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0" yWindow="0" windowWidth="20385" windowHeight="7200" tabRatio="859" firstSheet="45" activeTab="48"/>
  </bookViews>
  <sheets>
    <sheet name="Unit Test Information" sheetId="125" r:id="rId1"/>
    <sheet name="Embedded Files" sheetId="105" r:id="rId2"/>
    <sheet name="Module Definitions" sheetId="5" r:id="rId3"/>
    <sheet name="Variable Range" sheetId="6" r:id="rId4"/>
    <sheet name="DigColPs_Init1" sheetId="7" r:id="rId5"/>
    <sheet name="DigColPs_Init1() M" sheetId="81" r:id="rId6"/>
    <sheet name="DigColPs_Init1() P" sheetId="39" r:id="rId7"/>
    <sheet name="DigColPs_Init1() B" sheetId="38" r:id="rId8"/>
    <sheet name="ConstrainOneRev" sheetId="11" r:id="rId9"/>
    <sheet name="ConstrainOneRev() M" sheetId="82" r:id="rId10"/>
    <sheet name="ConstrainOneRev() P" sheetId="13" r:id="rId11"/>
    <sheet name="ConstrainOneRev() B" sheetId="12" r:id="rId12"/>
    <sheet name="ComputeRoughTurns" sheetId="14" r:id="rId13"/>
    <sheet name="ComputeRoughTurns() M" sheetId="83" r:id="rId14"/>
    <sheet name="ComputeRoughTurns() P" sheetId="16" r:id="rId15"/>
    <sheet name="ComputeRoughTurns() B" sheetId="15" r:id="rId16"/>
    <sheet name="OddParityFault" sheetId="19" r:id="rId17"/>
    <sheet name="OddParityFault() M" sheetId="84" r:id="rId18"/>
    <sheet name="OddParityFault() P" sheetId="20" r:id="rId19"/>
    <sheet name="OddParityFault() B" sheetId="21" r:id="rId20"/>
    <sheet name="DigColPs_SCom_CustSetTrim" sheetId="22" r:id="rId21"/>
    <sheet name="DigColPs_SCom_CustSetTrim() M" sheetId="85" r:id="rId22"/>
    <sheet name="DigColPs_SCom_CustSetTrim() B" sheetId="44" r:id="rId23"/>
    <sheet name="DigColPs_SCom_CustSetTrim() P" sheetId="43" r:id="rId24"/>
    <sheet name="VernierLookup" sheetId="25" r:id="rId25"/>
    <sheet name="VernierLookup() M" sheetId="86" r:id="rId26"/>
    <sheet name="VernierLookup() B" sheetId="27" r:id="rId27"/>
    <sheet name="VernierLookup() P" sheetId="26" r:id="rId28"/>
    <sheet name="DigColPs_Per1" sheetId="28" r:id="rId29"/>
    <sheet name="DigColPs_Per1() M" sheetId="88" r:id="rId30"/>
    <sheet name="DigColPs_Per1() B" sheetId="40" r:id="rId31"/>
    <sheet name="DigColPs_Per1() P" sheetId="41" r:id="rId32"/>
    <sheet name="DiagnosticThreshold" sheetId="31" r:id="rId33"/>
    <sheet name="DiagnosticThreshold() M" sheetId="89" r:id="rId34"/>
    <sheet name="DiagnosticThreshold() P" sheetId="33" r:id="rId35"/>
    <sheet name="DiagnosticThreshold() B" sheetId="32" r:id="rId36"/>
    <sheet name="DigColPs_Per2" sheetId="34" r:id="rId37"/>
    <sheet name="DigColPs_Per2() M" sheetId="90" r:id="rId38"/>
    <sheet name="DigColPs_Per2() P" sheetId="49" r:id="rId39"/>
    <sheet name="DigColPs_Per2() B" sheetId="48" r:id="rId40"/>
    <sheet name="DigColPs_SCom_CustClrTrim" sheetId="74" r:id="rId41"/>
    <sheet name="DigColPs_SCom_CustClrTrim() B" sheetId="107" r:id="rId42"/>
    <sheet name="DigColPs_SCom_NxtSetTrim" sheetId="108" r:id="rId43"/>
    <sheet name="DigColPs_SCom_NxtSetTrim() M" sheetId="111" r:id="rId44"/>
    <sheet name="DigColPs_SCom_NxtSetTrim() P" sheetId="110" r:id="rId45"/>
    <sheet name="DigColPs_SCom_NxtSetTrim() B" sheetId="109" r:id="rId46"/>
    <sheet name="DigColPs_SCom_NxtClrTrim" sheetId="112" r:id="rId47"/>
    <sheet name="DigColPs_SCom_NxtClrTrim() B" sheetId="113" r:id="rId48"/>
    <sheet name="Clarification Sheet" sheetId="121" r:id="rId49"/>
    <sheet name="Coverage_Analysis" sheetId="128" r:id="rId50"/>
    <sheet name="Metrics" sheetId="129" r:id="rId51"/>
  </sheets>
  <functionGroups builtInGroupCount="17"/>
  <externalReferences>
    <externalReference r:id="rId52"/>
  </externalReferences>
  <definedNames>
    <definedName name="DigColPs_SCom_ClearTrim">'[1]Module Definitions'!$B$12:$B$22</definedName>
    <definedName name="OLE_LINK29" localSheetId="2">'Module Definitions'!#REF!</definedName>
    <definedName name="OLE_LINK37" localSheetId="2">'Module Definitions'!#REF!</definedName>
    <definedName name="OLE_LINK72" localSheetId="2">'Module Definitions'!#REF!</definedName>
    <definedName name="OLE_LINK74" localSheetId="2">'Module Definitions'!#REF!</definedName>
    <definedName name="StubFunctionNameList">'Module Definitions'!$K$12:$K$27</definedName>
    <definedName name="TestFunctionNameList">'Module Definitions'!$B$12:$B$24</definedName>
    <definedName name="VariableNameList">'Module Definitions'!$G$13:$G$107</definedName>
  </definedNames>
  <calcPr calcId="145621"/>
</workbook>
</file>

<file path=xl/calcChain.xml><?xml version="1.0" encoding="utf-8"?>
<calcChain xmlns="http://schemas.openxmlformats.org/spreadsheetml/2006/main">
  <c r="B1" i="128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<sst xmlns="http://schemas.openxmlformats.org/spreadsheetml/2006/main" count="13898" uniqueCount="817">
  <si>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</si>
  <si>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</si>
  <si>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</si>
  <si>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</si>
  <si>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</si>
  <si>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</si>
  <si>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</si>
  <si>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</si>
  <si>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</si>
  <si>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</si>
  <si>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</si>
  <si>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</si>
  <si>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</si>
  <si>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</si>
  <si>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</si>
  <si>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</si>
  <si>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</si>
  <si>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</si>
  <si>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</si>
  <si>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</si>
  <si>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</si>
  <si>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</si>
  <si>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</si>
  <si>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</si>
  <si>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</si>
  <si>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</si>
  <si>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</si>
  <si>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</si>
  <si>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</si>
  <si>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</si>
  <si>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</si>
  <si>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</si>
  <si>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</si>
  <si>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</si>
  <si>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</si>
  <si>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</si>
  <si>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</si>
  <si>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</si>
  <si>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</si>
  <si>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</si>
  <si>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</si>
  <si>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</si>
  <si>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</si>
  <si>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</si>
  <si>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</si>
  <si>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</si>
  <si>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</si>
  <si>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</si>
  <si>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</si>
  <si>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</si>
  <si>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</si>
  <si>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tms470_4.9.5</t>
  </si>
  <si>
    <t>void</t>
  </si>
  <si>
    <t>(void)</t>
  </si>
  <si>
    <t>DisableI2CInterrupt</t>
  </si>
  <si>
    <t>EnableI2CInterrupt</t>
  </si>
  <si>
    <t>NxtrDiagMgr_SetNTCStatus</t>
  </si>
  <si>
    <t>EOLDigColPosCals_WriteBlock</t>
  </si>
  <si>
    <t>OddParityFault</t>
  </si>
  <si>
    <t>boolean</t>
  </si>
  <si>
    <t>(uint16 Input_Cnt_T_u16)</t>
  </si>
  <si>
    <t>DiagnosticThreshold</t>
  </si>
  <si>
    <t>(boolean FaultPresent_Cnt_T_lgc)</t>
  </si>
  <si>
    <t>VernierLookup</t>
  </si>
  <si>
    <t>ComputeRoughTurns</t>
  </si>
  <si>
    <t>ConstrainOneRev</t>
  </si>
  <si>
    <t>(float Input_Deg_T_f32)</t>
  </si>
  <si>
    <t>k_ColAngSenseLPFFc_Hz_f32</t>
  </si>
  <si>
    <t>k_SpurAngSenseLPFFc_Hz_f32</t>
  </si>
  <si>
    <t>I2CSensCommFlts_Cnt_M_u08</t>
  </si>
  <si>
    <t>I2CHwColAngle_Cnt_M_u16</t>
  </si>
  <si>
    <t>I2CHwSpurAngle_Cnt_M_u16</t>
  </si>
  <si>
    <t>I2CHwDataType_Cnt_M_u08</t>
  </si>
  <si>
    <t>ColSensorDiagFailed_Cnt_M_lgc</t>
  </si>
  <si>
    <t>SpurSensorDiagFailed_Cnt_M_lgc</t>
  </si>
  <si>
    <t>ColSensorFaultAcc_Cnt_M_u16</t>
  </si>
  <si>
    <t>SpurSensorFaultAcc_Cnt_M_u16</t>
  </si>
  <si>
    <t>PrevI2CHwColAngle_Cnt_M_u16</t>
  </si>
  <si>
    <t>PrevI2CHwSpurAngle_Cnt_M_u16</t>
  </si>
  <si>
    <t>PrevI2CHwColAngle_Deg_M_f32</t>
  </si>
  <si>
    <t>PrevI2CHwSpurAngle_Deg_M_f32</t>
  </si>
  <si>
    <t>ColRoughTurns_Cnt_M_s08</t>
  </si>
  <si>
    <t>SpurRoughTurns_Cnt_M_s08</t>
  </si>
  <si>
    <t>ColAngleLPFKSV_Cnt_M_str</t>
  </si>
  <si>
    <t>I2CColSensorFault_Cnt_M_lgc</t>
  </si>
  <si>
    <t>I2CSpurSensorFault_Cnt_M_lgc</t>
  </si>
  <si>
    <t>ColParityError_Cnt_M_lgc</t>
  </si>
  <si>
    <t>SpurParityError_Cnt_M_lgc</t>
  </si>
  <si>
    <t>I2CHwColAngleTrim_Deg_M_f32</t>
  </si>
  <si>
    <t>I2CHwSpurAngleTrim_Deg_M_f32</t>
  </si>
  <si>
    <t>ReqI2CSnsrDataType_Cnt_M_u08</t>
  </si>
  <si>
    <t>VernCorrDetectAcc_Cnt_M_u16</t>
  </si>
  <si>
    <t>PrevAngleDataAvailable_Cnt_M_lgc</t>
  </si>
  <si>
    <t>PrevVernierLevelNo_Cnt_M_u08</t>
  </si>
  <si>
    <t>SkipStepFltDetectAcc_Cnt_M_u16</t>
  </si>
  <si>
    <t>PrevColPos_Deg_M_f32</t>
  </si>
  <si>
    <t>k_StepDetect_Deg_f32</t>
  </si>
  <si>
    <t>I2CAbsHwPos_HwDeg_f32</t>
  </si>
  <si>
    <t>G</t>
  </si>
  <si>
    <t>I2CHwPosValid_Cnt_lgc</t>
  </si>
  <si>
    <t>M</t>
  </si>
  <si>
    <t>uint16</t>
  </si>
  <si>
    <t>ColParityErrorAcc_Cnt_M_u16</t>
  </si>
  <si>
    <t>SpurParityErrorAcc_Cnt_M_u16</t>
  </si>
  <si>
    <t>uint08</t>
  </si>
  <si>
    <t>PrevVernierLevelNo_Cnt_T_u08</t>
  </si>
  <si>
    <t>PrevAngleDataAvailable_Cnt_T_lgc</t>
  </si>
  <si>
    <t>VernierAngleOORange_Cnt_M_lgc</t>
  </si>
  <si>
    <t>SpurAngleLPFKSV_Cnt_M_str</t>
  </si>
  <si>
    <t>AbsVernDiagError_Deg_D_f32</t>
  </si>
  <si>
    <t>(float Delta_Deg_T_f32)</t>
  </si>
  <si>
    <t>Input_Cnt_T_u16</t>
  </si>
  <si>
    <t>FaultPresent_Cnt_T_lgc</t>
  </si>
  <si>
    <t>Level_Deg_T_f32</t>
  </si>
  <si>
    <t>Delta_Deg_T_f32</t>
  </si>
  <si>
    <t>Input_Deg_T_f32</t>
  </si>
  <si>
    <t>uint8</t>
  </si>
  <si>
    <t>float</t>
  </si>
  <si>
    <t>AccumulatorPtr_Cnt_T_u16</t>
  </si>
  <si>
    <t>k_SenseDetErrDiag_Cnt_str</t>
  </si>
  <si>
    <t>k_SenseParityErrDiag_Cnt_str</t>
  </si>
  <si>
    <t>DigColPosSnsrEOLType()-&gt;ColTrim_Deg_f32</t>
  </si>
  <si>
    <t>DigColPosSnsrEOLType().ColTrim_Deg_f32</t>
  </si>
  <si>
    <t>DigColPosSnsrEOL().ColTrim_Deg_f32</t>
  </si>
  <si>
    <t>IP_NTC</t>
  </si>
  <si>
    <t>IP_Param</t>
  </si>
  <si>
    <t>IP_Status</t>
  </si>
  <si>
    <t>ColRevPtr_Cnt_T_u08</t>
  </si>
  <si>
    <t>uitn8</t>
  </si>
  <si>
    <t>SpurRevPtr_Cnt_T_u08</t>
  </si>
  <si>
    <t>VernierLevel_Deg_T_f32</t>
  </si>
  <si>
    <t>DigColPosSnsrEOL().TrimComp_Cnt_lgc</t>
  </si>
  <si>
    <t>k_SelectFromColumn_Cnt_lgc</t>
  </si>
  <si>
    <t>k_VernCorrErrorThresh_Deg_f32</t>
  </si>
  <si>
    <t>k_VernCorrErrorDiag_Cnt_str</t>
  </si>
  <si>
    <t>k_SkipStepErrDiag_Cnt_str</t>
  </si>
  <si>
    <t>k_VernOORangeThresh_Deg_f32</t>
  </si>
  <si>
    <t>DigColPosSnsrEOL().SpurTrim_Deg_f32</t>
  </si>
  <si>
    <t>VernierLevelNo_Cnt_T_u08</t>
  </si>
  <si>
    <t>RoughTurnAccPtr_Cnt_T_s08</t>
  </si>
  <si>
    <t>ColAngleLPFKSV_Cnt_M_str.K</t>
  </si>
  <si>
    <t>ColAngleLPFKSV_Cnt_M_str.SV</t>
  </si>
  <si>
    <t>LPF32KSV_Str.float</t>
  </si>
  <si>
    <t>SpurAngleLPFKSV_Cnt_M_str.K</t>
  </si>
  <si>
    <t>SpurAngleLPFKSV_Cnt_M_str.SV</t>
  </si>
  <si>
    <t>Rte_Pim_DigColPosSnsrEOL.SpurTrim_Deg_f32</t>
  </si>
  <si>
    <t>Rte_Pim_DigColPosSnsrEOL.TrimComp_Cnt_lgc</t>
  </si>
  <si>
    <t>Rte_Pim_DigColPosSnsrEOL.ColTrim_Deg_f32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</si>
  <si>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</si>
  <si>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</si>
  <si>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</si>
  <si>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</si>
  <si>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</si>
  <si>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</si>
  <si>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</si>
  <si>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</si>
  <si>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</si>
  <si>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</si>
  <si>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</si>
  <si>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</si>
  <si>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</si>
  <si>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</si>
  <si>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</si>
  <si>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</si>
  <si>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k_ColAngSenseLPFFc_Hz_f32=Min</t>
  </si>
  <si>
    <t>k_ColAngSenseLPFFc_Hz_f32=Max</t>
  </si>
  <si>
    <t>k_ColAngSenseLPFFc_Hz_f32=pos</t>
  </si>
  <si>
    <t>k_SpurAngSenseLPFFc_Hz_f32=Min</t>
  </si>
  <si>
    <t>k_SpurAngSenseLPFFc_Hz_f32=Max</t>
  </si>
  <si>
    <t>k_SpurAngSenseLPFFc_Hz_f32=Pos</t>
  </si>
  <si>
    <t>Param</t>
  </si>
  <si>
    <t>Function
Return Val</t>
  </si>
  <si>
    <t>Expected
Return Val</t>
  </si>
  <si>
    <t>Input_Deg_T_f32=Min</t>
  </si>
  <si>
    <t>Input_Deg_T_f32=Max</t>
  </si>
  <si>
    <t>Input_Deg_T_f32=Pos</t>
  </si>
  <si>
    <t>Delta_Deg_T_f32=Min</t>
  </si>
  <si>
    <t>Delta_Deg_T_f32=Max</t>
  </si>
  <si>
    <t>Delta_Deg_T_f32=Pos</t>
  </si>
  <si>
    <t>k_StepDetect_Deg_f32=Min</t>
  </si>
  <si>
    <t>k_StepDetect_Deg_f32=Max</t>
  </si>
  <si>
    <t>k_StepDetect_Deg_f32=Pos</t>
  </si>
  <si>
    <t>if (Delta_Deg_T_f32 &gt; k_StepDetect_Deg_f32)=TRUE</t>
  </si>
  <si>
    <t>if (Delta_Deg_T_f32 &gt; k_StepDetect_Deg_f32)=FALSE
else if (Delta_Deg_T_f32 &lt; -k_StepDetect_Deg_f32)=FALSE</t>
  </si>
  <si>
    <t>T2_VernierLUT_Cnt_u16[3][17]</t>
  </si>
  <si>
    <t>TableSize_m</t>
  </si>
  <si>
    <t>DiagSettings_Cnt_T_str</t>
  </si>
  <si>
    <t>DiagSettings_Cnt_T_str.Threshold</t>
  </si>
  <si>
    <t>DiagSettings_Cnt_T_str.PStep</t>
  </si>
  <si>
    <t>DiagSettings_Cnt_T_str.NStep</t>
  </si>
  <si>
    <t>DiagSettings_Str.UINT16</t>
  </si>
  <si>
    <t>Input_Cnt_T_u16=Min</t>
  </si>
  <si>
    <t>Input_Cnt_T_u16=Max</t>
  </si>
  <si>
    <t>Input_Cnt_T_u16=Pos</t>
  </si>
  <si>
    <t>P</t>
  </si>
  <si>
    <t>VernierLookup() P</t>
  </si>
  <si>
    <t>VernierLookup() B</t>
  </si>
  <si>
    <t>Level_Deg_T_f32=Min</t>
  </si>
  <si>
    <t>Level_Deg_T_f32=Max</t>
  </si>
  <si>
    <t>Level_Deg_T_f32=Pos</t>
  </si>
  <si>
    <t>If (Level_Deg_T_f32 &lt;= T2_VernierLUT0_Cnt_u16(0)) =&gt;True</t>
  </si>
  <si>
    <t>Level_Deg_T_f32=Neg</t>
  </si>
  <si>
    <t>Level_Deg_T_f32=Zero</t>
  </si>
  <si>
    <t>If (Level_Deg_T_f32 &lt;= T2_VernierLUT0_Cnt_u16(0)) =&gt;False
For Search_Cnt_T_u08 = 0 To (TableSize_Cnt_T_u08 - 1)=&gt;True
If (MatchFound_Cnt_T_lgc = False)=&gt;True
If (Level_Deg_T_f32 &lt; T2_VernierLUT0_Cnt_u16(Search_Cnt_T_u08 + 1))=&gt;False
If (MatchFound_Cnt_T_lgc = False)=&gt;True</t>
  </si>
  <si>
    <t>If (Level_Deg_T_f32 &lt; T2_VernierLUT0_Cnt_u16(Search_Cnt_T_u08 + 1))=&gt;True
If (Level_Deg_T_f32 &lt; Middle_Cnt_T_f32)=&gt;True</t>
  </si>
  <si>
    <t>If (Level_Deg_T_f32 &lt; Middle_Cnt_T_f32)=&gt;False</t>
  </si>
  <si>
    <t>PassedParameter_1</t>
  </si>
  <si>
    <t>k_SenseDetErrDiag_Cnt_str.Threshold</t>
  </si>
  <si>
    <t>k_SenseDetErrDiag_Cnt_str.PStep</t>
  </si>
  <si>
    <t>k_SenseDetErrDiag_Cnt_str.NStep</t>
  </si>
  <si>
    <t>RoughTurnAccPtr_Cnt_T_s08n</t>
  </si>
  <si>
    <t xml:space="preserve">IP_NTC </t>
  </si>
  <si>
    <t>k_SenseDetErrDiag_Cnt_str.Threshold=Min</t>
  </si>
  <si>
    <t>k_SenseDetErrDiag_Cnt_str.Threshold=Max</t>
  </si>
  <si>
    <t>k_SenseDetErrDiag_Cnt_str.Threshold=Pos</t>
  </si>
  <si>
    <t>k_SenseDetErrDiag_Cnt_str.Pstep=Min</t>
  </si>
  <si>
    <t>k_SenseDetErrDiag_Cnt_str.Pstep=Max</t>
  </si>
  <si>
    <t>k_SenseDetErrDiag_Cnt_str.Pstep=Pos</t>
  </si>
  <si>
    <t>k_SenseDetErrDiag_Cnt_str.Nstep=Min</t>
  </si>
  <si>
    <t>k_SenseDetErrDiag_Cnt_str.Nstep=Max</t>
  </si>
  <si>
    <t>k_SenseDetErrDiag_Cnt_str.Nstep=Pos</t>
  </si>
  <si>
    <t>k_SkipStepErrDiag_Cnt_str.Threshold</t>
  </si>
  <si>
    <t>k_SkipStepErrDiag_Cnt_str.Nstep</t>
  </si>
  <si>
    <t>k_SkipStepErrDiag_Cnt_str.PStep</t>
  </si>
  <si>
    <t>FaultPresent_Cnt_T_lgc=Min</t>
  </si>
  <si>
    <t>FaultPresent_Cnt_T_lgc=Max</t>
  </si>
  <si>
    <t>AccumulatorPtr_Cnt_T_u16=Min</t>
  </si>
  <si>
    <t>AccumulatorPtr_Cnt_T_u16=Max</t>
  </si>
  <si>
    <t>AccumulatorPtr_Cnt_T_u16=Pos</t>
  </si>
  <si>
    <t>DiagSettings_Cnt_T_str.Threshold=Min</t>
  </si>
  <si>
    <t>DiagSettings_Cnt_T_str.Threshold=Max</t>
  </si>
  <si>
    <t>DiagSettings_Cnt_T_str.Threshold=Pos</t>
  </si>
  <si>
    <t>DiagSettings_Cnt_T_str.Pstep=Min</t>
  </si>
  <si>
    <t>DiagSettings_Cnt_T_str.Pstep=Max</t>
  </si>
  <si>
    <t>DiagSettings_Cnt_T_str.Pstep=Pos</t>
  </si>
  <si>
    <t>DiagSettings_Cnt_T_str.Nstep=Min</t>
  </si>
  <si>
    <t>DiagSettings_Cnt_T_str.Nstep=Max</t>
  </si>
  <si>
    <t>DiagSettings_Cnt_T_str.Nstep=Pos</t>
  </si>
  <si>
    <t>if (FaultPresent_Cnt_T_lgc == TRUE)=&gt;True
if (DiagFailed_m(*AccumulatorPtr_Cnt_T_u16, DiagSettings_Cnt_T_str) == TRUE)=&gt;True</t>
  </si>
  <si>
    <t>if (FaultPresent_Cnt_T_lgc == TRUE)=&gt;False</t>
  </si>
  <si>
    <t>if (FaultPresent_Cnt_T_lgc == TRUE)=&gt;True
if (DiagFailed_m(*AccumulatorPtr_Cnt_T_u16, DiagSettings_Cnt_T_str) == TRUE)=&gt;False</t>
  </si>
  <si>
    <t>k_VernCorrErrorDiag_Cnt_str.Threshold</t>
  </si>
  <si>
    <t>k_VernCorrErrorDiag_Cnt_str.PStep</t>
  </si>
  <si>
    <t>k_VernCorrErrorDiag_Cnt_str.Nstep</t>
  </si>
  <si>
    <t>k_VernCorrErrorDiag_Cnt_str.NStep</t>
  </si>
  <si>
    <t>k_SkipStepErrDiag_Cnt_str.NStep</t>
  </si>
  <si>
    <t>while (Input_Cnt_T_u16 &gt; 0U)=&gt;FALSE
if ((Parity_Cnt_T_u08 &amp; 1U) == 0U)=&gt;TRUE</t>
  </si>
  <si>
    <t>k_SenseParityErrDiag_Cnt_str.Threshold</t>
  </si>
  <si>
    <t>k_SenseParityErrDiag_Cnt_str.PStep</t>
  </si>
  <si>
    <t>k_SenseParityErrDiag_Cnt_str.NStep</t>
  </si>
  <si>
    <t>Func Stub
Return Val</t>
  </si>
  <si>
    <t>k_SenseParityErrDiag_Cnt_str.Threshold=Min</t>
  </si>
  <si>
    <t>k_SenseParityErrDiag_Cnt_str.Threshold=Max</t>
  </si>
  <si>
    <t>k_SenseParityErrDiag_Cnt_str.Threshold=Pos</t>
  </si>
  <si>
    <t>k_SenseParityErrDiag_Cnt_str.Pstep=Min</t>
  </si>
  <si>
    <t>k_SenseParityErrDiag_Cnt_str.Pstep=Max</t>
  </si>
  <si>
    <t>k_SenseParityErrDiag_Cnt_str.Pstep=Pos</t>
  </si>
  <si>
    <t>k_SenseParityErrDiag_Cnt_str.Nstep=Min</t>
  </si>
  <si>
    <t>k_SenseParityErrDiag_Cnt_str.Nstep=Max</t>
  </si>
  <si>
    <t>k_SenseParityErrDiag_Cnt_str.Nstep=Pos</t>
  </si>
  <si>
    <t>DigColPsInt_Init</t>
  </si>
  <si>
    <t>DigColPs_Init1</t>
  </si>
  <si>
    <t>DigColPs_Per1</t>
  </si>
  <si>
    <t>DigColPs_Per1_CP0_CheckpointReached</t>
  </si>
  <si>
    <t>DigColPs_I2CSensCommFlts_Cnt_M_u08</t>
  </si>
  <si>
    <t>DigColPsInt_GetData</t>
  </si>
  <si>
    <t>DigColPs_I2CHwColAngle_Cnt_M_u16</t>
  </si>
  <si>
    <t>DigColPs_I2CHwSpurAngle_Cnt_M_u16</t>
  </si>
  <si>
    <t>DigColPs_I2CHwDataType_Cnt_M_u08</t>
  </si>
  <si>
    <t>DigColPs_ColSensorDiagFailed_Cnt_M_lgc</t>
  </si>
  <si>
    <t>DigColPs_SpurSensorDiagFailed_Cnt_M_lgc</t>
  </si>
  <si>
    <t>DigColPs_PrevI2CHwColAngle_Cnt_M_u16</t>
  </si>
  <si>
    <t>DigColPs_PrevI2CHwSpurAngle_Cnt_M_u16</t>
  </si>
  <si>
    <t>DigColPs_PrevI2CHwColAngle_Deg_M_f32</t>
  </si>
  <si>
    <t>DigColPs_PrevI2CHwSpurAngle_Deg_M_f32</t>
  </si>
  <si>
    <t>DigColPs_ColRoughTurns_Cnt_M_s08</t>
  </si>
  <si>
    <t>DigColPs_SpurRoughTurns_Cnt_M_s08</t>
  </si>
  <si>
    <t>DigColPs_ColAngleLPFKSV_Cnt_M_str</t>
  </si>
  <si>
    <t>DigColPs_SpurAngleLPFKSV_Cnt_M_str</t>
  </si>
  <si>
    <t>Rte_Pim_DigColPsEOL.ColTrim_Deg_f32</t>
  </si>
  <si>
    <t>Rte_Pim_DigColPsEOL.SpurTrim_Deg_f32</t>
  </si>
  <si>
    <t>DigColPs_ColSensorFaultAcc_Cnt_M_u16</t>
  </si>
  <si>
    <t>DigColPs_SpurSensorFaultAcc_Cnt_M_u16</t>
  </si>
  <si>
    <t>DigColPs_I2CColSensorFault_Cnt_M_lgc</t>
  </si>
  <si>
    <t>DigColPs_I2CSpurSensorFault_Cnt_M_lgc</t>
  </si>
  <si>
    <t>DigColPs_ColParityError_Cnt_M_lgc</t>
  </si>
  <si>
    <t>DigColPs_SpurParityError_Cnt_M_lgc</t>
  </si>
  <si>
    <t>DigColPs_I2CHwColAngleTrim_Deg_M_f32</t>
  </si>
  <si>
    <t>DigColPs_I2CHwSpurAngleTrim_Deg_M_f32</t>
  </si>
  <si>
    <t>DigColPsInt_StartRequest</t>
  </si>
  <si>
    <t>DigColPs_ReqI2CSnsrDataType_Cnt_M_u08</t>
  </si>
  <si>
    <t>DigColPs_Per1_CP1_CheckpointReached</t>
  </si>
  <si>
    <t>DigColPs_Per2</t>
  </si>
  <si>
    <t>HwAVernCorrFault_Cnt_T_lgc</t>
  </si>
  <si>
    <t>DigColPs_Per2_CP0_CheckpointReached</t>
  </si>
  <si>
    <t>GetResource</t>
  </si>
  <si>
    <t>ReleaseResource</t>
  </si>
  <si>
    <t>Rte_Pim_DigColPsEOL.TrimComp_Cnt_u16</t>
  </si>
  <si>
    <t>DigColPs_AbsVernDiagError_Deg_D_f32</t>
  </si>
  <si>
    <t>DigColPs_PrevAngleDataAvailable_Cnt_M_lgc</t>
  </si>
  <si>
    <t>DigColPs_SkipStepFltDetectAcc_Cnt_M_u16</t>
  </si>
  <si>
    <t>DigColPs_VernierAngleOORange_Cnt_M_lgc</t>
  </si>
  <si>
    <t>DigColPs_VernCorrDetectAcc_Cnt_M_u16</t>
  </si>
  <si>
    <t>DigColPs_PrevVernierLevelNo_Cnt_M_u08</t>
  </si>
  <si>
    <t>DigColPs_PrevColPos_Deg_M_f32</t>
  </si>
  <si>
    <t>DigColPs_Per2_CP1_CheckpointReached</t>
  </si>
  <si>
    <t>DigColPsEOLType.float</t>
  </si>
  <si>
    <t>DigColPsEOLType.uint16</t>
  </si>
  <si>
    <t>DigColPsEOLType.uint32</t>
  </si>
  <si>
    <t>DigColPs_I2CHwColAngle_Deg_M_f32</t>
  </si>
  <si>
    <t>DigColPs_I2CHwSpurAngle_Deg_M_f32</t>
  </si>
  <si>
    <t>Rte_Pim_DigColPsEOL.R_ColTrim_Cnt_u32</t>
  </si>
  <si>
    <t>Rte_Pim_DigColPsEOL.R_SpurTrim_Cnt_u32</t>
  </si>
  <si>
    <t>Rte_Pim_DigColPsEOL.R_TrimCom_Cnt_u16</t>
  </si>
  <si>
    <t>DigColPs_ColParityErrorAcc_Cnt_M_u16</t>
  </si>
  <si>
    <t>DigColPs_SpurParityErrorAcc_Cnt_M_u16</t>
  </si>
  <si>
    <t>DigColPs_Per2_I2CHwAbsPosValid_Cnt_lgc</t>
  </si>
  <si>
    <t>DigColPs_Per2_I2CHwAbsPos_HwDeg_f32</t>
  </si>
  <si>
    <t>Rte_Pim_DigColPsEOL.TrimComp_Cnt_lgc</t>
  </si>
  <si>
    <t>Rte_Pim_DigColPsEOL.TrimCom_Cnt_lgc</t>
  </si>
  <si>
    <t>DigColPs_ColAngleLPFKSV_Cnt_M_str.K</t>
  </si>
  <si>
    <t>DigColPs_SpurAngleLPFKSV_Cnt_M_str.K</t>
  </si>
  <si>
    <t>DigColPs_Init1() B</t>
  </si>
  <si>
    <t>DigColPs_Init1() P</t>
  </si>
  <si>
    <t>Rte_Pim_DigColPsEOL.ColTrim_Deg_f32=Min</t>
  </si>
  <si>
    <t>Rte_Pim_DigColPsEOL.ColTrim_Deg_f32=Max</t>
  </si>
  <si>
    <t>Rte_Pim_DigColPsEOL.ColTrim_Deg_f32=Pos</t>
  </si>
  <si>
    <t>Rte_Pim_DigColPsEOL.SpurTrim_Deg_f32=Min</t>
  </si>
  <si>
    <t>Rte_Pim_DigColPsEOL.SpurTrim_Deg_f32=Max</t>
  </si>
  <si>
    <t>Rte_Pim_DigColPsEOL.SpurTrim_Deg_f32=Pos</t>
  </si>
  <si>
    <t>Rte_Pim_DigColPsEOL.TrimComp_Cnt_u16=Min</t>
  </si>
  <si>
    <t>Rte_Pim_DigColPsEOL.TrimComp_Cnt_u16=Max</t>
  </si>
  <si>
    <t>Rte_Pim_DigColPsEOL.TrimComp_Cnt_u16=Pos</t>
  </si>
  <si>
    <t>Rte_Pim_DigColPsEOL.R_ColTrim_Cnt_u32=Min</t>
  </si>
  <si>
    <t>Rte_Pim_DigColPsEOL.R_ColTrim_Cnt_u32=Max</t>
  </si>
  <si>
    <t>Rte_Pim_DigColPsEOL.R_ColTrim_Cnt_u32=Pos</t>
  </si>
  <si>
    <t>Rte_Pim_DigColPsEOL.R_SpurTrim_Cnt_u32=Min</t>
  </si>
  <si>
    <t>Rte_Pim_DigColPsEOL.R_SpurTrim_Cnt_u32=Max</t>
  </si>
  <si>
    <t>Rte_Pim_DigColPsEOL.R_SpurTrim_Cnt_u32=Pos</t>
  </si>
  <si>
    <t>Rte_Pim_DigColPsEOL.R_TrimCom_Cnt_u16=Min</t>
  </si>
  <si>
    <t>Rte_Pim_DigColPsEOL.R_TrimCom_Cnt_u16=Max</t>
  </si>
  <si>
    <t>Rte_Pim_DigColPsEOL.R_TrimCom_Cnt_u16=Pos</t>
  </si>
  <si>
    <t>DigColPs_MDD.docx</t>
  </si>
  <si>
    <t>Sa_DigColPs.c</t>
  </si>
  <si>
    <t>DigColPs_ColAngleLPFKSV_Cnt_M_str.K=Min</t>
  </si>
  <si>
    <t>DigColPs_ColAngleLPFKSV_Cnt_M_str.K=Max</t>
  </si>
  <si>
    <t>DigColPs_ColAngleLPFKSV_Cnt_M_str.K=Pos</t>
  </si>
  <si>
    <t>DigColPs_SpurAngleLPFKSV_Cnt_M_str.K=Min</t>
  </si>
  <si>
    <t>DigColPs_SpurAngleLPFKSV_Cnt_M_str.K=Max</t>
  </si>
  <si>
    <t>DigColPs_SpurAngleLPFKSV_Cnt_M_str.K=Pos</t>
  </si>
  <si>
    <t>DigColPs_ColAngleLPFKSV_Cnt_M_str.SV</t>
  </si>
  <si>
    <t>DigColPs_SpurAngleLPFKSV_Cnt_M_str.SV</t>
  </si>
  <si>
    <t>DigColPs_I2CHwPosValid_Cnt_lgc</t>
  </si>
  <si>
    <t>DigColPs_I2CAbsHwPos_HwDeg_f32</t>
  </si>
  <si>
    <t>DigColPs_I2CHwColAngle_Cnt_M_u16=Min</t>
  </si>
  <si>
    <t>DigColPs_I2CHwColAngle_Cnt_M_u16=Max</t>
  </si>
  <si>
    <t>DigColPs_I2CHwColAngle_Cnt_M_u16=Pos</t>
  </si>
  <si>
    <t>DigColPs_I2CHwSpurAngle_Cnt_M_u16=Min</t>
  </si>
  <si>
    <t>DigColPs_I2CHwSpurAngle_Cnt_M_u16=Max</t>
  </si>
  <si>
    <t>DigColPs_I2CHwSpurAngle_Cnt_M_u16=Pos</t>
  </si>
  <si>
    <t>DigColPs_I2CHwDataType_Cnt_M_u08=Min</t>
  </si>
  <si>
    <t>DigColPs_I2CHwDataType_Cnt_M_u08=Max</t>
  </si>
  <si>
    <t>DigColPs_I2CHwDataType_Cnt_M_u08=Pos</t>
  </si>
  <si>
    <t>DigColPs_I2CSensCommFlts_Cnt_M_u08=Min</t>
  </si>
  <si>
    <t>DigColPs_I2CSensCommFlts_Cnt_M_u08=Max</t>
  </si>
  <si>
    <t>DigColPs_I2CSensCommFlts_Cnt_M_u08=Pos</t>
  </si>
  <si>
    <t>DigColPs_ColSensorDiagFailed_Cnt_M_lgc=Min</t>
  </si>
  <si>
    <t>DigColPs_ColSensorDiagFailed_Cnt_M_lgc=Max</t>
  </si>
  <si>
    <t>DigColPs_SpurSensorFaultAcc_Cnt_M_u16=Min</t>
  </si>
  <si>
    <t>DigColPs_SpurSensorFaultAcc_Cnt_M_u16=Max</t>
  </si>
  <si>
    <t>DigColPs_SpurSensorFaultAcc_Cnt_M_u16=Pos</t>
  </si>
  <si>
    <t>DigColPs_SpurSensorDiagFailed_Cnt_M_lgc=Min</t>
  </si>
  <si>
    <t>DigColPs_SpurSensorDiagFailed_Cnt_M_lgc=Max</t>
  </si>
  <si>
    <t>DigColPs_ColParityErrorAcc_Cnt_M_u16=Min</t>
  </si>
  <si>
    <t>DigColPs_ColParityErrorAcc_Cnt_M_u16=Max</t>
  </si>
  <si>
    <t>DigColPs_ColParityErrorAcc_Cnt_M_u16=Pos</t>
  </si>
  <si>
    <t>DigColPs_SpurParityErrorAcc_Cnt_M_u16=Min</t>
  </si>
  <si>
    <t>DigColPs_SpurParityErrorAcc_Cnt_M_u16=Max</t>
  </si>
  <si>
    <t>DigColPs_SpurParityErrorAcc_Cnt_M_u16=Pos</t>
  </si>
  <si>
    <t>DigColPs_PrevI2CHwColAngle_Cnt_M_u16=Min</t>
  </si>
  <si>
    <t>DigColPs_PrevI2CHwColAngle_Cnt_M_u16=Max</t>
  </si>
  <si>
    <t>DigColPs_PrevI2CHwColAngle_Cnt_M_u16=Pos</t>
  </si>
  <si>
    <t>DigColPs_ColSensorFaultAcc_Cnt_M_u16=Min</t>
  </si>
  <si>
    <t>DigColPs_ColSensorFaultAcc_Cnt_M_u16=Pos</t>
  </si>
  <si>
    <t>DigColPs_ColSensorFaultAcc_Cnt_M_u16=Max</t>
  </si>
  <si>
    <t>DigColPs_ColRoughTurns_Cnt_M_s08=Min</t>
  </si>
  <si>
    <t>DigColPs_ColRoughTurns_Cnt_M_s08=Max</t>
  </si>
  <si>
    <t>DigColPs_ColRoughTurns_Cnt_M_s08=Zero</t>
  </si>
  <si>
    <t>DigColPs_ColRoughTurns_Cnt_M_s08=Pos</t>
  </si>
  <si>
    <t>DigColPs_ColRoughTurns_Cnt_M_s08=Neg</t>
  </si>
  <si>
    <t>DigColPs_SpurRoughTurns_Cnt_M_s08=Min</t>
  </si>
  <si>
    <t>DigColPs_SpurRoughTurns_Cnt_M_s08=Max</t>
  </si>
  <si>
    <t>DigColPs_SpurRoughTurns_Cnt_M_s08=Zero</t>
  </si>
  <si>
    <t>DigColPs_SpurRoughTurns_Cnt_M_s08=Pos</t>
  </si>
  <si>
    <t>DigColPs_SpurRoughTurns_Cnt_M_s08=Neg</t>
  </si>
  <si>
    <t>DigColPs_ColAngleLPFKSV_Cnt_M_str.SV=Min</t>
  </si>
  <si>
    <t>DigColPs_ColAngleLPFKSV_Cnt_M_str.SV=Max</t>
  </si>
  <si>
    <t>DigColPs_ColAngleLPFKSV_Cnt_M_str.SV=Pos</t>
  </si>
  <si>
    <t>DigColPs_ColAngleLPFKSV_Cnt_M_str.SV=Zero</t>
  </si>
  <si>
    <t>DigColPs_ColAngleLPFKSV_Cnt_M_str.SV=Neg</t>
  </si>
  <si>
    <t>DigColPs_SpurAngleLPFKSV_Cnt_M_str.SV=Min</t>
  </si>
  <si>
    <t>DigColPs_SpurAngleLPFKSV_Cnt_M_str.SV=Max</t>
  </si>
  <si>
    <t>DigColPs_SpurAngleLPFKSV_Cnt_M_str.SV=Pos</t>
  </si>
  <si>
    <t>DigColPs_SpurAngleLPFKSV_Cnt_M_str.SV=Zero</t>
  </si>
  <si>
    <t>DigColPs_SpurAngleLPFKSV_Cnt_M_str.SV=Neg</t>
  </si>
  <si>
    <t>DigColPs_PrevI2CHwSpurAngle_Cnt_M_u16=Min</t>
  </si>
  <si>
    <t>DigColPs_PrevI2CHwSpurAngle_Cnt_M_u16=Max</t>
  </si>
  <si>
    <t>DigColPs_PrevI2CHwSpurAngle_Cnt_M_u16=Pos</t>
  </si>
  <si>
    <t>DigColPs_PrevI2CHwColAngle_Deg_M_f32=Min</t>
  </si>
  <si>
    <t>DigColPs_PrevI2CHwColAngle_Deg_M_f32=Max</t>
  </si>
  <si>
    <t>DigColPs_PrevI2CHwColAngle_Deg_M_f32=Pos</t>
  </si>
  <si>
    <t>DigColPs_PrevI2CHwSpurAngle_Deg_M_f32=Min</t>
  </si>
  <si>
    <t>DigColPs_PrevI2CHwSpurAngle_Deg_M_f32=Max</t>
  </si>
  <si>
    <t>DigColPs_PrevI2CHwSpurAngle_Deg_M_f32=Pos</t>
  </si>
  <si>
    <t>DigColPs_ReqI2CSnsrDataType_Cnt_M_u08=Min</t>
  </si>
  <si>
    <t>DigColPs_ReqI2CSnsrDataType_Cnt_M_u08=Max</t>
  </si>
  <si>
    <t>DigColPs_ReqI2CSnsrDataType_Cnt_M_u08=Pos</t>
  </si>
  <si>
    <t>DigColPsInt_GetData=Min</t>
  </si>
  <si>
    <t>DigColPsInt_GetData=Max</t>
  </si>
  <si>
    <t>DigColPsInt_GetData=Pos</t>
  </si>
  <si>
    <t>DigColPs_I2CHwSpurAngle_Deg_M_f32=Min</t>
  </si>
  <si>
    <t>DigColPs_I2CHwSpurAngle_Deg_M_f32=Max</t>
  </si>
  <si>
    <t>DigColPs_I2CHwSpurAngle_Deg_M_f32=Pos</t>
  </si>
  <si>
    <t>DigColPs_I2CHwColAngle_Deg_M_f32=Min</t>
  </si>
  <si>
    <t>DigColPs_I2CHwColAngle_Deg_M_f32=Max</t>
  </si>
  <si>
    <t>DigColPs_I2CHwColAngle_Deg_M_f32=Pos</t>
  </si>
  <si>
    <t>DigColPs_I2CSpurSensorFault_Cnt_M_lgc=Min</t>
  </si>
  <si>
    <t>DigColPs_I2CSpurSensorFault_Cnt_M_lgc=Max</t>
  </si>
  <si>
    <t>DigColPs_I2CColSensorFault_Cnt_M_lgc=Min</t>
  </si>
  <si>
    <t>DigColPs_I2CColSensorFault_Cnt_M_lgc=Max</t>
  </si>
  <si>
    <t>DigColPs_ColParityError_Cnt_M_lgc=Min</t>
  </si>
  <si>
    <t>DigColPs_ColParityError_Cnt_M_lgc=Max</t>
  </si>
  <si>
    <t>DigColPs_SpurParityError_Cnt_M_lgc=Min</t>
  </si>
  <si>
    <t>DigColPs_SpurParityError_Cnt_M_lgc=Max</t>
  </si>
  <si>
    <t>DigColPs_I2CHwColAngleTrim_Deg_M_f32=Min</t>
  </si>
  <si>
    <t>DigColPs_I2CHwColAngleTrim_Deg_M_f32=Max</t>
  </si>
  <si>
    <t>DigColPs_I2CHwColAngleTrim_Deg_M_f32=Pos</t>
  </si>
  <si>
    <t>DigColPs_I2CHwSpurAngleTrim_Deg_M_f32=Min</t>
  </si>
  <si>
    <t>DigColPs_I2CHwSpurAngleTrim_Deg_M_f32=Max</t>
  </si>
  <si>
    <t>DigColPs_I2CHwSpurAngleTrim_Deg_M_f32=Pos</t>
  </si>
  <si>
    <t>k_SelectFromColumn_Cnt_lgc=Min</t>
  </si>
  <si>
    <t>k_SelectFromColumn_Cnt_lgc=Max</t>
  </si>
  <si>
    <t>k_VernCorrErrorThresh_Deg_f32=Min</t>
  </si>
  <si>
    <t>k_VernCorrErrorThresh_Deg_f32=Max</t>
  </si>
  <si>
    <t>k_VernCorrErrorThresh_Deg_f32=Pos</t>
  </si>
  <si>
    <t>DigColPs_VernCorrDetectAcc_Cnt_M_u16=Min</t>
  </si>
  <si>
    <t>DigColPs_VernCorrDetectAcc_Cnt_M_u16=Max</t>
  </si>
  <si>
    <t>DigColPs_VernCorrDetectAcc_Cnt_M_u16=Pos</t>
  </si>
  <si>
    <t>DigColPs_PrevVernierLevelNo_Cnt_M_u08=Min</t>
  </si>
  <si>
    <t>DigColPs_PrevVernierLevelNo_Cnt_M_u08=Max</t>
  </si>
  <si>
    <t>DigColPs_PrevVernierLevelNo_Cnt_M_u08=Pos</t>
  </si>
  <si>
    <t>DigColPs_PrevAngleDataAvailable_Cnt_M_lgc=Min</t>
  </si>
  <si>
    <t>DigColPs_PrevAngleDataAvailable_Cnt_M_lgc=Max</t>
  </si>
  <si>
    <t>DigColPs_SkipStepFltDetectAcc_Cnt_M_u16=Min</t>
  </si>
  <si>
    <t>DigColPs_SkipStepFltDetectAcc_Cnt_M_u16=Max</t>
  </si>
  <si>
    <t>DigColPs_SkipStepFltDetectAcc_Cnt_M_u16=Pos</t>
  </si>
  <si>
    <t>DigColPs_PrevColPos_Deg_M_f32=Min</t>
  </si>
  <si>
    <t>DigColPs_PrevColPos_Deg_M_f32=Max</t>
  </si>
  <si>
    <t>DigColPs_PrevColPos_Deg_M_f32=Pos</t>
  </si>
  <si>
    <t>DigColPs_VernierAngleOORange_Cnt_M_lgc=Min</t>
  </si>
  <si>
    <t>DigColPs_VernierAngleOORange_Cnt_M_lgc=Max</t>
  </si>
  <si>
    <t>k_VernCorrErrorDiag_Cnt_str.Pstep=Min</t>
  </si>
  <si>
    <t>k_VernCorrErrorDiag_Cnt_str.Pstep=Max</t>
  </si>
  <si>
    <t>k_VernCorrErrorDiag_Cnt_str.Pstep=Pos</t>
  </si>
  <si>
    <t>k_VernCorrErrorDiag_Cnt_str.Nstep=Min</t>
  </si>
  <si>
    <t>k_VernCorrErrorDiag_Cnt_str.Nstep=Max</t>
  </si>
  <si>
    <t>k_VernCorrErrorDiag_Cnt_str.Nstep=Pos</t>
  </si>
  <si>
    <t>k_VernCorrErrorDiag_Cnt_str.Threshold=Min</t>
  </si>
  <si>
    <t>k_VernCorrErrorDiag_Cnt_str.Threshold=Max</t>
  </si>
  <si>
    <t>k_VernCorrErrorDiag_Cnt_str.Threshold=pos</t>
  </si>
  <si>
    <t>k_SkipStepErrDiag_Cnt_str.Threshold=Min</t>
  </si>
  <si>
    <t>k_SkipStepErrDiag_Cnt_str.Threshold=Max</t>
  </si>
  <si>
    <t>k_SkipStepErrDiag_Cnt_str.Threshold=Pos</t>
  </si>
  <si>
    <t>k_SkipStepErrDiag_Cnt_str.Pstep=Min</t>
  </si>
  <si>
    <t>k_SkipStepErrDiag_Cnt_str.Pstep=Max</t>
  </si>
  <si>
    <t>k_SkipStepErrDiag_Cnt_str.Pstep=Pos</t>
  </si>
  <si>
    <t>k_SkipStepErrDiag_Cnt_str.Nstep=Min</t>
  </si>
  <si>
    <t>k_SkipStepErrDiag_Cnt_str.Nstep=Max</t>
  </si>
  <si>
    <t>k_SkipStepErrDiag_Cnt_str.Nstep=Pos</t>
  </si>
  <si>
    <t>k_VernOORangeThresh_Deg_f32=Min</t>
  </si>
  <si>
    <t>k_VernOORangeThresh_Deg_f32=Max</t>
  </si>
  <si>
    <t>k_VernOORangeThresh_Deg_f32=Pos</t>
  </si>
  <si>
    <t>I2CHwAbsPosValid_Cnt_lgc</t>
  </si>
  <si>
    <t>I2CHwAbsPos_HwDeg_f32</t>
  </si>
  <si>
    <t>DiagnosticThreshold() B</t>
  </si>
  <si>
    <t>DiagnosticThreshold() P</t>
  </si>
  <si>
    <t>OddParityFault() P</t>
  </si>
  <si>
    <t>OddParityFault() B</t>
  </si>
  <si>
    <t>if (Delta_Deg_T_f32 &gt; k_StepDetect_Deg_f32)=FALSE
else if (Delta_Deg_T_f32 &lt; -k_StepDetect_Deg_f32)=TRUE</t>
  </si>
  <si>
    <t>Input_Deg_T_f32=Zero</t>
  </si>
  <si>
    <t>Input_Deg_T_f32=Neg</t>
  </si>
  <si>
    <t>(Input_Deg_T_f32 &gt; D_ONEREV_DEGREESPREV_F32)=&gt;TRUE
(Input_Deg_T_f32 &gt; D_ONEREV_DEGREESPREV_F32)=&gt;FALSE
(Input_Deg_T_f32 &lt; D_ZERO_ULS_F32)=&gt;FALSE</t>
  </si>
  <si>
    <t>(Input_Deg_T_f32 &lt; D_ZERO_ULS_F32)=&gt;TRUE</t>
  </si>
  <si>
    <t>Clear all the Trim variables</t>
  </si>
  <si>
    <t>i</t>
  </si>
  <si>
    <t>Call_count</t>
  </si>
  <si>
    <t>NxtrDiagMgr_Call_Count</t>
  </si>
  <si>
    <t>NxtrDiagMgr_NTC[3]</t>
  </si>
  <si>
    <t>0,0,0</t>
  </si>
  <si>
    <t>NxtrDiagMgr_Param[3]</t>
  </si>
  <si>
    <t>NxtrDiagMgr_Status[3]</t>
  </si>
  <si>
    <t>0, 0, 0</t>
  </si>
  <si>
    <t>108, 0, 0</t>
  </si>
  <si>
    <t>4, 0, 0</t>
  </si>
  <si>
    <t>1, 0, 0</t>
  </si>
  <si>
    <t>108, 110, 111</t>
  </si>
  <si>
    <t>108, 111, 0</t>
  </si>
  <si>
    <t>if ((AbsVernDiagError_Deg_T_f32 &gt; k_VernCorrErrorThresh_Deg_f32)=&gt;True &amp;&amp; (AngleDataAvailable_Cnt_T_lgc == TRUE)=&gt;False)=&gt;False</t>
  </si>
  <si>
    <t>if ((AbsVernDiagError_Deg_T_f32 &gt; k_VernCorrErrorThresh_Deg_f32) &amp;&amp; (AngleDataAvailable_Cnt_T_lgc == TRUE))=&gt;True</t>
  </si>
  <si>
    <t>6, 0, 0</t>
  </si>
  <si>
    <t>if ( (AbsVernLevelDiff_Cnt_T_u08 &gt; 1U) &amp;&amp;
   (AngleDataAvailable_Cnt_T_lgc == TRUE) &amp;&amp;
   (DigColPs_PrevAngleDataAvailable_Cnt_M_lgc == TRUE) )=&gt;True
DigColPs_SkipStepFltDetectAcc_Cnt_M_u16 = DiagPStep_m(DigColPs_SkipStepFltDetectAcc_Cnt_M_u16, k_SkipStepErrDiag_Cnt_str)=&gt;True
 if ( (AbsColPosDiff_Deg_T_f32 &gt; k_VernOORangeThresh_Deg_f32) &amp;&amp;
   (AngleDataAvailable_Cnt_T_lgc == TRUE) &amp;&amp;
   (DigColPs_PrevAngleDataAvailable_Cnt_M_lgc == TRUE) )=&gt;True</t>
  </si>
  <si>
    <t>DigColPs_SkipStepFltDetectAcc_Cnt_M_u16 = DiagPStep_m(DigColPs_SkipStepFltDetectAcc_Cnt_M_u16, k_SkipStepErrDiag_Cnt_str)=&gt;False
if (DiagFailed_m((DigColPs_SkipStepFltDetectAcc_Cnt_M_u16 + DigColPs_VernCorrDetectAcc_Cnt_M_u16), k_SkipStepErrDiag_Cnt_str) == TRUE)=&gt;True
 if ( (VernCorrDetect_Cnt_T_lgc == TRUE) ||
   (SkipStepFltDetect_Cnt_T_lgc == TRUE)=&gt;True||
   (DigColPs_VernierAngleOORange_Cnt_M_lgc == TRUE) )=&gt;True</t>
  </si>
  <si>
    <t xml:space="preserve"> if ( (VernCorrDetect_Cnt_T_lgc == TRUE)=&gt;True ||
   (SkipStepFltDetect_Cnt_T_lgc == TRUE)||
   (DigColPs_VernierAngleOORange_Cnt_M_lgc == TRUE) )=&gt;True</t>
  </si>
  <si>
    <t xml:space="preserve"> if ( (ColParityError_Cnt_T_lgc == TRUE) ||
   (SpurParityError_Cnt_T_lgc == TRUE)=&gt;True ||
   (I2CSensCommFlts_Cnt_T_u08 != 0U) )=&gt;True</t>
  </si>
  <si>
    <t>else if ( ((I2CColSensorFault_Cnt_T_lgc == TRUE)=&gt;False || (I2CSpurSensorFault_Cnt_T_lgc == TRUE)=&gt;True) &amp;&amp;
(ParityOrCommFault_Cnt_T_lgc == FALSE)=&gt;True )</t>
  </si>
  <si>
    <t xml:space="preserve"> if ( (ErrorDataReady_Cnt_T_lgc == TRUE) &amp;&amp;
   (ParityOrCommFault_Cnt_T_lgc == FALSE) &amp;&amp;
   (I2CColSensorFault_Cnt_T_lgc == TRUE) )=&gt;True
 if ( (ErrorDataReady_Cnt_T_lgc == TRUE)=&gt;True &amp;&amp;
   (ParityOrCommFault_Cnt_T_lgc == FALSE)=&gt;True &amp;&amp;
   (I2CSpurSensorFault_Cnt_T_lgc == TRUE)&gt;False  )=&gt;False</t>
  </si>
  <si>
    <t xml:space="preserve"> if ( (ErrorDataReady_Cnt_T_lgc == TRUE)=&gt;True &amp;&amp;
   (ParityOrCommFault_Cnt_T_lgc == FALSE)=&gt;True &amp;&amp;
   (I2CColSensorFault_Cnt_T_lgc == TRUE)=&gt;False )=&gt;False
 if ( (ErrorDataReady_Cnt_T_lgc == TRUE) &amp;&amp;
   (ParityOrCommFault_Cnt_T_lgc == FALSE) &amp;&amp;
   (I2CSpurSensorFault_Cnt_T_lgc == TRUE) )=&gt;True</t>
  </si>
  <si>
    <t>( (Redundant_Format_1_m(*(uint32*)&amp;Rte_Pim_DigColPsEOL()-&gt;ColTrim_Deg_f32) != Rte_Pim_DigColPsEOL()-&gt;R_ColTrim_Cnt_u32) ||
   (Redundant_Format_1_m(*(uint32*)&amp;Rte_Pim_DigColPsEOL()-&gt;SpurTrim_Deg_f32) != Rte_Pim_DigColPsEOL()-&gt;R_SpurTrim_Cnt_u32) ||
   ((uint16)Redundant_Format_1_m(Rte_Pim_DigColPsEOL()-&gt;TrimComp_Cnt_u16) != Rte_Pim_DigColPsEOL()-&gt;R_TrimCom_Cnt_u16) )F</t>
  </si>
  <si>
    <t>Rev:2.7d</t>
  </si>
  <si>
    <t>Total FLASH Used (Bytes):</t>
  </si>
  <si>
    <t>Total RAM Used (Bytes):</t>
  </si>
  <si>
    <t>Total CALS Used (Bytes):</t>
  </si>
  <si>
    <t>DigColPs_ColLPFInitDone_Cnt_M_lgc</t>
  </si>
  <si>
    <t>DigColPs_SpurLPFInitDone_Cnt_M_lgc</t>
  </si>
  <si>
    <t>TrimCompEOL_Cnt_lgc</t>
  </si>
  <si>
    <t>DigColPs_ColLPFInitDone_Cnt_M_lgc=Min</t>
  </si>
  <si>
    <t>DigColPs_ColLPFInitDone_Cnt_M_lgc=Max</t>
  </si>
  <si>
    <t>DigColPs_SpurLPFInitDone_Cnt_M_lgc=Min</t>
  </si>
  <si>
    <t>DigColPs_SpurLPFInitDone_Cnt_M_lgc=Max</t>
  </si>
  <si>
    <t>DigColPs_Init1() M</t>
  </si>
  <si>
    <t>ConstrainOneRev() B</t>
  </si>
  <si>
    <t>ConstrainOneRev() P</t>
  </si>
  <si>
    <t>ConstrainOneRev() M</t>
  </si>
  <si>
    <t>ComputeRoughTurns() B</t>
  </si>
  <si>
    <t>ComputeRoughTurns() P</t>
  </si>
  <si>
    <t>ComputeRoughTurns() M</t>
  </si>
  <si>
    <t>OddParityFault() M</t>
  </si>
  <si>
    <t>VernierLookup() M</t>
  </si>
  <si>
    <t>DigColPs_Per1() B</t>
  </si>
  <si>
    <t>DigColPs_Per1() P</t>
  </si>
  <si>
    <t>DigColPs_Per1() M</t>
  </si>
  <si>
    <t>DiagnosticThreshold() M</t>
  </si>
  <si>
    <t>DigColPs_Per2() B</t>
  </si>
  <si>
    <t>DigColPs_Per2() P</t>
  </si>
  <si>
    <t>DigColPs_Per2() M</t>
  </si>
  <si>
    <t xml:space="preserve">Longest Execution Path =&gt;
 (Redundant_Format_1_m(*(uint32*)&amp;Rte_Pim_DigColPsEOL()-&gt;ColTrim_Deg_f32) != Rte_Pim_DigColPsEOL()-&gt;R_ColTrim_Cnt_u32)=FALSE  ||
(Redundant_Format_1_m(*(uint32*)&amp;Rte_Pim_DigColPsEOL()-&gt;SpurTrim_Deg_f32) != Rte_Pim_DigColPsEOL()-&gt;R_SpurTrim_Cnt_u32)=FALSE ||((uint16)Redundant_Format_1_m(Rte_Pim_DigColPsEOL()-&gt;TrimComp_Cnt_u16) != Rte_Pim_DigColPsEOL()-&gt;R_TrimCom_Cnt_u16)=TRUE </t>
  </si>
  <si>
    <t>Shortest Execution Path =&gt;
 (Redundant_Format_1_m(*(uint32*)&amp;Rte_Pim_DigColPsEOL()-&gt;ColTrim_Deg_f32) != Rte_Pim_DigColPsEOL()-&gt;R_ColTrim_Cnt_u32)=FALSE  ||
(Redundant_Format_1_m(*(uint32*)&amp;Rte_Pim_DigColPsEOL()-&gt;SpurTrim_Deg_f32) != Rte_Pim_DigColPsEOL()-&gt;R_SpurTrim_Cnt_u32)=FALSE ||((uint16)Redundant_Format_1_m(Rte_Pim_DigColPsEOL()-&gt;TrimComp_Cnt_u16) != Rte_Pim_DigColPsEOL()-&gt;R_TrimCom_Cnt_u16)=FALSE</t>
  </si>
  <si>
    <t>((*AccumulatorPtr_Cnt_T_u16)&gt;( DiagSettings_Cnt_T_str.NStep))=&gt;TRUE</t>
  </si>
  <si>
    <t>Longest Execution Path =&gt;
if (FaultPresent_Cnt_T_lgc == TRUE)=&gt;True
if (DiagFailed_m(*AccumulatorPtr_Cnt_T_u16, DiagSettings_Cnt_T_str) == TRUE)=&gt;True</t>
  </si>
  <si>
    <t>Shortest Execution Path =&gt;
if (FaultPresent_Cnt_T_lgc == TRUE)=&gt;False</t>
  </si>
  <si>
    <t>Longest Execution Path =&gt;
while (Input_Cnt_T_u16 &gt; 0U)=&gt;TRUE
if ((Input_Cnt_T_u16 &amp; 1U) != 0U)=&gt;TRUE
if ((Parity_Cnt_T_u08 &amp; 1U) == 0U)=&gt;TRUE</t>
  </si>
  <si>
    <t>Shortest Execution Path =&gt;
while (Input_Cnt_T_u16 &gt; 0U)=&gt;FALSE
if ((Parity_Cnt_T_u08 &amp; 1U) == 0U)=&gt;TRUE</t>
  </si>
  <si>
    <t>Shortest Execution Path =&gt;
if (Delta_Deg_T_f32 &gt; k_StepDetect_Deg_f32)=TRUE</t>
  </si>
  <si>
    <t>Longest Execution Path =&gt;
if (Delta_Deg_T_f32 &gt; k_StepDetect_Deg_f32)=FALSE
else if (Delta_Deg_T_f32 &lt; -k_StepDetect_Deg_f32)=FALSE</t>
  </si>
  <si>
    <t>Longest Execution Path =&gt;
(Input_Deg_T_f32 &lt; D_ZERO_ULS_F32)=&gt;TRUE</t>
  </si>
  <si>
    <t>Shortest Execution Path =&gt;
(Input_Deg_T_f32 &gt; D_ONEREV_DEGREESPREV_F32)=&gt;FALSE
(Input_Deg_T_f32 &lt; D_ZERO_ULS_F32)=&gt;FALSE</t>
  </si>
  <si>
    <t>Longest Execution Path =&gt;
If (Level_Deg_T_f32 &lt;= T2_VernierLUT_Cnt_u16(D_VERNIERLEVEL_CNT_U08, 0))=&gt;FALSE
For Search_Cnt_T_u08 = 0 To (TableSize_Cnt_T_u08 - 2)=&gt;TRUE
If (MatchFound_Cnt_T_lgc = False)=&gt;TRUE
If (Level_Deg_T_f32 &lt; T2_VernierLUT_Cnt_u16(D_VERNIERLEVEL_CNT_U08, (Search_Cnt_T_u08 + 1)))=&gt;TRUE
If (Level_Deg_T_f32 &lt; Middle_Cnt_T_f32)=&gt;FALSE
If (MatchFound_Cnt_T_lgc = False)=&gt;FALSE</t>
  </si>
  <si>
    <t>Shortest Execution Path =&gt;
If (Level_Deg_T_f32 &lt;= T2_VernierLUT_Cnt_u16(D_VERNIERLEVEL_CNT_U08, 0)) =&gt;TRUE</t>
  </si>
  <si>
    <t>if ( (I2CHwDataType_Cnt_T_u08 == D_ANGLEDATA_CNT_U08)=&gt;TRUE &amp;&amp;
   (I2CColSensorFault_Cnt_T_lgc == FALSE)=&gt;TRUE &amp;&amp;
   (I2CSpurSensorFault_Cnt_T_lgc == FALSE)=&gt;False &amp;&amp;
   (TrimCompleteEOL_Cnt_T_lgc == TRUE) )=&gt;False</t>
  </si>
  <si>
    <t>if (SensorsSampleOK_Cnt_T_lgc == TRUE)=&gt;TRUE
if (DigColPs_ColLPFInitDone_Cnt_M_lgc == FALSE)=&gt;FALSE
if (DigColPs_SpurLPFInitDone_Cnt_M_lgc == FALSE)=&gt;FALSE</t>
  </si>
  <si>
    <t>if (SensorsSampleOK_Cnt_T_lgc == TRUE)=&gt;FALSE</t>
  </si>
  <si>
    <t>(I2CHwDataType_Cnt_T_u08 != D_ANGLEDATA_CNT_U08)=&gt;TRUE
(I2CSensCommFlts_Cnt_T_u08 != 0U)=&gt;FALSE
((I2CHwColAngle_Cnt_T_u16 &amp; 0x4000U) != 0U)=&gt;FALSE
((I2CHwSpurAngle_Cnt_T_u16 &amp; 0x4000U) != 0U)=&gt;FALSE
((I2CHwColAngle_Cnt_T_u16 &amp; 0x8000U) != 0U)=&gt;FALSE
((I2CHwSpurAngle_Cnt_T_u16 &amp; 0x8000U) != 0U)=&gt;FALSE
((DigColPs_ColSensorDiagFailed_Cnt_M_lgc == TRUE) || (ColParityOrCommErr_Cnt_T_lgc == TRUE))=&gt;FALSE
((DigColPs_SpurSensorDiagFailed_Cnt_M_lgc == TRUE) || (SpurParityOrCommErr_Cnt_T_lgc == TRUE))=&gt;FALSE
( (ColSensorFault_Cnt_T_lgc == TRUE) ||
   (SpurSensorFault_Cnt_T_lgc == TRUE) ||
   (ColParityErrorEvt_Cnt_T_lgc == TRUE) ||
   (SpurParityErrorEvt_Cnt_T_lgc == TRUE) )=&gt;FALSE
if (I2CHwDataType_Cnt_T_u08 == D_ANGLEDATA_CNT_U08)=&gt;FALSE
((ColParityOrCommErr_Cnt_T_lgc == TRUE) || (SpurParityOrCommErr_Cnt_T_lgc == TRUE))=&gt;FALSE
((DigColPs_ColSensorFaultAcc_Cnt_M_u16 == 0U) &amp;&amp; (DigColPs_SpurSensorFaultAcc_Cnt_M_u16 == 0U))=&gt;TRUE</t>
  </si>
  <si>
    <t>(I2CHwDataType_Cnt_T_u08 != D_ANGLEDATA_CNT_U08)F
(I2CSensCommFlts_Cnt_T_u08 != 0U)=&gt;TRUE
((I2CHwColAngle_Cnt_T_u16 &amp; 0x4000U) != 0U)F
((I2CHwSpurAngle_Cnt_T_u16 &amp; 0x4000U) != 0U)F
((I2CHwColAngle_Cnt_T_u16 &amp; 0x8000U) != 0U)F
((I2CHwSpurAngle_Cnt_T_u16 &amp; 0x8000U) != 0U)F
((DigColPs_ColSensorDiagFailed_Cnt_M_lgc == TRUE) || (ColParityOrCommErr_Cnt_T_lgc == TRUE))F
((DigColPs_SpurSensorDiagFailed_Cnt_M_lgc == TRUE) || (SpurParityOrCommErr_Cnt_T_lgc == TRUE))=&gt;TRUE
( (ColSensorFault_Cnt_T_lgc == TRUE) ||
   (SpurSensorFault_Cnt_T_lgc == TRUE) ||
   (ColParityErrorEvt_Cnt_T_lgc == TRUE) ||
   (SpurParityErrorEvt_Cnt_T_lgc == TRUE) )=&gt;TRUE
((ColParityOrCommErr_Cnt_T_lgc == TRUE) || (SpurParityOrCommErr_Cnt_T_lgc == TRUE))F
((DigColPs_ColSensorFaultAcc_Cnt_M_u16 == 0U) &amp;&amp; (DigColPs_SpurSensorFaultAcc_Cnt_M_u16 == 0U))F</t>
  </si>
  <si>
    <t>(I2CHwDataType_Cnt_T_u08 != D_ANGLEDATA_CNT_U08)F
(I2CSensCommFlts_Cnt_T_u08 != 0U)=&gt;TRUE
((I2CHwColAngle_Cnt_T_u16 &amp; 0x4000U) != 0U)=&gt;TRUE
((I2CHwSpurAngle_Cnt_T_u16 &amp; 0x4000U) != 0U)=&gt;TRUE
((I2CHwColAngle_Cnt_T_u16 &amp; 0x8000U) != 0U)F
((I2CHwSpurAngle_Cnt_T_u16 &amp; 0x8000U) != 0U)F
((DigColPs_ColSensorDiagFailed_Cnt_M_lgc == TRUE) || (ColParityOrCommErr_Cnt_T_lgc == TRUE))=&gt;TRUE
((DigColPs_SpurSensorDiagFailed_Cnt_M_lgc == TRUE) || (SpurParityOrCommErr_Cnt_T_lgc == TRUE))=&gt;TRUE
( (ColSensorFault_Cnt_T_lgc == TRUE) ||
   (SpurSensorFault_Cnt_T_lgc == TRUE) ||
   (ColParityErrorEvt_Cnt_T_lgc == TRUE) ||
   (SpurParityErrorEvt_Cnt_T_lgc == TRUE) )=&gt;TRUE
((ColParityOrCommErr_Cnt_T_lgc == TRUE) || (SpurParityOrCommErr_Cnt_T_lgc == TRUE))=&gt;TRUE
(I2CSensCommFlts_Cnt_T_u08 == 0U)F</t>
  </si>
  <si>
    <t>(I2CHwDataType_Cnt_T_u08 != D_ANGLEDATA_CNT_U08)F
(I2CSensCommFlts_Cnt_T_u08 != 0U)F
((I2CHwColAngle_Cnt_T_u16 &amp; 0x4000U) != 0U)F
((I2CHwSpurAngle_Cnt_T_u16 &amp; 0x4000U) != 0U)F
((I2CHwColAngle_Cnt_T_u16 &amp; 0x8000U) != 0U)=&gt;TRUE
((I2CHwSpurAngle_Cnt_T_u16 &amp; 0x8000U) != 0U)=&gt;TRUE
((DigColPs_ColSensorDiagFailed_Cnt_M_lgc == TRUE) || (ColParityOrCommErr_Cnt_T_lgc == TRUE))=&gt;TRUE
((DigColPs_SpurSensorDiagFailed_Cnt_M_lgc == TRUE) || (SpurParityOrCommErr_Cnt_T_lgc == TRUE))=&gt;TRUE
( (ColSensorFault_Cnt_T_lgc == TRUE) ||
   (SpurSensorFault_Cnt_T_lgc == TRUE) ||
   (ColParityErrorEvt_Cnt_T_lgc == TRUE) ||
   (SpurParityErrorEvt_Cnt_T_lgc == TRUE) )=&gt;TRUE
((ColParityOrCommErr_Cnt_T_lgc == TRUE) || (SpurParityOrCommErr_Cnt_T_lgc == TRUE))=&gt;TRUE
(I2CSensCommFlts_Cnt_T_u08 == 0U)=&gt;TRUE</t>
  </si>
  <si>
    <t>(DigColPs_ColSensorFaultAcc_Cnt_M_u16 == 0U)=&gt;TRUE &amp;&amp; (DigColPs_SpurSensorFaultAcc_Cnt_M_u16 == 0U)F</t>
  </si>
  <si>
    <t>( (ColSensorFault_Cnt_T_lgc == TRUE) ||
   (SpurSensorFault_Cnt_T_lgc == TRUE) ||
   (ColParityErrorEvt_Cnt_T_lgc == TRUE) ||
   (SpurParityErrorEvt_Cnt_T_lgc == TRUE) )=&gt;FALSE
if (I2CHwDataType_Cnt_T_u08 == D_ANGLEDATA_CNT_U08)=&gt;TRUE
if (SensorsSampleOK_Cnt_T_lgc == TRUE)=&gt;TRUE
if (DigColPs_ColLPFInitDone_Cnt_M_lgc == FALSE)=&gt;TRUE
if (DigColPs_SpurLPFInitDone_Cnt_M_lgc == FALSE)=&gt;TRUE</t>
  </si>
  <si>
    <t xml:space="preserve"> if ( (ColParityError_Cnt_T_lgc == TRUE) ||
   (SpurParityError_Cnt_T_lgc == TRUE) ||
   (I2CSensCommFlts_Cnt_T_u08 != 0U)=&gt;True )=&gt;True
</t>
  </si>
  <si>
    <t xml:space="preserve"> if (I2CHwDataType_Cnt_T_u08 == D_ANGLEDATA_CNT_U08)=&gt;True &amp;&amp;
   (I2CColSensorFault_Cnt_T_lgc == FALSE)=&gt;False &amp;&amp;
   (I2CSpurSensorFault_Cnt_T_lgc == FALSE)=&gt;False &amp;&amp;
  (TrimCompleteEOL_Cnt_T_lgc == TRUE)=False</t>
  </si>
  <si>
    <t>if ((DigColPs_VernCorrDetectAcc_Cnt_M_u16 == 0U)=&gt;True&amp;&amp; (DigColPs_SkipStepFltDetectAcc_Cnt_M_u16 == 0U))=&gt;False</t>
  </si>
  <si>
    <t>if ((DigColPs_VernCorrDetectAcc_Cnt_M_u16 == 0U)=&gt;False &amp;&amp; (DigColPs_SkipStepFltDetectAcc_Cnt_M_u16 == 0U))=&gt;True</t>
  </si>
  <si>
    <t>else if ( ((I2CColSensorFault_Cnt_T_lgc == TRUE)=&gt;True || (I2CSpurSensorFault_Cnt_T_lgc == TRUE)=&gt;False) &amp;&amp;
     (ParityOrCommFault_Cnt_T_lgc == FALSE)=&gt;True )</t>
  </si>
  <si>
    <t xml:space="preserve"> if ( (I2CHwDataType_Cnt_T_u08 == D_ANGLEDATA_CNT_U08)=&gt;True &amp;&amp;
   (I2CColSensorFault_Cnt_T_lgc == FALSE)=&gt;True &amp;&amp;
   (I2CSpurSensorFault_Cnt_T_lgc == FALSE)=&gt;True &amp;&amp;
  (TrimCompleteEOL_Cnt_T_lgc = True)=&gt;False</t>
  </si>
  <si>
    <t>if (HwAVernCorrFault_Cnt_T_lgc == TRUE)=&gt;False</t>
  </si>
  <si>
    <t xml:space="preserve"> if (I2CHwDataType_Cnt_T_u08 == D_ANGLEDATA_CNT_U08)=&gt;True&amp;&amp;
   (I2CColSensorFault_Cnt_T_lgc == FALSE)=&gt;False &amp;&amp;
   (I2CSpurSensorFault_Cnt_T_lgc == FALSE)=&gt;True &amp;&amp;
  (TrimCompleteEOL_Cnt_T_lgc = True)=&gt;False</t>
  </si>
  <si>
    <t>(I2CHwDataType_Cnt_T_u08 != D_ANGLEDATA_CNT_U08)=&gt;TRUE
(I2CSensCommFlts_Cnt_T_u08 != 0U)=&gt;TRUE
((I2CHwColAngle_Cnt_T_u16 &amp; 0x4000U) != 0U)F
((I2CHwSpurAngle_Cnt_T_u16 &amp; 0x4000U) != 0U)F
((I2CHwColAngle_Cnt_T_u16 &amp; 0x8000U) != 0U)F
((I2CHwSpurAngle_Cnt_T_u16 &amp; 0x8000U) != 0U)F
((DigColPs_ColSensorDiagFailed_Cnt_M_lgc == TRUE) || (ColParityOrCommErr_Cnt_T_lgc == TRUE))=&gt;TRUE
((DigColPs_SpurSensorDiagFailed_Cnt_M_lgc == TRUE) || (SpurParityOrCommErr_Cnt_T_lgc == TRUE))=&gt;TRUE
( (ColSensorFault_Cnt_T_lgc == TRUE)F ||
   (SpurSensorFault_Cnt_T_lgc == TRUE)F ||
   (ColParityErrorEvt_Cnt_T_lgc == TRUE)T ||
   (SpurParityErrorEvt_Cnt_T_lgc == TRUE)T )=&gt;TRUE
((ColParityOrCommErr_Cnt_T_lgc == TRUE) || (SpurParityOrCommErr_Cnt_T_lgc == TRUE))T
If (I2CSensCommFlts_Cnt_T_u08 = 0)=&gt;FALSE</t>
  </si>
  <si>
    <t>(I2CHwDataType_Cnt_T_u08 != D_ANGLEDATA_CNT_U08)F
(I2CSensCommFlts_Cnt_T_u08 != 0U)=&gt;TRUE
((I2CHwColAngle_Cnt_T_u16 &amp; 0x4000U) != 0U)F
((I2CHwSpurAngle_Cnt_T_u16 &amp; 0x4000U) != 0U)F
((I2CHwColAngle_Cnt_T_u16 &amp; 0x8000U) != 0U)F
((I2CHwSpurAngle_Cnt_T_u16 &amp; 0x8000U) != 0U)F
((DigColPs_ColSensorDiagFailed_Cnt_M_lgc == TRUE)F || (ColParityOrCommErr_Cnt_T_lgc == TRUE)T)=&gt;TRUE
((DigColPs_SpurSensorDiagFailed_Cnt_M_lgc == TRUE)F || (SpurParityOrCommErr_Cnt_T_lgc == TRUE)T)=&gt;TRUE
( (ColSensorFault_Cnt_T_lgc == TRUE)F ||
   (SpurSensorFault_Cnt_T_lgc == TRUE)F ||
   (ColParityErrorEvt_Cnt_T_lgc == TRUE)T ||
   (SpurParityErrorEvt_Cnt_T_lgc == TRUE)T )=&gt;TRUE
((ColParityOrCommErr_Cnt_T_lgc == TRUE) || (SpurParityOrCommErr_Cnt_T_lgc == TRUE))=&gt;TRUE
(I2CSensCommFlts_Cnt_T_u08 == 0U)F</t>
  </si>
  <si>
    <t>(I2CHwDataType_Cnt_T_u08 != D_ANGLEDATA_CNT_U08)F
(I2CSensCommFlts_Cnt_T_u08 != 0U)=&gt;TRUE
((I2CHwColAngle_Cnt_T_u16 &amp; 0x4000U) != 0U)F
((I2CHwSpurAngle_Cnt_T_u16 &amp; 0x4000U) != 0U)=&gt;TRUE
((I2CHwColAngle_Cnt_T_u16 &amp; 0x8000U) != 0U)F
((I2CHwSpurAngle_Cnt_T_u16 &amp; 0x8000U) != 0U)=&gt;TRUE
((DigColPs_ColSensorDiagFailed_Cnt_M_lgc == TRUE)F || (ColParityOrCommErr_Cnt_T_lgc == TRUE))T
((DigColPs_SpurSensorDiagFailed_Cnt_M_lgc == TRUE)T || (SpurParityOrCommErr_Cnt_T_lgc == TRUE)T)=&gt;TRUE
( (ColSensorFault_Cnt_T_lgc == TRUE)F ||
   (SpurSensorFault_Cnt_T_lgc == TRUE)T ||
   (ColParityErrorEvt_Cnt_T_lgc == TRUE)T ||
   (SpurParityErrorEvt_Cnt_T_lgc == TRUE)T )=&gt;TRUE
((ColParityOrCommErr_Cnt_T_lgc == TRUE) || (SpurParityOrCommErr_Cnt_T_lgc == TRUE))T</t>
  </si>
  <si>
    <t>(I2CHwDataType_Cnt_T_u08 != D_ANGLEDATA_CNT_U08)F
(I2CSensCommFlts_Cnt_T_u08 != 0U)F
((I2CHwColAngle_Cnt_T_u16 &amp; 0x4000U) != 0U)F
((I2CHwSpurAngle_Cnt_T_u16 &amp; 0x4000U) != 0U)F
((I2CHwColAngle_Cnt_T_u16 &amp; 0x8000U) != 0U)F
((I2CHwSpurAngle_Cnt_T_u16 &amp; 0x8000U) != 0U)F
((DigColPs_ColSensorDiagFailed_Cnt_M_lgc == TRUE)T || (ColParityOrCommErr_Cnt_T_lgc == TRUE)F)=&gt;TRUE
((DigColPs_SpurSensorDiagFailed_Cnt_M_lgc == TRUE)F || (SpurParityOrCommErr_Cnt_T_lgc == TRUE)T)=&gt;TRUE
( (ColSensorFault_Cnt_T_lgc == TRUE)F ||
   (SpurSensorFault_Cnt_T_lgc == TRUE)F ||
   (ColParityErrorEvt_Cnt_T_lgc == TRUE)F ||
   (SpurParityErrorEvt_Cnt_T_lgc == TRUE)T )=&gt;TRUE
((ColParityOrCommErr_Cnt_T_lgc == TRUE)F || (SpurParityOrCommErr_Cnt_T_lgc == TRUE)T)=&gt;TRUE
(I2CSensCommFlts_Cnt_T_u08 == 0U)=&gt;TRUE</t>
  </si>
  <si>
    <t>Longest Execution Path =&gt;
if (Rte_Pim_DigColPsEOL()-&gt;TrimComp_Cnt_u16 == D_TRIMCOMPLETE_CNT_U16)=&gt;True
if ( (I2CHwDataType_Cnt_T_u08 == D_ANGLEDATA_CNT_U08) &amp;&amp;
   (I2CColSensorFault_Cnt_T_lgc == FALSE) &amp;&amp;
   (I2CSpurSensorFault_Cnt_T_lgc == FALSE) &amp;&amp;
   (TrimCompleteEOL_Cnt_T_lgc == TRUE) )=&gt;True
if (HwAVernCorrFault_Cnt_T_lgc == FALSE)=&gt;True
if (k_SelectFromColumn_Cnt_lgc == TRUE)=&gt;False
if ((AbsVernDiagError_Deg_T_f32 &gt; k_VernCorrErrorThresh_Deg_f32) &amp;&amp; (AngleDataAvailable_Cnt_T_lgc == TRUE))=&gt;True
if ( (AbsVernLevelDiff_Cnt_T_u08 &gt; 1U) &amp;&amp;
   (AngleDataAvailable_Cnt_T_lgc == TRUE) &amp;&amp;
   (DigColPs_PrevAngleDataAvailable_Cnt_M_lgc == TRUE) )=&gt;False
if (DiagFailed_m((DigColPs_SkipStepFltDetectAcc_Cnt_M_u16 + DigColPs_VernCorrDetectAcc_Cnt_M_u16), k_SkipStepErrDiag_Cnt_str) == TRUE)=&gt;False
if ( (AbsColPosDiff_Deg_T_f32 &gt; k_VernOORangeThresh_Deg_f32) &amp;&amp;
   (AngleDataAvailable_Cnt_T_lgc == TRUE) &amp;&amp;
   (DigColPs_PrevAngleDataAvailable_Cnt_M_lgc == TRUE) )=&gt;False
if ( (VernCorrDetect_Cnt_T_lgc == TRUE) ||
   (SkipStepFltDetect_Cnt_T_lgc == TRUE) ||
   (DigColPs_VernierAngleOORange_Cnt_M_lgc == TRUE) )=&gt;False
if ((DigColPs_VernCorrDetectAcc_Cnt_M_u16 == 0U) &amp;&amp; (DigColPs_SkipStepFltDetectAcc_Cnt_M_u16 == 0U))=&gt;False
if (I2CHwDataType_Cnt_T_u08 == D_ERRORREG_CNT_U08)=&gt;False
if ( (ColParityError_Cnt_T_lgc == TRUE) ||
   (SpurParityError_Cnt_T_lgc == TRUE) ||
   (I2CSensCommFlts_Cnt_T_u08 != 0U) )=&gt;True
if (ErrorDataReady_Cnt_T_lgc == TRUE)=&gt;False
else if ( ((I2CColSensorFault_Cnt_T_lgc == TRUE) || (I2CSpurSensorFault_Cnt_T_lgc == TRUE)) &amp;&amp;
     (ParityOrCommFault_Cnt_T_lgc == FALSE) )=&gt;False
if ( (ErrorDataReady_Cnt_T_lgc == TRUE) &amp;&amp;
   (ParityOrCommFault_Cnt_T_lgc == FALSE) &amp;&amp;
   (I2CColSensorFault_Cnt_T_lgc == TRUE) )=&gt;False
if (DigColPs_ColSensorFaultAcc_Cnt_M_u16 == 0U)=&gt;True
if ( (ErrorDataReady_Cnt_T_lgc == TRUE) &amp;&amp;
   (ParityOrCommFault_Cnt_T_lgc == FALSE) &amp;&amp;
   (I2CSpurSensorFault_Cnt_T_lgc == TRUE) )=&gt;False
if (DigColPs_SpurSensorFaultAcc_Cnt_M_u16 == 0U)=&gt;True</t>
  </si>
  <si>
    <t xml:space="preserve">Shortest Execution Path =&gt;
if (Rte_Pim_DigColPsEOL()-&gt;TrimComp_Cnt_u16 == D_TRIMCOMPLETE_CNT_U16)=&gt;True
if ( (I2CHwDataType_Cnt_T_u08 == D_ANGLEDATA_CNT_U08) &amp;&amp;
   (I2CColSensorFault_Cnt_T_lgc == FALSE) &amp;&amp;
   (I2CSpurSensorFault_Cnt_T_lgc == FALSE) &amp;&amp;
   (TrimCompleteEOL_Cnt_T_lgc == TRUE) )=&gt;False
if (k_SelectFromColumn_Cnt_lgc == TRUE)=&gt;True
if ((AbsVernDiagError_Deg_T_f32 &gt; k_VernCorrErrorThresh_Deg_f32) &amp;&amp; (AngleDataAvailable_Cnt_T_lgc == TRUE))=&gt;False
if ( (AbsVernLevelDiff_Cnt_T_u08 &gt; 1U) &amp;&amp;
   (AngleDataAvailable_Cnt_T_lgc == TRUE) &amp;&amp;
   (DigColPs_PrevAngleDataAvailable_Cnt_M_lgc == TRUE) )=&gt;False
if (DiagFailed_m((DigColPs_SkipStepFltDetectAcc_Cnt_M_u16 + DigColPs_VernCorrDetectAcc_Cnt_M_u16), k_SkipStepErrDiag_Cnt_str) == TRUE)=&gt;True
if ( (AbsColPosDiff_Deg_T_f32 &gt; k_VernOORangeThresh_Deg_f32) &amp;&amp;
   (AngleDataAvailable_Cnt_T_lgc == TRUE) &amp;&amp;
   (DigColPs_PrevAngleDataAvailable_Cnt_M_lgc == TRUE) )=False
if ( (VernCorrDetect_Cnt_T_lgc == TRUE) ||
   (SkipStepFltDetect_Cnt_T_lgc == TRUE) ||
   (DigColPs_VernierAngleOORange_Cnt_M_lgc == TRUE) )=&gt;True
if (I2CHwDataType_Cnt_T_u08 == D_ERRORREG_CNT_U08)=&gt;True
if ( (ColParityError_Cnt_T_lgc == TRUE) ||
   (SpurParityError_Cnt_T_lgc == TRUE) ||
   (I2CSensCommFlts_Cnt_T_u08 != 0U) )=&gt;False
if (ErrorDataReady_Cnt_T_lgc == TRUE)=&gt;True
if ( (ErrorDataReady_Cnt_T_lgc == TRUE) &amp;&amp;
   (ParityOrCommFault_Cnt_T_lgc == FALSE) &amp;&amp;
   (I2CColSensorFault_Cnt_T_lgc == TRUE) )=&gt;True
if ( (ErrorDataReady_Cnt_T_lgc == TRUE) &amp;&amp;
   (ParityOrCommFault_Cnt_T_lgc == FALSE) &amp;&amp;
   (I2CSpurSensorFault_Cnt_T_lgc == TRUE) )=&gt;True
</t>
  </si>
  <si>
    <t>Longest Execution Path =&gt;
if (I2CHwDataType_Cnt_T_u08 != D_ANGLEDATA_CNT_U08)=&gt;False
if (I2CSensCommFlts_Cnt_T_u08 != 0U)=&gt;False
if ((I2CHwColAngle_Cnt_T_u16 &amp; 0x4000U) != 0U)=&gt;False
if ((I2CHwSpurAngle_Cnt_T_u16 &amp; 0x4000U) != 0U)=&gt;False
if ((I2CHwColAngle_Cnt_T_u16 &amp; 0x8000U) != 0U)=&gt;False
if ((I2CHwSpurAngle_Cnt_T_u16 &amp; 0x8000U) != 0U)=&gt;False
if ((DigColPs_ColSensorDiagFailed_Cnt_M_lgc == TRUE) || (ColParityOrCommErr_Cnt_T_lgc == TRUE))=&gt;True
if ((DigColPs_SpurSensorDiagFailed_Cnt_M_lgc == TRUE) || (SpurParityOrCommErr_Cnt_T_lgc == TRUE))=&gt;False
if ( (ColSensorFault_Cnt_T_lgc == TRUE) ||
   (SpurSensorFault_Cnt_T_lgc == TRUE) ||
   (ColParityErrorEvt_Cnt_T_lgc == TRUE) ||
   (SpurParityErrorEvt_Cnt_T_lgc == TRUE) )=&gt;False
if (I2CHwDataType_Cnt_T_u08 == D_ANGLEDATA_CNT_U08)=&gt;True
if (SensorsSampleOK_Cnt_T_lgc == TRUE)=&gt;True
if (DigColPs_ColLPFInitDone_Cnt_M_lgc == FALSE)=&gt;True
if (DigColPs_SpurLPFInitDone_Cnt_M_lgc == FALSE)=&gt;True
if ((ColParityOrCommErr_Cnt_T_lgc == TRUE) || (SpurParityOrCommErr_Cnt_T_lgc == TRUE))=&gt;False
if ((DigColPs_ColSensorFaultAcc_Cnt_M_u16 == 0U) &amp;&amp; (DigColPs_SpurSensorFaultAcc_Cnt_M_u16 == 0U))=&gt;True</t>
  </si>
  <si>
    <t>Shortest Execution Path =&gt;
if (I2CHwDataType_Cnt_T_u08 != D_ANGLEDATA_CNT_U08)=&gt;False
if (I2CSensCommFlts_Cnt_T_u08 != 0U)=&gt;True
if ((I2CHwColAngle_Cnt_T_u16 &amp; 0x4000U) != 0U)=&gt;False
if ((I2CHwSpurAngle_Cnt_T_u16 &amp; 0x4000U) != 0U)=&gt;False
if ((I2CHwColAngle_Cnt_T_u16 &amp; 0x8000U) != 0U)=&gt;False
if ((I2CHwSpurAngle_Cnt_T_u16 &amp; 0x8000U) != 0U)=&gt;False
if ((DigColPs_ColSensorDiagFailed_Cnt_M_lgc == TRUE) || (ColParityOrCommErr_Cnt_T_lgc == TRUE))=&gt;False
if ((DigColPs_SpurSensorDiagFailed_Cnt_M_lgc == TRUE) || (SpurParityOrCommErr_Cnt_T_lgc == TRUE))=&gt;False
if ( (ColSensorFault_Cnt_T_lgc == TRUE) ||
   (SpurSensorFault_Cnt_T_lgc == TRUE) ||
   (ColParityErrorEvt_Cnt_T_lgc == TRUE) ||
   (SpurParityErrorEvt_Cnt_T_lgc == TRUE) )=&gt;True
if (SensorsSampleOK_Cnt_T_lgc == TRUE)=&gt;False
if ((ColParityOrCommErr_Cnt_T_lgc == TRUE) || (SpurParityOrCommErr_Cnt_T_lgc == TRUE))=&gt;False
if ((DigColPs_ColSensorFaultAcc_Cnt_M_u16 == 0U) &amp;&amp; (DigColPs_SpurSensorFaultAcc_Cnt_M_u16 == 0U))=&gt;False</t>
  </si>
  <si>
    <t>Delta_Deg_T_f32=Neg</t>
  </si>
  <si>
    <t>Delta_Deg_T_f32=Zero</t>
  </si>
  <si>
    <t>DigColPs_ColTrimStatic_Deg_M_f32</t>
  </si>
  <si>
    <t>DigColPs_SpurTrimStatic_Deg_M_f32</t>
  </si>
  <si>
    <t>DigColPs_TrimCompStatic_Cnt_M_u16</t>
  </si>
  <si>
    <t>DigColPs_ColRoughTurns_Cnt_M_s16</t>
  </si>
  <si>
    <t>SINT16</t>
  </si>
  <si>
    <t>DigColPs_SpurRoughTurns_Cnt_M_s16</t>
  </si>
  <si>
    <t>DigColPs_ColAngle_Deg_D_f32</t>
  </si>
  <si>
    <t>DigColPs_SpurAngle_Deg_D_f32</t>
  </si>
  <si>
    <t>MecState_Cnt_enum</t>
  </si>
  <si>
    <t>ManufModeType.uint8</t>
  </si>
  <si>
    <t>DigColPs_VernierLevel_Deg_D_f32</t>
  </si>
  <si>
    <t>DigColPs_VernDiagError_Deg_D_f32</t>
  </si>
  <si>
    <t>DigColPs_HwAVernCorrFault_Cnt_M_lgc</t>
  </si>
  <si>
    <t>TrimComp_Cnt_lgc</t>
  </si>
  <si>
    <t>DigColPsEOL_ColTrimStatic_Deg_M_f32</t>
  </si>
  <si>
    <t>DigColPsEOL_SpurTrimStatic_Deg_M_f32</t>
  </si>
  <si>
    <t>DigColPsEOL_TrimCompStatic_Cnt_M_u16</t>
  </si>
  <si>
    <t>RoughTurnAccPtr_Cnt_T_s16</t>
  </si>
  <si>
    <t>DigColPs_SCom_CustSetTrim</t>
  </si>
  <si>
    <t>DigColPs_SCom_CustSetTrim() P</t>
  </si>
  <si>
    <t>DigColPs_SCom_CustSetTrim() B</t>
  </si>
  <si>
    <t>DigColPs_SCom_CustSetTrim() M</t>
  </si>
  <si>
    <t>DigColPs_SCom_CustClrTrim</t>
  </si>
  <si>
    <t>DigColPs_SCom_CustClrTrim() B</t>
  </si>
  <si>
    <t>DigColPs_SCom_NxtClrTrim</t>
  </si>
  <si>
    <t>DigColPs_SCom_NxtSetTrim</t>
  </si>
  <si>
    <t>DigColPs_SCom_NxtSetTrim() P</t>
  </si>
  <si>
    <t>DigColPs_SCom_NxtSetTrim() B</t>
  </si>
  <si>
    <t>DigColPs_SCom_NxtSetTrim() M</t>
  </si>
  <si>
    <t>DigColPs_SCom_NxtClrTrim() B</t>
  </si>
  <si>
    <t>DigColPs_I2CColSensorFault_Cnt_M_lgc=&gt;Min</t>
  </si>
  <si>
    <t>DigColPs_I2CColSensorFault_Cnt_M_lgc=&gt;Max</t>
  </si>
  <si>
    <t>DigColPs_I2CSpurSensorFault_Cnt_M_lgc=&gt;Min</t>
  </si>
  <si>
    <t>DigColPs_I2CSpurSensorFault_Cnt_M_lgc=&gt;Max</t>
  </si>
  <si>
    <t>DigColPs_I2CHwColAngle_Deg_M_f32=&gt;Min</t>
  </si>
  <si>
    <t>DigColPs_I2CHwColAngle_Deg_M_f32=&gt;Max</t>
  </si>
  <si>
    <t>DigColPs_I2CHwColAngle_Deg_M_f32=&gt;Pos</t>
  </si>
  <si>
    <t>DigColPs_I2CHwSpurAngle_Deg_M_f32=&gt;Min</t>
  </si>
  <si>
    <t>DigColPs_I2CHwSpurAngle_Deg_M_f32=&gt;Max</t>
  </si>
  <si>
    <t>DigColPs_I2CHwSpurAngle_Deg_M_f32=&gt;Pos</t>
  </si>
  <si>
    <t>Clear All The Trim Variables</t>
  </si>
  <si>
    <t>MecState_Cnt_enum=&gt;ProductionMode</t>
  </si>
  <si>
    <t>MecState_Cnt_enum=&gt;ManufacturingMode</t>
  </si>
  <si>
    <t xml:space="preserve">MecState_Cnt_enum=&gt;EngineeringMode </t>
  </si>
  <si>
    <t>DigColPs_ColTrimStatic_Deg_M_f32=&gt;Min</t>
  </si>
  <si>
    <t>DigColPs_ColTrimStatic_Deg_M_f32=&gt;Max</t>
  </si>
  <si>
    <t>DigColPs_ColTrimStatic_Deg_M_f32=&gt;Pos</t>
  </si>
  <si>
    <t>DigColPs_SpurTrimStatic_Deg_M_f32=&gt;Min</t>
  </si>
  <si>
    <t>DigColPs_SpurTrimStatic_Deg_M_f32=&gt;Max</t>
  </si>
  <si>
    <t>DigColPs_SpurTrimStatic_Deg_M_f32=&gt;Pos</t>
  </si>
  <si>
    <t>DigColPs_TrimCompStatic_Cnt_M_u16=&gt;Min</t>
  </si>
  <si>
    <t>DigColPs_TrimCompStatic_Cnt_M_u16=&gt;Max</t>
  </si>
  <si>
    <t>DigColPs_TrimCompStatic_Cnt_M_u16=&gt;Pos</t>
  </si>
  <si>
    <t>110, 0, 0</t>
  </si>
  <si>
    <t>RoughTurnAccPtr_Cnt_T_s16=Min</t>
  </si>
  <si>
    <t>RoughTurnAccPtr_Cnt_T_s16=Max</t>
  </si>
  <si>
    <t>RoughTurnAccPtr_Cnt_T_s16=Zero</t>
  </si>
  <si>
    <t>RoughTurnAccPtr_Cnt_T_s16=Pos</t>
  </si>
  <si>
    <t>RoughTurnAccPtr_Cnt_T_s16=Neg</t>
  </si>
  <si>
    <t>DigColPs_HwAVernCorrFault_Cnt_M_lgc=&gt;Min</t>
  </si>
  <si>
    <t>DigColPs_HwAVernCorrFault_Cnt_M_lgc=&gt;Max</t>
  </si>
  <si>
    <t>110, 111, 0</t>
  </si>
  <si>
    <t>DigColPs_I2CHwColAngleForTrim_Deg_M_f32</t>
  </si>
  <si>
    <t>DigColPs_I2CHwCustData_Uls_M_u16</t>
  </si>
  <si>
    <t>DigColPs_I2CHwTrimTransCnts_Uls_M_u08</t>
  </si>
  <si>
    <t>DigColPsInt_GetCustData</t>
  </si>
  <si>
    <t>DigColPs_I2CHwColAngleForTrim_Deg_M_f32=&gt;Min</t>
  </si>
  <si>
    <t>DigColPs_I2CHwColAngleForTrim_Deg_M_f32=&gt;Max</t>
  </si>
  <si>
    <t>DigColPs_I2CHwColAngleForTrim_Deg_M_f32=&gt;Pos</t>
  </si>
  <si>
    <t>Rte_Pim_DigColPsEOL.TrimComp_Cnt_u16=&gt;Min</t>
  </si>
  <si>
    <t>Rte_Pim_DigColPsEOL.TrimComp_Cnt_u16=&gt;Max</t>
  </si>
  <si>
    <t>Rte_Pim_DigColPsEOL.TrimComp_Cnt_u16=&gt;Pos</t>
  </si>
  <si>
    <t>DigColPsInt_GetCustData=&gt;Min</t>
  </si>
  <si>
    <t>DigColPsInt_GetCustData=&gt;Max</t>
  </si>
  <si>
    <t>DigColPsInt_GetCustData=&gt;Pos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</si>
  <si>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TRUE;
(DigColPs_TrimCompStatic_Cnt_M_u16 == D_TRIMCOMPLETE_CNT_U16) ==&gt;TRUE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</si>
  <si>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FALSE;
(I2CHwTrimColOffset_Deg_T_f32 &gt;= 0.0f) ==&gt; FALSE</t>
  </si>
  <si>
    <t xml:space="preserve"> ((I2CColSensorFault_Cnt_T_lgc == FALSE)==&gt; TRUE) &amp;&amp; ((I2CSpurSensorFault_Cnt_T_lgc == FALSE)==&gt;TRUE)
  &amp;&amp;( (DigColPs_I2CHwCustData_Uls_M_u16 != D_I2CHWCUSTDATAUNKWN_CNT_U16)==&gt;TRUE)
  &amp;&amp; ((DigColPs_TrimCompStatic_Cnt_M_u16 != D_TRIMCOMPLETE_CNT_U16)==&gt;TRUE)
  &amp;&amp;((Rte_Pim_DigColPsEOL()-&gt;TrimComp_Cnt_u16 != D_TRIMCOMPLETE_CNT_U16)==&gt;FALSE) </t>
  </si>
  <si>
    <t xml:space="preserve"> ((I2CColSensorFault_Cnt_T_lgc == FALSE)==&gt; TRUE) &amp;&amp; ((I2CSpurSensorFault_Cnt_T_lgc == FALSE)==&gt;FALSE)
  &amp;&amp;( (DigColPs_I2CHwCustData_Uls_M_u16 != D_I2CHWCUSTDATAUNKWN_CNT_U16)==&gt;FALSE)
  &amp;&amp; ((DigColPs_TrimCompStatic_Cnt_M_u16 != D_TRIMCOMPLETE_CNT_U16)==&gt;FALSE)
  &amp;&amp;((Rte_Pim_DigColPsEOL()-&gt;TrimComp_Cnt_u16 != D_TRIMCOMPLETE_CNT_U16)==&gt;FALSE) </t>
  </si>
  <si>
    <t xml:space="preserve"> ((I2CColSensorFault_Cnt_T_lgc == FALSE)==&gt; FALSE) &amp;&amp; ((I2CSpurSensorFault_Cnt_T_lgc == FALSE)==&gt;FALSE)
  &amp;&amp;( (DigColPs_I2CHwCustData_Uls_M_u16 != D_I2CHWCUSTDATAUNKWN_CNT_U16)==&gt;FALSE)
  &amp;&amp; ((DigColPs_TrimCompStatic_Cnt_M_u16 != D_TRIMCOMPLETE_CNT_U16)==&gt;FALSE)
  &amp;&amp;((Rte_Pim_DigColPsEOL()-&gt;TrimComp_Cnt_u16 != D_TRIMCOMPLETE_CNT_U16)==&gt;FALSE) </t>
  </si>
  <si>
    <t>if ( (I2CColSensorFault_Cnt_T_lgc == FALSE) &amp;&amp; (I2CSpurSensorFault_Cnt_T_lgc == FALSE)
  &amp;&amp; (DigColPs_I2CHwCustData_Uls_M_u16 != D_I2CHWCUSTDATAUNKWN_CNT_U16)
  &amp;&amp; (DigColPs_TrimCompStatic_Cnt_M_u16 != D_TRIMCOMPLETE_CNT_U16)
  &amp;&amp; (Rte_Pim_DigColPsEOL()-&gt;TrimComp_Cnt_u16 != D_TRIMCOMPLETE_CNT_U16) )=&gt;TRUE;
( (DigColPs_I2CHwCustData_Uls_M_u16 &amp; D_I2CHWTRIMINSENSOR_CNT_U16) != D_I2CHWTRIMINSENSOR_CNT_U16 ) ==&gt; FALSE;
(I2CHwTrimColOffset_Deg_T_f32 &gt;= 0.0f) ==&gt; TRUE;</t>
  </si>
  <si>
    <t xml:space="preserve"> ((I2CColSensorFault_Cnt_T_lgc == FALSE)==&gt; TRUE) &amp;&amp; ((I2CSpurSensorFault_Cnt_T_lgc == FALSE)==&gt;TRUE)
  &amp;&amp;( (DigColPs_I2CHwCustData_Uls_M_u16 != D_I2CHWCUSTDATAUNKWN_CNT_U16)==&gt;FALSE)</t>
  </si>
  <si>
    <t xml:space="preserve"> ((I2CColSensorFault_Cnt_T_lgc == FALSE)==&gt; TRUE) &amp;&amp; ((I2CSpurSensorFault_Cnt_T_lgc == FALSE)==&gt;TRUE)
  &amp;&amp;( (DigColPs_I2CHwCustData_Uls_M_u16 != D_I2CHWCUSTDATAUNKWN_CNT_U16)==&gt;TRUE)
  &amp;&amp; ((DigColPs_TrimCompStatic_Cnt_M_u16 != D_TRIMCOMPLETE_CNT_U16)==&gt;FALSE)</t>
  </si>
  <si>
    <t>Longest Execution Path:
((I2CColSensorFault_Cnt_T_lgc = False) And (I2CSpurSensorFault_Cnt_T_lgc = False) _
    And (DigColPs_I2CHwCustData_Uls_M_u16 &lt;&gt; D_I2CHWCUSTDATAUNKWN_CNT_U16) _
    And (DigColPs_TrimCompStatic_Cnt_M_u16 &lt;&gt; D_TRIMCOMPLETE_CNT_U16) _
    And (Rte_Pim_DigColPsEOL.TrimComp_Cnt_u16 &lt;&gt; D_TRIMCOMPLETE_CNT_U16)) ==&gt; TRUE;
(BitwiseAND(DigColPs_I2CHwCustData_Uls_M_u16, D_I2CHWTRIMINSENSOR_CNT_U16) &lt;&gt; D_I2CHWTRIMINSENSOR_CNT_U16) ==&gt; FALSE;
(I2CHwTrimColOffset_Deg_T_f32 &gt;= 0) ==&gt; TRUE;
(DigColPs_TrimCompStatic_Cnt_M_u16 = D_TRIMCOMPLETE_CNT_U16) ==&gt; TRUE</t>
  </si>
  <si>
    <t>Shortest Execution Path:
((I2CColSensorFault_Cnt_T_lgc = False) And (I2CSpurSensorFault_Cnt_T_lgc = False) _
    And (DigColPs_I2CHwCustData_Uls_M_u16 &lt;&gt; D_I2CHWCUSTDATAUNKWN_CNT_U16) _
    And (DigColPs_TrimCompStatic_Cnt_M_u16 &lt;&gt; D_TRIMCOMPLETE_CNT_U16) _
    And (Rte_Pim_DigColPsEOL.TrimComp_Cnt_u16 &lt;&gt; D_TRIMCOMPLETE_CNT_U16)) ==&gt; FALSE;
(DigColPs_TrimCompStatic_Cnt_M_u16 = D_TRIMCOMPLETE_CNT_U16) ==&gt; FALSE</t>
  </si>
  <si>
    <t>DigColPs_I2CHwTrimTransCnts_Uls_M_u08=&gt;Min</t>
  </si>
  <si>
    <t>DigColPs_I2CHwTrimTransCnts_Uls_M_u08=&gt;Max</t>
  </si>
  <si>
    <t>DigColPs_I2CHwTrimTransCnts_Uls_M_u08=&gt;Pos</t>
  </si>
  <si>
    <t>12, 0, 0</t>
  </si>
  <si>
    <t>14, 0, 0</t>
  </si>
  <si>
    <t xml:space="preserve"> if (Rte_Pim_DigColPsEOL()-&gt;TrimComp_Cnt_u16 == D_TRIMCOMPLETE_CNT_U16)=&gt;FALSE
if ( I2CHwDataType_Cnt_T_u08 == D_ANGLEDATA_CNT_U08)=&gt;False &amp;&amp;
   (I2CColSensorFault_Cnt_T_lgc == FALSE)=&gt;False &amp;&amp;
   (I2CSpurSensorFault_Cnt_T_lgc == FALSE)=&gt;False &amp;&amp;
   (TrimCompleteEOL_Cnt_T_lgc == TRUE)=&gt;False
if (k_SelectFromColumn_Cnt_lgc == TRUE)=&gt;False
if ((AbsVernDiagError_Deg_T_f32 &gt; k_VernCorrErrorThresh_Deg_f32) &amp;&amp; (AngleDataAvailable_Cnt_T_lgc == TRUE))=&gt;False
if ( (AbsVernLevelDiff_Cnt_T_u08 &gt; 1U)=&gt;True&amp;&amp;
   (AngleDataAvailable_Cnt_T_lgc == TRUE)=&gt;False &amp;&amp;
   (DigColPs_PrevAngleDataAvailable_Cnt_M_lgc == TRUE))=&gt;False
if (DiagFailed_m((DigColPs_SkipStepFltDetectAcc_Cnt_M_u16 + DigColPs_VernCorrDetectAcc_Cnt_M_u16), k_SkipStepErrDiag_Cnt_str) == TRUE)=&gt;False
if ( (AbsColPosDiff_Deg_T_f32 &gt; k_VernOORangeThresh_Deg_f32) &amp;&amp;
   (AngleDataAvailable_Cnt_T_lgc == TRUE) &amp;&amp;
   (DigColPs_PrevAngleDataAvailable_Cnt_M_lgc == TRUE) )=&gt;False
 if ( (VernCorrDetect_Cnt_T_lgc == TRUE) ||
   (SkipStepFltDetect_Cnt_T_lgc == TRUE) ||
   (DigColPs_VernierAngleOORange_Cnt_M_lgc == TRUE) =&gt;False
if ((DigColPs_VernCorrDetectAcc_Cnt_M_u16 == 0U) &amp;&amp; (DigColPs_SkipStepFltDetectAcc_Cnt_M_u16 == 0U))=&gt;True
if (I2CHwDataType_Cnt_T_u08 == D_ERRORREG_CNT_U08)=&gt;False
 if ( (ColParityError_Cnt_T_lgc == TRUE) ||
   (SpurParityError_Cnt_T_lgc == TRUE) ||
   (I2CSensCommFlts_Cnt_T_u08 != 0U) )=&gt;False
if (ErrorDataReady_Cnt_T_lgc == TRUE)=&gt;False
else if (I2CColSensorFault_Cnt_T_lgc == TRUE)=&gt;False|| (I2CSpurSensorFault_Cnt_T_lgc == TRUE)=&gt;False &amp;&amp; 
     (ParityOrCommFault_Cnt_T_lgc == FALSE) )=&gt;False
 if ( (ErrorDataReady_Cnt_T_lgc == TRUE) &amp;&amp;
   (ParityOrCommFault_Cnt_T_lgc == FALSE) &amp;&amp;
   (I2CColSensorFault_Cnt_T_lgc == TRUE) )=&gt;False
if (DigColPs_ColSensorFaultAcc_Cnt_M_u16 == 0U)=&gt;True
if ( (ErrorDataReady_Cnt_T_lgc == TRUE) &amp;&amp;
   (ParityOrCommFault_Cnt_T_lgc == FALSE) &amp;&amp;
   (I2CSpurSensorFault_Cnt_T_lgc == TRUE) )=&gt;False
if (DigColPs_SpurSensorFaultAcc_Cnt_M_u16 == 0U)=&gt;True;
if ( (Rte_Pim_DigColPsEOL()-&gt;TrimComp_Cnt_u16 == D_TRIMCOMPLETE_CNT_U16) ||
   (DigColPs_TrimCompStatic_Cnt_M_u16 == D_TRIMCOMPLETE_CNT_U16) ) ==&gt; FALSE</t>
  </si>
  <si>
    <t>if (k_SelectFromColumn_Cnt_lgc == TRUE)=&gt;True
 if ( (VernCorrDetect_Cnt_T_lgc == TRUE) ||
   (SkipStepFltDetect_Cnt_T_lgc == TRUE) ||
   (DigColPs_VernierAngleOORange_Cnt_M_lgc == TRUE)=&gt;True )=&gt;True
 if(ColParityError_Cnt_T_lgc == TRUE)=&gt;True||
   (SpurParityError_Cnt_T_lgc == TRUE)=&gt;True ||
   (I2CSensCommFlts_Cnt_T_u08 != 0U) =&gt;True
If (DigColPs_ColSensorFaultAcc_Cnt_M_u16 = 0)=&gt;False
If (DigColPs_SpurSensorFaultAcc_Cnt_M_u16 = 0)=False;</t>
  </si>
  <si>
    <t xml:space="preserve">if ( (AbsVernLevelDiff_Cnt_T_u08 &gt; 1U) &amp;&amp;
   (AngleDataAvailable_Cnt_T_lgc == TRUE) &amp;&amp;
   (DigColPs_PrevAngleDataAvailable_Cnt_M_lgc == TRUE) )=&gt;False
if (I2CHwDataType_Cnt_T_u08 == D_ERRORREG_CNT_U08)=&gt;True
if (ErrorDataReady_Cnt_T_lgc == TRUE)=&gt;True
 if(ErrorDataReady_Cnt_T_lgc == TRUE)=&gt;True &amp;&amp;
   (ParityOrCommFault_Cnt_T_lgc == FALSE)=&gt;False &amp;&amp;
   (I2CColSensorFault_Cnt_T_lgc == TRUE)=&gt;False;
if ( (Rte_Pim_DigColPsEOL()-&gt;TrimComp_Cnt_u16 == D_TRIMCOMPLETE_CNT_U16 ==&gt; FALSE) ||
   (DigColPs_TrimCompStatic_Cnt_M_u16 == D_TRIMCOMPLETE_CNT_U16==&gt;TRUE) ) </t>
  </si>
  <si>
    <t xml:space="preserve"> if (Rte_Pim_DigColPsEOL()-&gt;TrimComp_Cnt_u16 == D_TRIMCOMPLETE_CNT_U16)=&gt;True 
if ( (I2CHwDataType_Cnt_T_u08 == D_ANGLEDATA_CNT_U08)=&gt;True &amp;&amp;
   (I2CColSensorFault_Cnt_T_lgc == FALSE)=&gt;True &amp;&amp;
   (I2CSpurSensorFault_Cnt_T_lgc == FALSE)=&gt;True &amp;&amp;
   (TrimCompleteEOL_Cnt_T_lgc = True)=&gt;True
if (HwAVernCorrFault_Cnt_T_lgc == TRUE)=&gt;True
if ( (AbsVernLevelDiff_Cnt_T_u08 &gt; 1U)=&gt;True&amp;&amp;
   (AngleDataAvailable_Cnt_T_lgc == TRUE)=&gt;True &amp;&amp;
   (DigColPs_PrevAngleDataAvailable_Cnt_M_lgc == TRUE)=&gt;False)
 if ( (AbsColPosDiff_Deg_T_f32 &gt; k_VernOORangeThresh_Deg_f32)=&gt;True &amp;&amp;
   (AngleDataAvailable_Cnt_T_lgc == TRUE) =&gt;True&amp;&amp;
   (DigColPs_PrevAngleDataAvailable_Cnt_M_lgc == TRUE)=&gt;False )=&gt;False;
if ( (Rte_Pim_DigColPsEOL()-&gt;TrimComp_Cnt_u16 == D_TRIMCOMPLETE_CNT_U16) ||
   (DigColPs_TrimCompStatic_Cnt_M_u16 == D_TRIMCOMPLETE_CNT_U16) ) ==&gt; TRUE</t>
  </si>
  <si>
    <t>if( (AngleDataAvailable_Cnt_T_lgc == TRUE) &amp;&amp; (DigColPs_HwAVernCorrFault_Cnt_M_lgc == FALSE) ) ==&gt;TRUE</t>
  </si>
  <si>
    <t>(I2CAbsHwPos_HwDeg_T_f32 &gt;= 900) ==&gt;TRUE</t>
  </si>
  <si>
    <t>DigColPs_I2CHwColAngleForTrim_Deg_M_f32=Min</t>
  </si>
  <si>
    <t>DigColPs_I2CHwColAngleForTrim_Deg_M_f32=Max</t>
  </si>
  <si>
    <t>DigColPs_I2CHwColAngleForTrim_Deg_M_f32=Pos</t>
  </si>
  <si>
    <t>DigColPs_TrimCompStatic_Cnt_M_u16=Min</t>
  </si>
  <si>
    <t>DigColPs_TrimCompStatic_Cnt_M_u16=Max</t>
  </si>
  <si>
    <t>DigColPs_TrimCompStatic_Cnt_M_u16=Pos</t>
  </si>
  <si>
    <t>DigColPsInt_GetCustData=Min</t>
  </si>
  <si>
    <t>DigColPsInt_GetCustData=Max</t>
  </si>
  <si>
    <t>DigColPsInt_GetCustData=Pos</t>
  </si>
  <si>
    <t>(I2CColSensorFault_Cnt_T_lgc = False)=&gt;TRUE And (I2CSpurSensorFault_Cnt_T_lgc = False)=&gt;FALSE  &amp;&amp;  (Rte_Pim_DigColPsEOL.TrimComp_Cnt_u16 &lt;&gt; D_TRIMCOMPLETE_CNT_U16)==&gt;True</t>
  </si>
  <si>
    <t>(I2CColSensorFault_Cnt_T_lgc = False)=&gt;FALSE And (I2CSpurSensorFault_Cnt_T_lgc = False)=&gt;FALSE  &amp;&amp;  (Rte_Pim_DigColPsEOL.TrimComp_Cnt_u16 &lt;&gt; D_TRIMCOMPLETE_CNT_U16)==&gt;False</t>
  </si>
  <si>
    <t>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D_TRIMCOMPLETE_CNT_U16))=&gt;TRUE  &amp;&amp;  (BitwiseAND(DigColPs_I2CHwCustData_Uls_M_u16, D_I2CHWTRIMINSENSOR_CNT_U16) &lt;&gt; D_I2CHWTRIMINSENSOR_CNT_U16)==&gt;True</t>
  </si>
  <si>
    <t>( (I2CColSensorFault_Cnt_T_lgc == FALSE) &amp;&amp; (I2CSpurSensorFault_Cnt_T_lgc == FALSE)
  &amp;&amp; (DigColPs_I2CHwCustData_Uls_M_u16 != D_I2CHWCUSTDATAUNKWN_CNT_U16) 
  &amp;&amp; (DigColPs_TrimCompStatic_Cnt_M_u16 != D_TRIMCOMPLETE_CNT_U16)
  &amp;&amp; (Rte_Pim_DigColPsEOL()-&gt;TrimComp_Cnt_u16 != D_TRIMCOMPLETE_CNT_U16) ) ==&gt;True  &amp;&amp;  ( (DigColPs_I2CHwCustData_Uls_M_u16 &amp; D_I2CHWTRIMINSENSOR_CNT_U16) != D_I2CHWTRIMINSENSOR_CNT_U16 )==&gt;False  &amp;&amp;  (I2CHwTrimColOffset_Deg_T_f32 &gt;= 0)==&gt;False</t>
  </si>
  <si>
    <t>( (I2CColSensorFault_Cnt_T_lgc == FALSE) &amp;&amp; (I2CSpurSensorFault_Cnt_T_lgc == FALSE)
  &amp;&amp; (DigColPs_I2CHwCustData_Uls_M_u16 != D_I2CHWCUSTDATAUNKWN_CNT_U16) 
  &amp;&amp; (DigColPs_TrimCompStatic_Cnt_M_u16 != D_TRIMCOMPLETE_CNT_U16)
  &amp;&amp; (Rte_Pim_DigColPsEOL()-&gt;TrimComp_Cnt_u16 != D_TRIMCOMPLETE_CNT_U16) ) ==&gt;True  &amp;&amp;  ( (DigColPs_I2CHwCustData_Uls_M_u16 &amp; D_I2CHWTRIMINSENSOR_CNT_U16) != D_I2CHWTRIMINSENSOR_CNT_U16 )==&gt;False  &amp;&amp;  (I2CHwTrimColOffset_Deg_T_f32 &gt;= 0)==&gt;True</t>
  </si>
  <si>
    <t>504, 0, 0</t>
  </si>
  <si>
    <t>((I2CColSensorFault_Cnt_T_lgc = False)==&gt;TRUE And (I2CSpurSensorFault_Cnt_T_lgc = False)==&gt;TRUE _
        And (DigColPs_I2CHwCustData_Uls_M_u16 &lt;&gt; D_I2CHWCUSTDATAUNKWN_CNT_U16)==&gt;TRUE _
        And (DigColPs_TrimCompStatic_Cnt_M_u16 &lt;&gt; D_TRIMCOMPLETE_CNT_U16)==&gt;TRUE _
        And (Rte_Pim_DigColPsEOL.TrimComp_Cnt_u16 &lt;&gt; D_TRIMCOMPLETE_CNT_U16)==&gt;FALSE)</t>
  </si>
  <si>
    <t>((I2CColSensorFault_Cnt_T_lgc = False)==&gt;TRUE And (I2CSpurSensorFault_Cnt_T_lgc = False)==&gt;TRUE _
        And (DigColPs_I2CHwCustData_Uls_M_u16 &lt;&gt; D_I2CHWCUSTDATAUNKWN_CNT_U16)==&gt;TRUE _
        And (DigColPs_TrimCompStatic_Cnt_M_u16 &lt;&gt; D_TRIMCOMPLETE_CNT_U16)==&gt;FALSE _
        And (Rte_Pim_DigColPsEOL.TrimComp_Cnt_u16 &lt;&gt; D_TRIMCOMPLETE_CNT_U16))</t>
  </si>
  <si>
    <t>((I2CColSensorFault_Cnt_T_lgc = False)==&gt;TRUE And (I2CSpurSensorFault_Cnt_T_lgc = False)==&gt;TRUE _
        And (DigColPs_I2CHwCustData_Uls_M_u16 &lt;&gt; D_I2CHWCUSTDATAUNKWN_CNT_U16)==&gt;FALSE _
        And (DigColPs_TrimCompStatic_Cnt_M_u16 &lt;&gt; D_TRIMCOMPLETE_CNT_U16) _
        And (Rte_Pim_DigColPsEOL.TrimComp_Cnt_u16 &lt;&gt; D_TRIMCOMPLETE_CNT_U16))</t>
  </si>
  <si>
    <t>Shortest Execution Path =&gt;
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D_TRIMCOMPLETE_CNT_U16))=&gt;FALSE;
(Rte_Pim_DigColPsEOL.TrimComp_Cnt_u16 &lt;&gt; D_TRIMCOMPLETE_CNT_U16) ==&gt; TRUE</t>
  </si>
  <si>
    <t>Longest ExecutionPath =&gt;
((I2CColSensorFault_Cnt_T_lgc = False) And (I2CSpurSensorFault_Cnt_T_lgc = False) _
        And (DigColPs_I2CHwCustData_Uls_M_u16 &lt;&gt; D_I2CHWCUSTDATAUNKWN_CNT_U16) _
        And (DigColPs_TrimCompStatic_Cnt_M_u16 &lt;&gt; D_TRIMCOMPLETE_CNT_U16) _
        And (Rte_Pim_DigColPsEOL.TrimComp_Cnt_u16 &lt;&gt; D_TRIMCOMPLETE_CNT_U16))=&gt;TRUE;
(I2CHwTrimColOffset_Deg_T_f32 &gt;= 0)==&gt;TRUE;
(Rte_Pim_DigColPsEOL.TrimComp_Cnt_u16 &lt;&gt; D_TRIMCOMPLETE_CNT_U16) ==&gt; FALSE</t>
  </si>
  <si>
    <t>13, 0, 0</t>
  </si>
  <si>
    <t>Program</t>
  </si>
  <si>
    <t>Developer</t>
  </si>
  <si>
    <t>Issue 1</t>
  </si>
  <si>
    <t>Response 1</t>
  </si>
  <si>
    <t>EA3.x</t>
  </si>
  <si>
    <t>Issue 2</t>
  </si>
  <si>
    <t>Response 2</t>
  </si>
  <si>
    <t>Issue 3</t>
  </si>
  <si>
    <t>Response 3</t>
  </si>
  <si>
    <t>Issue 4</t>
  </si>
  <si>
    <t>Response 4</t>
  </si>
  <si>
    <t>Komal Sharma</t>
  </si>
  <si>
    <t>DigColPs_I2CHwColAngleTrim_Deg_D_f32</t>
  </si>
  <si>
    <t>DigColPs_I2CHwSpurAngleTrim_Deg_D_f32</t>
  </si>
  <si>
    <t>DigColPs_I2CHWSpurPos_HwDeg_D_f32</t>
  </si>
  <si>
    <t>VernierLUT_Cnt_T_s16[]</t>
  </si>
  <si>
    <t>LookupTableXSize_Cnt_T_u08</t>
  </si>
  <si>
    <t>VernierLUT_Cnt_T_s16[1]</t>
  </si>
  <si>
    <t>VernierLUT_Cnt_T_s161</t>
  </si>
  <si>
    <t>VernierLUT_Cnt_T_s1617</t>
  </si>
  <si>
    <t>VernierLUT_Cnt_T_s167</t>
  </si>
  <si>
    <t>(uint8 LookupTableXSize_Cnt_T_u08, float Level_Deg_T_f32)</t>
  </si>
  <si>
    <t>VernierLUT_Cnt_T_s16(7)</t>
  </si>
  <si>
    <t>VernierLUT_Cnt_T_s16[7]</t>
  </si>
  <si>
    <t xml:space="preserve">sint16 </t>
  </si>
  <si>
    <t>VernierLUT_Cnt_T_s16[6]</t>
  </si>
  <si>
    <t>VernierLUT_Cnt_T_s16[52]</t>
  </si>
  <si>
    <t>VernierLUT_Cnt_T_s16[256]</t>
  </si>
  <si>
    <t>VernierLUT_Cnt_T_s16[90]</t>
  </si>
  <si>
    <t>VernierLUT_Cnt_T_s16[85]</t>
  </si>
  <si>
    <t>VernierLUT_Cnt_T_s16[80]</t>
  </si>
  <si>
    <t>VernierLUT_Cnt_T_s16[75]</t>
  </si>
  <si>
    <t>VernierLUT_Cnt_T_s16[70]</t>
  </si>
  <si>
    <t>VernierLUT_Cnt_T_s16[60]</t>
  </si>
  <si>
    <t>VernierLUT_Cnt_T_s16[40]</t>
  </si>
  <si>
    <t>VernierLUT_Cnt_T_s16[8]</t>
  </si>
  <si>
    <t>VernierLUT_Cnt_T_s16[20]</t>
  </si>
  <si>
    <t>VernierLUT_Cnt_T_s16[67]</t>
  </si>
  <si>
    <t>0, 1, 0</t>
  </si>
  <si>
    <t>0, 0, 1</t>
  </si>
  <si>
    <t>4, 127, 127</t>
  </si>
  <si>
    <t>1, 1, 1</t>
  </si>
  <si>
    <t>LookupTableXSize_Cnt_T_u08=Min</t>
  </si>
  <si>
    <t>LookupTableXSize_Cnt_T_u08=Max</t>
  </si>
  <si>
    <t>VernierLUT_Cnt_T_s16[84]</t>
  </si>
  <si>
    <t>VernierLUT_Cnt_T_s16[88]</t>
  </si>
  <si>
    <t>-396, -360, -324, -288, -252, -216, -180, -144, -108,  -72, -36,0, 36, 72,  108, 144, 180, 216, 252, 288,   324, 360,9,  0,   1,   2 , 3,    4,     5,   6,    7,     8,    9,    0,     1, 2,  3,  4,  5,   6,   7,   8,     9, 0,0,  1,   2,   3,   4,    5,     6,   7,    8,     9,   10,    0,     1, 2,  3,  4,  5,   6,   7,   8,     9,    10,22,     2,    4,    6,   8,   10,   12,   14,   16,   18,    20,   1,     3,    5,   7,     9,  11,  13,  15,  17,    19,   21</t>
  </si>
  <si>
    <t>-163, -131,  -99,  -66,  -33,   0,  32,  65,  98, 130, 163, 196, 229, 261, 294, 327, 359,0,    4,    3,    2,    1,   0,   4,   3,   2,   1,   0,   4,   3,   2,   1,   0,   4,0,    8,    6,    4,    2,   0,   9,   7,   5,   3,   1,  10,   8,   6,   4,   2,  10,1,   14,   11,    8,    5,   2,  15,  12,   9,   6,   3,  16,  13,  10,   7,   4,  17,0,0,0,0,0,0,0,0,0,0,0,0,0,0,0,0,0,0,0,0</t>
  </si>
  <si>
    <t>DigColPs_I2CHwColAngleTrim_Deg_M_f32=Neg</t>
  </si>
  <si>
    <t>DigColPs_I2CHwColAngleTrim_Deg_M_f32=Zero</t>
  </si>
  <si>
    <t>DigColPs_I2CHwSpurAngleTrim_Deg_M_f32=Neg</t>
  </si>
  <si>
    <t>DigColPs_I2CHwSpurAngleTrim_Deg_M_f32=Zero</t>
  </si>
  <si>
    <t>DigColPs_ColTrimStatic_Deg_M_f32=&gt;Neg</t>
  </si>
  <si>
    <t>DigColPs_ColTrimStatic_Deg_M_f32=&gt;Zero</t>
  </si>
  <si>
    <t>DigColPs_SpurTrimStatic_Deg_M_f32=&gt;Neg</t>
  </si>
  <si>
    <t>DigColPs_SpurTrimStatic_Deg_M_f32=&gt;Zero</t>
  </si>
  <si>
    <t>VernierLUT_Cnt_T_s16[87]</t>
  </si>
  <si>
    <t>0,0,0,0,0,0,0,0,0,0,0,0,0,0,0,0,0,0,0,0,0,0,0,0,0,0,0,0,0,0,0,0,0,0,0,0,0,0,0,0,0,0,0,0,0,0,0,0,0,0,0,0,0,0,0,0,0,0,0,0,0,0,0,0,0,0,0,0,0,0,0,0,0,0,0,0,0,0,0,0,0,0,0,0,0,0,0,0</t>
  </si>
  <si>
    <t>-396, -360,-324, -288, -252, -216, -180, -144, -108,  -72, -36,0, 36, 72,  108, 144, 180, 216, 252, 288,   324, 360,9,  0,   1,   2 , 3,    4,     5,   6,    7,     8,    9,    0,     1, 2,  3,  4,  5,   6,   7,   8,     9, 0, 0,  1,   2,   3,   4,    5,     6,   7,    8,     9,   10,    0,     1, 2,  3,  4,  5,   6,   7,   8,     9,    10,22,     2,    4,    6,   8,   10,   12,   14,   16,   18,    20,   1,     3,    5,   7,     9,  11,  13,  15,  17,    19,   21</t>
  </si>
  <si>
    <t>Rte_Pim_DigColPsEOL.ColTrim_Deg_f32=Zero</t>
  </si>
  <si>
    <t>Rte_Pim_DigColPsEOL.ColTrim_Deg_f32=Neg</t>
  </si>
  <si>
    <t>Rte_Pim_DigColPsEOL.SpurTrim_Deg_f32=Neg</t>
  </si>
  <si>
    <t>Rte_Pim_DigColPsEOL.SpurTrim_Deg_f32=Zero</t>
  </si>
  <si>
    <t>-163, -131,  -99,  -66,  -33,   0,  32,  65,  98, 130, 163, 196, 229, 261, 294, 327, 359,0,    4,    3,    2,    1,   0,   4,   3,   2,   1,   0,   4,   3,   2,   1,   0,   4,0,    8,    6,    4,    2,   0,   9,   7,   5,   3,   1,  10,   8,   6,   4,   2,  10,1,   14,   11,    8,    5,   2,  15,  12,   9,   6,   3,  16,  13,  10,   7,   4,  17,-163, -131,  -99,  -66,  -33,   0,  32,  65,  98, 130, 163, 196, 229, 261, 294, 327, 359,0,    4,    3</t>
  </si>
  <si>
    <t>Nexteer EPS Unit Test Tool 2.7d/EPS Library 1.31</t>
  </si>
  <si>
    <t xml:space="preserve">Note 1 : Inline functions defined in GlobalMacro.h are not unit tested.
Note 2 : In the functions DigColPs_Init1() and DigColPs_SCom_CustSetTrim() extra codehas been added for the macro 'Redundant_Format_1_m' to imitate the source code.
Note 3 : "CBD_Sandbox_dbg.map" map file is embedded for reference.
Note 4: In "DigColPs_Init1()" function, extra temporary variables are added in VBA for the implementation of 'Redundant_Format_1_m' macro.
</t>
  </si>
  <si>
    <t>Function : VernierLookup
Pointer variable “VernierLevelNo_Cnt_T_u08” is going out of range.
MDD range: 0 to 19
Suggested range: -396 to 360
Analysis:
Variable 'VernierLevelNo_Cnt_T_u08' is updating @line no. 1961 which is as below:
   *VernierLevelNo_Cnt_T_u08 = (uint8)VernierLUT_Cnt_T_s16[(D_VERNIERLEVELNO_CNT_U08 * LookupTableXSize_Cnt_T_u08) + Index_Cnt_T_u08]; 
where,
As “VernierLUT_Cnt_T_s16” is updating pointer variable “VernierLevelNo_Cnt_T_u08 “ and range of “VernierLUT_Cnt_T_s16” is given as -396 to 360.So pointer variable “VernierLevelNo_Cnt_T_u08” is going out of range.</t>
  </si>
  <si>
    <t>Selva Kumar Sengottaiyan</t>
  </si>
  <si>
    <t>Date</t>
  </si>
  <si>
    <t>Component name</t>
  </si>
  <si>
    <t>DigColPs</t>
  </si>
  <si>
    <t>Component Version</t>
  </si>
  <si>
    <t>Customer</t>
  </si>
  <si>
    <t>Component Developer</t>
  </si>
  <si>
    <t>Component Tester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</si>
  <si>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</si>
  <si>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</si>
  <si>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</si>
  <si>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</si>
  <si>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</si>
  <si>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</si>
  <si>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</si>
  <si>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</si>
  <si>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Coverage Overview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</si>
  <si>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</si>
  <si>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</si>
  <si>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</si>
  <si>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</si>
  <si>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</si>
  <si>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</si>
  <si>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GM</t>
  </si>
  <si>
    <t>C1XX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</si>
  <si>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</si>
  <si>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</si>
  <si>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</si>
  <si>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</si>
  <si>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</si>
  <si>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</si>
  <si>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</si>
  <si>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 xml:space="preserve">Function: </t>
  </si>
  <si>
    <t>Periodicity</t>
  </si>
  <si>
    <t>2 ms</t>
  </si>
  <si>
    <t>4 ms</t>
  </si>
  <si>
    <t>Over all Metrics</t>
  </si>
  <si>
    <t>Flash</t>
  </si>
  <si>
    <t>Cals</t>
  </si>
  <si>
    <t>RAM</t>
  </si>
  <si>
    <t>ES20D_012.0</t>
  </si>
  <si>
    <r>
      <rPr>
        <b/>
        <sz val="12"/>
        <color rgb="FF000000"/>
        <rFont val="Times New Roman"/>
        <family val="1"/>
      </rPr>
      <t>1.</t>
    </r>
    <r>
      <rPr>
        <sz val="12"/>
        <color rgb="FF000000"/>
        <rFont val="Times New Roman"/>
        <family val="1"/>
      </rPr>
      <t>Function Name: DigColPs_SCom_CustSetTrim
Variable ‘</t>
    </r>
    <r>
      <rPr>
        <b/>
        <sz val="12"/>
        <color rgb="FF000000"/>
        <rFont val="Times New Roman"/>
        <family val="1"/>
      </rPr>
      <t>Rte_Pim_DigColPsEOL()-&gt;ColTrim_Deg_f32</t>
    </r>
    <r>
      <rPr>
        <sz val="12"/>
        <color rgb="FF000000"/>
        <rFont val="Times New Roman"/>
        <family val="1"/>
      </rPr>
      <t>’ is going out of range.
DD range : 0 to 360
Suggested range: -180 to 360
Analysis:
Variable 'Rte_Pim_DigColPsEOL()-&gt;ColTrim_Deg_f32' is updating @ Src code line no. 1598 which is as below:
     Rte_Pim_DigColPsEOL()-&gt;ColTrim_Deg_f32 = I2CHwColAngle_Deg_T_f32;  
And temporary variable 'I2CHwColAngle_Deg_T_f32' is updating @ Src code line no. 1552 and 1568 which is as below:
     I2CHwColAngle_Deg_T_f32 = DigColPs_I2CHwColAngle_Deg_M_f32;
    I2CHwColAngle_Deg_T_f32 = I2CHwColAngle_Deg_T_f32 - D_HWANGLEATCENTER_DEG_F32
Here,
DD range of 'DigColPs_I2CHwColAngle_Deg_M_f32 = 0 to 360
D_HWANGLEATCENTER_DEG_F32 = 180 
So whenever "I2CHwColAngle_Deg_T_f32" gets smaller value than 180, it gives output as negative value.
Similarly ‘</t>
    </r>
    <r>
      <rPr>
        <b/>
        <sz val="12"/>
        <color rgb="FF000000"/>
        <rFont val="Times New Roman"/>
        <family val="1"/>
      </rPr>
      <t>Rte_Pim_DigColPsEOL()-&gt;SpurTrim_Deg_f32</t>
    </r>
    <r>
      <rPr>
        <sz val="12"/>
        <color rgb="FF000000"/>
        <rFont val="Times New Roman"/>
        <family val="1"/>
      </rPr>
      <t xml:space="preserve">’ is going out of range.
DD range : 0 to 360
Suggested range:-180 to 360
</t>
    </r>
    <r>
      <rPr>
        <b/>
        <sz val="12"/>
        <color rgb="FF000000"/>
        <rFont val="Times New Roman"/>
        <family val="1"/>
      </rPr>
      <t>2.</t>
    </r>
    <r>
      <rPr>
        <sz val="12"/>
        <color rgb="FF000000"/>
        <rFont val="Times New Roman"/>
        <family val="1"/>
      </rPr>
      <t>In the functions DigColPs_Init1() and DigColPs_SCom_CustSetTrim() extra code has been added for the macro 'Redundant_Format_1_m' to imitate the source code and , extra temporary variables are added in VBA for the implementation of 'Redundant_Format_1_m' macro in DigColPs_Init1().</t>
    </r>
  </si>
  <si>
    <r>
      <rPr>
        <b/>
        <sz val="12"/>
        <color rgb="FF000000"/>
        <rFont val="Times New Roman"/>
        <family val="1"/>
      </rPr>
      <t>1</t>
    </r>
    <r>
      <rPr>
        <sz val="12"/>
        <color rgb="FF000000"/>
        <rFont val="Times New Roman"/>
        <family val="1"/>
      </rPr>
      <t>. Function : DigColPs_SCom_NxtSetTrim
Module internal variable ‘</t>
    </r>
    <r>
      <rPr>
        <b/>
        <sz val="12"/>
        <color rgb="FF000000"/>
        <rFont val="Times New Roman"/>
        <family val="1"/>
      </rPr>
      <t>DigColPs_ColTrimStatic_Deg_M_f32</t>
    </r>
    <r>
      <rPr>
        <sz val="12"/>
        <color rgb="FF000000"/>
        <rFont val="Times New Roman"/>
        <family val="1"/>
      </rPr>
      <t>’ is going out of range.
DD range : 0 to 360
Suggested range: -360 to 360
Analysis:
Variable 'DigColPs_ColTrimStatic_Deg_M_f32' is updating @ Src code line no. 1755 which is as below:
              DigColPs_ColTrimStatic_Deg_M_f32 = I2CHwColAngle_Deg_T_f32;
And temporary variable 'I2CHwColAngle_Deg_T_f32' is updating @ Src code line no. 1745 which is as below:
               I2CHwColAngle_Deg_T_f32 = ConstrainOneRev(Snsr1Trimoffset_Deg_T_f32) - D_ONEREV_DEGREESPREV_F32;
Value of constant 'D_ONEREV_DEGREESPREV_F32' = 360
And temporary variable 'Snsr1Trimoffset_Deg_T_f32' is updating @ Src code line no. 1730 which is as below:
              Snsr1Trimoffset_Deg_T_f32 = I2CHwTrimColOffset_Deg_T_f32;
And temporary variable 'I2CHwTrimColOffset_Deg_T_f32' is updating@ Src code line no. 1726 which is as below:
            I2CHwTrimColOffset_Deg_T_f32 = I2CHwColAngleForTrim_Deg_T_f32 - D_VERNIERANGLECENTEROFF_DEG_F32;
Temporary variable 'I2CHwColAngleForTrim_Deg_T_f32' is updating by variable 'DigColPs_I2CHwColAngleForTrim_Deg_M_f32'  (Range in DD 0 to 1800) @line no. 1708 as below:
            I2CHwColAngleForTrim_Deg_T_f32 = DigColPs_I2CHwColAngleForTrim_Deg_M_f32;
And value of constant 'D_VERNIERANGLECENTEROFF_DEG_F32' = 900
When “I2CHwColAngleForTrim_Deg_T_f32” becomes 0 (e.g. 900-900) ultimately  'Snsr1Trimoffset_Deg_T_f32'  becomes 0 and DigColPs_ColTrimStatic_Deg_M_f32 becomes -360
Similarly variable '</t>
    </r>
    <r>
      <rPr>
        <b/>
        <sz val="12"/>
        <color rgb="FF000000"/>
        <rFont val="Times New Roman"/>
        <family val="1"/>
      </rPr>
      <t>DigColPs_SpurTrimStatic_Deg_M_f32</t>
    </r>
    <r>
      <rPr>
        <sz val="12"/>
        <color rgb="FF000000"/>
        <rFont val="Times New Roman"/>
        <family val="1"/>
      </rPr>
      <t xml:space="preserve">’is going out of range.
DD range : 0 to 360
Suggested range: -360 to 360
</t>
    </r>
  </si>
  <si>
    <t xml:space="preserve">Function : DigColPs_Per2
Module internal variable “DigColPs_VernCorrDetectAcc_Cnt_M_u16” is going out of range.
DD range : 0 to 20
Suggested range: 0 to 70
Analysis:
In this function, "DiagnosticThreshold" function is being called in which "DigColPs_VernCorrDetectAcc_Cnt_M_u16" gets updated due to "DiagPStep_m" macro as below @line no. 1250 and 1864 respectively.
              VernCorrDetect_Cnt_T_lgc = DiagnosticThreshold(VernCorrDetect_Cnt_T_lgc, k_VernCorrErrorDiag_Cnt_str, &amp;DigColPs_VernCorrDetectAcc_Cnt_M_u16);
            *AccumulatorPtr_Cnt_T_u16 = DiagPStep_m(*AccumulatorPtr_Cnt_T_u16, DiagSettings_Cnt_T_str);
The body of inline function  ‘DiagPStep_m is as follows:
If Acc &lt; Settings.Threshold - Settings.PStep Then
    DiagPStep_m = Acc + Settings.PStep
Else
    DiagPStep_m = Settings.Threshold
End If            
Here 'DiagSettings_Cnt_T_str.Threshold' is updating by 'k_VernCorrErrorDiag_Cnt_str.PStep' (DD range: 0 to 50).
Value of Acc is updating by 'DigColPs_VernCorrDetectAcc_Cnt_M_u16' in i/p (DD range: 0 to 20)
which after addition gives output out of range as 0 to 70.
2. Module internal variable “DigColPs_SkipStepFltDetectAcc_Cnt_M_u16” is going out of range 
DD range : 0 to 21
Suggested range: 0 to 141
Analysis:
At src code line no. 1258 which is as below:
DigColPs_SkipStepFltDetectAcc_Cnt_M_u16 = DiagPStep_m(DigColPs_SkipStepFltDetectAcc_Cnt_M_u16, k_SkipStepErrDiag_Cnt_str);
The body of inline function  ‘DiagPStep_m is as follows:
If Acc &lt; Settings.Threshold - Settings.PStep Then
    DiagPStep_m = Acc + Settings.PStep
Else
    DiagPStep_m = Settings.Threshold
End If
Here 'DiagSettings_Cnt_T_str.Threshold' is updating by 'k_SkipStepErrDiag_Cnt_str.PStep' (DD range: 0 to 50).
Value of Acc is updating by 'DigColPs_SkipStepFltDetectAcc_Cnt_M_u16' in i/p (DD range: 0 to 21)
       DigColPs_SkipStepFltDetectAcc_Cnt_M_u16 = 21 + 50 = 71
which after addition with variable 'DigColPs_VernCorrDetectAcc_Cnt_M_u16' @line no. 1265
       DigColPs_SkipStepFltDetectAcc_Cnt_M_u16 += DigColPs_VernCorrDetectAcc_Cnt_M_u16; 
which is also going out of range(0 to 70) as mentioned above gives output out of range as 0 to 141.
</t>
  </si>
  <si>
    <t xml:space="preserve"> Selva : OK. I updated the DD 
</t>
  </si>
  <si>
    <t xml:space="preserve">  Selva :OK. I updated the DD </t>
  </si>
  <si>
    <t xml:space="preserve">Selva :MDD is updated for the ranges. The new range is  0-22
</t>
  </si>
  <si>
    <t>Selva :Look for new ranges in the attached DD.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</si>
</sst>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Segoe UI"/>
      <family val="2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6" fillId="0" borderId="0"/>
  </cellStyleXfs>
  <cellXfs count="26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11" borderId="11" xfId="0" applyNumberFormat="1" applyFont="1" applyFill="1" applyBorder="1" applyAlignment="1" applyProtection="1">
      <alignment horizontal="center" textRotation="180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0" fillId="0" borderId="0" xfId="0" applyAlignment="1">
      <alignment horizontal="left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5" fillId="1" borderId="33" xfId="0" applyFont="1" applyFill="1" applyBorder="1" applyAlignment="1" applyProtection="1">
      <alignment horizontal="center" vertical="center"/>
      <protection locked="0"/>
    </xf>
    <xf numFmtId="0" fontId="5" fillId="1" borderId="32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9" fillId="0" borderId="0" xfId="0" applyFont="1"/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13" fillId="12" borderId="25" xfId="0" applyNumberFormat="1" applyFont="1" applyFill="1" applyBorder="1" applyAlignment="1">
      <alignment horizontal="center"/>
    </xf>
    <xf numFmtId="0" fontId="13" fillId="12" borderId="11" xfId="0" applyNumberFormat="1" applyFont="1" applyFill="1" applyBorder="1" applyAlignment="1">
      <alignment horizontal="center"/>
    </xf>
    <xf numFmtId="0" fontId="20" fillId="2" borderId="21" xfId="0" applyFont="1" applyFill="1" applyBorder="1" applyAlignment="1">
      <alignment horizontal="center" vertical="top"/>
    </xf>
    <xf numFmtId="0" fontId="20" fillId="2" borderId="59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left" vertical="top" wrapText="1"/>
    </xf>
    <xf numFmtId="0" fontId="0" fillId="0" borderId="0" xfId="0" applyFont="1" applyFill="1" applyAlignment="1">
      <alignment horizontal="left" wrapText="1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13" fillId="12" borderId="11" xfId="0" applyNumberFormat="1" applyFont="1" applyFill="1" applyBorder="1" applyAlignment="1">
      <alignment horizontal="center" textRotation="180" wrapText="1"/>
    </xf>
    <xf numFmtId="0" fontId="10" fillId="12" borderId="11" xfId="0" applyNumberFormat="1" applyFont="1" applyFill="1" applyBorder="1" applyAlignment="1">
      <alignment horizontal="center" textRotation="180"/>
    </xf>
    <xf numFmtId="0" fontId="0" fillId="8" borderId="65" xfId="0" applyNumberFormat="1" applyFill="1" applyBorder="1" applyAlignment="1">
      <alignment horizontal="center"/>
    </xf>
    <xf numFmtId="0" fontId="1" fillId="12" borderId="66" xfId="0" applyNumberFormat="1" applyFont="1" applyFill="1" applyBorder="1" applyAlignment="1">
      <alignment horizontal="center"/>
    </xf>
    <xf numFmtId="0" fontId="0" fillId="0" borderId="66" xfId="0" applyNumberFormat="1" applyFill="1" applyBorder="1" applyAlignment="1">
      <alignment horizontal="center"/>
    </xf>
    <xf numFmtId="0" fontId="0" fillId="0" borderId="67" xfId="0" applyNumberFormat="1" applyFill="1" applyBorder="1" applyAlignment="1">
      <alignment horizontal="center"/>
    </xf>
    <xf numFmtId="0" fontId="0" fillId="14" borderId="11" xfId="0" applyNumberForma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13" fillId="1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4" borderId="82" xfId="0" applyFont="1" applyFill="1" applyBorder="1" applyAlignment="1">
      <alignment horizontal="center" vertical="center"/>
    </xf>
    <xf numFmtId="0" fontId="9" fillId="0" borderId="23" xfId="0" quotePrefix="1" applyNumberFormat="1" applyFont="1" applyFill="1" applyBorder="1" applyAlignment="1" applyProtection="1">
      <alignment horizontal="center"/>
      <protection locked="0"/>
    </xf>
    <xf numFmtId="0" fontId="9" fillId="15" borderId="11" xfId="0" applyNumberFormat="1" applyFont="1" applyFill="1" applyBorder="1" applyAlignment="1" applyProtection="1">
      <alignment horizontal="center"/>
      <protection locked="0"/>
    </xf>
    <xf numFmtId="0" fontId="0" fillId="16" borderId="11" xfId="0" applyFill="1" applyBorder="1"/>
    <xf numFmtId="0" fontId="0" fillId="17" borderId="11" xfId="0" applyFill="1" applyBorder="1"/>
    <xf numFmtId="0" fontId="24" fillId="16" borderId="11" xfId="0" applyFont="1" applyFill="1" applyBorder="1" applyAlignment="1">
      <alignment horizontal="right"/>
    </xf>
    <xf numFmtId="14" fontId="24" fillId="16" borderId="11" xfId="0" applyNumberFormat="1" applyFont="1" applyFill="1" applyBorder="1"/>
    <xf numFmtId="0" fontId="0" fillId="19" borderId="11" xfId="0" applyFill="1" applyBorder="1"/>
    <xf numFmtId="0" fontId="0" fillId="21" borderId="11" xfId="0" applyFill="1" applyBorder="1"/>
    <xf numFmtId="0" fontId="0" fillId="21" borderId="11" xfId="0" applyFill="1" applyBorder="1" applyAlignment="1">
      <alignment horizontal="left"/>
    </xf>
    <xf numFmtId="0" fontId="0" fillId="21" borderId="11" xfId="0" applyFill="1" applyBorder="1" applyAlignment="1">
      <alignment horizontal="left" vertical="top"/>
    </xf>
    <xf numFmtId="9" fontId="0" fillId="21" borderId="11" xfId="0" applyNumberFormat="1" applyFill="1" applyBorder="1" applyAlignment="1">
      <alignment horizontal="left"/>
    </xf>
    <xf numFmtId="0" fontId="1" fillId="22" borderId="11" xfId="0" applyFont="1" applyFill="1" applyBorder="1"/>
    <xf numFmtId="0" fontId="0" fillId="0" borderId="16" xfId="0" applyBorder="1" applyAlignment="1">
      <alignment horizontal="left" wrapText="1"/>
    </xf>
    <xf numFmtId="0" fontId="0" fillId="0" borderId="83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0" fillId="24" borderId="21" xfId="0" applyFill="1" applyBorder="1"/>
    <xf numFmtId="0" fontId="0" fillId="0" borderId="24" xfId="0" applyBorder="1" applyAlignment="1">
      <alignment horizontal="center" vertical="center"/>
    </xf>
    <xf numFmtId="0" fontId="0" fillId="2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3" borderId="20" xfId="0" applyFill="1" applyBorder="1"/>
    <xf numFmtId="0" fontId="0" fillId="23" borderId="19" xfId="0" applyFill="1" applyBorder="1"/>
    <xf numFmtId="0" fontId="0" fillId="0" borderId="25" xfId="0" applyBorder="1" applyAlignment="1">
      <alignment horizontal="center" vertical="center"/>
    </xf>
    <xf numFmtId="0" fontId="0" fillId="23" borderId="85" xfId="0" applyFill="1" applyBorder="1"/>
    <xf numFmtId="0" fontId="0" fillId="23" borderId="22" xfId="0" applyFill="1" applyBorder="1"/>
    <xf numFmtId="0" fontId="0" fillId="18" borderId="20" xfId="0" applyFill="1" applyBorder="1"/>
    <xf numFmtId="0" fontId="1" fillId="18" borderId="21" xfId="0" applyFont="1" applyFill="1" applyBorder="1"/>
    <xf numFmtId="0" fontId="0" fillId="0" borderId="11" xfId="0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0" fillId="0" borderId="0" xfId="0" applyFont="1"/>
    <xf numFmtId="0" fontId="16" fillId="0" borderId="21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6" fillId="0" borderId="23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6" fillId="15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83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9" borderId="16" xfId="0" applyFill="1" applyBorder="1" applyAlignment="1">
      <alignment horizontal="left"/>
    </xf>
    <xf numFmtId="0" fontId="0" fillId="19" borderId="83" xfId="0" applyFill="1" applyBorder="1" applyAlignment="1">
      <alignment horizontal="left"/>
    </xf>
    <xf numFmtId="0" fontId="0" fillId="19" borderId="13" xfId="0" applyFill="1" applyBorder="1" applyAlignment="1">
      <alignment horizontal="left"/>
    </xf>
    <xf numFmtId="0" fontId="0" fillId="20" borderId="84" xfId="0" applyFill="1" applyBorder="1" applyAlignment="1">
      <alignment horizontal="center" vertical="center"/>
    </xf>
    <xf numFmtId="0" fontId="0" fillId="20" borderId="79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14</xdr:row>
          <xdr:rowOff>85725</xdr:rowOff>
        </xdr:from>
        <xdr:to>
          <xdr:col>5</xdr:col>
          <xdr:colOff>47625</xdr:colOff>
          <xdr:row>17</xdr:row>
          <xdr:rowOff>28575</xdr:rowOff>
        </xdr:to>
        <xdr:sp macro="" textlink="">
          <xdr:nvSpPr>
            <xdr:cNvPr id="72707" name="Object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9</xdr:row>
          <xdr:rowOff>0</xdr:rowOff>
        </xdr:from>
        <xdr:to>
          <xdr:col>4</xdr:col>
          <xdr:colOff>485775</xdr:colOff>
          <xdr:row>11</xdr:row>
          <xdr:rowOff>133350</xdr:rowOff>
        </xdr:to>
        <xdr:sp macro="" textlink="">
          <xdr:nvSpPr>
            <xdr:cNvPr id="72708" name="Object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CBD_DigColPos_I2C\DigColPos_I2C\utp\Tessy\report\DigColPosSnsr_I2C_kom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DigColPs_Init1"/>
      <sheetName val="DigColPs_Init1() P"/>
      <sheetName val="DigColPs_Init1() B"/>
      <sheetName val="Test Vector Description"/>
      <sheetName val="ConstrainOneRev"/>
      <sheetName val="ConstrainOneRev() p"/>
      <sheetName val="ConstrainOneRev() b"/>
      <sheetName val="ComputeRoughTurns"/>
      <sheetName val="ComputeRoughTurns() p"/>
      <sheetName val="ComputeRoughTurns() b"/>
      <sheetName val="DigColPs_SCom_ClearTrim"/>
      <sheetName val="DigColPs_SCom_ClearTrim() p"/>
      <sheetName val="OddParityFault"/>
      <sheetName val="OddParityFault() b"/>
      <sheetName val="OddParityFault() p"/>
      <sheetName val="DigColPs_SCom_SetTrim"/>
      <sheetName val="DigColPs_SCom_SetTrim() b"/>
      <sheetName val="DigColPs_SCom_SetTrim() p"/>
      <sheetName val="DigColPosSnsr_SCom_SetTrim() b"/>
      <sheetName val="DigColPosSnsr_SCom_SetTrim() p"/>
      <sheetName val="VernierLookup"/>
      <sheetName val="VernierLookup() B"/>
      <sheetName val="DigColPs_Per1"/>
      <sheetName val="DigColPs_Per1() p"/>
      <sheetName val="DigColPs_Per1() b"/>
      <sheetName val="VernierLookup() P"/>
      <sheetName val="DigColPosSnsr_Per1() p"/>
      <sheetName val="DigColPosSnsr_Per1() b"/>
      <sheetName val="DiagnosticThreshold"/>
      <sheetName val="DiagnosticThreshold() p"/>
      <sheetName val="DiagnosticThreshold() b"/>
      <sheetName val="DigColPs_Per2"/>
      <sheetName val="DigColPs_Per2() p"/>
      <sheetName val="DigColPs_Per2() b"/>
      <sheetName val="DigColPosSnsr_Per2() p"/>
      <sheetName val="DigColPosSnsr_Per2() b"/>
    </sheetNames>
    <sheetDataSet>
      <sheetData sheetId="0" refreshError="1"/>
      <sheetData sheetId="1">
        <row r="13">
          <cell r="B13" t="str">
            <v>DigColPs_Init1</v>
          </cell>
        </row>
        <row r="14">
          <cell r="B14" t="str">
            <v>DigColPs_Per1</v>
          </cell>
        </row>
        <row r="15">
          <cell r="B15" t="str">
            <v>DigColPs_Per2</v>
          </cell>
        </row>
        <row r="16">
          <cell r="B16" t="str">
            <v>DigColPs_SCom_ClearTrim</v>
          </cell>
        </row>
        <row r="17">
          <cell r="B17" t="str">
            <v>DigColPs_SCom_SetTrim</v>
          </cell>
        </row>
        <row r="18">
          <cell r="B18" t="str">
            <v>OddParityFault</v>
          </cell>
        </row>
        <row r="19">
          <cell r="B19" t="str">
            <v>DiagnosticThreshold</v>
          </cell>
        </row>
        <row r="20">
          <cell r="B20" t="str">
            <v>VernierLookup</v>
          </cell>
        </row>
        <row r="21">
          <cell r="B21" t="str">
            <v>ComputeRoughTurns</v>
          </cell>
        </row>
        <row r="22">
          <cell r="B22" t="str">
            <v>ConstrainOneRev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73"/>
  <sheetViews>
    <sheetView topLeftCell="A22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22" t="s">
        <v>0</v>
      </c>
      <c r="B5" s="222"/>
      <c r="C5" s="222"/>
      <c r="D5" s="222"/>
      <c r="E5" s="222"/>
    </row>
    <row r="6" spans="1:5" x14ac:dyDescent="0.25">
      <c r="A6" s="1"/>
      <c r="B6" s="1"/>
      <c r="C6" s="1"/>
      <c r="D6" s="1"/>
      <c r="E6" s="1"/>
    </row>
    <row r="7" spans="1:5" x14ac:dyDescent="0.25">
      <c r="A7" s="223" t="s">
        <v>518</v>
      </c>
      <c r="B7" s="223"/>
      <c r="C7" s="223"/>
      <c r="D7" s="223"/>
      <c r="E7" s="22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713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343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342</v>
      </c>
      <c r="C13" s="1"/>
      <c r="D13" s="5"/>
      <c r="E13" s="1"/>
    </row>
    <row r="14" spans="1:5" x14ac:dyDescent="0.25">
      <c r="A14" s="4" t="s">
        <v>6</v>
      </c>
      <c r="B14" s="3">
        <v>9</v>
      </c>
      <c r="C14" s="1"/>
      <c r="D14" s="5"/>
      <c r="E14" s="1"/>
    </row>
    <row r="15" spans="1:5" x14ac:dyDescent="0.25">
      <c r="A15" s="4" t="s">
        <v>7</v>
      </c>
      <c r="B15" s="3">
        <v>9</v>
      </c>
      <c r="C15" s="1"/>
      <c r="D15" s="5"/>
      <c r="E15" s="1"/>
    </row>
    <row r="16" spans="1:5" x14ac:dyDescent="0.25">
      <c r="A16" s="4" t="s">
        <v>8</v>
      </c>
      <c r="B16" s="3">
        <v>4</v>
      </c>
      <c r="C16" s="1"/>
      <c r="D16" s="5"/>
      <c r="E16" s="1"/>
    </row>
    <row r="17" spans="1:6" x14ac:dyDescent="0.25">
      <c r="A17" s="4" t="s">
        <v>9</v>
      </c>
      <c r="B17" s="3" t="s">
        <v>49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 t="s">
        <v>50</v>
      </c>
      <c r="C19" s="1"/>
      <c r="D19" s="5"/>
      <c r="E19" s="1"/>
    </row>
    <row r="20" spans="1:6" ht="30" x14ac:dyDescent="0.25">
      <c r="A20" s="4" t="s">
        <v>12</v>
      </c>
      <c r="B20" s="3" t="s">
        <v>766</v>
      </c>
      <c r="C20" s="1"/>
      <c r="D20" s="5"/>
      <c r="E20" s="1"/>
    </row>
    <row r="21" spans="1:6" x14ac:dyDescent="0.25">
      <c r="A21" s="4" t="s">
        <v>519</v>
      </c>
      <c r="B21" s="3">
        <v>3994</v>
      </c>
      <c r="C21" s="1"/>
      <c r="D21" s="5"/>
      <c r="E21" s="1"/>
    </row>
    <row r="22" spans="1:6" x14ac:dyDescent="0.25">
      <c r="A22" s="4" t="s">
        <v>520</v>
      </c>
      <c r="B22" s="84">
        <v>108</v>
      </c>
      <c r="C22" s="1"/>
      <c r="D22" s="5"/>
      <c r="E22" s="1"/>
    </row>
    <row r="23" spans="1:6" x14ac:dyDescent="0.25">
      <c r="A23" s="4" t="s">
        <v>521</v>
      </c>
      <c r="B23" s="84">
        <v>48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66">
        <v>41926</v>
      </c>
      <c r="C25" s="1"/>
      <c r="D25" s="5"/>
      <c r="E25" s="1"/>
    </row>
    <row r="26" spans="1:6" ht="210" x14ac:dyDescent="0.25">
      <c r="A26" s="4" t="s">
        <v>15</v>
      </c>
      <c r="B26" s="141" t="s">
        <v>767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261</v>
      </c>
      <c r="B29" s="20" t="s">
        <v>322</v>
      </c>
      <c r="C29" s="2" t="s">
        <v>160</v>
      </c>
      <c r="D29" s="53" t="s">
        <v>160</v>
      </c>
      <c r="E29" s="1"/>
      <c r="F29" s="54">
        <v>32</v>
      </c>
    </row>
    <row r="30" spans="1:6" x14ac:dyDescent="0.25">
      <c r="A30" s="55">
        <v>4</v>
      </c>
      <c r="B30" s="20" t="s">
        <v>323</v>
      </c>
      <c r="C30" s="2" t="s">
        <v>160</v>
      </c>
      <c r="D30" s="53" t="s">
        <v>160</v>
      </c>
      <c r="E30" s="1"/>
      <c r="F30" s="54">
        <v>4</v>
      </c>
    </row>
    <row r="31" spans="1:6" x14ac:dyDescent="0.25">
      <c r="A31" s="55">
        <v>2</v>
      </c>
      <c r="B31" s="20" t="s">
        <v>529</v>
      </c>
      <c r="C31" s="2" t="s">
        <v>160</v>
      </c>
      <c r="D31" s="53" t="s">
        <v>160</v>
      </c>
      <c r="E31" s="1"/>
      <c r="F31" s="54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65</v>
      </c>
      <c r="B33" s="20" t="s">
        <v>530</v>
      </c>
      <c r="C33" s="2" t="s">
        <v>160</v>
      </c>
      <c r="D33" s="53" t="s">
        <v>160</v>
      </c>
      <c r="E33" s="1"/>
      <c r="F33" s="54">
        <v>5</v>
      </c>
    </row>
    <row r="34" spans="1:6" x14ac:dyDescent="0.25">
      <c r="A34" s="55">
        <v>2</v>
      </c>
      <c r="B34" s="20" t="s">
        <v>531</v>
      </c>
      <c r="C34" s="2" t="s">
        <v>160</v>
      </c>
      <c r="D34" s="53" t="s">
        <v>160</v>
      </c>
      <c r="E34" s="1"/>
      <c r="F34" s="54">
        <v>2</v>
      </c>
    </row>
    <row r="35" spans="1:6" x14ac:dyDescent="0.25">
      <c r="A35" s="55">
        <v>2</v>
      </c>
      <c r="B35" s="20" t="s">
        <v>532</v>
      </c>
      <c r="C35" s="2" t="s">
        <v>160</v>
      </c>
      <c r="D35" s="53" t="s">
        <v>160</v>
      </c>
      <c r="E35" s="1"/>
      <c r="F35" s="54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64</v>
      </c>
      <c r="B37" s="20" t="s">
        <v>533</v>
      </c>
      <c r="C37" s="2" t="s">
        <v>160</v>
      </c>
      <c r="D37" s="53" t="s">
        <v>160</v>
      </c>
      <c r="E37" s="1"/>
      <c r="F37" s="54">
        <v>15</v>
      </c>
    </row>
    <row r="38" spans="1:6" x14ac:dyDescent="0.25">
      <c r="A38" s="55">
        <v>3</v>
      </c>
      <c r="B38" s="20" t="s">
        <v>534</v>
      </c>
      <c r="C38" s="2" t="s">
        <v>160</v>
      </c>
      <c r="D38" s="53" t="s">
        <v>160</v>
      </c>
      <c r="E38" s="1"/>
      <c r="F38" s="54">
        <v>3</v>
      </c>
    </row>
    <row r="39" spans="1:6" x14ac:dyDescent="0.25">
      <c r="A39" s="55">
        <v>2</v>
      </c>
      <c r="B39" s="20" t="s">
        <v>535</v>
      </c>
      <c r="C39" s="2" t="s">
        <v>160</v>
      </c>
      <c r="D39" s="53" t="s">
        <v>160</v>
      </c>
      <c r="E39" s="1"/>
      <c r="F39" s="54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58</v>
      </c>
      <c r="B41" s="20" t="s">
        <v>486</v>
      </c>
      <c r="C41" s="2" t="s">
        <v>160</v>
      </c>
      <c r="D41" s="53" t="s">
        <v>160</v>
      </c>
      <c r="E41" s="1"/>
      <c r="F41" s="54">
        <v>4</v>
      </c>
    </row>
    <row r="42" spans="1:6" x14ac:dyDescent="0.25">
      <c r="A42" s="55">
        <v>3</v>
      </c>
      <c r="B42" s="20" t="s">
        <v>487</v>
      </c>
      <c r="C42" s="2" t="s">
        <v>160</v>
      </c>
      <c r="D42" s="53" t="s">
        <v>160</v>
      </c>
      <c r="E42" s="1"/>
      <c r="F42" s="54">
        <v>3</v>
      </c>
    </row>
    <row r="43" spans="1:6" x14ac:dyDescent="0.25">
      <c r="A43" s="55">
        <v>2</v>
      </c>
      <c r="B43" s="20" t="s">
        <v>536</v>
      </c>
      <c r="C43" s="2" t="s">
        <v>160</v>
      </c>
      <c r="D43" s="53" t="s">
        <v>160</v>
      </c>
      <c r="E43" s="1"/>
      <c r="F43" s="54">
        <v>2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603</v>
      </c>
      <c r="B45" s="20" t="s">
        <v>604</v>
      </c>
      <c r="C45" s="2" t="s">
        <v>160</v>
      </c>
      <c r="D45" s="53" t="s">
        <v>160</v>
      </c>
      <c r="E45" s="1"/>
      <c r="F45" s="54">
        <v>8</v>
      </c>
    </row>
    <row r="46" spans="1:6" x14ac:dyDescent="0.25">
      <c r="A46" s="55">
        <v>21</v>
      </c>
      <c r="B46" s="20" t="s">
        <v>605</v>
      </c>
      <c r="C46" s="2" t="s">
        <v>160</v>
      </c>
      <c r="D46" s="53" t="s">
        <v>160</v>
      </c>
      <c r="E46" s="1"/>
      <c r="F46" s="54">
        <v>21</v>
      </c>
    </row>
    <row r="47" spans="1:6" x14ac:dyDescent="0.25">
      <c r="A47" s="55">
        <v>2</v>
      </c>
      <c r="B47" s="20" t="s">
        <v>606</v>
      </c>
      <c r="C47" s="2" t="s">
        <v>160</v>
      </c>
      <c r="D47" s="53" t="s">
        <v>160</v>
      </c>
      <c r="E47" s="1"/>
      <c r="F47" s="54">
        <v>2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63</v>
      </c>
      <c r="B49" s="20" t="s">
        <v>195</v>
      </c>
      <c r="C49" s="2" t="s">
        <v>160</v>
      </c>
      <c r="D49" s="53" t="s">
        <v>160</v>
      </c>
      <c r="E49" s="1"/>
      <c r="F49" s="54">
        <v>4</v>
      </c>
    </row>
    <row r="50" spans="1:6" x14ac:dyDescent="0.25">
      <c r="A50" s="55">
        <v>9</v>
      </c>
      <c r="B50" s="20" t="s">
        <v>196</v>
      </c>
      <c r="C50" s="2" t="s">
        <v>160</v>
      </c>
      <c r="D50" s="53" t="s">
        <v>160</v>
      </c>
      <c r="E50" s="1"/>
      <c r="F50" s="54">
        <v>9</v>
      </c>
    </row>
    <row r="51" spans="1:6" x14ac:dyDescent="0.25">
      <c r="A51" s="55">
        <v>2</v>
      </c>
      <c r="B51" s="20" t="s">
        <v>537</v>
      </c>
      <c r="C51" s="2" t="s">
        <v>160</v>
      </c>
      <c r="D51" s="53" t="s">
        <v>160</v>
      </c>
      <c r="E51" s="1"/>
      <c r="F51" s="54">
        <v>2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262</v>
      </c>
      <c r="B53" s="20" t="s">
        <v>538</v>
      </c>
      <c r="C53" s="2" t="s">
        <v>160</v>
      </c>
      <c r="D53" s="53" t="s">
        <v>160</v>
      </c>
      <c r="E53" s="1"/>
      <c r="F53" s="54">
        <v>105</v>
      </c>
    </row>
    <row r="54" spans="1:6" x14ac:dyDescent="0.25">
      <c r="A54" s="55">
        <v>12</v>
      </c>
      <c r="B54" s="20" t="s">
        <v>539</v>
      </c>
      <c r="C54" s="2" t="s">
        <v>160</v>
      </c>
      <c r="D54" s="53" t="s">
        <v>160</v>
      </c>
      <c r="E54" s="1"/>
      <c r="F54" s="54">
        <v>12</v>
      </c>
    </row>
    <row r="55" spans="1:6" x14ac:dyDescent="0.25">
      <c r="A55" s="55">
        <v>2</v>
      </c>
      <c r="B55" s="20" t="s">
        <v>540</v>
      </c>
      <c r="C55" s="2" t="s">
        <v>160</v>
      </c>
      <c r="D55" s="53" t="s">
        <v>160</v>
      </c>
      <c r="E55" s="1"/>
      <c r="F55" s="54">
        <v>2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61</v>
      </c>
      <c r="B57" s="20" t="s">
        <v>484</v>
      </c>
      <c r="C57" s="2" t="s">
        <v>160</v>
      </c>
      <c r="D57" s="53" t="s">
        <v>160</v>
      </c>
      <c r="E57" s="1"/>
      <c r="F57" s="54">
        <v>16</v>
      </c>
    </row>
    <row r="58" spans="1:6" x14ac:dyDescent="0.25">
      <c r="A58" s="55">
        <v>4</v>
      </c>
      <c r="B58" s="20" t="s">
        <v>485</v>
      </c>
      <c r="C58" s="2" t="s">
        <v>160</v>
      </c>
      <c r="D58" s="53" t="s">
        <v>160</v>
      </c>
      <c r="E58" s="1"/>
      <c r="F58" s="54">
        <v>4</v>
      </c>
    </row>
    <row r="59" spans="1:6" x14ac:dyDescent="0.25">
      <c r="A59" s="55">
        <v>2</v>
      </c>
      <c r="B59" s="20" t="s">
        <v>541</v>
      </c>
      <c r="C59" s="2" t="s">
        <v>160</v>
      </c>
      <c r="D59" s="53" t="s">
        <v>160</v>
      </c>
      <c r="E59" s="1"/>
      <c r="F59" s="54">
        <v>2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292</v>
      </c>
      <c r="B61" s="20" t="s">
        <v>542</v>
      </c>
      <c r="C61" s="2" t="s">
        <v>160</v>
      </c>
      <c r="D61" s="53" t="s">
        <v>160</v>
      </c>
      <c r="E61" s="1"/>
      <c r="F61" s="54">
        <v>110</v>
      </c>
    </row>
    <row r="62" spans="1:6" x14ac:dyDescent="0.25">
      <c r="A62" s="55">
        <v>24</v>
      </c>
      <c r="B62" s="20" t="s">
        <v>543</v>
      </c>
      <c r="C62" s="2" t="s">
        <v>160</v>
      </c>
      <c r="D62" s="53" t="s">
        <v>160</v>
      </c>
      <c r="E62" s="1"/>
      <c r="F62" s="54">
        <v>24</v>
      </c>
    </row>
    <row r="63" spans="1:6" x14ac:dyDescent="0.25">
      <c r="A63" s="55">
        <v>2</v>
      </c>
      <c r="B63" s="20" t="s">
        <v>544</v>
      </c>
      <c r="C63" s="2" t="s">
        <v>160</v>
      </c>
      <c r="D63" s="53" t="s">
        <v>160</v>
      </c>
      <c r="E63" s="1"/>
      <c r="F63" s="54">
        <v>2</v>
      </c>
    </row>
    <row r="64" spans="1:6" x14ac:dyDescent="0.25">
      <c r="A64" s="2"/>
      <c r="B64" s="2"/>
      <c r="C64" s="2"/>
      <c r="D64" s="2"/>
      <c r="E64" s="1"/>
    </row>
    <row r="65" spans="1:6" x14ac:dyDescent="0.25">
      <c r="A65" s="20" t="s">
        <v>607</v>
      </c>
      <c r="B65" s="20" t="s">
        <v>608</v>
      </c>
      <c r="C65" s="2" t="s">
        <v>160</v>
      </c>
      <c r="D65" s="53" t="s">
        <v>160</v>
      </c>
      <c r="E65" s="1"/>
      <c r="F65" s="54">
        <v>1</v>
      </c>
    </row>
    <row r="66" spans="1:6" x14ac:dyDescent="0.25">
      <c r="A66" s="2"/>
      <c r="B66" s="2"/>
      <c r="C66" s="2"/>
      <c r="D66" s="2"/>
      <c r="E66" s="1"/>
    </row>
    <row r="67" spans="1:6" x14ac:dyDescent="0.25">
      <c r="A67" s="20" t="s">
        <v>610</v>
      </c>
      <c r="B67" s="20" t="s">
        <v>612</v>
      </c>
      <c r="C67" s="2" t="s">
        <v>160</v>
      </c>
      <c r="D67" s="53" t="s">
        <v>160</v>
      </c>
      <c r="E67" s="1"/>
      <c r="F67" s="54">
        <v>21</v>
      </c>
    </row>
    <row r="68" spans="1:6" x14ac:dyDescent="0.25">
      <c r="A68" s="55">
        <v>8</v>
      </c>
      <c r="B68" s="20" t="s">
        <v>611</v>
      </c>
      <c r="C68" s="2" t="s">
        <v>160</v>
      </c>
      <c r="D68" s="53" t="s">
        <v>160</v>
      </c>
      <c r="E68" s="1"/>
      <c r="F68" s="54">
        <v>8</v>
      </c>
    </row>
    <row r="69" spans="1:6" x14ac:dyDescent="0.25">
      <c r="A69" s="55">
        <v>2</v>
      </c>
      <c r="B69" s="20" t="s">
        <v>613</v>
      </c>
      <c r="C69" s="2" t="s">
        <v>160</v>
      </c>
      <c r="D69" s="53" t="s">
        <v>160</v>
      </c>
      <c r="E69" s="1"/>
      <c r="F69" s="54">
        <v>2</v>
      </c>
    </row>
    <row r="70" spans="1:6" x14ac:dyDescent="0.25">
      <c r="A70" s="2"/>
      <c r="B70" s="2"/>
      <c r="C70" s="2"/>
      <c r="D70" s="2"/>
      <c r="E70" s="1"/>
    </row>
    <row r="71" spans="1:6" x14ac:dyDescent="0.25">
      <c r="A71" s="20" t="s">
        <v>609</v>
      </c>
      <c r="B71" s="20" t="s">
        <v>614</v>
      </c>
      <c r="C71" s="2" t="s">
        <v>160</v>
      </c>
      <c r="D71" s="53" t="s">
        <v>160</v>
      </c>
      <c r="F71" s="54">
        <v>1</v>
      </c>
    </row>
    <row r="72" spans="1:6" x14ac:dyDescent="0.25">
      <c r="A72" s="2"/>
      <c r="B72" s="2"/>
      <c r="C72" s="2"/>
      <c r="D72" s="2"/>
    </row>
    <row r="73" spans="1:6" x14ac:dyDescent="0.25">
      <c r="A73" s="20"/>
      <c r="B73" s="2"/>
      <c r="C73" s="2"/>
      <c r="D73" s="2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71" location="'DigColPs_SCom_NxtClrTrim'!A1" display="'DigColPs_SCom_NxtClrTrim'!A1"/>
    <hyperlink ref="B71" location="'DigColPs_SCom_NxtClrTrim() B'!A1" display="'DigColPs_SCom_NxtClrTrim() B'!A1"/>
    <hyperlink ref="A29" location="'DigColPs_Init1'!A1" display="'DigColPs_Init1'!A1"/>
    <hyperlink ref="B29" location="'DigColPs_Init1() B'!A1" display="'DigColPs_Init1() B'!A1"/>
    <hyperlink ref="B30" location="'DigColPs_Init1() P'!A1" display="'DigColPs_Init1() P'!A1"/>
    <hyperlink ref="B31" location="'DigColPs_Init1() M'!A1" display="'DigColPs_Init1() M'!A1"/>
    <hyperlink ref="A33" location="'ConstrainOneRev'!A1" display="'ConstrainOneRev'!A1"/>
    <hyperlink ref="B33" location="'ConstrainOneRev() B'!A1" display="'ConstrainOneRev() B'!A1"/>
    <hyperlink ref="B34" location="'ConstrainOneRev() P'!A1" display="'ConstrainOneRev() P'!A1"/>
    <hyperlink ref="B35" location="'ConstrainOneRev() M'!A1" display="'ConstrainOneRev() M'!A1"/>
    <hyperlink ref="A37" location="'ComputeRoughTurns'!A1" display="'ComputeRoughTurns'!A1"/>
    <hyperlink ref="B37" location="'ComputeRoughTurns() B'!A1" display="'ComputeRoughTurns() B'!A1"/>
    <hyperlink ref="B38" location="'ComputeRoughTurns() P'!A1" display="'ComputeRoughTurns() P'!A1"/>
    <hyperlink ref="B39" location="'ComputeRoughTurns() M'!A1" display="'ComputeRoughTurns() M'!A1"/>
    <hyperlink ref="A41" location="'OddParityFault'!A1" display="'OddParityFault'!A1"/>
    <hyperlink ref="B41" location="'OddParityFault() P'!A1" display="'OddParityFault() P'!A1"/>
    <hyperlink ref="B42" location="'OddParityFault() B'!A1" display="'OddParityFault() B'!A1"/>
    <hyperlink ref="B43" location="'OddParityFault() M'!A1" display="'OddParityFault() M'!A1"/>
    <hyperlink ref="A45" location="'DigColPs_SCom_CustSetTrim'!A1" display="'DigColPs_SCom_CustSetTrim'!A1"/>
    <hyperlink ref="B45" location="'DigColPs_SCom_CustSetTrim() P'!A1" display="'DigColPs_SCom_CustSetTrim() P'!A1"/>
    <hyperlink ref="B46" location="'DigColPs_SCom_CustSetTrim() B'!A1" display="'DigColPs_SCom_CustSetTrim() B'!A1"/>
    <hyperlink ref="B47" location="'DigColPs_SCom_CustSetTrim() M'!A1" display="'DigColPs_SCom_CustSetTrim() M'!A1"/>
    <hyperlink ref="A49" location="'VernierLookup'!A1" display="'VernierLookup'!A1"/>
    <hyperlink ref="B49" location="'VernierLookup() P'!A1" display="'VernierLookup() P'!A1"/>
    <hyperlink ref="B50" location="'VernierLookup() B'!A1" display="'VernierLookup() B'!A1"/>
    <hyperlink ref="B51" location="'VernierLookup() M'!A1" display="'VernierLookup() M'!A1"/>
    <hyperlink ref="A53" location="'DigColPs_Per1'!A1" display="'DigColPs_Per1'!A1"/>
    <hyperlink ref="B53" location="'DigColPs_Per1() B'!A1" display="'DigColPs_Per1() B'!A1"/>
    <hyperlink ref="B54" location="'DigColPs_Per1() P'!A1" display="'DigColPs_Per1() P'!A1"/>
    <hyperlink ref="B55" location="'DigColPs_Per1() M'!A1" display="'DigColPs_Per1() M'!A1"/>
    <hyperlink ref="A57" location="'DiagnosticThreshold'!A1" display="'DiagnosticThreshold'!A1"/>
    <hyperlink ref="B57" location="'DiagnosticThreshold() B'!A1" display="'DiagnosticThreshold() B'!A1"/>
    <hyperlink ref="B58" location="'DiagnosticThreshold() P'!A1" display="'DiagnosticThreshold() P'!A1"/>
    <hyperlink ref="B59" location="'DiagnosticThreshold() M'!A1" display="'DiagnosticThreshold() M'!A1"/>
    <hyperlink ref="A61" location="'DigColPs_Per2'!A1" display="'DigColPs_Per2'!A1"/>
    <hyperlink ref="B61" location="'DigColPs_Per2() B'!A1" display="'DigColPs_Per2() B'!A1"/>
    <hyperlink ref="B62" location="'DigColPs_Per2() P'!A1" display="'DigColPs_Per2() P'!A1"/>
    <hyperlink ref="B63" location="'DigColPs_Per2() M'!A1" display="'DigColPs_Per2() M'!A1"/>
    <hyperlink ref="A65" location="'DigColPs_SCom_CustClrTrim'!A1" display="'DigColPs_SCom_CustClrTrim'!A1"/>
    <hyperlink ref="B65" location="'DigColPs_SCom_CustClrTrim() B'!A1" display="'DigColPs_SCom_CustClrTrim() B'!A1"/>
    <hyperlink ref="A67" location="'DigColPs_SCom_NxtSetTrim'!A1" display="'DigColPs_SCom_NxtSetTrim'!A1"/>
    <hyperlink ref="B67" location="'DigColPs_SCom_NxtSetTrim() B'!A1" display="'DigColPs_SCom_NxtSetTrim() B'!A1"/>
    <hyperlink ref="B68" location="'DigColPs_SCom_NxtSetTrim() P'!A1" display="'DigColPs_SCom_NxtSetTrim() P'!A1"/>
    <hyperlink ref="B69" location="'DigColPs_SCom_NxtSetTrim() M'!A1" display="'DigColPs_SCom_NxtSetTrim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23" t="s">
        <v>518</v>
      </c>
      <c r="B7" s="223"/>
      <c r="C7" s="223"/>
      <c r="D7" s="223"/>
      <c r="E7" s="223"/>
      <c r="F7" s="223"/>
      <c r="G7" s="223"/>
      <c r="H7" s="223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2707" r:id="rId4">
          <objectPr defaultSize="0" r:id="rId5">
            <anchor moveWithCells="1">
              <from>
                <xdr:col>2</xdr:col>
                <xdr:colOff>371475</xdr:colOff>
                <xdr:row>14</xdr:row>
                <xdr:rowOff>85725</xdr:rowOff>
              </from>
              <to>
                <xdr:col>5</xdr:col>
                <xdr:colOff>47625</xdr:colOff>
                <xdr:row>17</xdr:row>
                <xdr:rowOff>28575</xdr:rowOff>
              </to>
            </anchor>
          </objectPr>
        </oleObject>
      </mc:Choice>
      <mc:Fallback>
        <oleObject progId="Packager Shell Object" dvAspect="DVASPECT_ICON" shapeId="72707" r:id="rId4"/>
      </mc:Fallback>
    </mc:AlternateContent>
    <mc:AlternateContent xmlns:mc="http://schemas.openxmlformats.org/markup-compatibility/2006">
      <mc:Choice Requires="x14">
        <oleObject progId="Packager Shell Object" dvAspect="DVASPECT_ICON" shapeId="72708" r:id="rId6">
          <objectPr defaultSize="0" r:id="rId7">
            <anchor moveWithCells="1">
              <from>
                <xdr:col>2</xdr:col>
                <xdr:colOff>419100</xdr:colOff>
                <xdr:row>9</xdr:row>
                <xdr:rowOff>0</xdr:rowOff>
              </from>
              <to>
                <xdr:col>4</xdr:col>
                <xdr:colOff>485775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7270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7" bestFit="1" customWidth="1"/>
    <col min="3" max="3" width="55.5703125" bestFit="1" customWidth="1"/>
    <col min="4" max="4" width="1.7109375" customWidth="1"/>
    <col min="5" max="5" width="6.28515625" bestFit="1" customWidth="1"/>
    <col min="6" max="6" width="22.85546875" bestFit="1" customWidth="1"/>
    <col min="7" max="7" width="42.5703125" bestFit="1" customWidth="1"/>
    <col min="8" max="8" width="36.42578125" bestFit="1" customWidth="1"/>
    <col min="9" max="9" width="1.7109375" customWidth="1"/>
    <col min="10" max="10" width="11.7109375" bestFit="1" customWidth="1"/>
    <col min="11" max="11" width="37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23" t="s">
        <v>518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24" t="s">
        <v>23</v>
      </c>
      <c r="B9" s="225"/>
      <c r="C9" s="225"/>
      <c r="D9" s="226"/>
      <c r="E9" s="225"/>
      <c r="F9" s="225"/>
      <c r="G9" s="225"/>
      <c r="H9" s="225"/>
      <c r="I9" s="226"/>
      <c r="J9" s="225"/>
      <c r="K9" s="225"/>
      <c r="L9" s="227"/>
    </row>
    <row r="10" spans="1:12" ht="15.75" thickBot="1" x14ac:dyDescent="0.3">
      <c r="A10" s="228" t="s">
        <v>24</v>
      </c>
      <c r="B10" s="229"/>
      <c r="C10" s="230"/>
      <c r="D10" s="7"/>
      <c r="E10" s="231" t="s">
        <v>28</v>
      </c>
      <c r="F10" s="232"/>
      <c r="G10" s="232"/>
      <c r="H10" s="233"/>
      <c r="I10" s="7"/>
      <c r="J10" s="234" t="s">
        <v>32</v>
      </c>
      <c r="K10" s="235"/>
      <c r="L10" s="236"/>
    </row>
    <row r="11" spans="1:12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2" hidden="1" x14ac:dyDescent="0.25">
      <c r="D12" s="7"/>
      <c r="I12" s="7"/>
    </row>
    <row r="13" spans="1:12" x14ac:dyDescent="0.25">
      <c r="A13" s="21" t="s">
        <v>52</v>
      </c>
      <c r="B13" s="83" t="s">
        <v>261</v>
      </c>
      <c r="C13" s="21" t="s">
        <v>53</v>
      </c>
      <c r="D13" s="7"/>
      <c r="E13" s="9" t="s">
        <v>98</v>
      </c>
      <c r="F13" s="9" t="s">
        <v>117</v>
      </c>
      <c r="G13" s="82" t="s">
        <v>67</v>
      </c>
      <c r="H13" s="9"/>
      <c r="I13" s="7"/>
      <c r="J13" s="9" t="s">
        <v>52</v>
      </c>
      <c r="K13" s="82" t="s">
        <v>260</v>
      </c>
      <c r="L13" s="9" t="s">
        <v>53</v>
      </c>
    </row>
    <row r="14" spans="1:12" x14ac:dyDescent="0.25">
      <c r="A14" s="21" t="s">
        <v>52</v>
      </c>
      <c r="B14" s="83" t="s">
        <v>262</v>
      </c>
      <c r="C14" s="21" t="s">
        <v>53</v>
      </c>
      <c r="D14" s="7"/>
      <c r="E14" s="9" t="s">
        <v>98</v>
      </c>
      <c r="F14" s="9" t="s">
        <v>117</v>
      </c>
      <c r="G14" s="82" t="s">
        <v>68</v>
      </c>
      <c r="H14" s="9"/>
      <c r="I14" s="7"/>
      <c r="J14" s="9" t="s">
        <v>52</v>
      </c>
      <c r="K14" s="82" t="s">
        <v>263</v>
      </c>
      <c r="L14" s="9" t="s">
        <v>53</v>
      </c>
    </row>
    <row r="15" spans="1:12" x14ac:dyDescent="0.25">
      <c r="A15" s="21" t="s">
        <v>52</v>
      </c>
      <c r="B15" s="83" t="s">
        <v>292</v>
      </c>
      <c r="C15" s="21" t="s">
        <v>53</v>
      </c>
      <c r="D15" s="7"/>
      <c r="E15" s="9" t="s">
        <v>100</v>
      </c>
      <c r="F15" s="9" t="s">
        <v>104</v>
      </c>
      <c r="G15" s="82" t="s">
        <v>264</v>
      </c>
      <c r="H15" s="9"/>
      <c r="I15" s="7"/>
      <c r="J15" s="9" t="s">
        <v>52</v>
      </c>
      <c r="K15" s="82" t="s">
        <v>54</v>
      </c>
      <c r="L15" s="9" t="s">
        <v>53</v>
      </c>
    </row>
    <row r="16" spans="1:12" x14ac:dyDescent="0.25">
      <c r="A16" s="21" t="s">
        <v>116</v>
      </c>
      <c r="B16" s="83" t="s">
        <v>603</v>
      </c>
      <c r="C16" s="21" t="s">
        <v>53</v>
      </c>
      <c r="D16" s="7"/>
      <c r="E16" s="9" t="s">
        <v>100</v>
      </c>
      <c r="F16" s="9" t="s">
        <v>101</v>
      </c>
      <c r="G16" s="82" t="s">
        <v>266</v>
      </c>
      <c r="H16" s="9"/>
      <c r="I16" s="7"/>
      <c r="J16" s="9" t="s">
        <v>52</v>
      </c>
      <c r="K16" s="82" t="s">
        <v>55</v>
      </c>
      <c r="L16" s="9" t="s">
        <v>53</v>
      </c>
    </row>
    <row r="17" spans="1:12" x14ac:dyDescent="0.25">
      <c r="A17" s="21" t="s">
        <v>59</v>
      </c>
      <c r="B17" s="83" t="s">
        <v>58</v>
      </c>
      <c r="C17" s="21" t="s">
        <v>60</v>
      </c>
      <c r="D17" s="7"/>
      <c r="E17" s="9" t="s">
        <v>100</v>
      </c>
      <c r="F17" s="9" t="s">
        <v>101</v>
      </c>
      <c r="G17" s="82" t="s">
        <v>267</v>
      </c>
      <c r="H17" s="9"/>
      <c r="I17" s="7"/>
      <c r="J17" s="9" t="s">
        <v>52</v>
      </c>
      <c r="K17" s="82" t="s">
        <v>56</v>
      </c>
      <c r="L17" s="9" t="s">
        <v>53</v>
      </c>
    </row>
    <row r="18" spans="1:12" x14ac:dyDescent="0.25">
      <c r="A18" s="21" t="s">
        <v>59</v>
      </c>
      <c r="B18" s="83" t="s">
        <v>61</v>
      </c>
      <c r="C18" s="21" t="s">
        <v>62</v>
      </c>
      <c r="D18" s="7"/>
      <c r="E18" s="9" t="s">
        <v>100</v>
      </c>
      <c r="F18" s="9" t="s">
        <v>104</v>
      </c>
      <c r="G18" s="82" t="s">
        <v>268</v>
      </c>
      <c r="H18" s="9"/>
      <c r="I18" s="7"/>
      <c r="J18" s="9" t="s">
        <v>52</v>
      </c>
      <c r="K18" s="82" t="s">
        <v>291</v>
      </c>
      <c r="L18" s="9" t="s">
        <v>53</v>
      </c>
    </row>
    <row r="19" spans="1:12" x14ac:dyDescent="0.25">
      <c r="A19" s="21" t="s">
        <v>52</v>
      </c>
      <c r="B19" s="83" t="s">
        <v>63</v>
      </c>
      <c r="C19" s="21" t="s">
        <v>723</v>
      </c>
      <c r="D19" s="7"/>
      <c r="E19" s="9" t="s">
        <v>100</v>
      </c>
      <c r="F19" s="9" t="s">
        <v>59</v>
      </c>
      <c r="G19" s="82" t="s">
        <v>269</v>
      </c>
      <c r="H19" s="9"/>
      <c r="I19" s="7"/>
      <c r="J19" s="9" t="s">
        <v>52</v>
      </c>
      <c r="K19" s="82" t="s">
        <v>294</v>
      </c>
      <c r="L19" s="9" t="s">
        <v>53</v>
      </c>
    </row>
    <row r="20" spans="1:12" x14ac:dyDescent="0.25">
      <c r="A20" s="21" t="s">
        <v>117</v>
      </c>
      <c r="B20" s="83" t="s">
        <v>64</v>
      </c>
      <c r="C20" s="21" t="s">
        <v>110</v>
      </c>
      <c r="D20" s="7"/>
      <c r="E20" s="9" t="s">
        <v>100</v>
      </c>
      <c r="F20" s="9" t="s">
        <v>59</v>
      </c>
      <c r="G20" s="82" t="s">
        <v>270</v>
      </c>
      <c r="H20" s="9"/>
      <c r="I20" s="7"/>
      <c r="J20" s="9" t="s">
        <v>52</v>
      </c>
      <c r="K20" s="82" t="s">
        <v>305</v>
      </c>
      <c r="L20" s="9" t="s">
        <v>53</v>
      </c>
    </row>
    <row r="21" spans="1:12" x14ac:dyDescent="0.25">
      <c r="A21" s="21" t="s">
        <v>117</v>
      </c>
      <c r="B21" s="83" t="s">
        <v>65</v>
      </c>
      <c r="C21" s="21" t="s">
        <v>66</v>
      </c>
      <c r="D21" s="7"/>
      <c r="E21" s="9" t="s">
        <v>100</v>
      </c>
      <c r="F21" s="9" t="s">
        <v>101</v>
      </c>
      <c r="G21" s="82" t="s">
        <v>281</v>
      </c>
      <c r="H21" s="9"/>
      <c r="I21" s="7"/>
      <c r="J21" s="9" t="s">
        <v>52</v>
      </c>
      <c r="K21" s="82" t="s">
        <v>57</v>
      </c>
      <c r="L21" s="9" t="s">
        <v>53</v>
      </c>
    </row>
    <row r="22" spans="1:12" x14ac:dyDescent="0.25">
      <c r="A22" s="21" t="s">
        <v>52</v>
      </c>
      <c r="B22" s="83" t="s">
        <v>607</v>
      </c>
      <c r="C22" s="21" t="s">
        <v>53</v>
      </c>
      <c r="D22" s="7"/>
      <c r="E22" s="9" t="s">
        <v>100</v>
      </c>
      <c r="F22" s="9" t="s">
        <v>101</v>
      </c>
      <c r="G22" s="82" t="s">
        <v>282</v>
      </c>
      <c r="H22" s="9"/>
      <c r="I22" s="7"/>
      <c r="J22" s="9" t="s">
        <v>116</v>
      </c>
      <c r="K22" s="82" t="s">
        <v>265</v>
      </c>
      <c r="L22" s="9" t="s">
        <v>53</v>
      </c>
    </row>
    <row r="23" spans="1:12" x14ac:dyDescent="0.25">
      <c r="A23" s="21" t="s">
        <v>52</v>
      </c>
      <c r="B23" s="23" t="s">
        <v>609</v>
      </c>
      <c r="C23" s="21" t="s">
        <v>53</v>
      </c>
      <c r="D23" s="7"/>
      <c r="E23" s="9" t="s">
        <v>100</v>
      </c>
      <c r="F23" s="9" t="s">
        <v>101</v>
      </c>
      <c r="G23" s="82" t="s">
        <v>271</v>
      </c>
      <c r="H23" s="9"/>
      <c r="I23" s="7"/>
      <c r="J23" s="9" t="s">
        <v>52</v>
      </c>
      <c r="K23" s="82" t="s">
        <v>289</v>
      </c>
      <c r="L23" s="9" t="s">
        <v>53</v>
      </c>
    </row>
    <row r="24" spans="1:12" x14ac:dyDescent="0.25">
      <c r="A24" s="21" t="s">
        <v>116</v>
      </c>
      <c r="B24" s="83" t="s">
        <v>610</v>
      </c>
      <c r="C24" s="21" t="s">
        <v>53</v>
      </c>
      <c r="D24" s="7"/>
      <c r="E24" s="9" t="s">
        <v>100</v>
      </c>
      <c r="F24" s="9" t="s">
        <v>101</v>
      </c>
      <c r="G24" s="82" t="s">
        <v>272</v>
      </c>
      <c r="H24" s="9"/>
      <c r="I24" s="7"/>
      <c r="J24" s="9" t="s">
        <v>52</v>
      </c>
      <c r="K24" s="82" t="s">
        <v>295</v>
      </c>
      <c r="L24" s="9" t="s">
        <v>53</v>
      </c>
    </row>
    <row r="25" spans="1:12" x14ac:dyDescent="0.25">
      <c r="A25" s="21"/>
      <c r="B25" s="23"/>
      <c r="C25" s="24"/>
      <c r="D25" s="7"/>
      <c r="E25" s="9" t="s">
        <v>100</v>
      </c>
      <c r="F25" s="9" t="s">
        <v>117</v>
      </c>
      <c r="G25" s="82" t="s">
        <v>273</v>
      </c>
      <c r="H25" s="9"/>
      <c r="I25" s="7"/>
      <c r="J25" s="9" t="s">
        <v>52</v>
      </c>
      <c r="K25" s="82" t="s">
        <v>296</v>
      </c>
      <c r="L25" s="9" t="s">
        <v>53</v>
      </c>
    </row>
    <row r="26" spans="1:12" x14ac:dyDescent="0.25">
      <c r="A26" s="21"/>
      <c r="B26" s="23"/>
      <c r="C26" s="24"/>
      <c r="D26" s="7"/>
      <c r="E26" s="9" t="s">
        <v>100</v>
      </c>
      <c r="F26" s="9" t="s">
        <v>117</v>
      </c>
      <c r="G26" s="82" t="s">
        <v>274</v>
      </c>
      <c r="H26" s="9"/>
      <c r="I26" s="7"/>
      <c r="J26" s="9" t="s">
        <v>116</v>
      </c>
      <c r="K26" s="82" t="s">
        <v>185</v>
      </c>
      <c r="L26" s="9" t="s">
        <v>53</v>
      </c>
    </row>
    <row r="27" spans="1:12" x14ac:dyDescent="0.25">
      <c r="A27" s="21"/>
      <c r="B27" s="23"/>
      <c r="C27" s="24"/>
      <c r="D27" s="7"/>
      <c r="E27" s="9" t="s">
        <v>100</v>
      </c>
      <c r="F27" s="9" t="s">
        <v>589</v>
      </c>
      <c r="G27" s="82" t="s">
        <v>588</v>
      </c>
      <c r="H27" s="9"/>
      <c r="I27" s="7"/>
      <c r="J27" s="9" t="s">
        <v>101</v>
      </c>
      <c r="K27" s="82" t="s">
        <v>650</v>
      </c>
      <c r="L27" s="9" t="s">
        <v>53</v>
      </c>
    </row>
    <row r="28" spans="1:12" x14ac:dyDescent="0.25">
      <c r="A28" s="21"/>
      <c r="B28" s="23"/>
      <c r="C28" s="24"/>
      <c r="D28" s="7"/>
      <c r="E28" s="9" t="s">
        <v>100</v>
      </c>
      <c r="F28" s="9" t="s">
        <v>589</v>
      </c>
      <c r="G28" s="82" t="s">
        <v>590</v>
      </c>
      <c r="H28" s="9"/>
      <c r="I28" s="7"/>
      <c r="J28" s="9"/>
      <c r="K28" s="22"/>
    </row>
    <row r="29" spans="1:12" x14ac:dyDescent="0.25">
      <c r="A29" s="21"/>
      <c r="B29" s="23"/>
      <c r="C29" s="24"/>
      <c r="D29" s="7"/>
      <c r="E29" s="9" t="s">
        <v>100</v>
      </c>
      <c r="F29" s="9" t="s">
        <v>59</v>
      </c>
      <c r="G29" s="82" t="s">
        <v>283</v>
      </c>
      <c r="H29" s="9"/>
      <c r="I29" s="7"/>
      <c r="J29" s="9"/>
      <c r="K29" s="22"/>
    </row>
    <row r="30" spans="1:12" x14ac:dyDescent="0.25">
      <c r="A30" s="21"/>
      <c r="B30" s="23"/>
      <c r="C30" s="24"/>
      <c r="D30" s="7"/>
      <c r="E30" s="9" t="s">
        <v>100</v>
      </c>
      <c r="F30" s="9" t="s">
        <v>59</v>
      </c>
      <c r="G30" s="82" t="s">
        <v>284</v>
      </c>
      <c r="H30" s="9"/>
      <c r="I30" s="7"/>
      <c r="J30" s="9"/>
      <c r="K30" s="22"/>
    </row>
    <row r="31" spans="1:12" x14ac:dyDescent="0.25">
      <c r="A31" s="21"/>
      <c r="B31" s="23"/>
      <c r="C31" s="24"/>
      <c r="D31" s="7"/>
      <c r="E31" s="9" t="s">
        <v>100</v>
      </c>
      <c r="F31" s="9" t="s">
        <v>59</v>
      </c>
      <c r="G31" s="82" t="s">
        <v>285</v>
      </c>
      <c r="H31" s="9"/>
      <c r="I31" s="7"/>
      <c r="J31" s="9"/>
      <c r="K31" s="22"/>
    </row>
    <row r="32" spans="1:12" x14ac:dyDescent="0.25">
      <c r="A32" s="21"/>
      <c r="B32" s="23"/>
      <c r="C32" s="24"/>
      <c r="D32" s="7"/>
      <c r="E32" s="9" t="s">
        <v>100</v>
      </c>
      <c r="F32" s="9" t="s">
        <v>59</v>
      </c>
      <c r="G32" s="82" t="s">
        <v>286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100</v>
      </c>
      <c r="F33" s="9" t="s">
        <v>117</v>
      </c>
      <c r="G33" s="82" t="s">
        <v>309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100</v>
      </c>
      <c r="F34" s="9" t="s">
        <v>117</v>
      </c>
      <c r="G34" s="82" t="s">
        <v>310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100</v>
      </c>
      <c r="F35" s="9" t="s">
        <v>104</v>
      </c>
      <c r="G35" s="82" t="s">
        <v>290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100</v>
      </c>
      <c r="F36" s="9" t="s">
        <v>101</v>
      </c>
      <c r="G36" s="82" t="s">
        <v>302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100</v>
      </c>
      <c r="F37" s="9" t="s">
        <v>59</v>
      </c>
      <c r="G37" s="82" t="s">
        <v>299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100</v>
      </c>
      <c r="F38" s="9" t="s">
        <v>116</v>
      </c>
      <c r="G38" s="82" t="s">
        <v>303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100</v>
      </c>
      <c r="F39" s="9" t="s">
        <v>101</v>
      </c>
      <c r="G39" s="82" t="s">
        <v>300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100</v>
      </c>
      <c r="F40" s="9" t="s">
        <v>117</v>
      </c>
      <c r="G40" s="82" t="s">
        <v>304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100</v>
      </c>
      <c r="F41" s="9" t="s">
        <v>59</v>
      </c>
      <c r="G41" s="82" t="s">
        <v>301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100</v>
      </c>
      <c r="F42" s="9" t="s">
        <v>117</v>
      </c>
      <c r="G42" s="82" t="s">
        <v>298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98</v>
      </c>
      <c r="F43" s="9" t="s">
        <v>101</v>
      </c>
      <c r="G43" s="82" t="s">
        <v>118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98</v>
      </c>
      <c r="F44" s="9" t="s">
        <v>306</v>
      </c>
      <c r="G44" s="82" t="s">
        <v>279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98</v>
      </c>
      <c r="F45" s="9" t="s">
        <v>116</v>
      </c>
      <c r="G45" s="82" t="s">
        <v>124</v>
      </c>
      <c r="H45" s="9">
        <v>0</v>
      </c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98</v>
      </c>
      <c r="F46" s="9" t="s">
        <v>116</v>
      </c>
      <c r="G46" s="82" t="s">
        <v>125</v>
      </c>
      <c r="H46" s="9">
        <v>0</v>
      </c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98</v>
      </c>
      <c r="F47" s="9" t="s">
        <v>116</v>
      </c>
      <c r="G47" s="82" t="s">
        <v>126</v>
      </c>
      <c r="H47" s="9">
        <v>0</v>
      </c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98</v>
      </c>
      <c r="F48" s="9" t="s">
        <v>128</v>
      </c>
      <c r="G48" s="82" t="s">
        <v>127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98</v>
      </c>
      <c r="F49" s="9" t="s">
        <v>128</v>
      </c>
      <c r="G49" s="82" t="s">
        <v>129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98</v>
      </c>
      <c r="F50" s="9" t="s">
        <v>307</v>
      </c>
      <c r="G50" s="82" t="s">
        <v>297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98</v>
      </c>
      <c r="F51" s="9" t="s">
        <v>59</v>
      </c>
      <c r="G51" s="82" t="s">
        <v>132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98</v>
      </c>
      <c r="F52" s="9" t="s">
        <v>117</v>
      </c>
      <c r="G52" s="82" t="s">
        <v>133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98</v>
      </c>
      <c r="F53" s="9" t="s">
        <v>117</v>
      </c>
      <c r="G53" s="82" t="s">
        <v>136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98</v>
      </c>
      <c r="F54" s="9" t="s">
        <v>306</v>
      </c>
      <c r="G54" s="82" t="s">
        <v>280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98</v>
      </c>
      <c r="F55" s="9" t="s">
        <v>116</v>
      </c>
      <c r="G55" s="82" t="s">
        <v>138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98</v>
      </c>
      <c r="F56" s="9" t="s">
        <v>117</v>
      </c>
      <c r="G56" s="82" t="s">
        <v>96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98</v>
      </c>
      <c r="F57" s="9" t="s">
        <v>589</v>
      </c>
      <c r="G57" s="82" t="s">
        <v>602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100</v>
      </c>
      <c r="F58" s="9" t="s">
        <v>142</v>
      </c>
      <c r="G58" s="82" t="s">
        <v>320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100</v>
      </c>
      <c r="F59" s="9" t="s">
        <v>142</v>
      </c>
      <c r="G59" s="82" t="s">
        <v>350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100</v>
      </c>
      <c r="F60" s="9" t="s">
        <v>142</v>
      </c>
      <c r="G60" s="82" t="s">
        <v>321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100</v>
      </c>
      <c r="F61" s="9" t="s">
        <v>142</v>
      </c>
      <c r="G61" s="82" t="s">
        <v>351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98</v>
      </c>
      <c r="F62" s="9" t="s">
        <v>190</v>
      </c>
      <c r="G62" s="82" t="s">
        <v>187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 t="s">
        <v>98</v>
      </c>
      <c r="F63" s="9" t="s">
        <v>190</v>
      </c>
      <c r="G63" s="82" t="s">
        <v>188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 t="s">
        <v>98</v>
      </c>
      <c r="F64" s="9" t="s">
        <v>190</v>
      </c>
      <c r="G64" s="82" t="s">
        <v>189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 t="s">
        <v>98</v>
      </c>
      <c r="F65" s="9" t="s">
        <v>190</v>
      </c>
      <c r="G65" s="82" t="s">
        <v>207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 t="s">
        <v>98</v>
      </c>
      <c r="F66" s="9" t="s">
        <v>190</v>
      </c>
      <c r="G66" s="82" t="s">
        <v>208</v>
      </c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 t="s">
        <v>98</v>
      </c>
      <c r="F67" s="9" t="s">
        <v>190</v>
      </c>
      <c r="G67" s="82" t="s">
        <v>209</v>
      </c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 t="s">
        <v>98</v>
      </c>
      <c r="F68" s="9" t="s">
        <v>190</v>
      </c>
      <c r="G68" s="82" t="s">
        <v>221</v>
      </c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 t="s">
        <v>98</v>
      </c>
      <c r="F69" s="9" t="s">
        <v>190</v>
      </c>
      <c r="G69" s="82" t="s">
        <v>223</v>
      </c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 t="s">
        <v>98</v>
      </c>
      <c r="F70" s="9" t="s">
        <v>190</v>
      </c>
      <c r="G70" s="82" t="s">
        <v>245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 t="s">
        <v>98</v>
      </c>
      <c r="F71" s="9" t="s">
        <v>190</v>
      </c>
      <c r="G71" s="82" t="s">
        <v>241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 t="s">
        <v>98</v>
      </c>
      <c r="F72" s="9" t="s">
        <v>190</v>
      </c>
      <c r="G72" s="82" t="s">
        <v>242</v>
      </c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98</v>
      </c>
      <c r="F73" s="9" t="s">
        <v>190</v>
      </c>
      <c r="G73" s="82" t="s">
        <v>244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98</v>
      </c>
      <c r="F74" s="9" t="s">
        <v>190</v>
      </c>
      <c r="G74" s="82" t="s">
        <v>247</v>
      </c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98</v>
      </c>
      <c r="F75" s="9" t="s">
        <v>190</v>
      </c>
      <c r="G75" s="82" t="s">
        <v>248</v>
      </c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 t="s">
        <v>98</v>
      </c>
      <c r="F76" s="9" t="s">
        <v>190</v>
      </c>
      <c r="G76" s="82" t="s">
        <v>249</v>
      </c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 t="s">
        <v>98</v>
      </c>
      <c r="F77" s="9" t="s">
        <v>308</v>
      </c>
      <c r="G77" s="82" t="s">
        <v>311</v>
      </c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 t="s">
        <v>98</v>
      </c>
      <c r="F78" s="9" t="s">
        <v>308</v>
      </c>
      <c r="G78" s="82" t="s">
        <v>312</v>
      </c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98</v>
      </c>
      <c r="F79" s="9" t="s">
        <v>307</v>
      </c>
      <c r="G79" s="82" t="s">
        <v>313</v>
      </c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100</v>
      </c>
      <c r="F80" s="9" t="s">
        <v>101</v>
      </c>
      <c r="G80" s="82" t="s">
        <v>314</v>
      </c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100</v>
      </c>
      <c r="F81" s="9" t="s">
        <v>101</v>
      </c>
      <c r="G81" s="82" t="s">
        <v>315</v>
      </c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98</v>
      </c>
      <c r="F82" s="9" t="s">
        <v>59</v>
      </c>
      <c r="G82" s="82" t="s">
        <v>482</v>
      </c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98</v>
      </c>
      <c r="F83" s="9" t="s">
        <v>117</v>
      </c>
      <c r="G83" s="82" t="s">
        <v>483</v>
      </c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98</v>
      </c>
      <c r="F84" s="9" t="s">
        <v>116</v>
      </c>
      <c r="G84" s="82" t="s">
        <v>494</v>
      </c>
      <c r="H84" s="9">
        <v>0</v>
      </c>
      <c r="I84" s="7"/>
      <c r="J84" s="9"/>
      <c r="K84" s="22"/>
    </row>
    <row r="85" spans="1:11" x14ac:dyDescent="0.25">
      <c r="A85" s="21"/>
      <c r="B85" s="23"/>
      <c r="C85" s="24"/>
      <c r="D85" s="7"/>
      <c r="E85" s="9" t="s">
        <v>98</v>
      </c>
      <c r="F85" s="9" t="s">
        <v>116</v>
      </c>
      <c r="G85" s="82" t="s">
        <v>495</v>
      </c>
      <c r="H85" s="9">
        <v>0</v>
      </c>
      <c r="I85" s="7"/>
      <c r="J85" s="9"/>
      <c r="K85" s="22"/>
    </row>
    <row r="86" spans="1:11" x14ac:dyDescent="0.25">
      <c r="A86" s="21"/>
      <c r="B86" s="23"/>
      <c r="C86" s="24"/>
      <c r="D86" s="7"/>
      <c r="E86" s="9" t="s">
        <v>98</v>
      </c>
      <c r="F86" s="9" t="s">
        <v>116</v>
      </c>
      <c r="G86" s="82" t="s">
        <v>496</v>
      </c>
      <c r="H86" s="9">
        <v>0</v>
      </c>
      <c r="I86" s="7"/>
      <c r="J86" s="9"/>
      <c r="K86" s="22"/>
    </row>
    <row r="87" spans="1:11" x14ac:dyDescent="0.25">
      <c r="A87" s="21"/>
      <c r="B87" s="23"/>
      <c r="C87" s="24"/>
      <c r="D87" s="7"/>
      <c r="E87" s="9" t="s">
        <v>98</v>
      </c>
      <c r="F87" s="9" t="s">
        <v>116</v>
      </c>
      <c r="G87" s="82" t="s">
        <v>497</v>
      </c>
      <c r="H87" s="9" t="s">
        <v>498</v>
      </c>
      <c r="I87" s="7"/>
      <c r="J87" s="9"/>
      <c r="K87" s="22"/>
    </row>
    <row r="88" spans="1:11" x14ac:dyDescent="0.25">
      <c r="A88" s="21"/>
      <c r="B88" s="23"/>
      <c r="C88" s="24"/>
      <c r="D88" s="7"/>
      <c r="E88" s="9" t="s">
        <v>98</v>
      </c>
      <c r="F88" s="9" t="s">
        <v>116</v>
      </c>
      <c r="G88" s="82" t="s">
        <v>499</v>
      </c>
      <c r="H88" s="9" t="s">
        <v>498</v>
      </c>
      <c r="I88" s="7"/>
      <c r="J88" s="9"/>
      <c r="K88" s="22"/>
    </row>
    <row r="89" spans="1:11" x14ac:dyDescent="0.25">
      <c r="A89" s="21"/>
      <c r="B89" s="23"/>
      <c r="C89" s="24"/>
      <c r="D89" s="7"/>
      <c r="E89" s="9" t="s">
        <v>98</v>
      </c>
      <c r="F89" s="9" t="s">
        <v>116</v>
      </c>
      <c r="G89" s="82" t="s">
        <v>500</v>
      </c>
      <c r="H89" s="9" t="s">
        <v>498</v>
      </c>
      <c r="I89" s="7"/>
      <c r="J89" s="9"/>
      <c r="K89" s="22"/>
    </row>
    <row r="90" spans="1:11" x14ac:dyDescent="0.25">
      <c r="A90" s="21"/>
      <c r="B90" s="23"/>
      <c r="C90" s="24"/>
      <c r="D90" s="7"/>
      <c r="E90" s="9" t="s">
        <v>100</v>
      </c>
      <c r="F90" s="9" t="s">
        <v>59</v>
      </c>
      <c r="G90" s="82" t="s">
        <v>522</v>
      </c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 t="s">
        <v>100</v>
      </c>
      <c r="F91" s="9" t="s">
        <v>59</v>
      </c>
      <c r="G91" s="82" t="s">
        <v>523</v>
      </c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 t="s">
        <v>100</v>
      </c>
      <c r="F92" s="9" t="s">
        <v>117</v>
      </c>
      <c r="G92" s="82" t="s">
        <v>585</v>
      </c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 t="s">
        <v>100</v>
      </c>
      <c r="F93" s="9" t="s">
        <v>117</v>
      </c>
      <c r="G93" s="82" t="s">
        <v>586</v>
      </c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 t="s">
        <v>100</v>
      </c>
      <c r="F94" s="9" t="s">
        <v>101</v>
      </c>
      <c r="G94" s="82" t="s">
        <v>587</v>
      </c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 t="s">
        <v>100</v>
      </c>
      <c r="F95" s="9" t="s">
        <v>117</v>
      </c>
      <c r="G95" s="82" t="s">
        <v>591</v>
      </c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 t="s">
        <v>100</v>
      </c>
      <c r="F96" s="9" t="s">
        <v>117</v>
      </c>
      <c r="G96" s="82" t="s">
        <v>592</v>
      </c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 t="s">
        <v>100</v>
      </c>
      <c r="F97" s="9" t="s">
        <v>594</v>
      </c>
      <c r="G97" s="82" t="s">
        <v>593</v>
      </c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 t="s">
        <v>100</v>
      </c>
      <c r="F98" s="9" t="s">
        <v>117</v>
      </c>
      <c r="G98" s="82" t="s">
        <v>595</v>
      </c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 t="s">
        <v>100</v>
      </c>
      <c r="F99" s="9" t="s">
        <v>117</v>
      </c>
      <c r="G99" s="82" t="s">
        <v>596</v>
      </c>
      <c r="H99" s="9"/>
      <c r="I99" s="7"/>
      <c r="J99" s="9"/>
      <c r="K99" s="22"/>
    </row>
    <row r="100" spans="1:11" ht="14.25" customHeight="1" x14ac:dyDescent="0.25">
      <c r="A100" s="21"/>
      <c r="B100" s="23"/>
      <c r="C100" s="24"/>
      <c r="D100" s="7"/>
      <c r="E100" s="9" t="s">
        <v>100</v>
      </c>
      <c r="F100" s="9" t="s">
        <v>59</v>
      </c>
      <c r="G100" s="82" t="s">
        <v>597</v>
      </c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 t="s">
        <v>98</v>
      </c>
      <c r="F101" s="9" t="s">
        <v>59</v>
      </c>
      <c r="G101" s="82" t="s">
        <v>598</v>
      </c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 t="s">
        <v>100</v>
      </c>
      <c r="F102" s="9" t="s">
        <v>117</v>
      </c>
      <c r="G102" s="82" t="s">
        <v>647</v>
      </c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 t="s">
        <v>100</v>
      </c>
      <c r="F103" s="9" t="s">
        <v>116</v>
      </c>
      <c r="G103" s="82" t="s">
        <v>649</v>
      </c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 t="s">
        <v>100</v>
      </c>
      <c r="F104" s="9" t="s">
        <v>117</v>
      </c>
      <c r="G104" s="82" t="s">
        <v>714</v>
      </c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 t="s">
        <v>100</v>
      </c>
      <c r="F105" s="9" t="s">
        <v>117</v>
      </c>
      <c r="G105" s="82" t="s">
        <v>715</v>
      </c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 t="s">
        <v>100</v>
      </c>
      <c r="F106" s="9" t="s">
        <v>117</v>
      </c>
      <c r="G106" s="82" t="s">
        <v>716</v>
      </c>
      <c r="H106" s="9"/>
      <c r="I106" s="7"/>
      <c r="J106" s="9"/>
      <c r="K106" s="22"/>
    </row>
    <row r="107" spans="1:11" ht="70.5" customHeight="1" x14ac:dyDescent="0.25">
      <c r="A107" s="21"/>
      <c r="B107" s="23"/>
      <c r="C107" s="24"/>
      <c r="D107" s="7"/>
      <c r="E107" s="9" t="s">
        <v>98</v>
      </c>
      <c r="F107" s="9" t="s">
        <v>726</v>
      </c>
      <c r="G107" s="82" t="s">
        <v>747</v>
      </c>
      <c r="H107" s="158" t="s">
        <v>759</v>
      </c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8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5 E44:E61 E63 E65 E67 E69 E71 E73 E78 E13:E42 E109:E112 E80:E106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05"/>
  <sheetViews>
    <sheetView workbookViewId="0"/>
  </sheetViews>
  <sheetFormatPr defaultRowHeight="15" x14ac:dyDescent="0.25"/>
  <cols>
    <col min="1" max="1" width="43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22" t="s">
        <v>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23" t="s">
        <v>1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37" t="s">
        <v>33</v>
      </c>
      <c r="B10" s="226"/>
      <c r="C10" s="238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67</v>
      </c>
      <c r="B12" s="25"/>
      <c r="C12" s="25"/>
    </row>
    <row r="13" spans="1:12" x14ac:dyDescent="0.25">
      <c r="A13" t="s">
        <v>68</v>
      </c>
      <c r="B13" s="25"/>
      <c r="C13" s="25"/>
    </row>
    <row r="14" spans="1:12" x14ac:dyDescent="0.25">
      <c r="A14" t="s">
        <v>69</v>
      </c>
      <c r="B14" s="25"/>
      <c r="C14" s="25"/>
    </row>
    <row r="15" spans="1:12" x14ac:dyDescent="0.25">
      <c r="A15" t="s">
        <v>70</v>
      </c>
      <c r="B15" s="25"/>
      <c r="C15" s="25"/>
    </row>
    <row r="16" spans="1:12" x14ac:dyDescent="0.25">
      <c r="A16" t="s">
        <v>71</v>
      </c>
      <c r="B16" s="25"/>
      <c r="C16" s="25"/>
    </row>
    <row r="17" spans="1:3" x14ac:dyDescent="0.25">
      <c r="A17" t="s">
        <v>72</v>
      </c>
      <c r="B17" s="25"/>
      <c r="C17" s="25"/>
    </row>
    <row r="18" spans="1:3" x14ac:dyDescent="0.25">
      <c r="A18" t="s">
        <v>73</v>
      </c>
      <c r="B18" s="25"/>
      <c r="C18" s="25"/>
    </row>
    <row r="19" spans="1:3" x14ac:dyDescent="0.25">
      <c r="A19" t="s">
        <v>74</v>
      </c>
      <c r="B19" s="25"/>
      <c r="C19" s="25"/>
    </row>
    <row r="20" spans="1:3" x14ac:dyDescent="0.25">
      <c r="A20" t="s">
        <v>75</v>
      </c>
      <c r="B20" s="25"/>
      <c r="C20" s="25"/>
    </row>
    <row r="21" spans="1:3" x14ac:dyDescent="0.25">
      <c r="A21" t="s">
        <v>76</v>
      </c>
      <c r="B21" s="25"/>
      <c r="C21" s="25"/>
    </row>
    <row r="22" spans="1:3" x14ac:dyDescent="0.25">
      <c r="A22" t="s">
        <v>77</v>
      </c>
      <c r="B22" s="25"/>
      <c r="C22" s="25"/>
    </row>
    <row r="23" spans="1:3" x14ac:dyDescent="0.25">
      <c r="A23" t="s">
        <v>78</v>
      </c>
      <c r="B23" s="25"/>
      <c r="C23" s="25"/>
    </row>
    <row r="24" spans="1:3" x14ac:dyDescent="0.25">
      <c r="A24" t="s">
        <v>79</v>
      </c>
      <c r="B24" s="25"/>
      <c r="C24" s="25"/>
    </row>
    <row r="25" spans="1:3" x14ac:dyDescent="0.25">
      <c r="A25" t="s">
        <v>80</v>
      </c>
      <c r="B25" s="25"/>
      <c r="C25" s="25"/>
    </row>
    <row r="26" spans="1:3" x14ac:dyDescent="0.25">
      <c r="A26" t="s">
        <v>81</v>
      </c>
      <c r="B26" s="25"/>
      <c r="C26" s="25"/>
    </row>
    <row r="27" spans="1:3" x14ac:dyDescent="0.25">
      <c r="A27" t="s">
        <v>82</v>
      </c>
      <c r="B27" s="25"/>
      <c r="C27" s="25"/>
    </row>
    <row r="28" spans="1:3" x14ac:dyDescent="0.25">
      <c r="A28" t="s">
        <v>84</v>
      </c>
      <c r="B28" s="25"/>
      <c r="C28" s="25"/>
    </row>
    <row r="29" spans="1:3" x14ac:dyDescent="0.25">
      <c r="A29" t="s">
        <v>85</v>
      </c>
      <c r="B29" s="25"/>
      <c r="C29" s="25"/>
    </row>
    <row r="30" spans="1:3" x14ac:dyDescent="0.25">
      <c r="A30" t="s">
        <v>86</v>
      </c>
      <c r="B30" s="25"/>
      <c r="C30" s="25"/>
    </row>
    <row r="31" spans="1:3" x14ac:dyDescent="0.25">
      <c r="A31" t="s">
        <v>87</v>
      </c>
      <c r="B31" s="25"/>
      <c r="C31" s="25"/>
    </row>
    <row r="32" spans="1:3" x14ac:dyDescent="0.25">
      <c r="A32" t="s">
        <v>88</v>
      </c>
      <c r="B32" s="25"/>
      <c r="C32" s="25"/>
    </row>
    <row r="33" spans="1:3" x14ac:dyDescent="0.25">
      <c r="A33" t="s">
        <v>89</v>
      </c>
      <c r="B33" s="25"/>
      <c r="C33" s="25"/>
    </row>
    <row r="34" spans="1:3" x14ac:dyDescent="0.25">
      <c r="A34" t="s">
        <v>90</v>
      </c>
      <c r="B34" s="25"/>
      <c r="C34" s="25"/>
    </row>
    <row r="35" spans="1:3" x14ac:dyDescent="0.25">
      <c r="A35" t="s">
        <v>91</v>
      </c>
      <c r="B35" s="25"/>
      <c r="C35" s="25"/>
    </row>
    <row r="36" spans="1:3" x14ac:dyDescent="0.25">
      <c r="A36" t="s">
        <v>92</v>
      </c>
      <c r="B36" s="25"/>
      <c r="C36" s="25"/>
    </row>
    <row r="37" spans="1:3" x14ac:dyDescent="0.25">
      <c r="A37" t="s">
        <v>93</v>
      </c>
      <c r="B37" s="25"/>
      <c r="C37" s="25"/>
    </row>
    <row r="38" spans="1:3" x14ac:dyDescent="0.25">
      <c r="A38" t="s">
        <v>94</v>
      </c>
      <c r="B38" s="25"/>
      <c r="C38" s="25"/>
    </row>
    <row r="39" spans="1:3" x14ac:dyDescent="0.25">
      <c r="A39" t="s">
        <v>95</v>
      </c>
      <c r="B39" s="25"/>
      <c r="C39" s="25"/>
    </row>
    <row r="40" spans="1:3" x14ac:dyDescent="0.25">
      <c r="A40" t="s">
        <v>97</v>
      </c>
      <c r="B40" s="25"/>
      <c r="C40" s="25"/>
    </row>
    <row r="41" spans="1:3" x14ac:dyDescent="0.25">
      <c r="A41" t="s">
        <v>99</v>
      </c>
      <c r="B41" s="25"/>
      <c r="C41" s="25"/>
    </row>
    <row r="42" spans="1:3" x14ac:dyDescent="0.25">
      <c r="A42" t="s">
        <v>102</v>
      </c>
      <c r="B42" s="25"/>
      <c r="C42" s="25"/>
    </row>
    <row r="43" spans="1:3" x14ac:dyDescent="0.25">
      <c r="A43" t="s">
        <v>103</v>
      </c>
      <c r="B43" s="25"/>
      <c r="C43" s="25"/>
    </row>
    <row r="44" spans="1:3" x14ac:dyDescent="0.25">
      <c r="A44" t="s">
        <v>105</v>
      </c>
      <c r="B44" s="25"/>
      <c r="C44" s="25"/>
    </row>
    <row r="45" spans="1:3" x14ac:dyDescent="0.25">
      <c r="A45" t="s">
        <v>106</v>
      </c>
      <c r="B45" s="25"/>
      <c r="C45" s="25"/>
    </row>
    <row r="46" spans="1:3" x14ac:dyDescent="0.25">
      <c r="A46" t="s">
        <v>107</v>
      </c>
      <c r="B46" s="25"/>
      <c r="C46" s="25"/>
    </row>
    <row r="47" spans="1:3" x14ac:dyDescent="0.25">
      <c r="A47" t="s">
        <v>83</v>
      </c>
      <c r="B47" s="25"/>
      <c r="C47" s="25"/>
    </row>
    <row r="48" spans="1:3" x14ac:dyDescent="0.25">
      <c r="A48" t="s">
        <v>108</v>
      </c>
      <c r="B48" s="25"/>
      <c r="C48" s="25"/>
    </row>
    <row r="49" spans="1:3" x14ac:dyDescent="0.25">
      <c r="A49" t="s">
        <v>109</v>
      </c>
      <c r="B49" s="25"/>
      <c r="C49" s="25"/>
    </row>
    <row r="50" spans="1:3" x14ac:dyDescent="0.25">
      <c r="A50" t="s">
        <v>111</v>
      </c>
      <c r="B50" s="25"/>
      <c r="C50" s="25"/>
    </row>
    <row r="51" spans="1:3" x14ac:dyDescent="0.25">
      <c r="A51" t="s">
        <v>112</v>
      </c>
      <c r="B51" s="25"/>
      <c r="C51" s="25"/>
    </row>
    <row r="52" spans="1:3" x14ac:dyDescent="0.25">
      <c r="A52" t="s">
        <v>113</v>
      </c>
      <c r="B52" s="25"/>
      <c r="C52" s="25"/>
    </row>
    <row r="53" spans="1:3" x14ac:dyDescent="0.25">
      <c r="A53" t="s">
        <v>114</v>
      </c>
      <c r="B53" s="25"/>
      <c r="C53" s="25"/>
    </row>
    <row r="54" spans="1:3" x14ac:dyDescent="0.25">
      <c r="A54" t="s">
        <v>115</v>
      </c>
      <c r="B54" s="25"/>
      <c r="C54" s="25"/>
    </row>
    <row r="55" spans="1:3" x14ac:dyDescent="0.25">
      <c r="A55" t="s">
        <v>118</v>
      </c>
      <c r="B55" s="25"/>
      <c r="C55" s="25"/>
    </row>
    <row r="56" spans="1:3" x14ac:dyDescent="0.25">
      <c r="A56" t="s">
        <v>119</v>
      </c>
      <c r="B56" s="25"/>
      <c r="C56" s="25"/>
    </row>
    <row r="57" spans="1:3" x14ac:dyDescent="0.25">
      <c r="A57" t="s">
        <v>120</v>
      </c>
      <c r="B57" s="25"/>
      <c r="C57" s="25"/>
    </row>
    <row r="58" spans="1:3" x14ac:dyDescent="0.25">
      <c r="A58" t="s">
        <v>121</v>
      </c>
      <c r="B58" s="25"/>
      <c r="C58" s="25"/>
    </row>
    <row r="59" spans="1:3" x14ac:dyDescent="0.25">
      <c r="A59" t="s">
        <v>122</v>
      </c>
      <c r="B59" s="25"/>
      <c r="C59" s="25"/>
    </row>
    <row r="60" spans="1:3" x14ac:dyDescent="0.25">
      <c r="A60" t="s">
        <v>123</v>
      </c>
      <c r="B60" s="25"/>
      <c r="C60" s="25"/>
    </row>
    <row r="61" spans="1:3" x14ac:dyDescent="0.25">
      <c r="A61" t="s">
        <v>124</v>
      </c>
      <c r="B61" s="25"/>
      <c r="C61" s="25"/>
    </row>
    <row r="62" spans="1:3" x14ac:dyDescent="0.25">
      <c r="A62" t="s">
        <v>125</v>
      </c>
      <c r="B62" s="25"/>
      <c r="C62" s="25"/>
    </row>
    <row r="63" spans="1:3" x14ac:dyDescent="0.25">
      <c r="A63" t="s">
        <v>126</v>
      </c>
      <c r="B63" s="25"/>
      <c r="C63" s="25"/>
    </row>
    <row r="64" spans="1:3" x14ac:dyDescent="0.25">
      <c r="A64" t="s">
        <v>127</v>
      </c>
      <c r="B64" s="25"/>
      <c r="C64" s="25"/>
    </row>
    <row r="65" spans="1:3" x14ac:dyDescent="0.25">
      <c r="A65" t="s">
        <v>129</v>
      </c>
      <c r="B65" s="25"/>
      <c r="C65" s="25"/>
    </row>
    <row r="66" spans="1:3" x14ac:dyDescent="0.25">
      <c r="A66" t="s">
        <v>130</v>
      </c>
      <c r="B66" s="25"/>
      <c r="C66" s="25"/>
    </row>
    <row r="67" spans="1:3" x14ac:dyDescent="0.25">
      <c r="A67" t="s">
        <v>131</v>
      </c>
      <c r="B67" s="25"/>
      <c r="C67" s="25"/>
    </row>
    <row r="68" spans="1:3" x14ac:dyDescent="0.25">
      <c r="A68" t="s">
        <v>132</v>
      </c>
      <c r="B68" s="25"/>
      <c r="C68" s="25"/>
    </row>
    <row r="69" spans="1:3" x14ac:dyDescent="0.25">
      <c r="A69" t="s">
        <v>133</v>
      </c>
      <c r="B69" s="25"/>
      <c r="C69" s="25"/>
    </row>
    <row r="70" spans="1:3" x14ac:dyDescent="0.25">
      <c r="A70" t="s">
        <v>134</v>
      </c>
      <c r="B70" s="25"/>
      <c r="C70" s="25"/>
    </row>
    <row r="71" spans="1:3" x14ac:dyDescent="0.25">
      <c r="A71" t="s">
        <v>135</v>
      </c>
      <c r="B71" s="25"/>
      <c r="C71" s="25"/>
    </row>
    <row r="72" spans="1:3" x14ac:dyDescent="0.25">
      <c r="A72" t="s">
        <v>136</v>
      </c>
      <c r="B72" s="25"/>
      <c r="C72" s="25"/>
    </row>
    <row r="73" spans="1:3" x14ac:dyDescent="0.25">
      <c r="A73" t="s">
        <v>137</v>
      </c>
      <c r="B73" s="25"/>
      <c r="C73" s="25"/>
    </row>
    <row r="74" spans="1:3" x14ac:dyDescent="0.25">
      <c r="A74" t="s">
        <v>96</v>
      </c>
      <c r="B74" s="25"/>
      <c r="C74" s="25"/>
    </row>
    <row r="75" spans="1:3" x14ac:dyDescent="0.25">
      <c r="A75" t="s">
        <v>139</v>
      </c>
      <c r="B75" s="25"/>
      <c r="C75" s="25"/>
    </row>
    <row r="76" spans="1:3" x14ac:dyDescent="0.25">
      <c r="A76" t="s">
        <v>140</v>
      </c>
      <c r="B76" s="25"/>
      <c r="C76" s="25"/>
    </row>
    <row r="77" spans="1:3" x14ac:dyDescent="0.25">
      <c r="A77" t="s">
        <v>141</v>
      </c>
      <c r="B77" s="25"/>
      <c r="C77" s="25"/>
    </row>
    <row r="78" spans="1:3" x14ac:dyDescent="0.25">
      <c r="A78" t="s">
        <v>143</v>
      </c>
      <c r="B78" s="25"/>
      <c r="C78" s="25"/>
    </row>
    <row r="79" spans="1:3" x14ac:dyDescent="0.25">
      <c r="A79" t="s">
        <v>144</v>
      </c>
      <c r="B79" s="25"/>
      <c r="C79" s="25"/>
    </row>
    <row r="80" spans="1:3" x14ac:dyDescent="0.25">
      <c r="A80" t="s">
        <v>147</v>
      </c>
      <c r="B80" s="25"/>
      <c r="C80" s="25"/>
    </row>
    <row r="81" spans="1:3" x14ac:dyDescent="0.25">
      <c r="A81" t="s">
        <v>146</v>
      </c>
      <c r="B81" s="25"/>
      <c r="C81" s="25"/>
    </row>
    <row r="82" spans="1:3" x14ac:dyDescent="0.25">
      <c r="A82" t="s">
        <v>145</v>
      </c>
      <c r="B82" s="25"/>
      <c r="C82" s="25"/>
    </row>
    <row r="83" spans="1:3" x14ac:dyDescent="0.25">
      <c r="A83" t="s">
        <v>184</v>
      </c>
      <c r="B83" s="25"/>
      <c r="C83" s="25"/>
    </row>
    <row r="84" spans="1:3" x14ac:dyDescent="0.25">
      <c r="A84" t="s">
        <v>186</v>
      </c>
      <c r="B84" s="25"/>
      <c r="C84" s="25"/>
    </row>
    <row r="85" spans="1:3" x14ac:dyDescent="0.25">
      <c r="A85" t="s">
        <v>187</v>
      </c>
      <c r="B85" s="25"/>
      <c r="C85" s="25"/>
    </row>
    <row r="86" spans="1:3" x14ac:dyDescent="0.25">
      <c r="A86" t="s">
        <v>188</v>
      </c>
      <c r="B86" s="25"/>
      <c r="C86" s="25"/>
    </row>
    <row r="87" spans="1:3" x14ac:dyDescent="0.25">
      <c r="A87" t="s">
        <v>189</v>
      </c>
      <c r="B87" s="25"/>
      <c r="C87" s="25"/>
    </row>
    <row r="88" spans="1:3" x14ac:dyDescent="0.25">
      <c r="A88" t="s">
        <v>206</v>
      </c>
      <c r="B88" s="25"/>
      <c r="C88" s="25"/>
    </row>
    <row r="89" spans="1:3" x14ac:dyDescent="0.25">
      <c r="A89" t="s">
        <v>207</v>
      </c>
      <c r="B89" s="25"/>
      <c r="C89" s="25"/>
    </row>
    <row r="90" spans="1:3" x14ac:dyDescent="0.25">
      <c r="A90" t="s">
        <v>208</v>
      </c>
      <c r="B90" s="25"/>
      <c r="C90" s="25"/>
    </row>
    <row r="91" spans="1:3" x14ac:dyDescent="0.25">
      <c r="A91" t="s">
        <v>209</v>
      </c>
      <c r="B91" s="25"/>
      <c r="C91" s="25"/>
    </row>
    <row r="92" spans="1:3" x14ac:dyDescent="0.25">
      <c r="A92" t="s">
        <v>210</v>
      </c>
      <c r="B92" s="25"/>
      <c r="C92" s="25"/>
    </row>
    <row r="93" spans="1:3" x14ac:dyDescent="0.25">
      <c r="A93" t="s">
        <v>221</v>
      </c>
      <c r="B93" s="25"/>
      <c r="C93" s="25"/>
    </row>
    <row r="94" spans="1:3" x14ac:dyDescent="0.25">
      <c r="A94" t="s">
        <v>223</v>
      </c>
      <c r="B94" s="25"/>
      <c r="C94" s="25"/>
    </row>
    <row r="95" spans="1:3" x14ac:dyDescent="0.25">
      <c r="A95" t="s">
        <v>222</v>
      </c>
      <c r="B95" s="25"/>
      <c r="C95" s="25"/>
    </row>
    <row r="96" spans="1:3" x14ac:dyDescent="0.25">
      <c r="A96" t="s">
        <v>241</v>
      </c>
      <c r="B96" s="25"/>
      <c r="C96" s="25"/>
    </row>
    <row r="97" spans="1:3" x14ac:dyDescent="0.25">
      <c r="A97" t="s">
        <v>242</v>
      </c>
      <c r="B97" s="25"/>
      <c r="C97" s="25"/>
    </row>
    <row r="98" spans="1:3" x14ac:dyDescent="0.25">
      <c r="A98" t="s">
        <v>243</v>
      </c>
      <c r="B98" s="25"/>
      <c r="C98" s="25"/>
    </row>
    <row r="99" spans="1:3" x14ac:dyDescent="0.25">
      <c r="A99" t="s">
        <v>247</v>
      </c>
      <c r="B99" s="25"/>
      <c r="C99" s="25"/>
    </row>
    <row r="100" spans="1:3" x14ac:dyDescent="0.25">
      <c r="A100" t="s">
        <v>248</v>
      </c>
      <c r="B100" s="25"/>
      <c r="C100" s="25"/>
    </row>
    <row r="101" spans="1:3" x14ac:dyDescent="0.25">
      <c r="A101" t="s">
        <v>249</v>
      </c>
      <c r="B101" s="25"/>
      <c r="C101" s="25"/>
    </row>
    <row r="102" spans="1:3" x14ac:dyDescent="0.25">
      <c r="A102" t="s">
        <v>264</v>
      </c>
      <c r="B102" s="25"/>
      <c r="C102" s="25"/>
    </row>
    <row r="103" spans="1:3" x14ac:dyDescent="0.25">
      <c r="A103" t="s">
        <v>266</v>
      </c>
      <c r="B103" s="25"/>
      <c r="C103" s="25"/>
    </row>
    <row r="104" spans="1:3" x14ac:dyDescent="0.25">
      <c r="A104" t="s">
        <v>267</v>
      </c>
      <c r="B104" s="25"/>
      <c r="C104" s="25"/>
    </row>
    <row r="105" spans="1:3" x14ac:dyDescent="0.25">
      <c r="A105" t="s">
        <v>268</v>
      </c>
      <c r="B105" s="25"/>
      <c r="C105" s="25"/>
    </row>
    <row r="106" spans="1:3" x14ac:dyDescent="0.25">
      <c r="A106" t="s">
        <v>269</v>
      </c>
      <c r="B106" s="25"/>
      <c r="C106" s="25"/>
    </row>
    <row r="107" spans="1:3" x14ac:dyDescent="0.25">
      <c r="A107" t="s">
        <v>270</v>
      </c>
      <c r="B107" s="25"/>
      <c r="C107" s="25"/>
    </row>
    <row r="108" spans="1:3" x14ac:dyDescent="0.25">
      <c r="A108" t="s">
        <v>281</v>
      </c>
      <c r="B108" s="25"/>
      <c r="C108" s="25"/>
    </row>
    <row r="109" spans="1:3" x14ac:dyDescent="0.25">
      <c r="A109" t="s">
        <v>282</v>
      </c>
      <c r="B109" s="25"/>
      <c r="C109" s="25"/>
    </row>
    <row r="110" spans="1:3" x14ac:dyDescent="0.25">
      <c r="A110" t="s">
        <v>271</v>
      </c>
      <c r="B110" s="25"/>
      <c r="C110" s="25"/>
    </row>
    <row r="111" spans="1:3" x14ac:dyDescent="0.25">
      <c r="A111" t="s">
        <v>272</v>
      </c>
      <c r="B111" s="25"/>
      <c r="C111" s="25"/>
    </row>
    <row r="112" spans="1:3" x14ac:dyDescent="0.25">
      <c r="A112" t="s">
        <v>273</v>
      </c>
      <c r="B112" s="25"/>
      <c r="C112" s="25"/>
    </row>
    <row r="113" spans="1:3" x14ac:dyDescent="0.25">
      <c r="A113" t="s">
        <v>274</v>
      </c>
      <c r="B113" s="25"/>
      <c r="C113" s="25"/>
    </row>
    <row r="114" spans="1:3" x14ac:dyDescent="0.25">
      <c r="A114" t="s">
        <v>275</v>
      </c>
      <c r="B114" s="25"/>
      <c r="C114" s="25"/>
    </row>
    <row r="115" spans="1:3" x14ac:dyDescent="0.25">
      <c r="A115" t="s">
        <v>276</v>
      </c>
      <c r="B115" s="25"/>
      <c r="C115" s="25"/>
    </row>
    <row r="116" spans="1:3" x14ac:dyDescent="0.25">
      <c r="A116" t="s">
        <v>283</v>
      </c>
      <c r="B116" s="25"/>
      <c r="C116" s="25"/>
    </row>
    <row r="117" spans="1:3" x14ac:dyDescent="0.25">
      <c r="A117" t="s">
        <v>284</v>
      </c>
      <c r="B117" s="25"/>
      <c r="C117" s="25"/>
    </row>
    <row r="118" spans="1:3" x14ac:dyDescent="0.25">
      <c r="A118" t="s">
        <v>285</v>
      </c>
      <c r="B118" s="25"/>
      <c r="C118" s="25"/>
    </row>
    <row r="119" spans="1:3" x14ac:dyDescent="0.25">
      <c r="A119" t="s">
        <v>286</v>
      </c>
      <c r="B119" s="25"/>
      <c r="C119" s="25"/>
    </row>
    <row r="120" spans="1:3" x14ac:dyDescent="0.25">
      <c r="A120" t="s">
        <v>309</v>
      </c>
      <c r="B120" s="25"/>
      <c r="C120" s="25"/>
    </row>
    <row r="121" spans="1:3" x14ac:dyDescent="0.25">
      <c r="A121" t="s">
        <v>310</v>
      </c>
      <c r="B121" s="25"/>
      <c r="C121" s="25"/>
    </row>
    <row r="122" spans="1:3" x14ac:dyDescent="0.25">
      <c r="A122" t="s">
        <v>287</v>
      </c>
      <c r="B122" s="25"/>
      <c r="C122" s="25"/>
    </row>
    <row r="123" spans="1:3" x14ac:dyDescent="0.25">
      <c r="A123" t="s">
        <v>288</v>
      </c>
      <c r="B123" s="25"/>
      <c r="C123" s="25"/>
    </row>
    <row r="124" spans="1:3" x14ac:dyDescent="0.25">
      <c r="A124" t="s">
        <v>290</v>
      </c>
      <c r="B124" s="25"/>
      <c r="C124" s="25"/>
    </row>
    <row r="125" spans="1:3" x14ac:dyDescent="0.25">
      <c r="A125" t="s">
        <v>302</v>
      </c>
      <c r="B125" s="25"/>
      <c r="C125" s="25"/>
    </row>
    <row r="126" spans="1:3" x14ac:dyDescent="0.25">
      <c r="A126" t="s">
        <v>299</v>
      </c>
      <c r="B126" s="25"/>
      <c r="C126" s="25"/>
    </row>
    <row r="127" spans="1:3" x14ac:dyDescent="0.25">
      <c r="A127" t="s">
        <v>303</v>
      </c>
      <c r="B127" s="25"/>
      <c r="C127" s="25"/>
    </row>
    <row r="128" spans="1:3" x14ac:dyDescent="0.25">
      <c r="A128" t="s">
        <v>300</v>
      </c>
      <c r="B128" s="25"/>
      <c r="C128" s="25"/>
    </row>
    <row r="129" spans="1:3" x14ac:dyDescent="0.25">
      <c r="A129" t="s">
        <v>304</v>
      </c>
      <c r="B129" s="25"/>
      <c r="C129" s="25"/>
    </row>
    <row r="130" spans="1:3" x14ac:dyDescent="0.25">
      <c r="A130" t="s">
        <v>301</v>
      </c>
      <c r="B130" s="25"/>
      <c r="C130" s="25"/>
    </row>
    <row r="131" spans="1:3" x14ac:dyDescent="0.25">
      <c r="A131" t="s">
        <v>298</v>
      </c>
      <c r="B131" s="25"/>
      <c r="C131" s="25"/>
    </row>
    <row r="132" spans="1:3" x14ac:dyDescent="0.25">
      <c r="A132" t="s">
        <v>279</v>
      </c>
      <c r="B132" s="25"/>
      <c r="C132" s="25"/>
    </row>
    <row r="133" spans="1:3" x14ac:dyDescent="0.25">
      <c r="A133" t="s">
        <v>297</v>
      </c>
      <c r="B133" s="25"/>
      <c r="C133" s="25"/>
    </row>
    <row r="134" spans="1:3" x14ac:dyDescent="0.25">
      <c r="A134" t="s">
        <v>280</v>
      </c>
      <c r="B134" s="25"/>
      <c r="C134" s="25"/>
    </row>
    <row r="135" spans="1:3" x14ac:dyDescent="0.25">
      <c r="A135" t="s">
        <v>277</v>
      </c>
      <c r="B135" s="25"/>
      <c r="C135" s="25"/>
    </row>
    <row r="136" spans="1:3" x14ac:dyDescent="0.25">
      <c r="A136" t="s">
        <v>278</v>
      </c>
      <c r="B136" s="25"/>
      <c r="C136" s="25"/>
    </row>
    <row r="137" spans="1:3" x14ac:dyDescent="0.25">
      <c r="A137" t="s">
        <v>293</v>
      </c>
      <c r="B137" s="25"/>
      <c r="C137" s="25"/>
    </row>
    <row r="138" spans="1:3" x14ac:dyDescent="0.25">
      <c r="A138" t="s">
        <v>311</v>
      </c>
      <c r="B138" s="25"/>
      <c r="C138" s="25"/>
    </row>
    <row r="139" spans="1:3" x14ac:dyDescent="0.25">
      <c r="A139" t="s">
        <v>312</v>
      </c>
      <c r="B139" s="25"/>
      <c r="C139" s="25"/>
    </row>
    <row r="140" spans="1:3" x14ac:dyDescent="0.25">
      <c r="A140" t="s">
        <v>313</v>
      </c>
      <c r="B140" s="25"/>
      <c r="C140" s="25"/>
    </row>
    <row r="141" spans="1:3" x14ac:dyDescent="0.25">
      <c r="A141" t="s">
        <v>314</v>
      </c>
      <c r="B141" s="25"/>
      <c r="C141" s="25"/>
    </row>
    <row r="142" spans="1:3" x14ac:dyDescent="0.25">
      <c r="A142" t="s">
        <v>315</v>
      </c>
      <c r="B142" s="25"/>
      <c r="C142" s="25"/>
    </row>
    <row r="143" spans="1:3" x14ac:dyDescent="0.25">
      <c r="A143" t="s">
        <v>316</v>
      </c>
      <c r="B143" s="25"/>
      <c r="C143" s="25"/>
    </row>
    <row r="144" spans="1:3" x14ac:dyDescent="0.25">
      <c r="A144" t="s">
        <v>317</v>
      </c>
      <c r="B144" s="25"/>
      <c r="C144" s="25"/>
    </row>
    <row r="145" spans="1:3" x14ac:dyDescent="0.25">
      <c r="A145" t="s">
        <v>318</v>
      </c>
      <c r="B145" s="25"/>
      <c r="C145" s="25"/>
    </row>
    <row r="146" spans="1:3" x14ac:dyDescent="0.25">
      <c r="A146" t="s">
        <v>319</v>
      </c>
      <c r="B146" s="25"/>
      <c r="C146" s="25"/>
    </row>
    <row r="147" spans="1:3" x14ac:dyDescent="0.25">
      <c r="A147" t="s">
        <v>320</v>
      </c>
      <c r="B147" s="25"/>
      <c r="C147" s="25"/>
    </row>
    <row r="148" spans="1:3" x14ac:dyDescent="0.25">
      <c r="A148" t="s">
        <v>321</v>
      </c>
      <c r="B148" s="25"/>
      <c r="C148" s="25"/>
    </row>
    <row r="149" spans="1:3" x14ac:dyDescent="0.25">
      <c r="A149" t="s">
        <v>353</v>
      </c>
      <c r="B149" s="25"/>
      <c r="C149" s="25"/>
    </row>
    <row r="150" spans="1:3" x14ac:dyDescent="0.25">
      <c r="A150" t="s">
        <v>352</v>
      </c>
      <c r="B150" s="25"/>
      <c r="C150" s="25"/>
    </row>
    <row r="151" spans="1:3" x14ac:dyDescent="0.25">
      <c r="A151" t="s">
        <v>350</v>
      </c>
      <c r="B151" s="25"/>
      <c r="C151" s="25"/>
    </row>
    <row r="152" spans="1:3" x14ac:dyDescent="0.25">
      <c r="A152" t="s">
        <v>351</v>
      </c>
      <c r="B152" s="25"/>
      <c r="C152" s="25"/>
    </row>
    <row r="153" spans="1:3" x14ac:dyDescent="0.25">
      <c r="A153" t="s">
        <v>495</v>
      </c>
      <c r="B153" s="25"/>
      <c r="C153" s="25"/>
    </row>
    <row r="154" spans="1:3" x14ac:dyDescent="0.25">
      <c r="A154" t="s">
        <v>496</v>
      </c>
      <c r="B154" s="25"/>
      <c r="C154" s="25"/>
    </row>
    <row r="155" spans="1:3" x14ac:dyDescent="0.25">
      <c r="A155" t="s">
        <v>497</v>
      </c>
      <c r="B155" s="25"/>
      <c r="C155" s="25"/>
    </row>
    <row r="156" spans="1:3" x14ac:dyDescent="0.25">
      <c r="A156" t="s">
        <v>499</v>
      </c>
      <c r="B156" s="25"/>
      <c r="C156" s="25"/>
    </row>
    <row r="157" spans="1:3" x14ac:dyDescent="0.25">
      <c r="A157" t="s">
        <v>500</v>
      </c>
      <c r="B157" s="25"/>
      <c r="C157" s="25"/>
    </row>
    <row r="158" spans="1:3" x14ac:dyDescent="0.25">
      <c r="A158" t="s">
        <v>522</v>
      </c>
      <c r="B158" s="25"/>
      <c r="C158" s="25"/>
    </row>
    <row r="159" spans="1:3" x14ac:dyDescent="0.25">
      <c r="A159" t="s">
        <v>523</v>
      </c>
      <c r="B159" s="25"/>
      <c r="C159" s="25"/>
    </row>
    <row r="160" spans="1:3" x14ac:dyDescent="0.25">
      <c r="A160" t="s">
        <v>524</v>
      </c>
      <c r="B160" s="25"/>
      <c r="C160" s="25"/>
    </row>
    <row r="161" spans="1:3" x14ac:dyDescent="0.25">
      <c r="A161" t="s">
        <v>585</v>
      </c>
      <c r="B161" s="25"/>
      <c r="C161" s="25"/>
    </row>
    <row r="162" spans="1:3" x14ac:dyDescent="0.25">
      <c r="A162" t="s">
        <v>586</v>
      </c>
      <c r="B162" s="25"/>
      <c r="C162" s="25"/>
    </row>
    <row r="163" spans="1:3" x14ac:dyDescent="0.25">
      <c r="A163" t="s">
        <v>587</v>
      </c>
      <c r="B163" s="25"/>
      <c r="C163" s="25"/>
    </row>
    <row r="164" spans="1:3" x14ac:dyDescent="0.25">
      <c r="A164" t="s">
        <v>588</v>
      </c>
      <c r="B164" s="25"/>
      <c r="C164" s="25"/>
    </row>
    <row r="165" spans="1:3" x14ac:dyDescent="0.25">
      <c r="A165" t="s">
        <v>590</v>
      </c>
      <c r="B165" s="25"/>
      <c r="C165" s="25"/>
    </row>
    <row r="166" spans="1:3" x14ac:dyDescent="0.25">
      <c r="A166" t="s">
        <v>591</v>
      </c>
      <c r="B166" s="25"/>
      <c r="C166" s="25"/>
    </row>
    <row r="167" spans="1:3" x14ac:dyDescent="0.25">
      <c r="A167" t="s">
        <v>592</v>
      </c>
      <c r="B167" s="25"/>
      <c r="C167" s="25"/>
    </row>
    <row r="168" spans="1:3" x14ac:dyDescent="0.25">
      <c r="A168" t="s">
        <v>593</v>
      </c>
      <c r="B168" s="25"/>
      <c r="C168" s="25"/>
    </row>
    <row r="169" spans="1:3" x14ac:dyDescent="0.25">
      <c r="A169" t="s">
        <v>595</v>
      </c>
      <c r="B169" s="25"/>
      <c r="C169" s="25"/>
    </row>
    <row r="170" spans="1:3" x14ac:dyDescent="0.25">
      <c r="A170" t="s">
        <v>596</v>
      </c>
      <c r="B170" s="25"/>
      <c r="C170" s="25"/>
    </row>
    <row r="171" spans="1:3" x14ac:dyDescent="0.25">
      <c r="A171" t="s">
        <v>597</v>
      </c>
      <c r="B171" s="25"/>
      <c r="C171" s="25"/>
    </row>
    <row r="172" spans="1:3" x14ac:dyDescent="0.25">
      <c r="A172" t="s">
        <v>599</v>
      </c>
      <c r="B172" s="25"/>
      <c r="C172" s="25"/>
    </row>
    <row r="173" spans="1:3" x14ac:dyDescent="0.25">
      <c r="A173" t="s">
        <v>600</v>
      </c>
      <c r="B173" s="25"/>
      <c r="C173" s="25"/>
    </row>
    <row r="174" spans="1:3" x14ac:dyDescent="0.25">
      <c r="A174" t="s">
        <v>601</v>
      </c>
      <c r="B174" s="25"/>
      <c r="C174" s="25"/>
    </row>
    <row r="175" spans="1:3" x14ac:dyDescent="0.25">
      <c r="A175" t="s">
        <v>602</v>
      </c>
      <c r="B175" s="25"/>
      <c r="C175" s="25"/>
    </row>
    <row r="176" spans="1:3" x14ac:dyDescent="0.25">
      <c r="A176" t="s">
        <v>647</v>
      </c>
      <c r="B176" s="25"/>
      <c r="C176" s="25"/>
    </row>
    <row r="177" spans="1:3" x14ac:dyDescent="0.25">
      <c r="A177" t="s">
        <v>648</v>
      </c>
      <c r="B177" s="25"/>
      <c r="C177" s="25"/>
    </row>
    <row r="178" spans="1:3" x14ac:dyDescent="0.25">
      <c r="A178" t="s">
        <v>649</v>
      </c>
      <c r="B178" s="25"/>
      <c r="C178" s="25"/>
    </row>
    <row r="179" spans="1:3" x14ac:dyDescent="0.25">
      <c r="A179" t="s">
        <v>714</v>
      </c>
      <c r="B179" s="25"/>
      <c r="C179" s="25"/>
    </row>
    <row r="180" spans="1:3" x14ac:dyDescent="0.25">
      <c r="A180" t="s">
        <v>715</v>
      </c>
      <c r="B180" s="25"/>
      <c r="C180" s="25"/>
    </row>
    <row r="181" spans="1:3" x14ac:dyDescent="0.25">
      <c r="A181" t="s">
        <v>716</v>
      </c>
      <c r="B181" s="25"/>
      <c r="C181" s="25"/>
    </row>
    <row r="182" spans="1:3" x14ac:dyDescent="0.25">
      <c r="A182" t="s">
        <v>717</v>
      </c>
      <c r="B182" s="25"/>
      <c r="C182" s="25"/>
    </row>
    <row r="183" spans="1:3" x14ac:dyDescent="0.25">
      <c r="A183" t="s">
        <v>718</v>
      </c>
      <c r="B183" s="25"/>
      <c r="C183" s="25"/>
    </row>
    <row r="184" spans="1:3" x14ac:dyDescent="0.25">
      <c r="A184" t="s">
        <v>719</v>
      </c>
      <c r="B184" s="25"/>
      <c r="C184" s="25"/>
    </row>
    <row r="185" spans="1:3" x14ac:dyDescent="0.25">
      <c r="A185" t="s">
        <v>720</v>
      </c>
      <c r="B185" s="25"/>
      <c r="C185" s="25"/>
    </row>
    <row r="186" spans="1:3" x14ac:dyDescent="0.25">
      <c r="A186" t="s">
        <v>721</v>
      </c>
      <c r="B186" s="25"/>
      <c r="C186" s="25"/>
    </row>
    <row r="187" spans="1:3" x14ac:dyDescent="0.25">
      <c r="A187" t="s">
        <v>722</v>
      </c>
      <c r="B187" s="25"/>
      <c r="C187" s="25"/>
    </row>
    <row r="188" spans="1:3" x14ac:dyDescent="0.25">
      <c r="A188" t="s">
        <v>724</v>
      </c>
      <c r="B188" s="25"/>
      <c r="C188" s="25"/>
    </row>
    <row r="189" spans="1:3" x14ac:dyDescent="0.25">
      <c r="A189" t="s">
        <v>725</v>
      </c>
      <c r="B189" s="25"/>
      <c r="C189" s="25"/>
    </row>
    <row r="190" spans="1:3" x14ac:dyDescent="0.25">
      <c r="A190" t="s">
        <v>727</v>
      </c>
      <c r="B190" s="25"/>
      <c r="C190" s="25"/>
    </row>
    <row r="191" spans="1:3" x14ac:dyDescent="0.25">
      <c r="A191" t="s">
        <v>728</v>
      </c>
      <c r="B191" s="25"/>
      <c r="C191" s="25"/>
    </row>
    <row r="192" spans="1:3" x14ac:dyDescent="0.25">
      <c r="A192" t="s">
        <v>729</v>
      </c>
      <c r="B192" s="25"/>
      <c r="C192" s="25"/>
    </row>
    <row r="193" spans="1:3" x14ac:dyDescent="0.25">
      <c r="A193" t="s">
        <v>730</v>
      </c>
      <c r="B193" s="25"/>
      <c r="C193" s="25"/>
    </row>
    <row r="194" spans="1:3" x14ac:dyDescent="0.25">
      <c r="A194" t="s">
        <v>731</v>
      </c>
      <c r="B194" s="25"/>
      <c r="C194" s="25"/>
    </row>
    <row r="195" spans="1:3" x14ac:dyDescent="0.25">
      <c r="A195" t="s">
        <v>732</v>
      </c>
      <c r="B195" s="25"/>
      <c r="C195" s="25"/>
    </row>
    <row r="196" spans="1:3" x14ac:dyDescent="0.25">
      <c r="A196" t="s">
        <v>733</v>
      </c>
      <c r="B196" s="25"/>
      <c r="C196" s="25"/>
    </row>
    <row r="197" spans="1:3" x14ac:dyDescent="0.25">
      <c r="A197" t="s">
        <v>734</v>
      </c>
      <c r="B197" s="25"/>
      <c r="C197" s="25"/>
    </row>
    <row r="198" spans="1:3" x14ac:dyDescent="0.25">
      <c r="A198" t="s">
        <v>735</v>
      </c>
      <c r="B198" s="25"/>
      <c r="C198" s="25"/>
    </row>
    <row r="199" spans="1:3" x14ac:dyDescent="0.25">
      <c r="A199" t="s">
        <v>736</v>
      </c>
      <c r="B199" s="25"/>
      <c r="C199" s="25"/>
    </row>
    <row r="200" spans="1:3" x14ac:dyDescent="0.25">
      <c r="A200" t="s">
        <v>737</v>
      </c>
      <c r="B200" s="25"/>
      <c r="C200" s="25"/>
    </row>
    <row r="201" spans="1:3" x14ac:dyDescent="0.25">
      <c r="A201" t="s">
        <v>738</v>
      </c>
      <c r="B201" s="25"/>
      <c r="C201" s="25"/>
    </row>
    <row r="202" spans="1:3" x14ac:dyDescent="0.25">
      <c r="A202" t="s">
        <v>739</v>
      </c>
      <c r="B202" s="25"/>
      <c r="C202" s="25"/>
    </row>
    <row r="203" spans="1:3" x14ac:dyDescent="0.25">
      <c r="A203" t="s">
        <v>746</v>
      </c>
      <c r="B203" s="25"/>
      <c r="C203" s="25"/>
    </row>
    <row r="204" spans="1:3" x14ac:dyDescent="0.25">
      <c r="A204" t="s">
        <v>747</v>
      </c>
      <c r="B204" s="25"/>
      <c r="C204" s="25"/>
    </row>
    <row r="205" spans="1:3" x14ac:dyDescent="0.25">
      <c r="A205" t="s">
        <v>758</v>
      </c>
      <c r="B205" s="25"/>
      <c r="C205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27" t="s">
        <v>43</v>
      </c>
    </row>
    <row r="16" spans="1:6" x14ac:dyDescent="0.25">
      <c r="A16" s="129" t="s">
        <v>44</v>
      </c>
      <c r="B16" s="130" t="s">
        <v>45</v>
      </c>
      <c r="C16" s="131" t="s">
        <v>46</v>
      </c>
      <c r="D16" s="133" t="s">
        <v>47</v>
      </c>
      <c r="E16" s="132" t="s">
        <v>48</v>
      </c>
      <c r="F16" s="14" t="s">
        <v>44</v>
      </c>
    </row>
    <row r="17" spans="1:6" x14ac:dyDescent="0.25">
      <c r="A17" s="52" t="s">
        <v>261</v>
      </c>
      <c r="B17" s="15" t="s">
        <v>148</v>
      </c>
      <c r="C17" s="16">
        <v>32</v>
      </c>
      <c r="D17" s="17" t="s">
        <v>67</v>
      </c>
      <c r="E17" s="18" t="s">
        <v>320</v>
      </c>
      <c r="F17" s="19" t="s">
        <v>260</v>
      </c>
    </row>
    <row r="18" spans="1:6" x14ac:dyDescent="0.25">
      <c r="A18" s="52" t="s">
        <v>261</v>
      </c>
      <c r="B18" s="15" t="s">
        <v>194</v>
      </c>
      <c r="C18" s="16">
        <v>4</v>
      </c>
      <c r="D18" s="17" t="s">
        <v>320</v>
      </c>
      <c r="E18" s="18" t="s">
        <v>321</v>
      </c>
      <c r="F18" s="19" t="s">
        <v>57</v>
      </c>
    </row>
    <row r="19" spans="1:6" x14ac:dyDescent="0.25">
      <c r="A19" s="52" t="s">
        <v>261</v>
      </c>
      <c r="B19" s="15" t="s">
        <v>100</v>
      </c>
      <c r="C19" s="16">
        <v>2</v>
      </c>
      <c r="D19" s="17" t="s">
        <v>68</v>
      </c>
      <c r="E19" s="18" t="s">
        <v>279</v>
      </c>
      <c r="F19" s="19" t="s">
        <v>56</v>
      </c>
    </row>
    <row r="20" spans="1:6" x14ac:dyDescent="0.25">
      <c r="A20" s="52"/>
      <c r="B20" s="15"/>
      <c r="C20" s="16"/>
      <c r="D20" s="17" t="s">
        <v>321</v>
      </c>
      <c r="E20" s="18" t="s">
        <v>280</v>
      </c>
      <c r="F20" s="19"/>
    </row>
    <row r="21" spans="1:6" x14ac:dyDescent="0.25">
      <c r="A21" s="15"/>
      <c r="B21" s="15"/>
      <c r="C21" s="16"/>
      <c r="D21" s="17" t="s">
        <v>279</v>
      </c>
      <c r="E21" s="18" t="s">
        <v>297</v>
      </c>
      <c r="F21" s="19"/>
    </row>
    <row r="22" spans="1:6" x14ac:dyDescent="0.25">
      <c r="A22" s="15"/>
      <c r="B22" s="15"/>
      <c r="C22" s="16"/>
      <c r="D22" s="17" t="s">
        <v>280</v>
      </c>
      <c r="E22" s="18" t="s">
        <v>311</v>
      </c>
      <c r="F22" s="19"/>
    </row>
    <row r="23" spans="1:6" x14ac:dyDescent="0.25">
      <c r="A23" s="15"/>
      <c r="B23" s="15"/>
      <c r="C23" s="16"/>
      <c r="D23" s="17" t="s">
        <v>297</v>
      </c>
      <c r="E23" s="18" t="s">
        <v>312</v>
      </c>
      <c r="F23" s="19"/>
    </row>
    <row r="24" spans="1:6" x14ac:dyDescent="0.25">
      <c r="A24" s="15"/>
      <c r="B24" s="15"/>
      <c r="C24" s="16"/>
      <c r="D24" s="17" t="s">
        <v>311</v>
      </c>
      <c r="E24" s="18" t="s">
        <v>313</v>
      </c>
      <c r="F24" s="19"/>
    </row>
    <row r="25" spans="1:6" x14ac:dyDescent="0.25">
      <c r="A25" s="15"/>
      <c r="B25" s="15"/>
      <c r="C25" s="16"/>
      <c r="D25" s="17" t="s">
        <v>312</v>
      </c>
      <c r="E25" s="18" t="s">
        <v>585</v>
      </c>
      <c r="F25" s="19"/>
    </row>
    <row r="26" spans="1:6" x14ac:dyDescent="0.25">
      <c r="A26" s="15"/>
      <c r="B26" s="15"/>
      <c r="C26" s="16"/>
      <c r="D26" s="17" t="s">
        <v>313</v>
      </c>
      <c r="E26" s="18" t="s">
        <v>586</v>
      </c>
      <c r="F26" s="19"/>
    </row>
    <row r="27" spans="1:6" x14ac:dyDescent="0.25">
      <c r="A27" s="15"/>
      <c r="B27" s="15"/>
      <c r="C27" s="16"/>
      <c r="D27" s="17"/>
      <c r="E27" s="18" t="s">
        <v>587</v>
      </c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_Init1() B'!A1" display="'DigColPs_Init1() B'!A1"/>
    <hyperlink ref="A18" location="'DigColPs_Init1() P'!A1" display="'DigColPs_Init1() P'!A1"/>
    <hyperlink ref="A19" location="'DigColPs_Init1() M'!A1" display="'DigColP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Q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29.42578125" bestFit="1" customWidth="1"/>
    <col min="3" max="3" width="3.28515625" bestFit="1" customWidth="1"/>
    <col min="4" max="4" width="4" bestFit="1" customWidth="1"/>
    <col min="5" max="5" width="3.28515625" bestFit="1" customWidth="1"/>
    <col min="6" max="9" width="4" bestFit="1" customWidth="1"/>
    <col min="10" max="11" width="11" bestFit="1" customWidth="1"/>
    <col min="12" max="12" width="6" bestFit="1" customWidth="1"/>
    <col min="13" max="20" width="3.28515625" bestFit="1" customWidth="1"/>
    <col min="21" max="23" width="3.28515625" customWidth="1"/>
    <col min="24" max="26" width="5.7109375" bestFit="1" customWidth="1"/>
    <col min="27" max="28" width="12" bestFit="1" customWidth="1"/>
    <col min="29" max="31" width="5.7109375" bestFit="1" customWidth="1"/>
    <col min="32" max="33" width="11" bestFit="1" customWidth="1"/>
    <col min="34" max="34" width="6" bestFit="1" customWidth="1"/>
    <col min="35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48" t="s">
        <v>261</v>
      </c>
      <c r="B1" s="249"/>
      <c r="C1" s="45" t="s">
        <v>161</v>
      </c>
      <c r="D1" s="58" t="s">
        <v>160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43"/>
      <c r="AP1" s="43"/>
      <c r="AQ1" s="44"/>
    </row>
    <row r="2" spans="1:43" ht="60" customHeight="1" x14ac:dyDescent="0.25">
      <c r="A2" s="250" t="s">
        <v>100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9" t="s">
        <v>152</v>
      </c>
      <c r="N2" s="26" t="s">
        <v>152</v>
      </c>
      <c r="O2" s="26" t="s">
        <v>152</v>
      </c>
      <c r="P2" s="26" t="s">
        <v>152</v>
      </c>
      <c r="Q2" s="26" t="s">
        <v>152</v>
      </c>
      <c r="R2" s="26" t="s">
        <v>152</v>
      </c>
      <c r="S2" s="26" t="s">
        <v>152</v>
      </c>
      <c r="T2" s="26" t="s">
        <v>152</v>
      </c>
      <c r="U2" s="26" t="s">
        <v>152</v>
      </c>
      <c r="V2" s="26" t="s">
        <v>152</v>
      </c>
      <c r="W2" s="26" t="s">
        <v>152</v>
      </c>
      <c r="X2" s="27" t="s">
        <v>153</v>
      </c>
      <c r="Y2" s="27" t="s">
        <v>153</v>
      </c>
      <c r="Z2" s="27" t="s">
        <v>153</v>
      </c>
      <c r="AA2" s="28" t="s">
        <v>154</v>
      </c>
      <c r="AB2" s="28" t="s">
        <v>154</v>
      </c>
      <c r="AC2" s="28" t="s">
        <v>154</v>
      </c>
      <c r="AD2" s="28" t="s">
        <v>154</v>
      </c>
      <c r="AE2" s="28" t="s">
        <v>154</v>
      </c>
      <c r="AF2" s="28" t="s">
        <v>154</v>
      </c>
      <c r="AG2" s="28" t="s">
        <v>154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155</v>
      </c>
      <c r="AM2" s="28" t="s">
        <v>155</v>
      </c>
      <c r="AN2" s="28" t="s">
        <v>155</v>
      </c>
      <c r="AO2" s="29" t="s">
        <v>21</v>
      </c>
      <c r="AP2" s="29" t="s">
        <v>157</v>
      </c>
      <c r="AQ2" s="30" t="s">
        <v>159</v>
      </c>
    </row>
    <row r="3" spans="1:43" ht="219.75" x14ac:dyDescent="0.25">
      <c r="A3" s="31" t="s">
        <v>149</v>
      </c>
      <c r="B3" s="32" t="s">
        <v>150</v>
      </c>
      <c r="C3" s="33" t="s">
        <v>67</v>
      </c>
      <c r="D3" s="33" t="s">
        <v>320</v>
      </c>
      <c r="E3" s="33" t="s">
        <v>68</v>
      </c>
      <c r="F3" s="33" t="s">
        <v>321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4" t="s">
        <v>320</v>
      </c>
      <c r="N3" s="34" t="s">
        <v>321</v>
      </c>
      <c r="O3" s="34" t="s">
        <v>279</v>
      </c>
      <c r="P3" s="34" t="s">
        <v>280</v>
      </c>
      <c r="Q3" s="34" t="s">
        <v>297</v>
      </c>
      <c r="R3" s="34" t="s">
        <v>311</v>
      </c>
      <c r="S3" s="34" t="s">
        <v>312</v>
      </c>
      <c r="T3" s="34" t="s">
        <v>313</v>
      </c>
      <c r="U3" s="34" t="s">
        <v>585</v>
      </c>
      <c r="V3" s="34" t="s">
        <v>586</v>
      </c>
      <c r="W3" s="34" t="s">
        <v>587</v>
      </c>
      <c r="X3" s="34" t="s">
        <v>260</v>
      </c>
      <c r="Y3" s="34" t="s">
        <v>57</v>
      </c>
      <c r="Z3" s="34" t="s">
        <v>56</v>
      </c>
      <c r="AA3" s="35" t="s">
        <v>320</v>
      </c>
      <c r="AB3" s="35" t="s">
        <v>321</v>
      </c>
      <c r="AC3" s="35" t="s">
        <v>279</v>
      </c>
      <c r="AD3" s="35" t="s">
        <v>280</v>
      </c>
      <c r="AE3" s="35" t="s">
        <v>297</v>
      </c>
      <c r="AF3" s="35" t="s">
        <v>311</v>
      </c>
      <c r="AG3" s="35" t="s">
        <v>312</v>
      </c>
      <c r="AH3" s="35" t="s">
        <v>313</v>
      </c>
      <c r="AI3" s="35" t="s">
        <v>585</v>
      </c>
      <c r="AJ3" s="35" t="s">
        <v>586</v>
      </c>
      <c r="AK3" s="35" t="s">
        <v>587</v>
      </c>
      <c r="AL3" s="35" t="s">
        <v>260</v>
      </c>
      <c r="AM3" s="35" t="s">
        <v>57</v>
      </c>
      <c r="AN3" s="35" t="s">
        <v>56</v>
      </c>
      <c r="AO3" s="29" t="s">
        <v>156</v>
      </c>
      <c r="AP3" s="29" t="s">
        <v>158</v>
      </c>
      <c r="AQ3" s="30"/>
    </row>
    <row r="4" spans="1:43" ht="60" customHeight="1" x14ac:dyDescent="0.25">
      <c r="A4" s="36">
        <v>1</v>
      </c>
      <c r="B4" s="69" t="s">
        <v>545</v>
      </c>
      <c r="C4" s="46">
        <v>2</v>
      </c>
      <c r="D4" s="46">
        <v>0.2</v>
      </c>
      <c r="E4" s="46">
        <v>9</v>
      </c>
      <c r="F4" s="46">
        <v>0.6</v>
      </c>
      <c r="G4" s="46">
        <v>200</v>
      </c>
      <c r="H4" s="46">
        <v>220</v>
      </c>
      <c r="I4" s="46">
        <v>124</v>
      </c>
      <c r="J4" s="46">
        <v>3166175231</v>
      </c>
      <c r="K4" s="46">
        <v>3164864511</v>
      </c>
      <c r="L4" s="46">
        <v>2500</v>
      </c>
      <c r="M4" s="37" t="s">
        <v>160</v>
      </c>
      <c r="N4" s="37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46">
        <v>2.4819543215556999E-2</v>
      </c>
      <c r="AB4" s="46">
        <v>0.106936270945362</v>
      </c>
      <c r="AC4" s="46">
        <v>0</v>
      </c>
      <c r="AD4" s="46">
        <v>0</v>
      </c>
      <c r="AE4" s="46">
        <v>4488</v>
      </c>
      <c r="AF4" s="46">
        <v>4294967295</v>
      </c>
      <c r="AG4" s="46">
        <v>4294967295</v>
      </c>
      <c r="AH4" s="46">
        <v>61047</v>
      </c>
      <c r="AI4" s="46">
        <v>0</v>
      </c>
      <c r="AJ4" s="46">
        <v>0</v>
      </c>
      <c r="AK4" s="46">
        <v>4488</v>
      </c>
      <c r="AL4" s="46">
        <v>1</v>
      </c>
      <c r="AM4" s="46">
        <v>1</v>
      </c>
      <c r="AN4" s="46">
        <v>1</v>
      </c>
      <c r="AO4" s="50" t="s">
        <v>160</v>
      </c>
      <c r="AP4" s="37"/>
      <c r="AQ4" s="38"/>
    </row>
    <row r="5" spans="1:43" ht="60" customHeight="1" thickBot="1" x14ac:dyDescent="0.3">
      <c r="A5" s="39">
        <v>2</v>
      </c>
      <c r="B5" s="68" t="s">
        <v>546</v>
      </c>
      <c r="C5" s="47">
        <v>1</v>
      </c>
      <c r="D5" s="47">
        <v>0.1</v>
      </c>
      <c r="E5" s="47">
        <v>8</v>
      </c>
      <c r="F5" s="47">
        <v>0.5</v>
      </c>
      <c r="G5" s="47">
        <v>180</v>
      </c>
      <c r="H5" s="47">
        <v>200</v>
      </c>
      <c r="I5" s="47">
        <v>100</v>
      </c>
      <c r="J5" s="47">
        <v>3167485951</v>
      </c>
      <c r="K5" s="47">
        <v>3166175231</v>
      </c>
      <c r="L5" s="47">
        <v>65435</v>
      </c>
      <c r="M5" s="40" t="s">
        <v>160</v>
      </c>
      <c r="N5" s="40" t="s">
        <v>160</v>
      </c>
      <c r="O5" s="40" t="s">
        <v>160</v>
      </c>
      <c r="P5" s="40" t="s">
        <v>160</v>
      </c>
      <c r="Q5" s="40" t="s">
        <v>160</v>
      </c>
      <c r="R5" s="40" t="s">
        <v>160</v>
      </c>
      <c r="S5" s="40" t="s">
        <v>160</v>
      </c>
      <c r="T5" s="40" t="s">
        <v>160</v>
      </c>
      <c r="U5" s="40" t="s">
        <v>160</v>
      </c>
      <c r="V5" s="40" t="s">
        <v>160</v>
      </c>
      <c r="W5" s="40" t="s">
        <v>160</v>
      </c>
      <c r="X5" s="40" t="s">
        <v>160</v>
      </c>
      <c r="Y5" s="40" t="s">
        <v>160</v>
      </c>
      <c r="Z5" s="40" t="s">
        <v>160</v>
      </c>
      <c r="AA5" s="47">
        <v>1.2487743476344E-2</v>
      </c>
      <c r="AB5" s="47">
        <v>9.5642891361678806E-2</v>
      </c>
      <c r="AC5" s="47">
        <v>180</v>
      </c>
      <c r="AD5" s="47">
        <v>200</v>
      </c>
      <c r="AE5" s="47">
        <v>100</v>
      </c>
      <c r="AF5" s="47">
        <v>3167485951</v>
      </c>
      <c r="AG5" s="47">
        <v>3166175231</v>
      </c>
      <c r="AH5" s="47">
        <v>65435</v>
      </c>
      <c r="AI5" s="47">
        <v>0</v>
      </c>
      <c r="AJ5" s="47">
        <v>0</v>
      </c>
      <c r="AK5" s="47">
        <v>4488</v>
      </c>
      <c r="AL5" s="47">
        <v>1</v>
      </c>
      <c r="AM5" s="47">
        <v>0</v>
      </c>
      <c r="AN5" s="47">
        <v>1</v>
      </c>
      <c r="AO5" s="51" t="s">
        <v>160</v>
      </c>
      <c r="AP5" s="40"/>
      <c r="AQ5" s="41"/>
    </row>
    <row r="6" spans="1:43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</row>
    <row r="7" spans="1:43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</row>
    <row r="8" spans="1:43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</row>
    <row r="9" spans="1:4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</row>
    <row r="10" spans="1:4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</row>
    <row r="11" spans="1:4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</row>
    <row r="12" spans="1:4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</row>
    <row r="13" spans="1:4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</row>
    <row r="14" spans="1:4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</row>
    <row r="15" spans="1:43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</row>
  </sheetData>
  <sheetProtection sheet="1" objects="1" scenarios="1"/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Q17"/>
  <sheetViews>
    <sheetView zoomScale="91" zoomScaleNormal="91"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3" width="3.7109375" bestFit="1" customWidth="1"/>
    <col min="4" max="4" width="4.42578125" bestFit="1" customWidth="1"/>
    <col min="5" max="5" width="3.5703125" bestFit="1" customWidth="1"/>
    <col min="6" max="8" width="4.42578125" bestFit="1" customWidth="1"/>
    <col min="9" max="9" width="5.42578125" bestFit="1" customWidth="1"/>
    <col min="10" max="11" width="12.140625" bestFit="1" customWidth="1"/>
    <col min="12" max="12" width="6.5703125" bestFit="1" customWidth="1"/>
    <col min="13" max="23" width="3.5703125" bestFit="1" customWidth="1"/>
    <col min="24" max="26" width="7.28515625" bestFit="1" customWidth="1"/>
    <col min="27" max="28" width="13.140625" bestFit="1" customWidth="1"/>
    <col min="29" max="31" width="7.28515625" bestFit="1" customWidth="1"/>
    <col min="32" max="33" width="12.140625" bestFit="1" customWidth="1"/>
    <col min="34" max="40" width="7.2851562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48" t="s">
        <v>261</v>
      </c>
      <c r="B1" s="249"/>
      <c r="C1" s="45" t="s">
        <v>161</v>
      </c>
      <c r="D1" s="58" t="s">
        <v>160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43"/>
      <c r="AP1" s="43"/>
      <c r="AQ1" s="44"/>
    </row>
    <row r="2" spans="1:43" ht="60" customHeight="1" x14ac:dyDescent="0.25">
      <c r="A2" s="250" t="s">
        <v>194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9" t="s">
        <v>152</v>
      </c>
      <c r="N2" s="49" t="s">
        <v>152</v>
      </c>
      <c r="O2" s="26" t="s">
        <v>152</v>
      </c>
      <c r="P2" s="26" t="s">
        <v>152</v>
      </c>
      <c r="Q2" s="26" t="s">
        <v>152</v>
      </c>
      <c r="R2" s="26" t="s">
        <v>152</v>
      </c>
      <c r="S2" s="26" t="s">
        <v>152</v>
      </c>
      <c r="T2" s="26" t="s">
        <v>152</v>
      </c>
      <c r="U2" s="26" t="s">
        <v>152</v>
      </c>
      <c r="V2" s="26" t="s">
        <v>152</v>
      </c>
      <c r="W2" s="26" t="s">
        <v>152</v>
      </c>
      <c r="X2" s="27" t="s">
        <v>153</v>
      </c>
      <c r="Y2" s="27" t="s">
        <v>153</v>
      </c>
      <c r="Z2" s="27" t="s">
        <v>153</v>
      </c>
      <c r="AA2" s="28" t="s">
        <v>154</v>
      </c>
      <c r="AB2" s="28" t="s">
        <v>154</v>
      </c>
      <c r="AC2" s="28" t="s">
        <v>154</v>
      </c>
      <c r="AD2" s="28" t="s">
        <v>154</v>
      </c>
      <c r="AE2" s="28" t="s">
        <v>154</v>
      </c>
      <c r="AF2" s="28" t="s">
        <v>154</v>
      </c>
      <c r="AG2" s="28" t="s">
        <v>154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155</v>
      </c>
      <c r="AM2" s="28" t="s">
        <v>155</v>
      </c>
      <c r="AN2" s="28" t="s">
        <v>155</v>
      </c>
      <c r="AO2" s="29" t="s">
        <v>21</v>
      </c>
      <c r="AP2" s="29" t="s">
        <v>157</v>
      </c>
      <c r="AQ2" s="30" t="s">
        <v>159</v>
      </c>
    </row>
    <row r="3" spans="1:43" ht="219.75" x14ac:dyDescent="0.25">
      <c r="A3" s="31" t="s">
        <v>149</v>
      </c>
      <c r="B3" s="32" t="s">
        <v>150</v>
      </c>
      <c r="C3" s="33" t="s">
        <v>67</v>
      </c>
      <c r="D3" s="33" t="s">
        <v>320</v>
      </c>
      <c r="E3" s="33" t="s">
        <v>68</v>
      </c>
      <c r="F3" s="33" t="s">
        <v>321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4" t="s">
        <v>320</v>
      </c>
      <c r="N3" s="34" t="s">
        <v>321</v>
      </c>
      <c r="O3" s="34" t="s">
        <v>279</v>
      </c>
      <c r="P3" s="34" t="s">
        <v>280</v>
      </c>
      <c r="Q3" s="34" t="s">
        <v>297</v>
      </c>
      <c r="R3" s="34" t="s">
        <v>311</v>
      </c>
      <c r="S3" s="34" t="s">
        <v>312</v>
      </c>
      <c r="T3" s="34" t="s">
        <v>313</v>
      </c>
      <c r="U3" s="34" t="s">
        <v>585</v>
      </c>
      <c r="V3" s="34" t="s">
        <v>586</v>
      </c>
      <c r="W3" s="34" t="s">
        <v>587</v>
      </c>
      <c r="X3" s="34" t="s">
        <v>260</v>
      </c>
      <c r="Y3" s="34" t="s">
        <v>57</v>
      </c>
      <c r="Z3" s="34" t="s">
        <v>56</v>
      </c>
      <c r="AA3" s="35" t="s">
        <v>320</v>
      </c>
      <c r="AB3" s="35" t="s">
        <v>321</v>
      </c>
      <c r="AC3" s="35" t="s">
        <v>279</v>
      </c>
      <c r="AD3" s="35" t="s">
        <v>280</v>
      </c>
      <c r="AE3" s="35" t="s">
        <v>297</v>
      </c>
      <c r="AF3" s="35" t="s">
        <v>311</v>
      </c>
      <c r="AG3" s="35" t="s">
        <v>312</v>
      </c>
      <c r="AH3" s="35" t="s">
        <v>313</v>
      </c>
      <c r="AI3" s="35" t="s">
        <v>585</v>
      </c>
      <c r="AJ3" s="35" t="s">
        <v>586</v>
      </c>
      <c r="AK3" s="35" t="s">
        <v>587</v>
      </c>
      <c r="AL3" s="35" t="s">
        <v>260</v>
      </c>
      <c r="AM3" s="35" t="s">
        <v>57</v>
      </c>
      <c r="AN3" s="35" t="s">
        <v>56</v>
      </c>
      <c r="AO3" s="29" t="s">
        <v>156</v>
      </c>
      <c r="AP3" s="29" t="s">
        <v>158</v>
      </c>
      <c r="AQ3" s="30"/>
    </row>
    <row r="4" spans="1:43" ht="20.100000000000001" customHeight="1" x14ac:dyDescent="0.25">
      <c r="A4" s="36">
        <v>1</v>
      </c>
      <c r="B4" s="69" t="s">
        <v>517</v>
      </c>
      <c r="C4" s="46">
        <v>1</v>
      </c>
      <c r="D4" s="46">
        <v>0.1</v>
      </c>
      <c r="E4" s="46">
        <v>8</v>
      </c>
      <c r="F4" s="46">
        <v>0.5</v>
      </c>
      <c r="G4" s="46">
        <v>180</v>
      </c>
      <c r="H4" s="46">
        <v>200</v>
      </c>
      <c r="I4" s="46">
        <v>100</v>
      </c>
      <c r="J4" s="46">
        <v>3167485951</v>
      </c>
      <c r="K4" s="46">
        <v>3166175231</v>
      </c>
      <c r="L4" s="46">
        <v>65435</v>
      </c>
      <c r="M4" s="46" t="s">
        <v>160</v>
      </c>
      <c r="N4" s="46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46">
        <v>1.2487743476344E-2</v>
      </c>
      <c r="AB4" s="46">
        <v>9.5642891361678806E-2</v>
      </c>
      <c r="AC4" s="46">
        <v>180</v>
      </c>
      <c r="AD4" s="46">
        <v>200</v>
      </c>
      <c r="AE4" s="46">
        <v>100</v>
      </c>
      <c r="AF4" s="46">
        <v>3167485951</v>
      </c>
      <c r="AG4" s="46">
        <v>3166175231</v>
      </c>
      <c r="AH4" s="46">
        <v>65435</v>
      </c>
      <c r="AI4" s="46">
        <v>0</v>
      </c>
      <c r="AJ4" s="46">
        <v>0</v>
      </c>
      <c r="AK4" s="46">
        <v>4488</v>
      </c>
      <c r="AL4" s="46">
        <v>1</v>
      </c>
      <c r="AM4" s="46">
        <v>0</v>
      </c>
      <c r="AN4" s="46">
        <v>1</v>
      </c>
      <c r="AO4" s="50" t="s">
        <v>160</v>
      </c>
      <c r="AP4" s="37"/>
      <c r="AQ4" s="38"/>
    </row>
    <row r="5" spans="1:43" ht="20.100000000000001" customHeight="1" x14ac:dyDescent="0.25">
      <c r="A5" s="36">
        <v>2</v>
      </c>
      <c r="B5" s="69" t="s">
        <v>517</v>
      </c>
      <c r="C5" s="46">
        <v>2</v>
      </c>
      <c r="D5" s="46">
        <v>0.2</v>
      </c>
      <c r="E5" s="46">
        <v>9</v>
      </c>
      <c r="F5" s="46">
        <v>0.6</v>
      </c>
      <c r="G5" s="46">
        <v>0</v>
      </c>
      <c r="H5" s="46">
        <v>220</v>
      </c>
      <c r="I5" s="46">
        <v>4488</v>
      </c>
      <c r="J5" s="63">
        <v>4294967295</v>
      </c>
      <c r="K5" s="46">
        <v>3164864511</v>
      </c>
      <c r="L5" s="46">
        <v>61047</v>
      </c>
      <c r="M5" s="46" t="s">
        <v>160</v>
      </c>
      <c r="N5" s="46" t="s">
        <v>160</v>
      </c>
      <c r="O5" s="37" t="s">
        <v>160</v>
      </c>
      <c r="P5" s="37" t="s">
        <v>160</v>
      </c>
      <c r="Q5" s="37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37" t="s">
        <v>160</v>
      </c>
      <c r="W5" s="37" t="s">
        <v>160</v>
      </c>
      <c r="X5" s="37" t="s">
        <v>160</v>
      </c>
      <c r="Y5" s="37" t="s">
        <v>160</v>
      </c>
      <c r="Z5" s="37" t="s">
        <v>160</v>
      </c>
      <c r="AA5" s="46">
        <v>2.4819543215556999E-2</v>
      </c>
      <c r="AB5" s="46">
        <v>0.106936270945362</v>
      </c>
      <c r="AC5" s="46">
        <v>0</v>
      </c>
      <c r="AD5" s="46">
        <v>220</v>
      </c>
      <c r="AE5" s="46">
        <v>4488</v>
      </c>
      <c r="AF5" s="46">
        <v>4294967295</v>
      </c>
      <c r="AG5" s="46">
        <v>3164864511</v>
      </c>
      <c r="AH5" s="46">
        <v>61047</v>
      </c>
      <c r="AI5" s="46">
        <v>0</v>
      </c>
      <c r="AJ5" s="46">
        <v>0</v>
      </c>
      <c r="AK5" s="46">
        <v>4488</v>
      </c>
      <c r="AL5" s="46">
        <v>1</v>
      </c>
      <c r="AM5" s="46">
        <v>0</v>
      </c>
      <c r="AN5" s="46">
        <v>1</v>
      </c>
      <c r="AO5" s="50" t="s">
        <v>160</v>
      </c>
      <c r="AP5" s="37"/>
      <c r="AQ5" s="38"/>
    </row>
    <row r="6" spans="1:43" ht="20.100000000000001" customHeight="1" x14ac:dyDescent="0.25">
      <c r="A6" s="36">
        <v>3</v>
      </c>
      <c r="B6" s="69" t="s">
        <v>517</v>
      </c>
      <c r="C6" s="46">
        <v>3</v>
      </c>
      <c r="D6" s="46">
        <v>0.3</v>
      </c>
      <c r="E6" s="46">
        <v>10</v>
      </c>
      <c r="F6" s="46">
        <v>0.7</v>
      </c>
      <c r="G6" s="46">
        <v>120</v>
      </c>
      <c r="H6" s="46">
        <v>150</v>
      </c>
      <c r="I6" s="46">
        <v>550</v>
      </c>
      <c r="J6" s="46">
        <v>3171942399</v>
      </c>
      <c r="K6" s="46">
        <v>4265000</v>
      </c>
      <c r="L6" s="46">
        <v>655</v>
      </c>
      <c r="M6" s="37" t="s">
        <v>160</v>
      </c>
      <c r="N6" s="37" t="s">
        <v>160</v>
      </c>
      <c r="O6" s="37" t="s">
        <v>160</v>
      </c>
      <c r="P6" s="37" t="s">
        <v>160</v>
      </c>
      <c r="Q6" s="37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37" t="s">
        <v>160</v>
      </c>
      <c r="W6" s="37" t="s">
        <v>160</v>
      </c>
      <c r="X6" s="37" t="s">
        <v>160</v>
      </c>
      <c r="Y6" s="37" t="s">
        <v>160</v>
      </c>
      <c r="Z6" s="37" t="s">
        <v>160</v>
      </c>
      <c r="AA6" s="46">
        <v>3.6997346603025102E-2</v>
      </c>
      <c r="AB6" s="46">
        <v>0.11808862170182401</v>
      </c>
      <c r="AC6" s="46">
        <v>0</v>
      </c>
      <c r="AD6" s="46">
        <v>0</v>
      </c>
      <c r="AE6" s="46">
        <v>4488</v>
      </c>
      <c r="AF6" s="46">
        <v>4294967295</v>
      </c>
      <c r="AG6" s="46">
        <v>4294967295</v>
      </c>
      <c r="AH6" s="46">
        <v>61047</v>
      </c>
      <c r="AI6" s="46">
        <v>0</v>
      </c>
      <c r="AJ6" s="46">
        <v>0</v>
      </c>
      <c r="AK6" s="46">
        <v>4488</v>
      </c>
      <c r="AL6" s="46">
        <v>1</v>
      </c>
      <c r="AM6" s="46">
        <v>1</v>
      </c>
      <c r="AN6" s="46">
        <v>1</v>
      </c>
      <c r="AO6" s="50" t="s">
        <v>160</v>
      </c>
      <c r="AP6" s="37"/>
      <c r="AQ6" s="38"/>
    </row>
    <row r="7" spans="1:43" ht="20.100000000000001" customHeight="1" thickBot="1" x14ac:dyDescent="0.3">
      <c r="A7" s="39">
        <v>4</v>
      </c>
      <c r="B7" s="68" t="s">
        <v>517</v>
      </c>
      <c r="C7" s="47">
        <v>4</v>
      </c>
      <c r="D7" s="47">
        <v>0.4</v>
      </c>
      <c r="E7" s="47">
        <v>11</v>
      </c>
      <c r="F7" s="47">
        <v>0.8</v>
      </c>
      <c r="G7" s="47">
        <v>260</v>
      </c>
      <c r="H7" s="47">
        <v>340</v>
      </c>
      <c r="I7" s="47">
        <v>1321</v>
      </c>
      <c r="J7" s="47">
        <v>6548212</v>
      </c>
      <c r="K7" s="47">
        <v>16598742</v>
      </c>
      <c r="L7" s="47">
        <v>43625</v>
      </c>
      <c r="M7" s="40" t="s">
        <v>160</v>
      </c>
      <c r="N7" s="40" t="s">
        <v>160</v>
      </c>
      <c r="O7" s="40" t="s">
        <v>160</v>
      </c>
      <c r="P7" s="40" t="s">
        <v>160</v>
      </c>
      <c r="Q7" s="40" t="s">
        <v>160</v>
      </c>
      <c r="R7" s="40" t="s">
        <v>160</v>
      </c>
      <c r="S7" s="40" t="s">
        <v>160</v>
      </c>
      <c r="T7" s="40" t="s">
        <v>160</v>
      </c>
      <c r="U7" s="40" t="s">
        <v>160</v>
      </c>
      <c r="V7" s="40" t="s">
        <v>160</v>
      </c>
      <c r="W7" s="40" t="s">
        <v>160</v>
      </c>
      <c r="X7" s="40" t="s">
        <v>160</v>
      </c>
      <c r="Y7" s="40" t="s">
        <v>160</v>
      </c>
      <c r="Z7" s="40" t="s">
        <v>160</v>
      </c>
      <c r="AA7" s="47">
        <v>4.9023076705685197E-2</v>
      </c>
      <c r="AB7" s="47">
        <v>0.12910170476287999</v>
      </c>
      <c r="AC7" s="47">
        <v>0</v>
      </c>
      <c r="AD7" s="47">
        <v>0</v>
      </c>
      <c r="AE7" s="47">
        <v>4488</v>
      </c>
      <c r="AF7" s="47">
        <v>4294967295</v>
      </c>
      <c r="AG7" s="47">
        <v>4294967295</v>
      </c>
      <c r="AH7" s="47">
        <v>61047</v>
      </c>
      <c r="AI7" s="47">
        <v>0</v>
      </c>
      <c r="AJ7" s="47">
        <v>0</v>
      </c>
      <c r="AK7" s="47">
        <v>4488</v>
      </c>
      <c r="AL7" s="47">
        <v>1</v>
      </c>
      <c r="AM7" s="47">
        <v>1</v>
      </c>
      <c r="AN7" s="47">
        <v>1</v>
      </c>
      <c r="AO7" s="51" t="s">
        <v>160</v>
      </c>
      <c r="AP7" s="40"/>
      <c r="AQ7" s="41"/>
    </row>
    <row r="8" spans="1:43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</row>
    <row r="9" spans="1:4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</row>
    <row r="10" spans="1:4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</row>
    <row r="11" spans="1:4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</row>
    <row r="12" spans="1:4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</row>
    <row r="13" spans="1:4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</row>
    <row r="14" spans="1:4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</row>
    <row r="15" spans="1:43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</row>
    <row r="16" spans="1:43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</row>
    <row r="17" spans="1:43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</row>
  </sheetData>
  <sheetProtection sheet="1" objects="1" scenarios="1"/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4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140625" bestFit="1" customWidth="1"/>
    <col min="3" max="5" width="5" bestFit="1" customWidth="1"/>
    <col min="6" max="6" width="6" bestFit="1" customWidth="1"/>
    <col min="7" max="8" width="7" bestFit="1" customWidth="1"/>
    <col min="9" max="9" width="5" bestFit="1" customWidth="1"/>
    <col min="10" max="11" width="11" bestFit="1" customWidth="1"/>
    <col min="12" max="12" width="6" bestFit="1" customWidth="1"/>
    <col min="13" max="20" width="3.28515625" bestFit="1" customWidth="1"/>
    <col min="21" max="23" width="3.28515625" customWidth="1"/>
    <col min="24" max="26" width="7.28515625" bestFit="1" customWidth="1"/>
    <col min="27" max="28" width="12" bestFit="1" customWidth="1"/>
    <col min="29" max="31" width="7.28515625" bestFit="1" customWidth="1"/>
    <col min="32" max="33" width="11" bestFit="1" customWidth="1"/>
    <col min="34" max="40" width="7.2851562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48" t="s">
        <v>261</v>
      </c>
      <c r="B1" s="249"/>
      <c r="C1" s="45" t="s">
        <v>161</v>
      </c>
      <c r="D1" s="58" t="s">
        <v>160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43"/>
      <c r="AP1" s="43"/>
      <c r="AQ1" s="44"/>
    </row>
    <row r="2" spans="1:43" ht="60" customHeight="1" x14ac:dyDescent="0.25">
      <c r="A2" s="250" t="s">
        <v>148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9" t="s">
        <v>152</v>
      </c>
      <c r="N2" s="49" t="s">
        <v>152</v>
      </c>
      <c r="O2" s="26" t="s">
        <v>152</v>
      </c>
      <c r="P2" s="26" t="s">
        <v>152</v>
      </c>
      <c r="Q2" s="26" t="s">
        <v>152</v>
      </c>
      <c r="R2" s="26" t="s">
        <v>152</v>
      </c>
      <c r="S2" s="26" t="s">
        <v>152</v>
      </c>
      <c r="T2" s="26" t="s">
        <v>152</v>
      </c>
      <c r="U2" s="26" t="s">
        <v>152</v>
      </c>
      <c r="V2" s="26" t="s">
        <v>152</v>
      </c>
      <c r="W2" s="26" t="s">
        <v>152</v>
      </c>
      <c r="X2" s="27" t="s">
        <v>153</v>
      </c>
      <c r="Y2" s="27" t="s">
        <v>153</v>
      </c>
      <c r="Z2" s="27" t="s">
        <v>153</v>
      </c>
      <c r="AA2" s="28" t="s">
        <v>154</v>
      </c>
      <c r="AB2" s="28" t="s">
        <v>154</v>
      </c>
      <c r="AC2" s="28" t="s">
        <v>154</v>
      </c>
      <c r="AD2" s="28" t="s">
        <v>154</v>
      </c>
      <c r="AE2" s="28" t="s">
        <v>154</v>
      </c>
      <c r="AF2" s="28" t="s">
        <v>154</v>
      </c>
      <c r="AG2" s="28" t="s">
        <v>154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155</v>
      </c>
      <c r="AM2" s="28" t="s">
        <v>155</v>
      </c>
      <c r="AN2" s="28" t="s">
        <v>155</v>
      </c>
      <c r="AO2" s="29" t="s">
        <v>21</v>
      </c>
      <c r="AP2" s="29" t="s">
        <v>157</v>
      </c>
      <c r="AQ2" s="30" t="s">
        <v>159</v>
      </c>
    </row>
    <row r="3" spans="1:43" ht="165" x14ac:dyDescent="0.25">
      <c r="A3" s="31" t="s">
        <v>149</v>
      </c>
      <c r="B3" s="32" t="s">
        <v>150</v>
      </c>
      <c r="C3" s="33" t="s">
        <v>67</v>
      </c>
      <c r="D3" s="33" t="s">
        <v>320</v>
      </c>
      <c r="E3" s="33" t="s">
        <v>68</v>
      </c>
      <c r="F3" s="33" t="s">
        <v>321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4" t="s">
        <v>320</v>
      </c>
      <c r="N3" s="34" t="s">
        <v>321</v>
      </c>
      <c r="O3" s="34" t="s">
        <v>279</v>
      </c>
      <c r="P3" s="34" t="s">
        <v>280</v>
      </c>
      <c r="Q3" s="34" t="s">
        <v>297</v>
      </c>
      <c r="R3" s="34" t="s">
        <v>311</v>
      </c>
      <c r="S3" s="34" t="s">
        <v>312</v>
      </c>
      <c r="T3" s="34" t="s">
        <v>313</v>
      </c>
      <c r="U3" s="34" t="s">
        <v>585</v>
      </c>
      <c r="V3" s="34" t="s">
        <v>586</v>
      </c>
      <c r="W3" s="34" t="s">
        <v>587</v>
      </c>
      <c r="X3" s="34" t="s">
        <v>260</v>
      </c>
      <c r="Y3" s="34" t="s">
        <v>57</v>
      </c>
      <c r="Z3" s="34" t="s">
        <v>56</v>
      </c>
      <c r="AA3" s="35" t="s">
        <v>320</v>
      </c>
      <c r="AB3" s="35" t="s">
        <v>321</v>
      </c>
      <c r="AC3" s="35" t="s">
        <v>279</v>
      </c>
      <c r="AD3" s="35" t="s">
        <v>280</v>
      </c>
      <c r="AE3" s="35" t="s">
        <v>297</v>
      </c>
      <c r="AF3" s="35" t="s">
        <v>311</v>
      </c>
      <c r="AG3" s="35" t="s">
        <v>312</v>
      </c>
      <c r="AH3" s="35" t="s">
        <v>313</v>
      </c>
      <c r="AI3" s="35" t="s">
        <v>585</v>
      </c>
      <c r="AJ3" s="35" t="s">
        <v>586</v>
      </c>
      <c r="AK3" s="35" t="s">
        <v>587</v>
      </c>
      <c r="AL3" s="35" t="s">
        <v>260</v>
      </c>
      <c r="AM3" s="35" t="s">
        <v>57</v>
      </c>
      <c r="AN3" s="35" t="s">
        <v>56</v>
      </c>
      <c r="AO3" s="29" t="s">
        <v>156</v>
      </c>
      <c r="AP3" s="29" t="s">
        <v>158</v>
      </c>
      <c r="AQ3" s="30"/>
    </row>
    <row r="4" spans="1:43" x14ac:dyDescent="0.25">
      <c r="A4" s="36">
        <v>1</v>
      </c>
      <c r="B4" s="46" t="s">
        <v>162</v>
      </c>
      <c r="C4" s="56">
        <v>1</v>
      </c>
      <c r="D4" s="56">
        <v>0</v>
      </c>
      <c r="E4" s="56">
        <v>1</v>
      </c>
      <c r="F4" s="56">
        <v>0</v>
      </c>
      <c r="G4" s="56">
        <v>-180</v>
      </c>
      <c r="H4" s="56">
        <v>-180</v>
      </c>
      <c r="I4" s="56">
        <v>0</v>
      </c>
      <c r="J4" s="56">
        <v>0</v>
      </c>
      <c r="K4" s="56">
        <v>0</v>
      </c>
      <c r="L4" s="56">
        <v>0</v>
      </c>
      <c r="M4" s="56" t="s">
        <v>160</v>
      </c>
      <c r="N4" s="56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46">
        <v>1.2487743476344E-2</v>
      </c>
      <c r="AB4" s="46">
        <v>1.2487743476344E-2</v>
      </c>
      <c r="AC4" s="46">
        <v>0</v>
      </c>
      <c r="AD4" s="46">
        <v>0</v>
      </c>
      <c r="AE4" s="46">
        <v>4488</v>
      </c>
      <c r="AF4" s="46">
        <v>4294967295</v>
      </c>
      <c r="AG4" s="46">
        <v>4294967295</v>
      </c>
      <c r="AH4" s="46">
        <v>61047</v>
      </c>
      <c r="AI4" s="46">
        <v>0</v>
      </c>
      <c r="AJ4" s="46">
        <v>0</v>
      </c>
      <c r="AK4" s="46">
        <v>4488</v>
      </c>
      <c r="AL4" s="46">
        <v>1</v>
      </c>
      <c r="AM4" s="46">
        <v>1</v>
      </c>
      <c r="AN4" s="46">
        <v>1</v>
      </c>
      <c r="AO4" s="50" t="s">
        <v>160</v>
      </c>
      <c r="AP4" s="37"/>
      <c r="AQ4" s="38"/>
    </row>
    <row r="5" spans="1:43" x14ac:dyDescent="0.25">
      <c r="A5" s="36">
        <v>2</v>
      </c>
      <c r="B5" s="46" t="s">
        <v>163</v>
      </c>
      <c r="C5" s="56">
        <v>60</v>
      </c>
      <c r="D5" s="56">
        <v>1</v>
      </c>
      <c r="E5" s="56">
        <v>60</v>
      </c>
      <c r="F5" s="56">
        <v>1</v>
      </c>
      <c r="G5" s="56">
        <v>360</v>
      </c>
      <c r="H5" s="56">
        <v>360</v>
      </c>
      <c r="I5" s="56">
        <v>4488</v>
      </c>
      <c r="J5" s="56">
        <v>4294967295</v>
      </c>
      <c r="K5" s="56">
        <v>4294967295</v>
      </c>
      <c r="L5" s="56">
        <v>65535</v>
      </c>
      <c r="M5" s="56" t="s">
        <v>160</v>
      </c>
      <c r="N5" s="56" t="s">
        <v>160</v>
      </c>
      <c r="O5" s="37" t="s">
        <v>160</v>
      </c>
      <c r="P5" s="37" t="s">
        <v>160</v>
      </c>
      <c r="Q5" s="37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37" t="s">
        <v>160</v>
      </c>
      <c r="W5" s="37" t="s">
        <v>160</v>
      </c>
      <c r="X5" s="37" t="s">
        <v>160</v>
      </c>
      <c r="Y5" s="37" t="s">
        <v>160</v>
      </c>
      <c r="Z5" s="37" t="s">
        <v>160</v>
      </c>
      <c r="AA5" s="46">
        <v>0.529510782280182</v>
      </c>
      <c r="AB5" s="46">
        <v>0.529510782280182</v>
      </c>
      <c r="AC5" s="46">
        <v>0</v>
      </c>
      <c r="AD5" s="46">
        <v>0</v>
      </c>
      <c r="AE5" s="46">
        <v>4488</v>
      </c>
      <c r="AF5" s="46">
        <v>4294967295</v>
      </c>
      <c r="AG5" s="46">
        <v>4294967295</v>
      </c>
      <c r="AH5" s="46">
        <v>61047</v>
      </c>
      <c r="AI5" s="46">
        <v>0</v>
      </c>
      <c r="AJ5" s="46">
        <v>0</v>
      </c>
      <c r="AK5" s="46">
        <v>4488</v>
      </c>
      <c r="AL5" s="46">
        <v>1</v>
      </c>
      <c r="AM5" s="46">
        <v>1</v>
      </c>
      <c r="AN5" s="46">
        <v>1</v>
      </c>
      <c r="AO5" s="50" t="s">
        <v>160</v>
      </c>
      <c r="AP5" s="37"/>
      <c r="AQ5" s="38"/>
    </row>
    <row r="6" spans="1:43" x14ac:dyDescent="0.25">
      <c r="A6" s="36">
        <v>3</v>
      </c>
      <c r="B6" s="46" t="s">
        <v>164</v>
      </c>
      <c r="C6" s="56">
        <v>1</v>
      </c>
      <c r="D6" s="63">
        <v>0.1</v>
      </c>
      <c r="E6" s="46">
        <v>8.5</v>
      </c>
      <c r="F6" s="46">
        <v>1.2E-2</v>
      </c>
      <c r="G6" s="46">
        <v>1</v>
      </c>
      <c r="H6" s="46">
        <v>12</v>
      </c>
      <c r="I6" s="46">
        <v>124</v>
      </c>
      <c r="J6" s="46">
        <v>1</v>
      </c>
      <c r="K6" s="46">
        <v>2456</v>
      </c>
      <c r="L6" s="46">
        <v>525</v>
      </c>
      <c r="M6" s="46" t="s">
        <v>160</v>
      </c>
      <c r="N6" s="46" t="s">
        <v>160</v>
      </c>
      <c r="O6" s="37" t="s">
        <v>160</v>
      </c>
      <c r="P6" s="37" t="s">
        <v>160</v>
      </c>
      <c r="Q6" s="37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37" t="s">
        <v>160</v>
      </c>
      <c r="W6" s="37" t="s">
        <v>160</v>
      </c>
      <c r="X6" s="37" t="s">
        <v>160</v>
      </c>
      <c r="Y6" s="37" t="s">
        <v>160</v>
      </c>
      <c r="Z6" s="37" t="s">
        <v>160</v>
      </c>
      <c r="AA6" s="46">
        <v>1.2487743476344E-2</v>
      </c>
      <c r="AB6" s="46">
        <v>0.101307320694327</v>
      </c>
      <c r="AC6" s="46">
        <v>0</v>
      </c>
      <c r="AD6" s="46">
        <v>0</v>
      </c>
      <c r="AE6" s="46">
        <v>4488</v>
      </c>
      <c r="AF6" s="46">
        <v>4294967295</v>
      </c>
      <c r="AG6" s="46">
        <v>4294967295</v>
      </c>
      <c r="AH6" s="46">
        <v>61047</v>
      </c>
      <c r="AI6" s="46">
        <v>0</v>
      </c>
      <c r="AJ6" s="46">
        <v>0</v>
      </c>
      <c r="AK6" s="46">
        <v>4488</v>
      </c>
      <c r="AL6" s="46">
        <v>1</v>
      </c>
      <c r="AM6" s="46">
        <v>1</v>
      </c>
      <c r="AN6" s="46">
        <v>1</v>
      </c>
      <c r="AO6" s="50" t="s">
        <v>160</v>
      </c>
      <c r="AP6" s="37"/>
      <c r="AQ6" s="38"/>
    </row>
    <row r="7" spans="1:43" x14ac:dyDescent="0.25">
      <c r="A7" s="36">
        <v>4</v>
      </c>
      <c r="B7" s="46" t="s">
        <v>165</v>
      </c>
      <c r="C7" s="56">
        <v>60</v>
      </c>
      <c r="D7" s="63">
        <v>0.2</v>
      </c>
      <c r="E7" s="46">
        <v>16</v>
      </c>
      <c r="F7" s="46">
        <v>1.4999999999999999E-2</v>
      </c>
      <c r="G7" s="46">
        <v>5</v>
      </c>
      <c r="H7" s="46">
        <v>36.200000000000003</v>
      </c>
      <c r="I7" s="46">
        <v>224</v>
      </c>
      <c r="J7" s="46">
        <v>3210739711</v>
      </c>
      <c r="K7" s="46">
        <v>3186570034</v>
      </c>
      <c r="L7" s="46">
        <v>65311</v>
      </c>
      <c r="M7" s="46" t="s">
        <v>160</v>
      </c>
      <c r="N7" s="46" t="s">
        <v>160</v>
      </c>
      <c r="O7" s="37" t="s">
        <v>160</v>
      </c>
      <c r="P7" s="37" t="s">
        <v>160</v>
      </c>
      <c r="Q7" s="37" t="s">
        <v>160</v>
      </c>
      <c r="R7" s="37" t="s">
        <v>160</v>
      </c>
      <c r="S7" s="37" t="s">
        <v>160</v>
      </c>
      <c r="T7" s="37" t="s">
        <v>160</v>
      </c>
      <c r="U7" s="37" t="s">
        <v>160</v>
      </c>
      <c r="V7" s="37" t="s">
        <v>160</v>
      </c>
      <c r="W7" s="37" t="s">
        <v>160</v>
      </c>
      <c r="X7" s="37" t="s">
        <v>160</v>
      </c>
      <c r="Y7" s="37" t="s">
        <v>160</v>
      </c>
      <c r="Z7" s="37" t="s">
        <v>160</v>
      </c>
      <c r="AA7" s="46">
        <v>0.529510782280182</v>
      </c>
      <c r="AB7" s="46">
        <v>0.182138220055336</v>
      </c>
      <c r="AC7" s="46">
        <v>5</v>
      </c>
      <c r="AD7" s="46">
        <v>36.200000000000003</v>
      </c>
      <c r="AE7" s="46">
        <v>224</v>
      </c>
      <c r="AF7" s="46">
        <v>3210739711</v>
      </c>
      <c r="AG7" s="46">
        <v>3186570034</v>
      </c>
      <c r="AH7" s="46">
        <v>65311</v>
      </c>
      <c r="AI7" s="46">
        <v>0</v>
      </c>
      <c r="AJ7" s="46">
        <v>0</v>
      </c>
      <c r="AK7" s="46">
        <v>4488</v>
      </c>
      <c r="AL7" s="46">
        <v>1</v>
      </c>
      <c r="AM7" s="46">
        <v>0</v>
      </c>
      <c r="AN7" s="46">
        <v>1</v>
      </c>
      <c r="AO7" s="50" t="s">
        <v>160</v>
      </c>
      <c r="AP7" s="37"/>
      <c r="AQ7" s="38"/>
    </row>
    <row r="8" spans="1:43" x14ac:dyDescent="0.25">
      <c r="A8" s="36">
        <v>5</v>
      </c>
      <c r="B8" s="46" t="s">
        <v>166</v>
      </c>
      <c r="C8" s="56">
        <v>30.5</v>
      </c>
      <c r="D8" s="63">
        <v>0.3</v>
      </c>
      <c r="E8" s="46">
        <v>24</v>
      </c>
      <c r="F8" s="46">
        <v>1.7999999999999999E-2</v>
      </c>
      <c r="G8" s="46">
        <v>9.9</v>
      </c>
      <c r="H8" s="46">
        <v>60</v>
      </c>
      <c r="I8" s="46">
        <v>324</v>
      </c>
      <c r="J8" s="46">
        <v>1999</v>
      </c>
      <c r="K8" s="46">
        <v>4672</v>
      </c>
      <c r="L8" s="46">
        <v>725</v>
      </c>
      <c r="M8" s="46" t="s">
        <v>160</v>
      </c>
      <c r="N8" s="46" t="s">
        <v>160</v>
      </c>
      <c r="O8" s="37" t="s">
        <v>160</v>
      </c>
      <c r="P8" s="37" t="s">
        <v>160</v>
      </c>
      <c r="Q8" s="37" t="s">
        <v>160</v>
      </c>
      <c r="R8" s="37" t="s">
        <v>160</v>
      </c>
      <c r="S8" s="37" t="s">
        <v>160</v>
      </c>
      <c r="T8" s="37" t="s">
        <v>160</v>
      </c>
      <c r="U8" s="37" t="s">
        <v>160</v>
      </c>
      <c r="V8" s="37" t="s">
        <v>160</v>
      </c>
      <c r="W8" s="37" t="s">
        <v>160</v>
      </c>
      <c r="X8" s="37" t="s">
        <v>160</v>
      </c>
      <c r="Y8" s="37" t="s">
        <v>160</v>
      </c>
      <c r="Z8" s="37" t="s">
        <v>160</v>
      </c>
      <c r="AA8" s="46">
        <v>0.31837409889254698</v>
      </c>
      <c r="AB8" s="46">
        <v>0.26036088542345198</v>
      </c>
      <c r="AC8" s="46">
        <v>0</v>
      </c>
      <c r="AD8" s="46">
        <v>0</v>
      </c>
      <c r="AE8" s="46">
        <v>4488</v>
      </c>
      <c r="AF8" s="46">
        <v>4294967295</v>
      </c>
      <c r="AG8" s="46">
        <v>4294967295</v>
      </c>
      <c r="AH8" s="46">
        <v>61047</v>
      </c>
      <c r="AI8" s="46">
        <v>0</v>
      </c>
      <c r="AJ8" s="46">
        <v>0</v>
      </c>
      <c r="AK8" s="46">
        <v>4488</v>
      </c>
      <c r="AL8" s="46">
        <v>1</v>
      </c>
      <c r="AM8" s="46">
        <v>1</v>
      </c>
      <c r="AN8" s="46">
        <v>1</v>
      </c>
      <c r="AO8" s="50" t="s">
        <v>160</v>
      </c>
      <c r="AP8" s="37"/>
      <c r="AQ8" s="38"/>
    </row>
    <row r="9" spans="1:43" x14ac:dyDescent="0.25">
      <c r="A9" s="36">
        <v>6</v>
      </c>
      <c r="B9" s="46" t="s">
        <v>344</v>
      </c>
      <c r="C9" s="46">
        <v>6</v>
      </c>
      <c r="D9" s="56">
        <v>0</v>
      </c>
      <c r="E9" s="46">
        <v>32.9</v>
      </c>
      <c r="F9" s="46">
        <v>2.1000000000000001E-2</v>
      </c>
      <c r="G9" s="46">
        <v>13</v>
      </c>
      <c r="H9" s="46">
        <v>84</v>
      </c>
      <c r="I9" s="46">
        <v>424</v>
      </c>
      <c r="J9" s="46">
        <v>2998</v>
      </c>
      <c r="K9" s="46">
        <v>5780</v>
      </c>
      <c r="L9" s="46">
        <v>825</v>
      </c>
      <c r="M9" s="46" t="s">
        <v>160</v>
      </c>
      <c r="N9" s="46" t="s">
        <v>160</v>
      </c>
      <c r="O9" s="37" t="s">
        <v>160</v>
      </c>
      <c r="P9" s="37" t="s">
        <v>160</v>
      </c>
      <c r="Q9" s="37" t="s">
        <v>160</v>
      </c>
      <c r="R9" s="37" t="s">
        <v>160</v>
      </c>
      <c r="S9" s="37" t="s">
        <v>160</v>
      </c>
      <c r="T9" s="37" t="s">
        <v>160</v>
      </c>
      <c r="U9" s="37" t="s">
        <v>160</v>
      </c>
      <c r="V9" s="37" t="s">
        <v>160</v>
      </c>
      <c r="W9" s="37" t="s">
        <v>160</v>
      </c>
      <c r="X9" s="37" t="s">
        <v>160</v>
      </c>
      <c r="Y9" s="37" t="s">
        <v>160</v>
      </c>
      <c r="Z9" s="37" t="s">
        <v>160</v>
      </c>
      <c r="AA9" s="46">
        <v>7.2625889550385805E-2</v>
      </c>
      <c r="AB9" s="46">
        <v>0.33862454725861502</v>
      </c>
      <c r="AC9" s="46">
        <v>0</v>
      </c>
      <c r="AD9" s="46">
        <v>0</v>
      </c>
      <c r="AE9" s="46">
        <v>4488</v>
      </c>
      <c r="AF9" s="46">
        <v>4294967295</v>
      </c>
      <c r="AG9" s="46">
        <v>4294967295</v>
      </c>
      <c r="AH9" s="46">
        <v>61047</v>
      </c>
      <c r="AI9" s="46">
        <v>0</v>
      </c>
      <c r="AJ9" s="46">
        <v>0</v>
      </c>
      <c r="AK9" s="46">
        <v>4488</v>
      </c>
      <c r="AL9" s="46">
        <v>1</v>
      </c>
      <c r="AM9" s="46">
        <v>1</v>
      </c>
      <c r="AN9" s="46">
        <v>1</v>
      </c>
      <c r="AO9" s="50" t="s">
        <v>160</v>
      </c>
      <c r="AP9" s="37"/>
      <c r="AQ9" s="38"/>
    </row>
    <row r="10" spans="1:43" x14ac:dyDescent="0.25">
      <c r="A10" s="36">
        <v>7</v>
      </c>
      <c r="B10" s="46" t="s">
        <v>345</v>
      </c>
      <c r="C10" s="46">
        <v>12</v>
      </c>
      <c r="D10" s="56">
        <v>1</v>
      </c>
      <c r="E10" s="46">
        <v>40</v>
      </c>
      <c r="F10" s="46">
        <v>2.4E-2</v>
      </c>
      <c r="G10" s="46">
        <v>17.399999999999999</v>
      </c>
      <c r="H10" s="46">
        <v>108</v>
      </c>
      <c r="I10" s="46">
        <v>524</v>
      </c>
      <c r="J10" s="46">
        <v>3997</v>
      </c>
      <c r="K10" s="46">
        <v>6888</v>
      </c>
      <c r="L10" s="46">
        <v>925</v>
      </c>
      <c r="M10" s="46" t="s">
        <v>160</v>
      </c>
      <c r="N10" s="46" t="s">
        <v>160</v>
      </c>
      <c r="O10" s="37" t="s">
        <v>160</v>
      </c>
      <c r="P10" s="37" t="s">
        <v>160</v>
      </c>
      <c r="Q10" s="37" t="s">
        <v>160</v>
      </c>
      <c r="R10" s="37" t="s">
        <v>160</v>
      </c>
      <c r="S10" s="37" t="s">
        <v>160</v>
      </c>
      <c r="T10" s="37" t="s">
        <v>160</v>
      </c>
      <c r="U10" s="37" t="s">
        <v>160</v>
      </c>
      <c r="V10" s="37" t="s">
        <v>160</v>
      </c>
      <c r="W10" s="37" t="s">
        <v>160</v>
      </c>
      <c r="X10" s="37" t="s">
        <v>160</v>
      </c>
      <c r="Y10" s="37" t="s">
        <v>160</v>
      </c>
      <c r="Z10" s="37" t="s">
        <v>160</v>
      </c>
      <c r="AA10" s="46">
        <v>0.13997725926778701</v>
      </c>
      <c r="AB10" s="46">
        <v>0.39507743723572902</v>
      </c>
      <c r="AC10" s="46">
        <v>0</v>
      </c>
      <c r="AD10" s="46">
        <v>0</v>
      </c>
      <c r="AE10" s="46">
        <v>4488</v>
      </c>
      <c r="AF10" s="46">
        <v>4294967295</v>
      </c>
      <c r="AG10" s="46">
        <v>4294967295</v>
      </c>
      <c r="AH10" s="46">
        <v>61047</v>
      </c>
      <c r="AI10" s="46">
        <v>0</v>
      </c>
      <c r="AJ10" s="46">
        <v>0</v>
      </c>
      <c r="AK10" s="46">
        <v>4488</v>
      </c>
      <c r="AL10" s="46">
        <v>1</v>
      </c>
      <c r="AM10" s="46">
        <v>1</v>
      </c>
      <c r="AN10" s="46">
        <v>1</v>
      </c>
      <c r="AO10" s="50" t="s">
        <v>160</v>
      </c>
      <c r="AP10" s="37"/>
      <c r="AQ10" s="38"/>
    </row>
    <row r="11" spans="1:43" x14ac:dyDescent="0.25">
      <c r="A11" s="36">
        <v>8</v>
      </c>
      <c r="B11" s="46" t="s">
        <v>346</v>
      </c>
      <c r="C11" s="46">
        <v>18.399999999999999</v>
      </c>
      <c r="D11" s="56">
        <v>0.2</v>
      </c>
      <c r="E11" s="46">
        <v>48</v>
      </c>
      <c r="F11" s="46">
        <v>2.7E-2</v>
      </c>
      <c r="G11" s="46">
        <v>21</v>
      </c>
      <c r="H11" s="46">
        <v>132.1</v>
      </c>
      <c r="I11" s="46">
        <v>624</v>
      </c>
      <c r="J11" s="46">
        <v>3193438207</v>
      </c>
      <c r="K11" s="46">
        <v>3170625125</v>
      </c>
      <c r="L11" s="46">
        <v>64911</v>
      </c>
      <c r="M11" s="46" t="s">
        <v>160</v>
      </c>
      <c r="N11" s="46" t="s">
        <v>160</v>
      </c>
      <c r="O11" s="37" t="s">
        <v>160</v>
      </c>
      <c r="P11" s="37" t="s">
        <v>160</v>
      </c>
      <c r="Q11" s="37" t="s">
        <v>160</v>
      </c>
      <c r="R11" s="37" t="s">
        <v>160</v>
      </c>
      <c r="S11" s="37" t="s">
        <v>160</v>
      </c>
      <c r="T11" s="37" t="s">
        <v>160</v>
      </c>
      <c r="U11" s="37" t="s">
        <v>160</v>
      </c>
      <c r="V11" s="37" t="s">
        <v>160</v>
      </c>
      <c r="W11" s="37" t="s">
        <v>160</v>
      </c>
      <c r="X11" s="37" t="s">
        <v>160</v>
      </c>
      <c r="Y11" s="37" t="s">
        <v>160</v>
      </c>
      <c r="Z11" s="37" t="s">
        <v>160</v>
      </c>
      <c r="AA11" s="46">
        <v>0.20643610503658499</v>
      </c>
      <c r="AB11" s="46">
        <v>0.45293398018842101</v>
      </c>
      <c r="AC11" s="46">
        <v>21</v>
      </c>
      <c r="AD11" s="46">
        <v>132.1</v>
      </c>
      <c r="AE11" s="46">
        <v>624</v>
      </c>
      <c r="AF11" s="46">
        <v>3193438207</v>
      </c>
      <c r="AG11" s="46">
        <v>3170625125</v>
      </c>
      <c r="AH11" s="46">
        <v>64911</v>
      </c>
      <c r="AI11" s="46">
        <v>0</v>
      </c>
      <c r="AJ11" s="46">
        <v>0</v>
      </c>
      <c r="AK11" s="46">
        <v>4488</v>
      </c>
      <c r="AL11" s="46">
        <v>1</v>
      </c>
      <c r="AM11" s="46">
        <v>0</v>
      </c>
      <c r="AN11" s="46">
        <v>1</v>
      </c>
      <c r="AO11" s="50" t="s">
        <v>160</v>
      </c>
      <c r="AP11" s="37"/>
      <c r="AQ11" s="38"/>
    </row>
    <row r="12" spans="1:43" x14ac:dyDescent="0.25">
      <c r="A12" s="36">
        <v>9</v>
      </c>
      <c r="B12" s="46" t="s">
        <v>167</v>
      </c>
      <c r="C12" s="46">
        <v>24</v>
      </c>
      <c r="D12" s="46">
        <v>0.01</v>
      </c>
      <c r="E12" s="56">
        <v>1</v>
      </c>
      <c r="F12" s="46">
        <v>0.03</v>
      </c>
      <c r="G12" s="46">
        <v>25</v>
      </c>
      <c r="H12" s="46">
        <v>156</v>
      </c>
      <c r="I12" s="46">
        <v>724</v>
      </c>
      <c r="J12" s="46">
        <v>5995</v>
      </c>
      <c r="K12" s="46">
        <v>9104</v>
      </c>
      <c r="L12" s="46">
        <v>1125</v>
      </c>
      <c r="M12" s="46" t="s">
        <v>160</v>
      </c>
      <c r="N12" s="46" t="s">
        <v>160</v>
      </c>
      <c r="O12" s="37" t="s">
        <v>160</v>
      </c>
      <c r="P12" s="37" t="s">
        <v>160</v>
      </c>
      <c r="Q12" s="37" t="s">
        <v>160</v>
      </c>
      <c r="R12" s="37" t="s">
        <v>160</v>
      </c>
      <c r="S12" s="37" t="s">
        <v>160</v>
      </c>
      <c r="T12" s="37" t="s">
        <v>160</v>
      </c>
      <c r="U12" s="37" t="s">
        <v>160</v>
      </c>
      <c r="V12" s="37" t="s">
        <v>160</v>
      </c>
      <c r="W12" s="37" t="s">
        <v>160</v>
      </c>
      <c r="X12" s="37" t="s">
        <v>160</v>
      </c>
      <c r="Y12" s="37" t="s">
        <v>160</v>
      </c>
      <c r="Z12" s="37" t="s">
        <v>160</v>
      </c>
      <c r="AA12" s="46">
        <v>0.26036088542345198</v>
      </c>
      <c r="AB12" s="46">
        <v>1.2487743476344E-2</v>
      </c>
      <c r="AC12" s="46">
        <v>0</v>
      </c>
      <c r="AD12" s="46">
        <v>0</v>
      </c>
      <c r="AE12" s="46">
        <v>4488</v>
      </c>
      <c r="AF12" s="46">
        <v>4294967295</v>
      </c>
      <c r="AG12" s="46">
        <v>4294967295</v>
      </c>
      <c r="AH12" s="46">
        <v>61047</v>
      </c>
      <c r="AI12" s="46">
        <v>0</v>
      </c>
      <c r="AJ12" s="46">
        <v>0</v>
      </c>
      <c r="AK12" s="46">
        <v>4488</v>
      </c>
      <c r="AL12" s="46">
        <v>1</v>
      </c>
      <c r="AM12" s="46">
        <v>1</v>
      </c>
      <c r="AN12" s="46">
        <v>1</v>
      </c>
      <c r="AO12" s="50" t="s">
        <v>160</v>
      </c>
      <c r="AP12" s="37"/>
      <c r="AQ12" s="38"/>
    </row>
    <row r="13" spans="1:43" x14ac:dyDescent="0.25">
      <c r="A13" s="36">
        <v>10</v>
      </c>
      <c r="B13" s="46" t="s">
        <v>168</v>
      </c>
      <c r="C13" s="46">
        <v>30</v>
      </c>
      <c r="D13" s="46">
        <v>0.02</v>
      </c>
      <c r="E13" s="56">
        <v>60</v>
      </c>
      <c r="F13" s="46">
        <v>3.3000000000000002E-2</v>
      </c>
      <c r="G13" s="46">
        <v>29.2</v>
      </c>
      <c r="H13" s="46">
        <v>180</v>
      </c>
      <c r="I13" s="46">
        <v>824</v>
      </c>
      <c r="J13" s="46">
        <v>6994</v>
      </c>
      <c r="K13" s="46">
        <v>10212</v>
      </c>
      <c r="L13" s="46">
        <v>1225</v>
      </c>
      <c r="M13" s="46" t="s">
        <v>160</v>
      </c>
      <c r="N13" s="46" t="s">
        <v>160</v>
      </c>
      <c r="O13" s="37" t="s">
        <v>160</v>
      </c>
      <c r="P13" s="37" t="s">
        <v>160</v>
      </c>
      <c r="Q13" s="37" t="s">
        <v>160</v>
      </c>
      <c r="R13" s="37" t="s">
        <v>160</v>
      </c>
      <c r="S13" s="37" t="s">
        <v>160</v>
      </c>
      <c r="T13" s="37" t="s">
        <v>160</v>
      </c>
      <c r="U13" s="37" t="s">
        <v>160</v>
      </c>
      <c r="V13" s="37" t="s">
        <v>160</v>
      </c>
      <c r="W13" s="37" t="s">
        <v>160</v>
      </c>
      <c r="X13" s="37" t="s">
        <v>160</v>
      </c>
      <c r="Y13" s="37" t="s">
        <v>160</v>
      </c>
      <c r="Z13" s="37" t="s">
        <v>160</v>
      </c>
      <c r="AA13" s="46">
        <v>0.31407783406583401</v>
      </c>
      <c r="AB13" s="46">
        <v>0.529510782280182</v>
      </c>
      <c r="AC13" s="46">
        <v>0</v>
      </c>
      <c r="AD13" s="46">
        <v>0</v>
      </c>
      <c r="AE13" s="46">
        <v>4488</v>
      </c>
      <c r="AF13" s="46">
        <v>4294967295</v>
      </c>
      <c r="AG13" s="46">
        <v>4294967295</v>
      </c>
      <c r="AH13" s="46">
        <v>61047</v>
      </c>
      <c r="AI13" s="46">
        <v>0</v>
      </c>
      <c r="AJ13" s="46">
        <v>0</v>
      </c>
      <c r="AK13" s="46">
        <v>4488</v>
      </c>
      <c r="AL13" s="46">
        <v>1</v>
      </c>
      <c r="AM13" s="46">
        <v>1</v>
      </c>
      <c r="AN13" s="46">
        <v>1</v>
      </c>
      <c r="AO13" s="50" t="s">
        <v>160</v>
      </c>
      <c r="AP13" s="37"/>
      <c r="AQ13" s="38"/>
    </row>
    <row r="14" spans="1:43" x14ac:dyDescent="0.25">
      <c r="A14" s="36">
        <v>11</v>
      </c>
      <c r="B14" s="46" t="s">
        <v>169</v>
      </c>
      <c r="C14" s="46">
        <v>36</v>
      </c>
      <c r="D14" s="46">
        <v>0.03</v>
      </c>
      <c r="E14" s="56">
        <v>30</v>
      </c>
      <c r="F14" s="46">
        <v>3.5999999999999997E-2</v>
      </c>
      <c r="G14" s="46">
        <v>33</v>
      </c>
      <c r="H14" s="46">
        <v>204.4</v>
      </c>
      <c r="I14" s="46">
        <v>924</v>
      </c>
      <c r="J14" s="46">
        <v>7993</v>
      </c>
      <c r="K14" s="46">
        <v>11320</v>
      </c>
      <c r="L14" s="46">
        <v>1325</v>
      </c>
      <c r="M14" s="46" t="s">
        <v>160</v>
      </c>
      <c r="N14" s="46" t="s">
        <v>160</v>
      </c>
      <c r="O14" s="37" t="s">
        <v>160</v>
      </c>
      <c r="P14" s="37" t="s">
        <v>160</v>
      </c>
      <c r="Q14" s="37" t="s">
        <v>160</v>
      </c>
      <c r="R14" s="37" t="s">
        <v>160</v>
      </c>
      <c r="S14" s="37" t="s">
        <v>160</v>
      </c>
      <c r="T14" s="37" t="s">
        <v>160</v>
      </c>
      <c r="U14" s="37" t="s">
        <v>160</v>
      </c>
      <c r="V14" s="37" t="s">
        <v>160</v>
      </c>
      <c r="W14" s="37" t="s">
        <v>160</v>
      </c>
      <c r="X14" s="37" t="s">
        <v>160</v>
      </c>
      <c r="Y14" s="37" t="s">
        <v>160</v>
      </c>
      <c r="Z14" s="37" t="s">
        <v>160</v>
      </c>
      <c r="AA14" s="46">
        <v>0.36389354152913</v>
      </c>
      <c r="AB14" s="46">
        <v>0.31407783406583401</v>
      </c>
      <c r="AC14" s="46">
        <v>0</v>
      </c>
      <c r="AD14" s="46">
        <v>0</v>
      </c>
      <c r="AE14" s="46">
        <v>4488</v>
      </c>
      <c r="AF14" s="46">
        <v>4294967295</v>
      </c>
      <c r="AG14" s="46">
        <v>4294967295</v>
      </c>
      <c r="AH14" s="46">
        <v>61047</v>
      </c>
      <c r="AI14" s="46">
        <v>0</v>
      </c>
      <c r="AJ14" s="46">
        <v>0</v>
      </c>
      <c r="AK14" s="46">
        <v>4488</v>
      </c>
      <c r="AL14" s="46">
        <v>1</v>
      </c>
      <c r="AM14" s="46">
        <v>1</v>
      </c>
      <c r="AN14" s="46">
        <v>1</v>
      </c>
      <c r="AO14" s="50" t="s">
        <v>160</v>
      </c>
      <c r="AP14" s="37"/>
      <c r="AQ14" s="38"/>
    </row>
    <row r="15" spans="1:43" x14ac:dyDescent="0.25">
      <c r="A15" s="36">
        <v>12</v>
      </c>
      <c r="B15" s="46" t="s">
        <v>347</v>
      </c>
      <c r="C15" s="46">
        <v>42.9</v>
      </c>
      <c r="D15" s="46">
        <v>0.04</v>
      </c>
      <c r="E15" s="46">
        <v>5</v>
      </c>
      <c r="F15" s="56">
        <v>0</v>
      </c>
      <c r="G15" s="46">
        <v>37</v>
      </c>
      <c r="H15" s="46">
        <v>228</v>
      </c>
      <c r="I15" s="46">
        <v>1024</v>
      </c>
      <c r="J15" s="46">
        <v>8992</v>
      </c>
      <c r="K15" s="46">
        <v>12428</v>
      </c>
      <c r="L15" s="46">
        <v>1425</v>
      </c>
      <c r="M15" s="46" t="s">
        <v>160</v>
      </c>
      <c r="N15" s="46" t="s">
        <v>160</v>
      </c>
      <c r="O15" s="37" t="s">
        <v>160</v>
      </c>
      <c r="P15" s="37" t="s">
        <v>160</v>
      </c>
      <c r="Q15" s="37" t="s">
        <v>160</v>
      </c>
      <c r="R15" s="37" t="s">
        <v>160</v>
      </c>
      <c r="S15" s="37" t="s">
        <v>160</v>
      </c>
      <c r="T15" s="37" t="s">
        <v>160</v>
      </c>
      <c r="U15" s="37" t="s">
        <v>160</v>
      </c>
      <c r="V15" s="37" t="s">
        <v>160</v>
      </c>
      <c r="W15" s="37" t="s">
        <v>160</v>
      </c>
      <c r="X15" s="37" t="s">
        <v>160</v>
      </c>
      <c r="Y15" s="37" t="s">
        <v>160</v>
      </c>
      <c r="Z15" s="37" t="s">
        <v>160</v>
      </c>
      <c r="AA15" s="46">
        <v>0.41672546290026502</v>
      </c>
      <c r="AB15" s="46">
        <v>6.08986325757074E-2</v>
      </c>
      <c r="AC15" s="46">
        <v>0</v>
      </c>
      <c r="AD15" s="46">
        <v>0</v>
      </c>
      <c r="AE15" s="46">
        <v>4488</v>
      </c>
      <c r="AF15" s="46">
        <v>4294967295</v>
      </c>
      <c r="AG15" s="46">
        <v>4294967295</v>
      </c>
      <c r="AH15" s="46">
        <v>61047</v>
      </c>
      <c r="AI15" s="46">
        <v>0</v>
      </c>
      <c r="AJ15" s="46">
        <v>0</v>
      </c>
      <c r="AK15" s="46">
        <v>4488</v>
      </c>
      <c r="AL15" s="46">
        <v>1</v>
      </c>
      <c r="AM15" s="46">
        <v>1</v>
      </c>
      <c r="AN15" s="46">
        <v>1</v>
      </c>
      <c r="AO15" s="50" t="s">
        <v>160</v>
      </c>
      <c r="AP15" s="37"/>
      <c r="AQ15" s="38"/>
    </row>
    <row r="16" spans="1:43" x14ac:dyDescent="0.25">
      <c r="A16" s="36">
        <v>13</v>
      </c>
      <c r="B16" s="46" t="s">
        <v>348</v>
      </c>
      <c r="C16" s="46">
        <v>48</v>
      </c>
      <c r="D16" s="46">
        <v>0.05</v>
      </c>
      <c r="E16" s="46">
        <v>10.5</v>
      </c>
      <c r="F16" s="56">
        <v>1</v>
      </c>
      <c r="G16" s="46">
        <v>41.1</v>
      </c>
      <c r="H16" s="46">
        <v>252</v>
      </c>
      <c r="I16" s="46">
        <v>1124</v>
      </c>
      <c r="J16" s="46">
        <v>3185285529</v>
      </c>
      <c r="K16" s="46">
        <v>3162767359</v>
      </c>
      <c r="L16" s="46">
        <v>64411</v>
      </c>
      <c r="M16" s="46" t="s">
        <v>160</v>
      </c>
      <c r="N16" s="46" t="s">
        <v>160</v>
      </c>
      <c r="O16" s="37" t="s">
        <v>160</v>
      </c>
      <c r="P16" s="37" t="s">
        <v>160</v>
      </c>
      <c r="Q16" s="37" t="s">
        <v>160</v>
      </c>
      <c r="R16" s="37" t="s">
        <v>160</v>
      </c>
      <c r="S16" s="37" t="s">
        <v>160</v>
      </c>
      <c r="T16" s="37" t="s">
        <v>160</v>
      </c>
      <c r="U16" s="37" t="s">
        <v>160</v>
      </c>
      <c r="V16" s="37" t="s">
        <v>160</v>
      </c>
      <c r="W16" s="37" t="s">
        <v>160</v>
      </c>
      <c r="X16" s="37" t="s">
        <v>160</v>
      </c>
      <c r="Y16" s="37" t="s">
        <v>160</v>
      </c>
      <c r="Z16" s="37" t="s">
        <v>160</v>
      </c>
      <c r="AA16" s="46">
        <v>0.45293398018842101</v>
      </c>
      <c r="AB16" s="46">
        <v>0.123612462485859</v>
      </c>
      <c r="AC16" s="46">
        <v>41.1</v>
      </c>
      <c r="AD16" s="46">
        <v>252</v>
      </c>
      <c r="AE16" s="46">
        <v>1124</v>
      </c>
      <c r="AF16" s="46">
        <v>3185285529</v>
      </c>
      <c r="AG16" s="46">
        <v>3162767359</v>
      </c>
      <c r="AH16" s="46">
        <v>64411</v>
      </c>
      <c r="AI16" s="46">
        <v>0</v>
      </c>
      <c r="AJ16" s="46">
        <v>0</v>
      </c>
      <c r="AK16" s="46">
        <v>4488</v>
      </c>
      <c r="AL16" s="46">
        <v>1</v>
      </c>
      <c r="AM16" s="46">
        <v>0</v>
      </c>
      <c r="AN16" s="46">
        <v>1</v>
      </c>
      <c r="AO16" s="50" t="s">
        <v>160</v>
      </c>
      <c r="AP16" s="37"/>
      <c r="AQ16" s="38"/>
    </row>
    <row r="17" spans="1:43" x14ac:dyDescent="0.25">
      <c r="A17" s="36">
        <v>14</v>
      </c>
      <c r="B17" s="46" t="s">
        <v>349</v>
      </c>
      <c r="C17" s="46">
        <v>54</v>
      </c>
      <c r="D17" s="46">
        <v>0.06</v>
      </c>
      <c r="E17" s="46">
        <v>15</v>
      </c>
      <c r="F17" s="56">
        <v>0.2</v>
      </c>
      <c r="G17" s="46">
        <v>45</v>
      </c>
      <c r="H17" s="46">
        <v>276</v>
      </c>
      <c r="I17" s="46">
        <v>1224</v>
      </c>
      <c r="J17" s="46">
        <v>10990</v>
      </c>
      <c r="K17" s="46">
        <v>14644</v>
      </c>
      <c r="L17" s="46">
        <v>1625</v>
      </c>
      <c r="M17" s="46" t="s">
        <v>160</v>
      </c>
      <c r="N17" s="46" t="s">
        <v>160</v>
      </c>
      <c r="O17" s="37" t="s">
        <v>160</v>
      </c>
      <c r="P17" s="37" t="s">
        <v>160</v>
      </c>
      <c r="Q17" s="37" t="s">
        <v>160</v>
      </c>
      <c r="R17" s="37" t="s">
        <v>160</v>
      </c>
      <c r="S17" s="37" t="s">
        <v>160</v>
      </c>
      <c r="T17" s="37" t="s">
        <v>160</v>
      </c>
      <c r="U17" s="37" t="s">
        <v>160</v>
      </c>
      <c r="V17" s="37" t="s">
        <v>160</v>
      </c>
      <c r="W17" s="37" t="s">
        <v>160</v>
      </c>
      <c r="X17" s="37" t="s">
        <v>160</v>
      </c>
      <c r="Y17" s="37" t="s">
        <v>160</v>
      </c>
      <c r="Z17" s="37" t="s">
        <v>160</v>
      </c>
      <c r="AA17" s="46">
        <v>0.49266513652002603</v>
      </c>
      <c r="AB17" s="46">
        <v>0.17179581869314001</v>
      </c>
      <c r="AC17" s="46">
        <v>0</v>
      </c>
      <c r="AD17" s="46">
        <v>0</v>
      </c>
      <c r="AE17" s="46">
        <v>4488</v>
      </c>
      <c r="AF17" s="46">
        <v>4294967295</v>
      </c>
      <c r="AG17" s="46">
        <v>4294967295</v>
      </c>
      <c r="AH17" s="46">
        <v>61047</v>
      </c>
      <c r="AI17" s="46">
        <v>0</v>
      </c>
      <c r="AJ17" s="46">
        <v>0</v>
      </c>
      <c r="AK17" s="46">
        <v>4488</v>
      </c>
      <c r="AL17" s="46">
        <v>1</v>
      </c>
      <c r="AM17" s="46">
        <v>1</v>
      </c>
      <c r="AN17" s="46">
        <v>1</v>
      </c>
      <c r="AO17" s="50" t="s">
        <v>160</v>
      </c>
      <c r="AP17" s="37"/>
      <c r="AQ17" s="38"/>
    </row>
    <row r="18" spans="1:43" x14ac:dyDescent="0.25">
      <c r="A18" s="36">
        <v>15</v>
      </c>
      <c r="B18" s="46" t="s">
        <v>324</v>
      </c>
      <c r="C18" s="46">
        <v>60</v>
      </c>
      <c r="D18" s="46">
        <v>7.0000000000000007E-2</v>
      </c>
      <c r="E18" s="46">
        <v>20.8</v>
      </c>
      <c r="F18" s="46">
        <v>1.4E-2</v>
      </c>
      <c r="G18" s="56">
        <v>-180</v>
      </c>
      <c r="H18" s="46">
        <v>300.5</v>
      </c>
      <c r="I18" s="46">
        <v>1324</v>
      </c>
      <c r="J18" s="46">
        <v>11989</v>
      </c>
      <c r="K18" s="46">
        <v>15752</v>
      </c>
      <c r="L18" s="46">
        <v>1725</v>
      </c>
      <c r="M18" s="46" t="s">
        <v>160</v>
      </c>
      <c r="N18" s="46" t="s">
        <v>160</v>
      </c>
      <c r="O18" s="37" t="s">
        <v>160</v>
      </c>
      <c r="P18" s="37" t="s">
        <v>160</v>
      </c>
      <c r="Q18" s="37" t="s">
        <v>160</v>
      </c>
      <c r="R18" s="37" t="s">
        <v>160</v>
      </c>
      <c r="S18" s="37" t="s">
        <v>160</v>
      </c>
      <c r="T18" s="37" t="s">
        <v>160</v>
      </c>
      <c r="U18" s="37" t="s">
        <v>160</v>
      </c>
      <c r="V18" s="37" t="s">
        <v>160</v>
      </c>
      <c r="W18" s="37" t="s">
        <v>160</v>
      </c>
      <c r="X18" s="37" t="s">
        <v>160</v>
      </c>
      <c r="Y18" s="37" t="s">
        <v>160</v>
      </c>
      <c r="Z18" s="37" t="s">
        <v>160</v>
      </c>
      <c r="AA18" s="46">
        <v>0.529510782280182</v>
      </c>
      <c r="AB18" s="46">
        <v>0.23001212328064399</v>
      </c>
      <c r="AC18" s="46">
        <v>0</v>
      </c>
      <c r="AD18" s="46">
        <v>0</v>
      </c>
      <c r="AE18" s="46">
        <v>4488</v>
      </c>
      <c r="AF18" s="46">
        <v>4294967295</v>
      </c>
      <c r="AG18" s="46">
        <v>4294967295</v>
      </c>
      <c r="AH18" s="46">
        <v>61047</v>
      </c>
      <c r="AI18" s="46">
        <v>0</v>
      </c>
      <c r="AJ18" s="46">
        <v>0</v>
      </c>
      <c r="AK18" s="46">
        <v>4488</v>
      </c>
      <c r="AL18" s="46">
        <v>1</v>
      </c>
      <c r="AM18" s="46">
        <v>1</v>
      </c>
      <c r="AN18" s="46">
        <v>1</v>
      </c>
      <c r="AO18" s="50" t="s">
        <v>160</v>
      </c>
      <c r="AP18" s="37"/>
      <c r="AQ18" s="38"/>
    </row>
    <row r="19" spans="1:43" x14ac:dyDescent="0.25">
      <c r="A19" s="36">
        <v>16</v>
      </c>
      <c r="B19" s="46" t="s">
        <v>325</v>
      </c>
      <c r="C19" s="46">
        <v>1.1000000000000001</v>
      </c>
      <c r="D19" s="46">
        <v>0.08</v>
      </c>
      <c r="E19" s="46">
        <v>25</v>
      </c>
      <c r="F19" s="46">
        <v>2.4E-2</v>
      </c>
      <c r="G19" s="56">
        <v>360</v>
      </c>
      <c r="H19" s="46">
        <v>324</v>
      </c>
      <c r="I19" s="46">
        <v>1424</v>
      </c>
      <c r="J19" s="46">
        <v>12988</v>
      </c>
      <c r="K19" s="46">
        <v>16860</v>
      </c>
      <c r="L19" s="46">
        <v>1825</v>
      </c>
      <c r="M19" s="46" t="s">
        <v>160</v>
      </c>
      <c r="N19" s="46" t="s">
        <v>160</v>
      </c>
      <c r="O19" s="37" t="s">
        <v>160</v>
      </c>
      <c r="P19" s="37" t="s">
        <v>160</v>
      </c>
      <c r="Q19" s="37" t="s">
        <v>160</v>
      </c>
      <c r="R19" s="37" t="s">
        <v>160</v>
      </c>
      <c r="S19" s="37" t="s">
        <v>160</v>
      </c>
      <c r="T19" s="37" t="s">
        <v>160</v>
      </c>
      <c r="U19" s="37" t="s">
        <v>160</v>
      </c>
      <c r="V19" s="37" t="s">
        <v>160</v>
      </c>
      <c r="W19" s="37" t="s">
        <v>160</v>
      </c>
      <c r="X19" s="37" t="s">
        <v>160</v>
      </c>
      <c r="Y19" s="37" t="s">
        <v>160</v>
      </c>
      <c r="Z19" s="37" t="s">
        <v>160</v>
      </c>
      <c r="AA19" s="46">
        <v>1.3727908594589701E-2</v>
      </c>
      <c r="AB19" s="46">
        <v>0.26959730895135398</v>
      </c>
      <c r="AC19" s="46">
        <v>0</v>
      </c>
      <c r="AD19" s="46">
        <v>0</v>
      </c>
      <c r="AE19" s="46">
        <v>4488</v>
      </c>
      <c r="AF19" s="46">
        <v>4294967295</v>
      </c>
      <c r="AG19" s="46">
        <v>4294967295</v>
      </c>
      <c r="AH19" s="46">
        <v>61047</v>
      </c>
      <c r="AI19" s="46">
        <v>0</v>
      </c>
      <c r="AJ19" s="46">
        <v>0</v>
      </c>
      <c r="AK19" s="46">
        <v>4488</v>
      </c>
      <c r="AL19" s="46">
        <v>1</v>
      </c>
      <c r="AM19" s="46">
        <v>1</v>
      </c>
      <c r="AN19" s="46">
        <v>1</v>
      </c>
      <c r="AO19" s="50" t="s">
        <v>160</v>
      </c>
      <c r="AP19" s="37"/>
      <c r="AQ19" s="38"/>
    </row>
    <row r="20" spans="1:43" x14ac:dyDescent="0.25">
      <c r="A20" s="36">
        <v>17</v>
      </c>
      <c r="B20" s="46" t="s">
        <v>326</v>
      </c>
      <c r="C20" s="46">
        <v>1</v>
      </c>
      <c r="D20" s="46">
        <v>0.1</v>
      </c>
      <c r="E20" s="46">
        <v>8</v>
      </c>
      <c r="F20" s="46">
        <v>0.5</v>
      </c>
      <c r="G20" s="56">
        <v>180.25</v>
      </c>
      <c r="H20" s="46">
        <v>200</v>
      </c>
      <c r="I20" s="46">
        <v>100</v>
      </c>
      <c r="J20" s="46">
        <v>3167485951</v>
      </c>
      <c r="K20" s="46">
        <v>3166175231</v>
      </c>
      <c r="L20" s="46">
        <v>65435</v>
      </c>
      <c r="M20" s="46" t="s">
        <v>160</v>
      </c>
      <c r="N20" s="46" t="s">
        <v>160</v>
      </c>
      <c r="O20" s="37" t="s">
        <v>160</v>
      </c>
      <c r="P20" s="37" t="s">
        <v>160</v>
      </c>
      <c r="Q20" s="37" t="s">
        <v>160</v>
      </c>
      <c r="R20" s="37" t="s">
        <v>160</v>
      </c>
      <c r="S20" s="37" t="s">
        <v>160</v>
      </c>
      <c r="T20" s="37" t="s">
        <v>160</v>
      </c>
      <c r="U20" s="37" t="s">
        <v>160</v>
      </c>
      <c r="V20" s="37" t="s">
        <v>160</v>
      </c>
      <c r="W20" s="37" t="s">
        <v>160</v>
      </c>
      <c r="X20" s="37" t="s">
        <v>160</v>
      </c>
      <c r="Y20" s="37" t="s">
        <v>160</v>
      </c>
      <c r="Z20" s="37" t="s">
        <v>160</v>
      </c>
      <c r="AA20" s="46">
        <v>1.2487743476344E-2</v>
      </c>
      <c r="AB20" s="46">
        <v>9.5642891361678806E-2</v>
      </c>
      <c r="AC20" s="46">
        <v>0</v>
      </c>
      <c r="AD20" s="46">
        <v>0</v>
      </c>
      <c r="AE20" s="46">
        <v>4488</v>
      </c>
      <c r="AF20" s="46">
        <v>4294967295</v>
      </c>
      <c r="AG20" s="46">
        <v>4294967295</v>
      </c>
      <c r="AH20" s="46">
        <v>61047</v>
      </c>
      <c r="AI20" s="46">
        <v>0</v>
      </c>
      <c r="AJ20" s="46">
        <v>0</v>
      </c>
      <c r="AK20" s="46">
        <v>4488</v>
      </c>
      <c r="AL20" s="46">
        <v>1</v>
      </c>
      <c r="AM20" s="46">
        <v>1</v>
      </c>
      <c r="AN20" s="46">
        <v>1</v>
      </c>
      <c r="AO20" s="50" t="s">
        <v>160</v>
      </c>
      <c r="AP20" s="37"/>
      <c r="AQ20" s="38"/>
    </row>
    <row r="21" spans="1:43" x14ac:dyDescent="0.25">
      <c r="A21" s="36">
        <v>18</v>
      </c>
      <c r="B21" s="46" t="s">
        <v>762</v>
      </c>
      <c r="C21" s="46">
        <v>60</v>
      </c>
      <c r="D21" s="46">
        <v>7.0000000000000007E-2</v>
      </c>
      <c r="E21" s="46">
        <v>20.8</v>
      </c>
      <c r="F21" s="46">
        <v>1.4E-2</v>
      </c>
      <c r="G21" s="56">
        <v>-74.290000000000006</v>
      </c>
      <c r="H21" s="46">
        <v>300.5</v>
      </c>
      <c r="I21" s="46">
        <v>1324</v>
      </c>
      <c r="J21" s="46">
        <v>11989</v>
      </c>
      <c r="K21" s="46">
        <v>15752</v>
      </c>
      <c r="L21" s="46">
        <v>1725</v>
      </c>
      <c r="M21" s="46"/>
      <c r="N21" s="46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46">
        <v>0.529510782280182</v>
      </c>
      <c r="AB21" s="46">
        <v>0.23001212328064399</v>
      </c>
      <c r="AC21" s="46">
        <v>0</v>
      </c>
      <c r="AD21" s="46">
        <v>0</v>
      </c>
      <c r="AE21" s="46">
        <v>4488</v>
      </c>
      <c r="AF21" s="46">
        <v>4294967295</v>
      </c>
      <c r="AG21" s="46">
        <v>4294967295</v>
      </c>
      <c r="AH21" s="46">
        <v>61047</v>
      </c>
      <c r="AI21" s="46">
        <v>0</v>
      </c>
      <c r="AJ21" s="46">
        <v>0</v>
      </c>
      <c r="AK21" s="46">
        <v>4488</v>
      </c>
      <c r="AL21" s="46">
        <v>1</v>
      </c>
      <c r="AM21" s="46">
        <v>1</v>
      </c>
      <c r="AN21" s="46">
        <v>1</v>
      </c>
      <c r="AO21" s="50" t="s">
        <v>160</v>
      </c>
      <c r="AP21" s="37"/>
      <c r="AQ21" s="38"/>
    </row>
    <row r="22" spans="1:43" x14ac:dyDescent="0.25">
      <c r="A22" s="36">
        <v>19</v>
      </c>
      <c r="B22" s="46" t="s">
        <v>761</v>
      </c>
      <c r="C22" s="46">
        <v>1.1000000000000001</v>
      </c>
      <c r="D22" s="46">
        <v>0.08</v>
      </c>
      <c r="E22" s="46">
        <v>25</v>
      </c>
      <c r="F22" s="46">
        <v>2.4E-2</v>
      </c>
      <c r="G22" s="56">
        <v>0</v>
      </c>
      <c r="H22" s="46">
        <v>324</v>
      </c>
      <c r="I22" s="46">
        <v>1424</v>
      </c>
      <c r="J22" s="46">
        <v>12988</v>
      </c>
      <c r="K22" s="46">
        <v>16860</v>
      </c>
      <c r="L22" s="46">
        <v>1825</v>
      </c>
      <c r="M22" s="46"/>
      <c r="N22" s="46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46">
        <v>1.3727908594589701E-2</v>
      </c>
      <c r="AB22" s="46">
        <v>0.26959730895135398</v>
      </c>
      <c r="AC22" s="46">
        <v>0</v>
      </c>
      <c r="AD22" s="46">
        <v>0</v>
      </c>
      <c r="AE22" s="46">
        <v>4488</v>
      </c>
      <c r="AF22" s="46">
        <v>4294967295</v>
      </c>
      <c r="AG22" s="46">
        <v>4294967295</v>
      </c>
      <c r="AH22" s="46">
        <v>61047</v>
      </c>
      <c r="AI22" s="46">
        <v>0</v>
      </c>
      <c r="AJ22" s="46">
        <v>0</v>
      </c>
      <c r="AK22" s="46">
        <v>4488</v>
      </c>
      <c r="AL22" s="46">
        <v>1</v>
      </c>
      <c r="AM22" s="46">
        <v>1</v>
      </c>
      <c r="AN22" s="46">
        <v>1</v>
      </c>
      <c r="AO22" s="50" t="s">
        <v>160</v>
      </c>
      <c r="AP22" s="37"/>
      <c r="AQ22" s="38"/>
    </row>
    <row r="23" spans="1:43" x14ac:dyDescent="0.25">
      <c r="A23" s="36">
        <v>20</v>
      </c>
      <c r="B23" s="46" t="s">
        <v>327</v>
      </c>
      <c r="C23" s="46">
        <v>5</v>
      </c>
      <c r="D23" s="46">
        <v>0.1</v>
      </c>
      <c r="E23" s="46">
        <v>35.299999999999997</v>
      </c>
      <c r="F23" s="46">
        <v>4.3999999999999997E-2</v>
      </c>
      <c r="G23" s="46">
        <v>24</v>
      </c>
      <c r="H23" s="56">
        <v>-180</v>
      </c>
      <c r="I23" s="46">
        <v>1624</v>
      </c>
      <c r="J23" s="46">
        <v>14986</v>
      </c>
      <c r="K23" s="46">
        <v>19076</v>
      </c>
      <c r="L23" s="46">
        <v>2025</v>
      </c>
      <c r="M23" s="46" t="s">
        <v>160</v>
      </c>
      <c r="N23" s="46" t="s">
        <v>160</v>
      </c>
      <c r="O23" s="37" t="s">
        <v>160</v>
      </c>
      <c r="P23" s="37" t="s">
        <v>160</v>
      </c>
      <c r="Q23" s="37" t="s">
        <v>160</v>
      </c>
      <c r="R23" s="37" t="s">
        <v>160</v>
      </c>
      <c r="S23" s="37" t="s">
        <v>160</v>
      </c>
      <c r="T23" s="37" t="s">
        <v>160</v>
      </c>
      <c r="U23" s="37" t="s">
        <v>160</v>
      </c>
      <c r="V23" s="37" t="s">
        <v>160</v>
      </c>
      <c r="W23" s="37" t="s">
        <v>160</v>
      </c>
      <c r="X23" s="37" t="s">
        <v>160</v>
      </c>
      <c r="Y23" s="37" t="s">
        <v>160</v>
      </c>
      <c r="Z23" s="37" t="s">
        <v>160</v>
      </c>
      <c r="AA23" s="46">
        <v>6.08986325757074E-2</v>
      </c>
      <c r="AB23" s="46">
        <v>0.35827337432719297</v>
      </c>
      <c r="AC23" s="46">
        <v>0</v>
      </c>
      <c r="AD23" s="46">
        <v>0</v>
      </c>
      <c r="AE23" s="46">
        <v>4488</v>
      </c>
      <c r="AF23" s="46">
        <v>4294967295</v>
      </c>
      <c r="AG23" s="46">
        <v>4294967295</v>
      </c>
      <c r="AH23" s="46">
        <v>61047</v>
      </c>
      <c r="AI23" s="46">
        <v>0</v>
      </c>
      <c r="AJ23" s="46">
        <v>0</v>
      </c>
      <c r="AK23" s="46">
        <v>4488</v>
      </c>
      <c r="AL23" s="46">
        <v>1</v>
      </c>
      <c r="AM23" s="46">
        <v>1</v>
      </c>
      <c r="AN23" s="46">
        <v>1</v>
      </c>
      <c r="AO23" s="50" t="s">
        <v>160</v>
      </c>
      <c r="AP23" s="37"/>
      <c r="AQ23" s="38"/>
    </row>
    <row r="24" spans="1:43" x14ac:dyDescent="0.25">
      <c r="A24" s="36">
        <v>21</v>
      </c>
      <c r="B24" s="46" t="s">
        <v>328</v>
      </c>
      <c r="C24" s="46">
        <v>7.7</v>
      </c>
      <c r="D24" s="46">
        <v>0.11</v>
      </c>
      <c r="E24" s="46">
        <v>40</v>
      </c>
      <c r="F24" s="46">
        <v>5.3999999999999999E-2</v>
      </c>
      <c r="G24" s="46">
        <v>44</v>
      </c>
      <c r="H24" s="56">
        <v>360</v>
      </c>
      <c r="I24" s="46">
        <v>1724</v>
      </c>
      <c r="J24" s="46">
        <v>15985</v>
      </c>
      <c r="K24" s="46">
        <v>20184</v>
      </c>
      <c r="L24" s="46">
        <v>2125</v>
      </c>
      <c r="M24" s="46" t="s">
        <v>160</v>
      </c>
      <c r="N24" s="46" t="s">
        <v>160</v>
      </c>
      <c r="O24" s="37" t="s">
        <v>160</v>
      </c>
      <c r="P24" s="37" t="s">
        <v>160</v>
      </c>
      <c r="Q24" s="37" t="s">
        <v>160</v>
      </c>
      <c r="R24" s="37" t="s">
        <v>160</v>
      </c>
      <c r="S24" s="37" t="s">
        <v>160</v>
      </c>
      <c r="T24" s="37" t="s">
        <v>160</v>
      </c>
      <c r="U24" s="37" t="s">
        <v>160</v>
      </c>
      <c r="V24" s="37" t="s">
        <v>160</v>
      </c>
      <c r="W24" s="37" t="s">
        <v>160</v>
      </c>
      <c r="X24" s="37" t="s">
        <v>160</v>
      </c>
      <c r="Y24" s="37" t="s">
        <v>160</v>
      </c>
      <c r="Z24" s="37" t="s">
        <v>160</v>
      </c>
      <c r="AA24" s="46">
        <v>9.2227110834095294E-2</v>
      </c>
      <c r="AB24" s="46">
        <v>0.39507743723572902</v>
      </c>
      <c r="AC24" s="46">
        <v>0</v>
      </c>
      <c r="AD24" s="46">
        <v>0</v>
      </c>
      <c r="AE24" s="46">
        <v>4488</v>
      </c>
      <c r="AF24" s="46">
        <v>4294967295</v>
      </c>
      <c r="AG24" s="46">
        <v>4294967295</v>
      </c>
      <c r="AH24" s="46">
        <v>61047</v>
      </c>
      <c r="AI24" s="46">
        <v>0</v>
      </c>
      <c r="AJ24" s="46">
        <v>0</v>
      </c>
      <c r="AK24" s="46">
        <v>4488</v>
      </c>
      <c r="AL24" s="46">
        <v>1</v>
      </c>
      <c r="AM24" s="46">
        <v>1</v>
      </c>
      <c r="AN24" s="46">
        <v>1</v>
      </c>
      <c r="AO24" s="50" t="s">
        <v>160</v>
      </c>
      <c r="AP24" s="37"/>
      <c r="AQ24" s="38"/>
    </row>
    <row r="25" spans="1:43" x14ac:dyDescent="0.25">
      <c r="A25" s="36">
        <v>22</v>
      </c>
      <c r="B25" s="46" t="s">
        <v>329</v>
      </c>
      <c r="C25" s="46">
        <v>9</v>
      </c>
      <c r="D25" s="46">
        <v>0.12</v>
      </c>
      <c r="E25" s="46">
        <v>45</v>
      </c>
      <c r="F25" s="46">
        <v>6.4000000000000001E-2</v>
      </c>
      <c r="G25" s="46">
        <v>64.599999999999994</v>
      </c>
      <c r="H25" s="56">
        <v>180.25</v>
      </c>
      <c r="I25" s="46">
        <v>1824</v>
      </c>
      <c r="J25" s="46">
        <v>16984</v>
      </c>
      <c r="K25" s="46">
        <v>21292</v>
      </c>
      <c r="L25" s="46">
        <v>2225</v>
      </c>
      <c r="M25" s="46" t="s">
        <v>160</v>
      </c>
      <c r="N25" s="46" t="s">
        <v>160</v>
      </c>
      <c r="O25" s="37" t="s">
        <v>160</v>
      </c>
      <c r="P25" s="37" t="s">
        <v>160</v>
      </c>
      <c r="Q25" s="37" t="s">
        <v>160</v>
      </c>
      <c r="R25" s="37" t="s">
        <v>160</v>
      </c>
      <c r="S25" s="37" t="s">
        <v>160</v>
      </c>
      <c r="T25" s="37" t="s">
        <v>160</v>
      </c>
      <c r="U25" s="37" t="s">
        <v>160</v>
      </c>
      <c r="V25" s="37" t="s">
        <v>160</v>
      </c>
      <c r="W25" s="37" t="s">
        <v>160</v>
      </c>
      <c r="X25" s="37" t="s">
        <v>160</v>
      </c>
      <c r="Y25" s="37" t="s">
        <v>160</v>
      </c>
      <c r="Z25" s="37" t="s">
        <v>160</v>
      </c>
      <c r="AA25" s="46">
        <v>0.106936270945362</v>
      </c>
      <c r="AB25" s="46">
        <v>0.43191639412226601</v>
      </c>
      <c r="AC25" s="46">
        <v>0</v>
      </c>
      <c r="AD25" s="46">
        <v>0</v>
      </c>
      <c r="AE25" s="46">
        <v>4488</v>
      </c>
      <c r="AF25" s="46">
        <v>4294967295</v>
      </c>
      <c r="AG25" s="46">
        <v>4294967295</v>
      </c>
      <c r="AH25" s="46">
        <v>61047</v>
      </c>
      <c r="AI25" s="46">
        <v>0</v>
      </c>
      <c r="AJ25" s="46">
        <v>0</v>
      </c>
      <c r="AK25" s="46">
        <v>4488</v>
      </c>
      <c r="AL25" s="46">
        <v>1</v>
      </c>
      <c r="AM25" s="46">
        <v>1</v>
      </c>
      <c r="AN25" s="46">
        <v>1</v>
      </c>
      <c r="AO25" s="50" t="s">
        <v>160</v>
      </c>
      <c r="AP25" s="37"/>
      <c r="AQ25" s="38"/>
    </row>
    <row r="26" spans="1:43" x14ac:dyDescent="0.25">
      <c r="A26" s="36">
        <v>23</v>
      </c>
      <c r="B26" s="46" t="s">
        <v>763</v>
      </c>
      <c r="C26" s="46">
        <v>5</v>
      </c>
      <c r="D26" s="46">
        <v>0.1</v>
      </c>
      <c r="E26" s="46">
        <v>35.299999999999997</v>
      </c>
      <c r="F26" s="46">
        <v>4.3999999999999997E-2</v>
      </c>
      <c r="G26" s="46">
        <v>24</v>
      </c>
      <c r="H26" s="56">
        <v>-74.290000000000006</v>
      </c>
      <c r="I26" s="46">
        <v>1624</v>
      </c>
      <c r="J26" s="46">
        <v>14986</v>
      </c>
      <c r="K26" s="46">
        <v>19076</v>
      </c>
      <c r="L26" s="46">
        <v>2025</v>
      </c>
      <c r="M26" s="46"/>
      <c r="N26" s="46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46">
        <v>6.08986325757074E-2</v>
      </c>
      <c r="AB26" s="46">
        <v>0.35827337432719297</v>
      </c>
      <c r="AC26" s="46">
        <v>0</v>
      </c>
      <c r="AD26" s="46">
        <v>0</v>
      </c>
      <c r="AE26" s="46">
        <v>4488</v>
      </c>
      <c r="AF26" s="46">
        <v>4294967295</v>
      </c>
      <c r="AG26" s="46">
        <v>4294967295</v>
      </c>
      <c r="AH26" s="46">
        <v>61047</v>
      </c>
      <c r="AI26" s="46">
        <v>0</v>
      </c>
      <c r="AJ26" s="46">
        <v>0</v>
      </c>
      <c r="AK26" s="46">
        <v>4488</v>
      </c>
      <c r="AL26" s="46">
        <v>1</v>
      </c>
      <c r="AM26" s="46">
        <v>1</v>
      </c>
      <c r="AN26" s="46">
        <v>1</v>
      </c>
      <c r="AO26" s="50" t="s">
        <v>160</v>
      </c>
      <c r="AP26" s="37"/>
      <c r="AQ26" s="38"/>
    </row>
    <row r="27" spans="1:43" x14ac:dyDescent="0.25">
      <c r="A27" s="36">
        <v>24</v>
      </c>
      <c r="B27" s="46" t="s">
        <v>764</v>
      </c>
      <c r="C27" s="46">
        <v>7.7</v>
      </c>
      <c r="D27" s="46">
        <v>0.11</v>
      </c>
      <c r="E27" s="46">
        <v>40</v>
      </c>
      <c r="F27" s="46">
        <v>5.3999999999999999E-2</v>
      </c>
      <c r="G27" s="46">
        <v>44</v>
      </c>
      <c r="H27" s="56">
        <v>0</v>
      </c>
      <c r="I27" s="46">
        <v>1724</v>
      </c>
      <c r="J27" s="46">
        <v>15985</v>
      </c>
      <c r="K27" s="46">
        <v>20184</v>
      </c>
      <c r="L27" s="46">
        <v>2125</v>
      </c>
      <c r="M27" s="46"/>
      <c r="N27" s="46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46">
        <v>9.2227110834095294E-2</v>
      </c>
      <c r="AB27" s="46">
        <v>0.39507743723572902</v>
      </c>
      <c r="AC27" s="46">
        <v>0</v>
      </c>
      <c r="AD27" s="46">
        <v>0</v>
      </c>
      <c r="AE27" s="46">
        <v>4488</v>
      </c>
      <c r="AF27" s="46">
        <v>4294967295</v>
      </c>
      <c r="AG27" s="46">
        <v>4294967295</v>
      </c>
      <c r="AH27" s="46">
        <v>61047</v>
      </c>
      <c r="AI27" s="46">
        <v>0</v>
      </c>
      <c r="AJ27" s="46">
        <v>0</v>
      </c>
      <c r="AK27" s="46">
        <v>4488</v>
      </c>
      <c r="AL27" s="46">
        <v>1</v>
      </c>
      <c r="AM27" s="46">
        <v>1</v>
      </c>
      <c r="AN27" s="46">
        <v>1</v>
      </c>
      <c r="AO27" s="50" t="s">
        <v>160</v>
      </c>
      <c r="AP27" s="37"/>
      <c r="AQ27" s="38"/>
    </row>
    <row r="28" spans="1:43" x14ac:dyDescent="0.25">
      <c r="A28" s="36">
        <v>25</v>
      </c>
      <c r="B28" s="46" t="s">
        <v>330</v>
      </c>
      <c r="C28" s="46">
        <v>11</v>
      </c>
      <c r="D28" s="46">
        <v>0.13</v>
      </c>
      <c r="E28" s="46">
        <v>50.8</v>
      </c>
      <c r="F28" s="46">
        <v>7.3999999999999996E-2</v>
      </c>
      <c r="G28" s="46">
        <v>84</v>
      </c>
      <c r="H28" s="46">
        <v>5</v>
      </c>
      <c r="I28" s="56">
        <v>0</v>
      </c>
      <c r="J28" s="46">
        <v>3176660991</v>
      </c>
      <c r="K28" s="46">
        <v>3210739711</v>
      </c>
      <c r="L28" s="46">
        <v>65535</v>
      </c>
      <c r="M28" s="46" t="s">
        <v>160</v>
      </c>
      <c r="N28" s="46" t="s">
        <v>160</v>
      </c>
      <c r="O28" s="37" t="s">
        <v>160</v>
      </c>
      <c r="P28" s="37" t="s">
        <v>160</v>
      </c>
      <c r="Q28" s="37" t="s">
        <v>160</v>
      </c>
      <c r="R28" s="37" t="s">
        <v>160</v>
      </c>
      <c r="S28" s="37" t="s">
        <v>160</v>
      </c>
      <c r="T28" s="37" t="s">
        <v>160</v>
      </c>
      <c r="U28" s="37" t="s">
        <v>160</v>
      </c>
      <c r="V28" s="37" t="s">
        <v>160</v>
      </c>
      <c r="W28" s="37" t="s">
        <v>160</v>
      </c>
      <c r="X28" s="37" t="s">
        <v>160</v>
      </c>
      <c r="Y28" s="37" t="s">
        <v>160</v>
      </c>
      <c r="Z28" s="37" t="s">
        <v>160</v>
      </c>
      <c r="AA28" s="46">
        <v>0.12910170476287999</v>
      </c>
      <c r="AB28" s="46">
        <v>0.47184824785760998</v>
      </c>
      <c r="AC28" s="46">
        <v>84</v>
      </c>
      <c r="AD28" s="46">
        <v>5</v>
      </c>
      <c r="AE28" s="46">
        <v>0</v>
      </c>
      <c r="AF28" s="46">
        <v>3176660991</v>
      </c>
      <c r="AG28" s="46">
        <v>3210739711</v>
      </c>
      <c r="AH28" s="46">
        <v>65535</v>
      </c>
      <c r="AI28" s="46">
        <v>0</v>
      </c>
      <c r="AJ28" s="46">
        <v>0</v>
      </c>
      <c r="AK28" s="46">
        <v>4488</v>
      </c>
      <c r="AL28" s="46">
        <v>1</v>
      </c>
      <c r="AM28" s="46">
        <v>0</v>
      </c>
      <c r="AN28" s="46">
        <v>1</v>
      </c>
      <c r="AO28" s="50" t="s">
        <v>160</v>
      </c>
      <c r="AP28" s="37"/>
      <c r="AQ28" s="38"/>
    </row>
    <row r="29" spans="1:43" x14ac:dyDescent="0.25">
      <c r="A29" s="36">
        <v>26</v>
      </c>
      <c r="B29" s="46" t="s">
        <v>331</v>
      </c>
      <c r="C29" s="46">
        <v>13</v>
      </c>
      <c r="D29" s="46">
        <v>0.14000000000000001</v>
      </c>
      <c r="E29" s="46">
        <v>55</v>
      </c>
      <c r="F29" s="46">
        <v>8.4000000000000005E-2</v>
      </c>
      <c r="G29" s="46">
        <v>104</v>
      </c>
      <c r="H29" s="46">
        <v>15.1</v>
      </c>
      <c r="I29" s="56">
        <v>4488</v>
      </c>
      <c r="J29" s="46">
        <v>18982</v>
      </c>
      <c r="K29" s="46">
        <v>23508</v>
      </c>
      <c r="L29" s="46">
        <v>2425</v>
      </c>
      <c r="M29" s="46" t="s">
        <v>160</v>
      </c>
      <c r="N29" s="46" t="s">
        <v>160</v>
      </c>
      <c r="O29" s="37" t="s">
        <v>160</v>
      </c>
      <c r="P29" s="37" t="s">
        <v>160</v>
      </c>
      <c r="Q29" s="37" t="s">
        <v>160</v>
      </c>
      <c r="R29" s="37" t="s">
        <v>160</v>
      </c>
      <c r="S29" s="37" t="s">
        <v>160</v>
      </c>
      <c r="T29" s="37" t="s">
        <v>160</v>
      </c>
      <c r="U29" s="37" t="s">
        <v>160</v>
      </c>
      <c r="V29" s="37" t="s">
        <v>160</v>
      </c>
      <c r="W29" s="37" t="s">
        <v>160</v>
      </c>
      <c r="X29" s="37" t="s">
        <v>160</v>
      </c>
      <c r="Y29" s="37" t="s">
        <v>160</v>
      </c>
      <c r="Z29" s="37" t="s">
        <v>160</v>
      </c>
      <c r="AA29" s="46">
        <v>0.15071700263787299</v>
      </c>
      <c r="AB29" s="46">
        <v>0.49900060415177</v>
      </c>
      <c r="AC29" s="46">
        <v>0</v>
      </c>
      <c r="AD29" s="46">
        <v>0</v>
      </c>
      <c r="AE29" s="46">
        <v>4488</v>
      </c>
      <c r="AF29" s="46">
        <v>4294967295</v>
      </c>
      <c r="AG29" s="46">
        <v>4294967295</v>
      </c>
      <c r="AH29" s="46">
        <v>61047</v>
      </c>
      <c r="AI29" s="46">
        <v>0</v>
      </c>
      <c r="AJ29" s="46">
        <v>0</v>
      </c>
      <c r="AK29" s="46">
        <v>4488</v>
      </c>
      <c r="AL29" s="46">
        <v>1</v>
      </c>
      <c r="AM29" s="46">
        <v>1</v>
      </c>
      <c r="AN29" s="46">
        <v>1</v>
      </c>
      <c r="AO29" s="50" t="s">
        <v>160</v>
      </c>
      <c r="AP29" s="37"/>
      <c r="AQ29" s="38"/>
    </row>
    <row r="30" spans="1:43" x14ac:dyDescent="0.25">
      <c r="A30" s="36">
        <v>27</v>
      </c>
      <c r="B30" s="46" t="s">
        <v>332</v>
      </c>
      <c r="C30" s="46">
        <v>15.1</v>
      </c>
      <c r="D30" s="46">
        <v>0.15</v>
      </c>
      <c r="E30" s="46">
        <v>60</v>
      </c>
      <c r="F30" s="46">
        <v>9.4E-2</v>
      </c>
      <c r="G30" s="46">
        <v>124</v>
      </c>
      <c r="H30" s="46">
        <v>25</v>
      </c>
      <c r="I30" s="56">
        <v>2244</v>
      </c>
      <c r="J30" s="46">
        <v>3171418111</v>
      </c>
      <c r="K30" s="46">
        <v>3191341055</v>
      </c>
      <c r="L30" s="46">
        <v>63291</v>
      </c>
      <c r="M30" s="46" t="s">
        <v>160</v>
      </c>
      <c r="N30" s="46" t="s">
        <v>160</v>
      </c>
      <c r="O30" s="37" t="s">
        <v>160</v>
      </c>
      <c r="P30" s="37" t="s">
        <v>160</v>
      </c>
      <c r="Q30" s="37" t="s">
        <v>160</v>
      </c>
      <c r="R30" s="37" t="s">
        <v>160</v>
      </c>
      <c r="S30" s="37" t="s">
        <v>160</v>
      </c>
      <c r="T30" s="37" t="s">
        <v>160</v>
      </c>
      <c r="U30" s="37" t="s">
        <v>160</v>
      </c>
      <c r="V30" s="37" t="s">
        <v>160</v>
      </c>
      <c r="W30" s="37" t="s">
        <v>160</v>
      </c>
      <c r="X30" s="37" t="s">
        <v>160</v>
      </c>
      <c r="Y30" s="37" t="s">
        <v>160</v>
      </c>
      <c r="Z30" s="37" t="s">
        <v>160</v>
      </c>
      <c r="AA30" s="46">
        <v>0.172835917111825</v>
      </c>
      <c r="AB30" s="46">
        <v>0.529510782280182</v>
      </c>
      <c r="AC30" s="46">
        <v>124</v>
      </c>
      <c r="AD30" s="46">
        <v>25</v>
      </c>
      <c r="AE30" s="46">
        <v>2244</v>
      </c>
      <c r="AF30" s="46">
        <v>3171418111</v>
      </c>
      <c r="AG30" s="46">
        <v>3191341055</v>
      </c>
      <c r="AH30" s="46">
        <v>63291</v>
      </c>
      <c r="AI30" s="46">
        <v>0</v>
      </c>
      <c r="AJ30" s="46">
        <v>0</v>
      </c>
      <c r="AK30" s="46">
        <v>4488</v>
      </c>
      <c r="AL30" s="46">
        <v>1</v>
      </c>
      <c r="AM30" s="46">
        <v>0</v>
      </c>
      <c r="AN30" s="46">
        <v>1</v>
      </c>
      <c r="AO30" s="50" t="s">
        <v>160</v>
      </c>
      <c r="AP30" s="37"/>
      <c r="AQ30" s="38"/>
    </row>
    <row r="31" spans="1:43" x14ac:dyDescent="0.25">
      <c r="A31" s="36">
        <v>28</v>
      </c>
      <c r="B31" s="46" t="s">
        <v>333</v>
      </c>
      <c r="C31" s="46">
        <v>17</v>
      </c>
      <c r="D31" s="46">
        <v>0.16</v>
      </c>
      <c r="E31" s="46">
        <v>2.2000000000000002</v>
      </c>
      <c r="F31" s="46">
        <v>0.104</v>
      </c>
      <c r="G31" s="46">
        <v>144.4</v>
      </c>
      <c r="H31" s="46">
        <v>35</v>
      </c>
      <c r="I31" s="46">
        <v>1</v>
      </c>
      <c r="J31" s="56">
        <v>0</v>
      </c>
      <c r="K31" s="46">
        <v>25724</v>
      </c>
      <c r="L31" s="46">
        <v>2625</v>
      </c>
      <c r="M31" s="46" t="s">
        <v>160</v>
      </c>
      <c r="N31" s="46" t="s">
        <v>160</v>
      </c>
      <c r="O31" s="37" t="s">
        <v>160</v>
      </c>
      <c r="P31" s="37" t="s">
        <v>160</v>
      </c>
      <c r="Q31" s="37" t="s">
        <v>160</v>
      </c>
      <c r="R31" s="37" t="s">
        <v>160</v>
      </c>
      <c r="S31" s="37" t="s">
        <v>160</v>
      </c>
      <c r="T31" s="37" t="s">
        <v>160</v>
      </c>
      <c r="U31" s="37" t="s">
        <v>160</v>
      </c>
      <c r="V31" s="37" t="s">
        <v>160</v>
      </c>
      <c r="W31" s="37" t="s">
        <v>160</v>
      </c>
      <c r="X31" s="37" t="s">
        <v>160</v>
      </c>
      <c r="Y31" s="37" t="s">
        <v>160</v>
      </c>
      <c r="Z31" s="37" t="s">
        <v>160</v>
      </c>
      <c r="AA31" s="46">
        <v>0.19235146816239099</v>
      </c>
      <c r="AB31" s="46">
        <v>2.7267361714797999E-2</v>
      </c>
      <c r="AC31" s="46">
        <v>0</v>
      </c>
      <c r="AD31" s="46">
        <v>0</v>
      </c>
      <c r="AE31" s="46">
        <v>4488</v>
      </c>
      <c r="AF31" s="46">
        <v>4294967295</v>
      </c>
      <c r="AG31" s="46">
        <v>4294967295</v>
      </c>
      <c r="AH31" s="46">
        <v>61047</v>
      </c>
      <c r="AI31" s="46">
        <v>0</v>
      </c>
      <c r="AJ31" s="46">
        <v>0</v>
      </c>
      <c r="AK31" s="46">
        <v>4488</v>
      </c>
      <c r="AL31" s="46">
        <v>1</v>
      </c>
      <c r="AM31" s="46">
        <v>1</v>
      </c>
      <c r="AN31" s="46">
        <v>1</v>
      </c>
      <c r="AO31" s="50" t="s">
        <v>160</v>
      </c>
      <c r="AP31" s="37"/>
      <c r="AQ31" s="38"/>
    </row>
    <row r="32" spans="1:43" x14ac:dyDescent="0.25">
      <c r="A32" s="36">
        <v>29</v>
      </c>
      <c r="B32" s="46" t="s">
        <v>334</v>
      </c>
      <c r="C32" s="46">
        <v>19</v>
      </c>
      <c r="D32" s="46">
        <v>0.17</v>
      </c>
      <c r="E32" s="46">
        <v>4</v>
      </c>
      <c r="F32" s="46">
        <v>0.114</v>
      </c>
      <c r="G32" s="46">
        <v>0</v>
      </c>
      <c r="H32" s="46">
        <v>45.8</v>
      </c>
      <c r="I32" s="46">
        <v>500</v>
      </c>
      <c r="J32" s="56">
        <v>4294967295</v>
      </c>
      <c r="K32" s="46">
        <v>3184053452</v>
      </c>
      <c r="L32" s="46">
        <v>65035</v>
      </c>
      <c r="M32" s="46" t="s">
        <v>160</v>
      </c>
      <c r="N32" s="46" t="s">
        <v>160</v>
      </c>
      <c r="O32" s="37" t="s">
        <v>160</v>
      </c>
      <c r="P32" s="37" t="s">
        <v>160</v>
      </c>
      <c r="Q32" s="37" t="s">
        <v>160</v>
      </c>
      <c r="R32" s="37" t="s">
        <v>160</v>
      </c>
      <c r="S32" s="37" t="s">
        <v>160</v>
      </c>
      <c r="T32" s="37" t="s">
        <v>160</v>
      </c>
      <c r="U32" s="37" t="s">
        <v>160</v>
      </c>
      <c r="V32" s="37" t="s">
        <v>160</v>
      </c>
      <c r="W32" s="37" t="s">
        <v>160</v>
      </c>
      <c r="X32" s="37" t="s">
        <v>160</v>
      </c>
      <c r="Y32" s="37" t="s">
        <v>160</v>
      </c>
      <c r="Z32" s="37" t="s">
        <v>160</v>
      </c>
      <c r="AA32" s="46">
        <v>0.212396935801315</v>
      </c>
      <c r="AB32" s="46">
        <v>4.9023076705685197E-2</v>
      </c>
      <c r="AC32" s="46">
        <v>0</v>
      </c>
      <c r="AD32" s="46">
        <v>45.8</v>
      </c>
      <c r="AE32" s="46">
        <v>500</v>
      </c>
      <c r="AF32" s="46">
        <v>4294967295</v>
      </c>
      <c r="AG32" s="46">
        <v>3184053452</v>
      </c>
      <c r="AH32" s="46">
        <v>65035</v>
      </c>
      <c r="AI32" s="46">
        <v>0</v>
      </c>
      <c r="AJ32" s="46">
        <v>0</v>
      </c>
      <c r="AK32" s="46">
        <v>4488</v>
      </c>
      <c r="AL32" s="46">
        <v>1</v>
      </c>
      <c r="AM32" s="46">
        <v>0</v>
      </c>
      <c r="AN32" s="46">
        <v>1</v>
      </c>
      <c r="AO32" s="50" t="s">
        <v>160</v>
      </c>
      <c r="AP32" s="37"/>
      <c r="AQ32" s="38"/>
    </row>
    <row r="33" spans="1:43" x14ac:dyDescent="0.25">
      <c r="A33" s="36">
        <v>30</v>
      </c>
      <c r="B33" s="46" t="s">
        <v>335</v>
      </c>
      <c r="C33" s="46">
        <v>21</v>
      </c>
      <c r="D33" s="46">
        <v>0.18</v>
      </c>
      <c r="E33" s="46">
        <v>6</v>
      </c>
      <c r="F33" s="46">
        <v>0.124</v>
      </c>
      <c r="G33" s="46">
        <v>184</v>
      </c>
      <c r="H33" s="46">
        <v>55</v>
      </c>
      <c r="I33" s="46">
        <v>550</v>
      </c>
      <c r="J33" s="56">
        <v>2451658</v>
      </c>
      <c r="K33" s="46">
        <v>27940</v>
      </c>
      <c r="L33" s="46">
        <v>2825</v>
      </c>
      <c r="M33" s="46" t="s">
        <v>160</v>
      </c>
      <c r="N33" s="46" t="s">
        <v>160</v>
      </c>
      <c r="O33" s="37" t="s">
        <v>160</v>
      </c>
      <c r="P33" s="37" t="s">
        <v>160</v>
      </c>
      <c r="Q33" s="37" t="s">
        <v>160</v>
      </c>
      <c r="R33" s="37" t="s">
        <v>160</v>
      </c>
      <c r="S33" s="37" t="s">
        <v>160</v>
      </c>
      <c r="T33" s="37" t="s">
        <v>160</v>
      </c>
      <c r="U33" s="37" t="s">
        <v>160</v>
      </c>
      <c r="V33" s="37" t="s">
        <v>160</v>
      </c>
      <c r="W33" s="37" t="s">
        <v>160</v>
      </c>
      <c r="X33" s="37" t="s">
        <v>160</v>
      </c>
      <c r="Y33" s="37" t="s">
        <v>160</v>
      </c>
      <c r="Z33" s="37" t="s">
        <v>160</v>
      </c>
      <c r="AA33" s="46">
        <v>0.23194488408989999</v>
      </c>
      <c r="AB33" s="46">
        <v>7.2625889550385805E-2</v>
      </c>
      <c r="AC33" s="46">
        <v>0</v>
      </c>
      <c r="AD33" s="46">
        <v>0</v>
      </c>
      <c r="AE33" s="46">
        <v>4488</v>
      </c>
      <c r="AF33" s="46">
        <v>4294967295</v>
      </c>
      <c r="AG33" s="46">
        <v>4294967295</v>
      </c>
      <c r="AH33" s="46">
        <v>61047</v>
      </c>
      <c r="AI33" s="46">
        <v>0</v>
      </c>
      <c r="AJ33" s="46">
        <v>0</v>
      </c>
      <c r="AK33" s="46">
        <v>4488</v>
      </c>
      <c r="AL33" s="46">
        <v>1</v>
      </c>
      <c r="AM33" s="46">
        <v>1</v>
      </c>
      <c r="AN33" s="46">
        <v>1</v>
      </c>
      <c r="AO33" s="50" t="s">
        <v>160</v>
      </c>
      <c r="AP33" s="37"/>
      <c r="AQ33" s="38"/>
    </row>
    <row r="34" spans="1:43" x14ac:dyDescent="0.25">
      <c r="A34" s="36">
        <v>31</v>
      </c>
      <c r="B34" s="46" t="s">
        <v>336</v>
      </c>
      <c r="C34" s="46">
        <v>23.3</v>
      </c>
      <c r="D34" s="46">
        <v>0.19</v>
      </c>
      <c r="E34" s="46">
        <v>8</v>
      </c>
      <c r="F34" s="46">
        <v>0.13400000000000001</v>
      </c>
      <c r="G34" s="46">
        <v>204</v>
      </c>
      <c r="H34" s="46">
        <v>65</v>
      </c>
      <c r="I34" s="46">
        <v>600</v>
      </c>
      <c r="J34" s="46">
        <v>4444</v>
      </c>
      <c r="K34" s="56">
        <v>0</v>
      </c>
      <c r="L34" s="46">
        <v>2925</v>
      </c>
      <c r="M34" s="46" t="s">
        <v>160</v>
      </c>
      <c r="N34" s="46" t="s">
        <v>160</v>
      </c>
      <c r="O34" s="37" t="s">
        <v>160</v>
      </c>
      <c r="P34" s="37" t="s">
        <v>160</v>
      </c>
      <c r="Q34" s="37" t="s">
        <v>160</v>
      </c>
      <c r="R34" s="37" t="s">
        <v>160</v>
      </c>
      <c r="S34" s="37" t="s">
        <v>160</v>
      </c>
      <c r="T34" s="37" t="s">
        <v>160</v>
      </c>
      <c r="U34" s="37" t="s">
        <v>160</v>
      </c>
      <c r="V34" s="37" t="s">
        <v>160</v>
      </c>
      <c r="W34" s="37" t="s">
        <v>160</v>
      </c>
      <c r="X34" s="37" t="s">
        <v>160</v>
      </c>
      <c r="Y34" s="37" t="s">
        <v>160</v>
      </c>
      <c r="Z34" s="37" t="s">
        <v>160</v>
      </c>
      <c r="AA34" s="46">
        <v>0.25382598008228502</v>
      </c>
      <c r="AB34" s="46">
        <v>9.5642891361678806E-2</v>
      </c>
      <c r="AC34" s="46">
        <v>0</v>
      </c>
      <c r="AD34" s="46">
        <v>0</v>
      </c>
      <c r="AE34" s="46">
        <v>4488</v>
      </c>
      <c r="AF34" s="46">
        <v>4294967295</v>
      </c>
      <c r="AG34" s="46">
        <v>4294967295</v>
      </c>
      <c r="AH34" s="46">
        <v>61047</v>
      </c>
      <c r="AI34" s="46">
        <v>0</v>
      </c>
      <c r="AJ34" s="46">
        <v>0</v>
      </c>
      <c r="AK34" s="46">
        <v>4488</v>
      </c>
      <c r="AL34" s="46">
        <v>1</v>
      </c>
      <c r="AM34" s="46">
        <v>1</v>
      </c>
      <c r="AN34" s="46">
        <v>1</v>
      </c>
      <c r="AO34" s="50" t="s">
        <v>160</v>
      </c>
      <c r="AP34" s="37"/>
      <c r="AQ34" s="38"/>
    </row>
    <row r="35" spans="1:43" x14ac:dyDescent="0.25">
      <c r="A35" s="36">
        <v>32</v>
      </c>
      <c r="B35" s="46" t="s">
        <v>337</v>
      </c>
      <c r="C35" s="46">
        <v>25</v>
      </c>
      <c r="D35" s="46">
        <v>0.2</v>
      </c>
      <c r="E35" s="46">
        <v>10</v>
      </c>
      <c r="F35" s="46">
        <v>0.14399999999999999</v>
      </c>
      <c r="G35" s="46">
        <v>224</v>
      </c>
      <c r="H35" s="46">
        <v>0</v>
      </c>
      <c r="I35" s="46">
        <v>650</v>
      </c>
      <c r="J35" s="46">
        <v>3164602367</v>
      </c>
      <c r="K35" s="56">
        <v>4294967295</v>
      </c>
      <c r="L35" s="46">
        <v>64885</v>
      </c>
      <c r="M35" s="46" t="s">
        <v>160</v>
      </c>
      <c r="N35" s="46" t="s">
        <v>160</v>
      </c>
      <c r="O35" s="37" t="s">
        <v>160</v>
      </c>
      <c r="P35" s="37" t="s">
        <v>160</v>
      </c>
      <c r="Q35" s="37" t="s">
        <v>160</v>
      </c>
      <c r="R35" s="37" t="s">
        <v>160</v>
      </c>
      <c r="S35" s="37" t="s">
        <v>160</v>
      </c>
      <c r="T35" s="37" t="s">
        <v>160</v>
      </c>
      <c r="U35" s="37" t="s">
        <v>160</v>
      </c>
      <c r="V35" s="37" t="s">
        <v>160</v>
      </c>
      <c r="W35" s="37" t="s">
        <v>160</v>
      </c>
      <c r="X35" s="37" t="s">
        <v>160</v>
      </c>
      <c r="Y35" s="37" t="s">
        <v>160</v>
      </c>
      <c r="Z35" s="37" t="s">
        <v>160</v>
      </c>
      <c r="AA35" s="46">
        <v>0.26959730895135398</v>
      </c>
      <c r="AB35" s="46">
        <v>0.11808862170182401</v>
      </c>
      <c r="AC35" s="46">
        <v>224</v>
      </c>
      <c r="AD35" s="46">
        <v>0</v>
      </c>
      <c r="AE35" s="46">
        <v>650</v>
      </c>
      <c r="AF35" s="46">
        <v>3164602367</v>
      </c>
      <c r="AG35" s="46">
        <v>4294967295</v>
      </c>
      <c r="AH35" s="46">
        <v>64885</v>
      </c>
      <c r="AI35" s="46">
        <v>0</v>
      </c>
      <c r="AJ35" s="46">
        <v>0</v>
      </c>
      <c r="AK35" s="46">
        <v>4488</v>
      </c>
      <c r="AL35" s="46">
        <v>1</v>
      </c>
      <c r="AM35" s="46">
        <v>0</v>
      </c>
      <c r="AN35" s="46">
        <v>1</v>
      </c>
      <c r="AO35" s="50" t="s">
        <v>160</v>
      </c>
      <c r="AP35" s="37"/>
      <c r="AQ35" s="38"/>
    </row>
    <row r="36" spans="1:43" x14ac:dyDescent="0.25">
      <c r="A36" s="36">
        <v>33</v>
      </c>
      <c r="B36" s="46" t="s">
        <v>338</v>
      </c>
      <c r="C36" s="46">
        <v>27</v>
      </c>
      <c r="D36" s="46">
        <v>0.21</v>
      </c>
      <c r="E36" s="46">
        <v>12.4</v>
      </c>
      <c r="F36" s="46">
        <v>0.154</v>
      </c>
      <c r="G36" s="46">
        <v>244.7</v>
      </c>
      <c r="H36" s="46">
        <v>85</v>
      </c>
      <c r="I36" s="46">
        <v>700</v>
      </c>
      <c r="J36" s="46">
        <v>6444</v>
      </c>
      <c r="K36" s="56">
        <v>2145623</v>
      </c>
      <c r="L36" s="46">
        <v>3125</v>
      </c>
      <c r="M36" s="46" t="s">
        <v>160</v>
      </c>
      <c r="N36" s="46" t="s">
        <v>160</v>
      </c>
      <c r="O36" s="37" t="s">
        <v>160</v>
      </c>
      <c r="P36" s="37" t="s">
        <v>160</v>
      </c>
      <c r="Q36" s="37" t="s">
        <v>160</v>
      </c>
      <c r="R36" s="37" t="s">
        <v>160</v>
      </c>
      <c r="S36" s="37" t="s">
        <v>160</v>
      </c>
      <c r="T36" s="37" t="s">
        <v>160</v>
      </c>
      <c r="U36" s="37" t="s">
        <v>160</v>
      </c>
      <c r="V36" s="37" t="s">
        <v>160</v>
      </c>
      <c r="W36" s="37" t="s">
        <v>160</v>
      </c>
      <c r="X36" s="37" t="s">
        <v>160</v>
      </c>
      <c r="Y36" s="37" t="s">
        <v>160</v>
      </c>
      <c r="Z36" s="37" t="s">
        <v>160</v>
      </c>
      <c r="AA36" s="46">
        <v>0.287725570106596</v>
      </c>
      <c r="AB36" s="46">
        <v>0.14428935849991001</v>
      </c>
      <c r="AC36" s="46">
        <v>0</v>
      </c>
      <c r="AD36" s="46">
        <v>0</v>
      </c>
      <c r="AE36" s="46">
        <v>4488</v>
      </c>
      <c r="AF36" s="46">
        <v>4294967295</v>
      </c>
      <c r="AG36" s="46">
        <v>4294967295</v>
      </c>
      <c r="AH36" s="46">
        <v>61047</v>
      </c>
      <c r="AI36" s="46">
        <v>0</v>
      </c>
      <c r="AJ36" s="46">
        <v>0</v>
      </c>
      <c r="AK36" s="46">
        <v>4488</v>
      </c>
      <c r="AL36" s="46">
        <v>1</v>
      </c>
      <c r="AM36" s="46">
        <v>1</v>
      </c>
      <c r="AN36" s="46">
        <v>1</v>
      </c>
      <c r="AO36" s="50" t="s">
        <v>160</v>
      </c>
      <c r="AP36" s="37"/>
      <c r="AQ36" s="38"/>
    </row>
    <row r="37" spans="1:43" x14ac:dyDescent="0.25">
      <c r="A37" s="36">
        <v>34</v>
      </c>
      <c r="B37" s="46" t="s">
        <v>339</v>
      </c>
      <c r="C37" s="46">
        <v>29.8</v>
      </c>
      <c r="D37" s="46">
        <v>0.22</v>
      </c>
      <c r="E37" s="46">
        <v>14</v>
      </c>
      <c r="F37" s="46">
        <v>0.16400000000000001</v>
      </c>
      <c r="G37" s="46">
        <v>264</v>
      </c>
      <c r="H37" s="46">
        <v>95</v>
      </c>
      <c r="I37" s="46">
        <v>750</v>
      </c>
      <c r="J37" s="46">
        <v>7444</v>
      </c>
      <c r="K37" s="46">
        <v>1</v>
      </c>
      <c r="L37" s="56">
        <v>0</v>
      </c>
      <c r="M37" s="56" t="s">
        <v>160</v>
      </c>
      <c r="N37" s="56" t="s">
        <v>160</v>
      </c>
      <c r="O37" s="37" t="s">
        <v>160</v>
      </c>
      <c r="P37" s="37" t="s">
        <v>160</v>
      </c>
      <c r="Q37" s="37" t="s">
        <v>160</v>
      </c>
      <c r="R37" s="37" t="s">
        <v>160</v>
      </c>
      <c r="S37" s="37" t="s">
        <v>160</v>
      </c>
      <c r="T37" s="37" t="s">
        <v>160</v>
      </c>
      <c r="U37" s="37" t="s">
        <v>160</v>
      </c>
      <c r="V37" s="37" t="s">
        <v>160</v>
      </c>
      <c r="W37" s="37" t="s">
        <v>160</v>
      </c>
      <c r="X37" s="37" t="s">
        <v>160</v>
      </c>
      <c r="Y37" s="37" t="s">
        <v>160</v>
      </c>
      <c r="Z37" s="37" t="s">
        <v>160</v>
      </c>
      <c r="AA37" s="46">
        <v>0.31235175549014899</v>
      </c>
      <c r="AB37" s="46">
        <v>0.161322630847752</v>
      </c>
      <c r="AC37" s="46">
        <v>0</v>
      </c>
      <c r="AD37" s="46">
        <v>0</v>
      </c>
      <c r="AE37" s="46">
        <v>4488</v>
      </c>
      <c r="AF37" s="46">
        <v>4294967295</v>
      </c>
      <c r="AG37" s="46">
        <v>4294967295</v>
      </c>
      <c r="AH37" s="46">
        <v>61047</v>
      </c>
      <c r="AI37" s="46">
        <v>0</v>
      </c>
      <c r="AJ37" s="46">
        <v>0</v>
      </c>
      <c r="AK37" s="46">
        <v>4488</v>
      </c>
      <c r="AL37" s="46">
        <v>1</v>
      </c>
      <c r="AM37" s="46">
        <v>1</v>
      </c>
      <c r="AN37" s="46">
        <v>1</v>
      </c>
      <c r="AO37" s="50" t="s">
        <v>160</v>
      </c>
      <c r="AP37" s="37"/>
      <c r="AQ37" s="38"/>
    </row>
    <row r="38" spans="1:43" x14ac:dyDescent="0.25">
      <c r="A38" s="36">
        <v>35</v>
      </c>
      <c r="B38" s="46" t="s">
        <v>340</v>
      </c>
      <c r="C38" s="46">
        <v>31</v>
      </c>
      <c r="D38" s="46">
        <v>0.23</v>
      </c>
      <c r="E38" s="46">
        <v>16</v>
      </c>
      <c r="F38" s="46">
        <v>0.17399999999999999</v>
      </c>
      <c r="G38" s="46">
        <v>284</v>
      </c>
      <c r="H38" s="46">
        <v>105</v>
      </c>
      <c r="I38" s="46">
        <v>0</v>
      </c>
      <c r="J38" s="46">
        <v>3161587711</v>
      </c>
      <c r="K38" s="46">
        <v>3173908479</v>
      </c>
      <c r="L38" s="56">
        <v>65535</v>
      </c>
      <c r="M38" s="56" t="s">
        <v>160</v>
      </c>
      <c r="N38" s="56" t="s">
        <v>160</v>
      </c>
      <c r="O38" s="37" t="s">
        <v>160</v>
      </c>
      <c r="P38" s="37" t="s">
        <v>160</v>
      </c>
      <c r="Q38" s="37" t="s">
        <v>160</v>
      </c>
      <c r="R38" s="37" t="s">
        <v>160</v>
      </c>
      <c r="S38" s="37" t="s">
        <v>160</v>
      </c>
      <c r="T38" s="37" t="s">
        <v>160</v>
      </c>
      <c r="U38" s="37" t="s">
        <v>160</v>
      </c>
      <c r="V38" s="37" t="s">
        <v>160</v>
      </c>
      <c r="W38" s="37" t="s">
        <v>160</v>
      </c>
      <c r="X38" s="37" t="s">
        <v>160</v>
      </c>
      <c r="Y38" s="37" t="s">
        <v>160</v>
      </c>
      <c r="Z38" s="37" t="s">
        <v>160</v>
      </c>
      <c r="AA38" s="46">
        <v>0.322643454118758</v>
      </c>
      <c r="AB38" s="46">
        <v>0.182138220055336</v>
      </c>
      <c r="AC38" s="46">
        <v>284</v>
      </c>
      <c r="AD38" s="46">
        <v>105</v>
      </c>
      <c r="AE38" s="46">
        <v>0</v>
      </c>
      <c r="AF38" s="46">
        <v>3161587711</v>
      </c>
      <c r="AG38" s="46">
        <v>3173908479</v>
      </c>
      <c r="AH38" s="46">
        <v>65535</v>
      </c>
      <c r="AI38" s="46">
        <v>0</v>
      </c>
      <c r="AJ38" s="46">
        <v>0</v>
      </c>
      <c r="AK38" s="46">
        <v>4488</v>
      </c>
      <c r="AL38" s="46">
        <v>1</v>
      </c>
      <c r="AM38" s="46">
        <v>0</v>
      </c>
      <c r="AN38" s="46">
        <v>1</v>
      </c>
      <c r="AO38" s="50" t="s">
        <v>160</v>
      </c>
      <c r="AP38" s="37"/>
      <c r="AQ38" s="38"/>
    </row>
    <row r="39" spans="1:43" ht="15.75" thickBot="1" x14ac:dyDescent="0.3">
      <c r="A39" s="36">
        <v>36</v>
      </c>
      <c r="B39" s="47" t="s">
        <v>341</v>
      </c>
      <c r="C39" s="47">
        <v>33</v>
      </c>
      <c r="D39" s="47">
        <v>0.24</v>
      </c>
      <c r="E39" s="47">
        <v>18</v>
      </c>
      <c r="F39" s="47">
        <v>0.184</v>
      </c>
      <c r="G39" s="47">
        <v>304</v>
      </c>
      <c r="H39" s="47">
        <v>115</v>
      </c>
      <c r="I39" s="47">
        <v>850</v>
      </c>
      <c r="J39" s="47">
        <v>9444</v>
      </c>
      <c r="K39" s="47">
        <v>25846</v>
      </c>
      <c r="L39" s="57">
        <v>254</v>
      </c>
      <c r="M39" s="57" t="s">
        <v>160</v>
      </c>
      <c r="N39" s="57" t="s">
        <v>160</v>
      </c>
      <c r="O39" s="40" t="s">
        <v>160</v>
      </c>
      <c r="P39" s="40" t="s">
        <v>160</v>
      </c>
      <c r="Q39" s="40" t="s">
        <v>160</v>
      </c>
      <c r="R39" s="40" t="s">
        <v>160</v>
      </c>
      <c r="S39" s="40" t="s">
        <v>160</v>
      </c>
      <c r="T39" s="40" t="s">
        <v>160</v>
      </c>
      <c r="U39" s="40" t="s">
        <v>160</v>
      </c>
      <c r="V39" s="40" t="s">
        <v>160</v>
      </c>
      <c r="W39" s="40" t="s">
        <v>160</v>
      </c>
      <c r="X39" s="40" t="s">
        <v>160</v>
      </c>
      <c r="Y39" s="40" t="s">
        <v>160</v>
      </c>
      <c r="Z39" s="40" t="s">
        <v>160</v>
      </c>
      <c r="AA39" s="47">
        <v>0.33945513418159801</v>
      </c>
      <c r="AB39" s="47">
        <v>0.202437175847025</v>
      </c>
      <c r="AC39" s="47">
        <v>0</v>
      </c>
      <c r="AD39" s="47">
        <v>0</v>
      </c>
      <c r="AE39" s="47">
        <v>4488</v>
      </c>
      <c r="AF39" s="47">
        <v>4294967295</v>
      </c>
      <c r="AG39" s="47">
        <v>4294967295</v>
      </c>
      <c r="AH39" s="47">
        <v>61047</v>
      </c>
      <c r="AI39" s="47">
        <v>0</v>
      </c>
      <c r="AJ39" s="47">
        <v>0</v>
      </c>
      <c r="AK39" s="47">
        <v>4488</v>
      </c>
      <c r="AL39" s="47">
        <v>1</v>
      </c>
      <c r="AM39" s="47">
        <v>1</v>
      </c>
      <c r="AN39" s="47">
        <v>1</v>
      </c>
      <c r="AO39" s="51" t="s">
        <v>160</v>
      </c>
      <c r="AP39" s="40"/>
      <c r="AQ39" s="41"/>
    </row>
    <row r="40" spans="1:4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</row>
    <row r="41" spans="1:4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</row>
    <row r="42" spans="1:4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</row>
    <row r="43" spans="1:4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</row>
    <row r="44" spans="1:4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</row>
    <row r="45" spans="1:4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</row>
    <row r="46" spans="1:4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</row>
    <row r="47" spans="1:4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</row>
    <row r="48" spans="1:4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</row>
    <row r="49" spans="1:43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</row>
  </sheetData>
  <sheetProtection sheet="1" objects="1" scenarios="1"/>
  <mergeCells count="2">
    <mergeCell ref="A1:B1"/>
    <mergeCell ref="A2:B2"/>
  </mergeCells>
  <hyperlinks>
    <hyperlink ref="A1" location="'DigColPs_Init1'!A1" display="'DigColPs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14" t="s">
        <v>44</v>
      </c>
    </row>
    <row r="17" spans="1:6" x14ac:dyDescent="0.25">
      <c r="A17" s="52" t="s">
        <v>65</v>
      </c>
      <c r="B17" s="15" t="s">
        <v>148</v>
      </c>
      <c r="C17" s="16">
        <v>5</v>
      </c>
      <c r="D17" s="17"/>
      <c r="E17" s="18"/>
      <c r="F17" s="19"/>
    </row>
    <row r="18" spans="1:6" x14ac:dyDescent="0.25">
      <c r="A18" s="52" t="s">
        <v>65</v>
      </c>
      <c r="B18" s="15" t="s">
        <v>194</v>
      </c>
      <c r="C18" s="16">
        <v>2</v>
      </c>
      <c r="D18" s="17"/>
      <c r="E18" s="18"/>
      <c r="F18" s="19"/>
    </row>
    <row r="19" spans="1:6" x14ac:dyDescent="0.25">
      <c r="A19" s="52" t="s">
        <v>65</v>
      </c>
      <c r="B19" s="15" t="s">
        <v>100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nstrainOneRev() B'!A1" display="'ConstrainOneRev() B'!A1"/>
    <hyperlink ref="A18" location="'ConstrainOneRev() P'!A1" display="'ConstrainOneRev() P'!A1"/>
    <hyperlink ref="A19" location="'ConstrainOneRev() M'!A1" display="'ConstrainOneRev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5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65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60" customHeight="1" x14ac:dyDescent="0.25">
      <c r="A2" s="250" t="s">
        <v>100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88.5" x14ac:dyDescent="0.25">
      <c r="A3" s="31" t="s">
        <v>149</v>
      </c>
      <c r="B3" s="32" t="s">
        <v>150</v>
      </c>
      <c r="C3" s="59" t="s">
        <v>115</v>
      </c>
      <c r="D3" s="34" t="s">
        <v>65</v>
      </c>
      <c r="E3" s="35" t="s">
        <v>65</v>
      </c>
      <c r="F3" s="29" t="s">
        <v>156</v>
      </c>
      <c r="G3" s="29" t="s">
        <v>158</v>
      </c>
      <c r="H3" s="30"/>
    </row>
    <row r="4" spans="1:8" ht="20.100000000000001" customHeight="1" x14ac:dyDescent="0.25">
      <c r="A4" s="36">
        <v>1</v>
      </c>
      <c r="B4" s="69" t="s">
        <v>554</v>
      </c>
      <c r="C4" s="56">
        <v>-1800</v>
      </c>
      <c r="D4" s="37" t="s">
        <v>160</v>
      </c>
      <c r="E4" s="46">
        <v>0</v>
      </c>
      <c r="F4" s="50" t="s">
        <v>160</v>
      </c>
      <c r="G4" s="37"/>
      <c r="H4" s="38"/>
    </row>
    <row r="5" spans="1:8" ht="20.100000000000001" customHeight="1" thickBot="1" x14ac:dyDescent="0.3">
      <c r="A5" s="39">
        <v>2</v>
      </c>
      <c r="B5" s="68" t="s">
        <v>555</v>
      </c>
      <c r="C5" s="57">
        <v>0</v>
      </c>
      <c r="D5" s="40" t="s">
        <v>160</v>
      </c>
      <c r="E5" s="47">
        <v>0</v>
      </c>
      <c r="F5" s="51" t="s">
        <v>160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4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65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60" customHeight="1" x14ac:dyDescent="0.25">
      <c r="A2" s="250" t="s">
        <v>194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88.5" x14ac:dyDescent="0.25">
      <c r="A3" s="31" t="s">
        <v>149</v>
      </c>
      <c r="B3" s="32" t="s">
        <v>150</v>
      </c>
      <c r="C3" s="59" t="s">
        <v>115</v>
      </c>
      <c r="D3" s="34" t="s">
        <v>65</v>
      </c>
      <c r="E3" s="35" t="s">
        <v>65</v>
      </c>
      <c r="F3" s="29" t="s">
        <v>156</v>
      </c>
      <c r="G3" s="29" t="s">
        <v>158</v>
      </c>
      <c r="H3" s="30"/>
    </row>
    <row r="4" spans="1:8" ht="20.100000000000001" customHeight="1" x14ac:dyDescent="0.25">
      <c r="A4" s="36">
        <v>1</v>
      </c>
      <c r="B4" s="69" t="s">
        <v>491</v>
      </c>
      <c r="C4" s="46">
        <v>500</v>
      </c>
      <c r="D4" s="37" t="s">
        <v>160</v>
      </c>
      <c r="E4" s="46">
        <v>140</v>
      </c>
      <c r="F4" s="50" t="s">
        <v>160</v>
      </c>
      <c r="G4" s="37"/>
      <c r="H4" s="38"/>
    </row>
    <row r="5" spans="1:8" ht="20.100000000000001" customHeight="1" thickBot="1" x14ac:dyDescent="0.3">
      <c r="A5" s="39">
        <v>2</v>
      </c>
      <c r="B5" s="47" t="s">
        <v>492</v>
      </c>
      <c r="C5" s="47">
        <v>-500</v>
      </c>
      <c r="D5" s="40" t="s">
        <v>160</v>
      </c>
      <c r="E5" s="47">
        <v>220</v>
      </c>
      <c r="F5" s="51" t="s">
        <v>160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.140625" bestFit="1" customWidth="1"/>
    <col min="3" max="3" width="6.7109375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65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60" customHeight="1" x14ac:dyDescent="0.25">
      <c r="A2" s="250" t="s">
        <v>148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87.75" customHeight="1" x14ac:dyDescent="0.25">
      <c r="A3" s="31" t="s">
        <v>149</v>
      </c>
      <c r="B3" s="32" t="s">
        <v>150</v>
      </c>
      <c r="C3" s="59" t="s">
        <v>115</v>
      </c>
      <c r="D3" s="34" t="s">
        <v>65</v>
      </c>
      <c r="E3" s="35" t="s">
        <v>65</v>
      </c>
      <c r="F3" s="29" t="s">
        <v>156</v>
      </c>
      <c r="G3" s="29" t="s">
        <v>158</v>
      </c>
      <c r="H3" s="30"/>
    </row>
    <row r="4" spans="1:8" x14ac:dyDescent="0.25">
      <c r="A4" s="36">
        <v>1</v>
      </c>
      <c r="B4" s="46" t="s">
        <v>173</v>
      </c>
      <c r="C4" s="56">
        <v>-1800</v>
      </c>
      <c r="D4" s="37" t="s">
        <v>160</v>
      </c>
      <c r="E4" s="46">
        <v>0</v>
      </c>
      <c r="F4" s="50" t="s">
        <v>160</v>
      </c>
      <c r="G4" s="37"/>
      <c r="H4" s="38"/>
    </row>
    <row r="5" spans="1:8" x14ac:dyDescent="0.25">
      <c r="A5" s="36">
        <v>2</v>
      </c>
      <c r="B5" s="46" t="s">
        <v>174</v>
      </c>
      <c r="C5" s="56">
        <v>1800</v>
      </c>
      <c r="D5" s="37" t="s">
        <v>160</v>
      </c>
      <c r="E5" s="46">
        <v>360</v>
      </c>
      <c r="F5" s="50" t="s">
        <v>160</v>
      </c>
      <c r="G5" s="37"/>
      <c r="H5" s="38"/>
    </row>
    <row r="6" spans="1:8" x14ac:dyDescent="0.25">
      <c r="A6" s="36">
        <v>3</v>
      </c>
      <c r="B6" s="46" t="s">
        <v>489</v>
      </c>
      <c r="C6" s="56">
        <v>0</v>
      </c>
      <c r="D6" s="37" t="s">
        <v>160</v>
      </c>
      <c r="E6" s="46">
        <v>0</v>
      </c>
      <c r="F6" s="50" t="s">
        <v>160</v>
      </c>
      <c r="G6" s="37"/>
      <c r="H6" s="38"/>
    </row>
    <row r="7" spans="1:8" x14ac:dyDescent="0.25">
      <c r="A7" s="36">
        <v>4</v>
      </c>
      <c r="B7" s="46" t="s">
        <v>175</v>
      </c>
      <c r="C7" s="56">
        <v>800.5</v>
      </c>
      <c r="D7" s="37" t="s">
        <v>160</v>
      </c>
      <c r="E7" s="46">
        <v>80.5</v>
      </c>
      <c r="F7" s="50" t="s">
        <v>160</v>
      </c>
      <c r="G7" s="37"/>
      <c r="H7" s="38"/>
    </row>
    <row r="8" spans="1:8" ht="15.75" thickBot="1" x14ac:dyDescent="0.3">
      <c r="A8" s="39">
        <v>5</v>
      </c>
      <c r="B8" s="47" t="s">
        <v>490</v>
      </c>
      <c r="C8" s="57">
        <v>-750.2</v>
      </c>
      <c r="D8" s="40" t="s">
        <v>160</v>
      </c>
      <c r="E8" s="47">
        <v>329.8</v>
      </c>
      <c r="F8" s="51" t="s">
        <v>160</v>
      </c>
      <c r="G8" s="40"/>
      <c r="H8" s="41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  <row r="17" spans="1:8" x14ac:dyDescent="0.25">
      <c r="A17" s="42"/>
      <c r="B17" s="42"/>
      <c r="C17" s="42"/>
      <c r="D17" s="42"/>
      <c r="E17" s="42"/>
      <c r="F17" s="42"/>
      <c r="G17" s="42"/>
      <c r="H17" s="42"/>
    </row>
    <row r="18" spans="1:8" x14ac:dyDescent="0.25">
      <c r="A18" s="42"/>
      <c r="B18" s="42"/>
      <c r="C18" s="42"/>
      <c r="D18" s="42"/>
      <c r="E18" s="42"/>
      <c r="F18" s="42"/>
      <c r="G18" s="42"/>
      <c r="H18" s="42"/>
    </row>
  </sheetData>
  <mergeCells count="2">
    <mergeCell ref="A1:B1"/>
    <mergeCell ref="A2:B2"/>
  </mergeCells>
  <hyperlinks>
    <hyperlink ref="A1" location="'ConstrainOneRev'!A1" display="'ConstrainOneRev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11" t="s">
        <v>43</v>
      </c>
    </row>
    <row r="16" spans="1:6" x14ac:dyDescent="0.25">
      <c r="A16" s="113" t="s">
        <v>44</v>
      </c>
      <c r="B16" s="114" t="s">
        <v>45</v>
      </c>
      <c r="C16" s="115" t="s">
        <v>46</v>
      </c>
      <c r="D16" s="117" t="s">
        <v>47</v>
      </c>
      <c r="E16" s="116" t="s">
        <v>48</v>
      </c>
      <c r="F16" s="14" t="s">
        <v>44</v>
      </c>
    </row>
    <row r="17" spans="1:6" x14ac:dyDescent="0.25">
      <c r="A17" s="52" t="s">
        <v>64</v>
      </c>
      <c r="B17" s="15" t="s">
        <v>148</v>
      </c>
      <c r="C17" s="16">
        <v>15</v>
      </c>
      <c r="D17" s="17" t="s">
        <v>96</v>
      </c>
      <c r="E17" s="18" t="s">
        <v>602</v>
      </c>
      <c r="F17" s="19"/>
    </row>
    <row r="18" spans="1:6" x14ac:dyDescent="0.25">
      <c r="A18" s="52" t="s">
        <v>64</v>
      </c>
      <c r="B18" s="15" t="s">
        <v>194</v>
      </c>
      <c r="C18" s="16">
        <v>3</v>
      </c>
      <c r="D18" s="17" t="s">
        <v>602</v>
      </c>
      <c r="E18" s="18"/>
      <c r="F18" s="19"/>
    </row>
    <row r="19" spans="1:6" x14ac:dyDescent="0.25">
      <c r="A19" s="52" t="s">
        <v>64</v>
      </c>
      <c r="B19" s="15" t="s">
        <v>100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mputeRoughTurns() B'!A1" display="'ComputeRoughTurns() B'!A1"/>
    <hyperlink ref="A18" location="'ComputeRoughTurns() P'!A1" display="'ComputeRoughTurns() P'!A1"/>
    <hyperlink ref="A19" location="'ComputeRoughTurns() M'!A1" display="'ComputeRoughTurns() M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4" width="4.140625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64</v>
      </c>
      <c r="B1" s="249"/>
      <c r="C1" s="45" t="s">
        <v>161</v>
      </c>
      <c r="D1" s="58" t="s">
        <v>160</v>
      </c>
      <c r="E1" s="58"/>
      <c r="F1" s="112"/>
      <c r="G1" s="112"/>
      <c r="H1" s="112"/>
      <c r="I1" s="112"/>
      <c r="J1" s="43"/>
      <c r="K1" s="43"/>
      <c r="L1" s="44"/>
    </row>
    <row r="2" spans="1:12" ht="60" customHeight="1" x14ac:dyDescent="0.25">
      <c r="A2" s="250" t="s">
        <v>100</v>
      </c>
      <c r="B2" s="251"/>
      <c r="C2" s="48" t="s">
        <v>170</v>
      </c>
      <c r="D2" s="48" t="s">
        <v>151</v>
      </c>
      <c r="E2" s="48" t="s">
        <v>151</v>
      </c>
      <c r="F2" s="60" t="s">
        <v>171</v>
      </c>
      <c r="G2" s="60" t="s">
        <v>152</v>
      </c>
      <c r="H2" s="28" t="s">
        <v>172</v>
      </c>
      <c r="I2" s="28" t="s">
        <v>154</v>
      </c>
      <c r="J2" s="29" t="s">
        <v>21</v>
      </c>
      <c r="K2" s="29" t="s">
        <v>157</v>
      </c>
      <c r="L2" s="30" t="s">
        <v>159</v>
      </c>
    </row>
    <row r="3" spans="1:12" ht="144" x14ac:dyDescent="0.25">
      <c r="A3" s="31" t="s">
        <v>149</v>
      </c>
      <c r="B3" s="70" t="s">
        <v>150</v>
      </c>
      <c r="C3" s="71" t="s">
        <v>114</v>
      </c>
      <c r="D3" s="71" t="s">
        <v>96</v>
      </c>
      <c r="E3" s="118" t="s">
        <v>602</v>
      </c>
      <c r="F3" s="72" t="s">
        <v>64</v>
      </c>
      <c r="G3" s="72" t="s">
        <v>602</v>
      </c>
      <c r="H3" s="73" t="s">
        <v>64</v>
      </c>
      <c r="I3" s="73" t="s">
        <v>602</v>
      </c>
      <c r="J3" s="29" t="s">
        <v>156</v>
      </c>
      <c r="K3" s="29" t="s">
        <v>158</v>
      </c>
      <c r="L3" s="30"/>
    </row>
    <row r="4" spans="1:12" ht="20.100000000000001" customHeight="1" x14ac:dyDescent="0.25">
      <c r="A4" s="36">
        <v>1</v>
      </c>
      <c r="B4" s="69" t="s">
        <v>553</v>
      </c>
      <c r="C4" s="46">
        <v>30</v>
      </c>
      <c r="D4" s="46">
        <v>30</v>
      </c>
      <c r="E4" s="46">
        <v>-3</v>
      </c>
      <c r="F4" s="46" t="s">
        <v>160</v>
      </c>
      <c r="G4" s="46" t="s">
        <v>160</v>
      </c>
      <c r="H4" s="46">
        <v>-1080</v>
      </c>
      <c r="I4" s="46">
        <v>-3</v>
      </c>
      <c r="J4" s="50" t="s">
        <v>160</v>
      </c>
      <c r="K4" s="37"/>
      <c r="L4" s="38"/>
    </row>
    <row r="5" spans="1:12" ht="20.100000000000001" customHeight="1" thickBot="1" x14ac:dyDescent="0.3">
      <c r="A5" s="39">
        <v>2</v>
      </c>
      <c r="B5" s="68" t="s">
        <v>552</v>
      </c>
      <c r="C5" s="65">
        <v>360</v>
      </c>
      <c r="D5" s="65">
        <v>340</v>
      </c>
      <c r="E5" s="65">
        <v>4</v>
      </c>
      <c r="F5" s="40" t="s">
        <v>160</v>
      </c>
      <c r="G5" s="40" t="s">
        <v>160</v>
      </c>
      <c r="H5" s="47">
        <v>1080</v>
      </c>
      <c r="I5" s="47">
        <v>3</v>
      </c>
      <c r="J5" s="51" t="s">
        <v>160</v>
      </c>
      <c r="K5" s="40"/>
      <c r="L5" s="41"/>
    </row>
    <row r="6" spans="1:1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</row>
    <row r="7" spans="1:1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</sheetData>
  <sheetProtection sheet="1" objects="1" scenarios="1"/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bestFit="1" customWidth="1"/>
    <col min="3" max="3" width="4.7109375" bestFit="1" customWidth="1"/>
    <col min="4" max="4" width="4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64</v>
      </c>
      <c r="B1" s="249"/>
      <c r="C1" s="45" t="s">
        <v>161</v>
      </c>
      <c r="D1" s="58" t="s">
        <v>160</v>
      </c>
      <c r="E1" s="58"/>
      <c r="F1" s="112"/>
      <c r="G1" s="112"/>
      <c r="H1" s="112"/>
      <c r="I1" s="112"/>
      <c r="J1" s="43"/>
      <c r="K1" s="43"/>
      <c r="L1" s="44"/>
    </row>
    <row r="2" spans="1:12" ht="60" customHeight="1" x14ac:dyDescent="0.25">
      <c r="A2" s="250" t="s">
        <v>194</v>
      </c>
      <c r="B2" s="251"/>
      <c r="C2" s="48" t="s">
        <v>170</v>
      </c>
      <c r="D2" s="48" t="s">
        <v>151</v>
      </c>
      <c r="E2" s="48" t="s">
        <v>151</v>
      </c>
      <c r="F2" s="60" t="s">
        <v>171</v>
      </c>
      <c r="G2" s="60" t="s">
        <v>152</v>
      </c>
      <c r="H2" s="28" t="s">
        <v>172</v>
      </c>
      <c r="I2" s="28" t="s">
        <v>154</v>
      </c>
      <c r="J2" s="29" t="s">
        <v>21</v>
      </c>
      <c r="K2" s="29" t="s">
        <v>157</v>
      </c>
      <c r="L2" s="30" t="s">
        <v>159</v>
      </c>
    </row>
    <row r="3" spans="1:12" ht="144" x14ac:dyDescent="0.25">
      <c r="A3" s="31" t="s">
        <v>149</v>
      </c>
      <c r="B3" s="32" t="s">
        <v>150</v>
      </c>
      <c r="C3" s="59" t="s">
        <v>114</v>
      </c>
      <c r="D3" s="33" t="s">
        <v>96</v>
      </c>
      <c r="E3" s="33" t="s">
        <v>602</v>
      </c>
      <c r="F3" s="34" t="s">
        <v>64</v>
      </c>
      <c r="G3" s="34" t="s">
        <v>602</v>
      </c>
      <c r="H3" s="35" t="s">
        <v>64</v>
      </c>
      <c r="I3" s="35" t="s">
        <v>602</v>
      </c>
      <c r="J3" s="29" t="s">
        <v>156</v>
      </c>
      <c r="K3" s="29" t="s">
        <v>158</v>
      </c>
      <c r="L3" s="30"/>
    </row>
    <row r="4" spans="1:12" ht="20.100000000000001" customHeight="1" x14ac:dyDescent="0.25">
      <c r="A4" s="36">
        <v>1</v>
      </c>
      <c r="B4" s="46" t="s">
        <v>182</v>
      </c>
      <c r="C4" s="62">
        <v>360</v>
      </c>
      <c r="D4" s="62">
        <v>340</v>
      </c>
      <c r="E4" s="62">
        <v>4</v>
      </c>
      <c r="F4" s="37" t="s">
        <v>160</v>
      </c>
      <c r="G4" s="37" t="s">
        <v>160</v>
      </c>
      <c r="H4" s="46">
        <v>1080</v>
      </c>
      <c r="I4" s="46">
        <v>3</v>
      </c>
      <c r="J4" s="50" t="s">
        <v>160</v>
      </c>
      <c r="K4" s="37"/>
      <c r="L4" s="38"/>
    </row>
    <row r="5" spans="1:12" ht="20.100000000000001" customHeight="1" x14ac:dyDescent="0.25">
      <c r="A5" s="36">
        <v>2</v>
      </c>
      <c r="B5" s="69" t="s">
        <v>488</v>
      </c>
      <c r="C5" s="62">
        <v>-360</v>
      </c>
      <c r="D5" s="62">
        <v>24</v>
      </c>
      <c r="E5" s="62">
        <v>0</v>
      </c>
      <c r="F5" s="37" t="s">
        <v>160</v>
      </c>
      <c r="G5" s="37" t="s">
        <v>160</v>
      </c>
      <c r="H5" s="46">
        <v>360</v>
      </c>
      <c r="I5" s="46">
        <v>1</v>
      </c>
      <c r="J5" s="50" t="s">
        <v>160</v>
      </c>
      <c r="K5" s="37"/>
      <c r="L5" s="38"/>
    </row>
    <row r="6" spans="1:12" ht="20.100000000000001" customHeight="1" thickBot="1" x14ac:dyDescent="0.3">
      <c r="A6" s="39">
        <v>3</v>
      </c>
      <c r="B6" s="68" t="s">
        <v>183</v>
      </c>
      <c r="C6" s="47">
        <v>30</v>
      </c>
      <c r="D6" s="47">
        <v>30</v>
      </c>
      <c r="E6" s="47">
        <v>-3</v>
      </c>
      <c r="F6" s="40" t="s">
        <v>160</v>
      </c>
      <c r="G6" s="40" t="s">
        <v>160</v>
      </c>
      <c r="H6" s="47">
        <v>-1080</v>
      </c>
      <c r="I6" s="47">
        <v>-3</v>
      </c>
      <c r="J6" s="51" t="s">
        <v>160</v>
      </c>
      <c r="K6" s="40"/>
      <c r="L6" s="41"/>
    </row>
    <row r="7" spans="1:1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  <row r="16" spans="1:1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</row>
  </sheetData>
  <sheetProtection sheet="1" objects="1" scenarios="1"/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.7109375" bestFit="1" customWidth="1"/>
    <col min="3" max="3" width="6.7109375" bestFit="1" customWidth="1"/>
    <col min="4" max="4" width="6" bestFit="1" customWidth="1"/>
    <col min="5" max="5" width="3.28515625" bestFit="1" customWidth="1"/>
    <col min="6" max="6" width="7.28515625" bestFit="1" customWidth="1"/>
    <col min="7" max="7" width="4.140625" bestFit="1" customWidth="1"/>
    <col min="8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48" t="s">
        <v>64</v>
      </c>
      <c r="B1" s="249"/>
      <c r="C1" s="45" t="s">
        <v>161</v>
      </c>
      <c r="D1" s="58" t="s">
        <v>160</v>
      </c>
      <c r="E1" s="58"/>
      <c r="F1" s="112"/>
      <c r="G1" s="112"/>
      <c r="H1" s="112"/>
      <c r="I1" s="112"/>
      <c r="J1" s="43"/>
      <c r="K1" s="43"/>
      <c r="L1" s="44"/>
    </row>
    <row r="2" spans="1:12" ht="60" customHeight="1" x14ac:dyDescent="0.25">
      <c r="A2" s="250" t="s">
        <v>148</v>
      </c>
      <c r="B2" s="251"/>
      <c r="C2" s="48" t="s">
        <v>170</v>
      </c>
      <c r="D2" s="48" t="s">
        <v>151</v>
      </c>
      <c r="E2" s="48" t="s">
        <v>151</v>
      </c>
      <c r="F2" s="60" t="s">
        <v>171</v>
      </c>
      <c r="G2" s="60" t="s">
        <v>152</v>
      </c>
      <c r="H2" s="28" t="s">
        <v>172</v>
      </c>
      <c r="I2" s="28" t="s">
        <v>154</v>
      </c>
      <c r="J2" s="29" t="s">
        <v>21</v>
      </c>
      <c r="K2" s="29" t="s">
        <v>157</v>
      </c>
      <c r="L2" s="30" t="s">
        <v>159</v>
      </c>
    </row>
    <row r="3" spans="1:12" ht="144" x14ac:dyDescent="0.25">
      <c r="A3" s="31" t="s">
        <v>149</v>
      </c>
      <c r="B3" s="32" t="s">
        <v>150</v>
      </c>
      <c r="C3" s="59" t="s">
        <v>114</v>
      </c>
      <c r="D3" s="33" t="s">
        <v>96</v>
      </c>
      <c r="E3" s="33" t="s">
        <v>602</v>
      </c>
      <c r="F3" s="34" t="s">
        <v>64</v>
      </c>
      <c r="G3" s="34" t="s">
        <v>602</v>
      </c>
      <c r="H3" s="35" t="s">
        <v>64</v>
      </c>
      <c r="I3" s="35" t="s">
        <v>602</v>
      </c>
      <c r="J3" s="29" t="s">
        <v>156</v>
      </c>
      <c r="K3" s="29" t="s">
        <v>158</v>
      </c>
      <c r="L3" s="30"/>
    </row>
    <row r="4" spans="1:12" x14ac:dyDescent="0.25">
      <c r="A4" s="36">
        <v>1</v>
      </c>
      <c r="B4" s="46" t="s">
        <v>162</v>
      </c>
      <c r="C4" s="56">
        <v>-360</v>
      </c>
      <c r="D4" s="56">
        <v>20</v>
      </c>
      <c r="E4" s="56">
        <v>-5</v>
      </c>
      <c r="F4" s="37" t="s">
        <v>160</v>
      </c>
      <c r="G4" s="37" t="s">
        <v>160</v>
      </c>
      <c r="H4" s="46">
        <v>-1440</v>
      </c>
      <c r="I4" s="46">
        <v>-4</v>
      </c>
      <c r="J4" s="50" t="s">
        <v>160</v>
      </c>
      <c r="K4" s="37"/>
      <c r="L4" s="38"/>
    </row>
    <row r="5" spans="1:12" x14ac:dyDescent="0.25">
      <c r="A5" s="36">
        <v>2</v>
      </c>
      <c r="B5" s="46" t="s">
        <v>163</v>
      </c>
      <c r="C5" s="56">
        <v>360</v>
      </c>
      <c r="D5" s="56">
        <v>340</v>
      </c>
      <c r="E5" s="56">
        <v>5</v>
      </c>
      <c r="F5" s="37" t="s">
        <v>160</v>
      </c>
      <c r="G5" s="37" t="s">
        <v>160</v>
      </c>
      <c r="H5" s="46">
        <v>1440</v>
      </c>
      <c r="I5" s="46">
        <v>4</v>
      </c>
      <c r="J5" s="50" t="s">
        <v>160</v>
      </c>
      <c r="K5" s="37"/>
      <c r="L5" s="38"/>
    </row>
    <row r="6" spans="1:12" x14ac:dyDescent="0.25">
      <c r="A6" s="36">
        <v>3</v>
      </c>
      <c r="B6" s="46" t="s">
        <v>176</v>
      </c>
      <c r="C6" s="56">
        <v>-360</v>
      </c>
      <c r="D6" s="46">
        <v>24.5</v>
      </c>
      <c r="E6" s="46">
        <v>0</v>
      </c>
      <c r="F6" s="37" t="s">
        <v>160</v>
      </c>
      <c r="G6" s="37" t="s">
        <v>160</v>
      </c>
      <c r="H6" s="46">
        <v>360</v>
      </c>
      <c r="I6" s="46">
        <v>1</v>
      </c>
      <c r="J6" s="50" t="s">
        <v>160</v>
      </c>
      <c r="K6" s="37"/>
      <c r="L6" s="38"/>
    </row>
    <row r="7" spans="1:12" x14ac:dyDescent="0.25">
      <c r="A7" s="36">
        <v>4</v>
      </c>
      <c r="B7" s="46" t="s">
        <v>177</v>
      </c>
      <c r="C7" s="56">
        <v>360</v>
      </c>
      <c r="D7" s="46">
        <v>28</v>
      </c>
      <c r="E7" s="46">
        <v>1</v>
      </c>
      <c r="F7" s="37" t="s">
        <v>160</v>
      </c>
      <c r="G7" s="37" t="s">
        <v>160</v>
      </c>
      <c r="H7" s="46">
        <v>0</v>
      </c>
      <c r="I7" s="46">
        <v>0</v>
      </c>
      <c r="J7" s="50" t="s">
        <v>160</v>
      </c>
      <c r="K7" s="37"/>
      <c r="L7" s="38"/>
    </row>
    <row r="8" spans="1:12" x14ac:dyDescent="0.25">
      <c r="A8" s="36">
        <v>5</v>
      </c>
      <c r="B8" s="46" t="s">
        <v>584</v>
      </c>
      <c r="C8" s="56">
        <v>0</v>
      </c>
      <c r="D8" s="46">
        <v>44.4</v>
      </c>
      <c r="E8" s="46">
        <v>2</v>
      </c>
      <c r="F8" s="37" t="s">
        <v>160</v>
      </c>
      <c r="G8" s="37" t="s">
        <v>160</v>
      </c>
      <c r="H8" s="46">
        <v>720</v>
      </c>
      <c r="I8" s="46">
        <v>2</v>
      </c>
      <c r="J8" s="50" t="s">
        <v>160</v>
      </c>
      <c r="K8" s="37"/>
      <c r="L8" s="38"/>
    </row>
    <row r="9" spans="1:12" x14ac:dyDescent="0.25">
      <c r="A9" s="36">
        <v>6</v>
      </c>
      <c r="B9" s="46" t="s">
        <v>178</v>
      </c>
      <c r="C9" s="56">
        <v>180.5</v>
      </c>
      <c r="D9" s="46">
        <v>68</v>
      </c>
      <c r="E9" s="46">
        <v>3</v>
      </c>
      <c r="F9" s="37" t="s">
        <v>160</v>
      </c>
      <c r="G9" s="37" t="s">
        <v>160</v>
      </c>
      <c r="H9" s="46">
        <v>720</v>
      </c>
      <c r="I9" s="46">
        <v>2</v>
      </c>
      <c r="J9" s="50" t="s">
        <v>160</v>
      </c>
      <c r="K9" s="37"/>
      <c r="L9" s="38"/>
    </row>
    <row r="10" spans="1:12" x14ac:dyDescent="0.25">
      <c r="A10" s="36">
        <v>7</v>
      </c>
      <c r="B10" s="46" t="s">
        <v>583</v>
      </c>
      <c r="C10" s="56">
        <v>-150.6</v>
      </c>
      <c r="D10" s="46">
        <v>90.2</v>
      </c>
      <c r="E10" s="46">
        <v>4</v>
      </c>
      <c r="F10" s="37" t="s">
        <v>160</v>
      </c>
      <c r="G10" s="37" t="s">
        <v>160</v>
      </c>
      <c r="H10" s="46">
        <v>1800</v>
      </c>
      <c r="I10" s="46">
        <v>5</v>
      </c>
      <c r="J10" s="50" t="s">
        <v>160</v>
      </c>
      <c r="K10" s="37"/>
      <c r="L10" s="38"/>
    </row>
    <row r="11" spans="1:12" x14ac:dyDescent="0.25">
      <c r="A11" s="36">
        <v>8</v>
      </c>
      <c r="B11" s="46" t="s">
        <v>179</v>
      </c>
      <c r="C11" s="46">
        <v>50</v>
      </c>
      <c r="D11" s="56">
        <v>20</v>
      </c>
      <c r="E11" s="46">
        <v>3</v>
      </c>
      <c r="F11" s="37" t="s">
        <v>160</v>
      </c>
      <c r="G11" s="37" t="s">
        <v>160</v>
      </c>
      <c r="H11" s="46">
        <v>720</v>
      </c>
      <c r="I11" s="46">
        <v>2</v>
      </c>
      <c r="J11" s="50" t="s">
        <v>160</v>
      </c>
      <c r="K11" s="37"/>
      <c r="L11" s="38"/>
    </row>
    <row r="12" spans="1:12" x14ac:dyDescent="0.25">
      <c r="A12" s="36">
        <v>9</v>
      </c>
      <c r="B12" s="46" t="s">
        <v>180</v>
      </c>
      <c r="C12" s="46">
        <v>-30.5</v>
      </c>
      <c r="D12" s="56">
        <v>340</v>
      </c>
      <c r="E12" s="46">
        <v>1</v>
      </c>
      <c r="F12" s="37" t="s">
        <v>160</v>
      </c>
      <c r="G12" s="37" t="s">
        <v>160</v>
      </c>
      <c r="H12" s="46">
        <v>360</v>
      </c>
      <c r="I12" s="46">
        <v>1</v>
      </c>
      <c r="J12" s="50" t="s">
        <v>160</v>
      </c>
      <c r="K12" s="37"/>
      <c r="L12" s="38"/>
    </row>
    <row r="13" spans="1:12" x14ac:dyDescent="0.25">
      <c r="A13" s="36">
        <v>10</v>
      </c>
      <c r="B13" s="46" t="s">
        <v>181</v>
      </c>
      <c r="C13" s="46">
        <v>0</v>
      </c>
      <c r="D13" s="56">
        <v>100.8</v>
      </c>
      <c r="E13" s="46">
        <v>2</v>
      </c>
      <c r="F13" s="37" t="s">
        <v>160</v>
      </c>
      <c r="G13" s="37" t="s">
        <v>160</v>
      </c>
      <c r="H13" s="46">
        <v>720</v>
      </c>
      <c r="I13" s="46">
        <v>2</v>
      </c>
      <c r="J13" s="50" t="s">
        <v>160</v>
      </c>
      <c r="K13" s="37"/>
      <c r="L13" s="38"/>
    </row>
    <row r="14" spans="1:12" x14ac:dyDescent="0.25">
      <c r="A14" s="36">
        <v>11</v>
      </c>
      <c r="B14" s="46" t="s">
        <v>639</v>
      </c>
      <c r="C14" s="46">
        <v>154.19999999999999</v>
      </c>
      <c r="D14" s="46">
        <v>155</v>
      </c>
      <c r="E14" s="56">
        <v>-5</v>
      </c>
      <c r="F14" s="37" t="s">
        <v>160</v>
      </c>
      <c r="G14" s="37" t="s">
        <v>160</v>
      </c>
      <c r="H14" s="46">
        <v>-1800</v>
      </c>
      <c r="I14" s="46">
        <v>-5</v>
      </c>
      <c r="J14" s="50" t="s">
        <v>160</v>
      </c>
      <c r="K14" s="37"/>
      <c r="L14" s="38"/>
    </row>
    <row r="15" spans="1:12" x14ac:dyDescent="0.25">
      <c r="A15" s="36">
        <v>12</v>
      </c>
      <c r="B15" s="46" t="s">
        <v>640</v>
      </c>
      <c r="C15" s="46">
        <v>40</v>
      </c>
      <c r="D15" s="46">
        <v>25.4</v>
      </c>
      <c r="E15" s="56">
        <v>5</v>
      </c>
      <c r="F15" s="37" t="s">
        <v>160</v>
      </c>
      <c r="G15" s="37" t="s">
        <v>160</v>
      </c>
      <c r="H15" s="46">
        <v>1440</v>
      </c>
      <c r="I15" s="46">
        <v>4</v>
      </c>
      <c r="J15" s="50" t="s">
        <v>160</v>
      </c>
      <c r="K15" s="37"/>
      <c r="L15" s="38"/>
    </row>
    <row r="16" spans="1:12" x14ac:dyDescent="0.25">
      <c r="A16" s="36">
        <v>13</v>
      </c>
      <c r="B16" s="46" t="s">
        <v>641</v>
      </c>
      <c r="C16" s="46">
        <v>-300</v>
      </c>
      <c r="D16" s="46">
        <v>300</v>
      </c>
      <c r="E16" s="56">
        <v>0</v>
      </c>
      <c r="F16" s="37" t="s">
        <v>160</v>
      </c>
      <c r="G16" s="37" t="s">
        <v>160</v>
      </c>
      <c r="H16" s="46">
        <v>0</v>
      </c>
      <c r="I16" s="46">
        <v>0</v>
      </c>
      <c r="J16" s="50" t="s">
        <v>160</v>
      </c>
      <c r="K16" s="37"/>
      <c r="L16" s="38"/>
    </row>
    <row r="17" spans="1:12" x14ac:dyDescent="0.25">
      <c r="A17" s="36">
        <v>14</v>
      </c>
      <c r="B17" s="46" t="s">
        <v>642</v>
      </c>
      <c r="C17" s="46">
        <v>10.5</v>
      </c>
      <c r="D17" s="46">
        <v>150.1</v>
      </c>
      <c r="E17" s="56">
        <v>1</v>
      </c>
      <c r="F17" s="37" t="s">
        <v>160</v>
      </c>
      <c r="G17" s="37" t="s">
        <v>160</v>
      </c>
      <c r="H17" s="46">
        <v>360</v>
      </c>
      <c r="I17" s="46">
        <v>1</v>
      </c>
      <c r="J17" s="50" t="s">
        <v>160</v>
      </c>
      <c r="K17" s="37"/>
      <c r="L17" s="38"/>
    </row>
    <row r="18" spans="1:12" ht="15.75" thickBot="1" x14ac:dyDescent="0.3">
      <c r="A18" s="39">
        <v>15</v>
      </c>
      <c r="B18" s="47" t="s">
        <v>643</v>
      </c>
      <c r="C18" s="47">
        <v>150</v>
      </c>
      <c r="D18" s="47">
        <v>200</v>
      </c>
      <c r="E18" s="57">
        <v>-2</v>
      </c>
      <c r="F18" s="40" t="s">
        <v>160</v>
      </c>
      <c r="G18" s="40" t="s">
        <v>160</v>
      </c>
      <c r="H18" s="47">
        <v>-720</v>
      </c>
      <c r="I18" s="47">
        <v>-2</v>
      </c>
      <c r="J18" s="51" t="s">
        <v>160</v>
      </c>
      <c r="K18" s="40"/>
      <c r="L18" s="41"/>
    </row>
    <row r="19" spans="1:1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  <row r="27" spans="1:1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</row>
    <row r="28" spans="1:1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</sheetData>
  <mergeCells count="2">
    <mergeCell ref="A1:B1"/>
    <mergeCell ref="A2:B2"/>
  </mergeCells>
  <hyperlinks>
    <hyperlink ref="A1" location="'ComputeRoughTurns'!A1" display="'ComputeRoughTurns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14" t="s">
        <v>44</v>
      </c>
    </row>
    <row r="17" spans="1:6" x14ac:dyDescent="0.25">
      <c r="A17" s="52" t="s">
        <v>58</v>
      </c>
      <c r="B17" s="15" t="s">
        <v>194</v>
      </c>
      <c r="C17" s="16">
        <v>4</v>
      </c>
      <c r="D17" s="17"/>
      <c r="E17" s="18"/>
      <c r="F17" s="19"/>
    </row>
    <row r="18" spans="1:6" x14ac:dyDescent="0.25">
      <c r="A18" s="52" t="s">
        <v>58</v>
      </c>
      <c r="B18" s="15" t="s">
        <v>148</v>
      </c>
      <c r="C18" s="16">
        <v>3</v>
      </c>
      <c r="D18" s="17"/>
      <c r="E18" s="18"/>
      <c r="F18" s="19"/>
    </row>
    <row r="19" spans="1:6" x14ac:dyDescent="0.25">
      <c r="A19" s="52" t="s">
        <v>58</v>
      </c>
      <c r="B19" s="15" t="s">
        <v>100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ddParityFault() P'!A1" display="'OddParityFault() P'!A1"/>
    <hyperlink ref="A18" location="'OddParityFault() B'!A1" display="'OddParityFault() B'!A1"/>
    <hyperlink ref="A19" location="'OddParityFault() M'!A1" display="'OddParityFault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58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60" customHeight="1" x14ac:dyDescent="0.25">
      <c r="A2" s="250" t="s">
        <v>100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77.25" x14ac:dyDescent="0.25">
      <c r="A3" s="31" t="s">
        <v>149</v>
      </c>
      <c r="B3" s="32" t="s">
        <v>150</v>
      </c>
      <c r="C3" s="59" t="s">
        <v>111</v>
      </c>
      <c r="D3" s="34" t="s">
        <v>58</v>
      </c>
      <c r="E3" s="35" t="s">
        <v>58</v>
      </c>
      <c r="F3" s="29" t="s">
        <v>156</v>
      </c>
      <c r="G3" s="29" t="s">
        <v>158</v>
      </c>
      <c r="H3" s="30"/>
    </row>
    <row r="4" spans="1:8" ht="20.100000000000001" customHeight="1" x14ac:dyDescent="0.25">
      <c r="A4" s="36">
        <v>1</v>
      </c>
      <c r="B4" s="69" t="s">
        <v>550</v>
      </c>
      <c r="C4" s="46">
        <v>65535</v>
      </c>
      <c r="D4" s="37" t="s">
        <v>160</v>
      </c>
      <c r="E4" s="46">
        <v>1</v>
      </c>
      <c r="F4" s="50" t="s">
        <v>160</v>
      </c>
      <c r="G4" s="37"/>
      <c r="H4" s="38"/>
    </row>
    <row r="5" spans="1:8" ht="20.100000000000001" customHeight="1" thickBot="1" x14ac:dyDescent="0.3">
      <c r="A5" s="39">
        <v>2</v>
      </c>
      <c r="B5" s="68" t="s">
        <v>551</v>
      </c>
      <c r="C5" s="47">
        <v>0</v>
      </c>
      <c r="D5" s="40" t="s">
        <v>160</v>
      </c>
      <c r="E5" s="47">
        <v>1</v>
      </c>
      <c r="F5" s="51" t="s">
        <v>160</v>
      </c>
      <c r="G5" s="40"/>
      <c r="H5" s="41"/>
    </row>
    <row r="6" spans="1:8" x14ac:dyDescent="0.25">
      <c r="A6" s="42"/>
      <c r="B6" s="42"/>
      <c r="C6" s="42"/>
      <c r="D6" s="42"/>
      <c r="E6" s="42"/>
      <c r="F6" s="42"/>
      <c r="G6" s="42"/>
      <c r="H6" s="42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" bestFit="1" customWidth="1"/>
    <col min="3" max="3" width="7.28515625" bestFit="1" customWidth="1"/>
    <col min="4" max="5" width="13.855468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58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31.5" x14ac:dyDescent="0.25">
      <c r="A2" s="250" t="s">
        <v>194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77.25" x14ac:dyDescent="0.25">
      <c r="A3" s="31" t="s">
        <v>149</v>
      </c>
      <c r="B3" s="32" t="s">
        <v>150</v>
      </c>
      <c r="C3" s="59" t="s">
        <v>111</v>
      </c>
      <c r="D3" s="34" t="s">
        <v>58</v>
      </c>
      <c r="E3" s="35" t="s">
        <v>58</v>
      </c>
      <c r="F3" s="29" t="s">
        <v>156</v>
      </c>
      <c r="G3" s="29" t="s">
        <v>158</v>
      </c>
      <c r="H3" s="30"/>
    </row>
    <row r="4" spans="1:8" ht="30" x14ac:dyDescent="0.25">
      <c r="A4" s="36">
        <v>1</v>
      </c>
      <c r="B4" s="69" t="s">
        <v>246</v>
      </c>
      <c r="C4" s="46">
        <v>0</v>
      </c>
      <c r="D4" s="37" t="s">
        <v>160</v>
      </c>
      <c r="E4" s="46">
        <v>1</v>
      </c>
      <c r="F4" s="50" t="s">
        <v>160</v>
      </c>
      <c r="G4" s="37"/>
      <c r="H4" s="38"/>
    </row>
    <row r="5" spans="1:8" ht="30" x14ac:dyDescent="0.25">
      <c r="A5" s="36">
        <v>1</v>
      </c>
      <c r="B5" s="69" t="s">
        <v>246</v>
      </c>
      <c r="C5" s="46">
        <v>65535</v>
      </c>
      <c r="D5" s="37" t="s">
        <v>160</v>
      </c>
      <c r="E5" s="46">
        <v>1</v>
      </c>
      <c r="F5" s="50" t="s">
        <v>160</v>
      </c>
      <c r="G5" s="37"/>
      <c r="H5" s="38"/>
    </row>
    <row r="6" spans="1:8" ht="30" x14ac:dyDescent="0.25">
      <c r="A6" s="36">
        <v>1</v>
      </c>
      <c r="B6" s="69" t="s">
        <v>246</v>
      </c>
      <c r="C6" s="46">
        <v>10</v>
      </c>
      <c r="D6" s="37" t="s">
        <v>160</v>
      </c>
      <c r="E6" s="46">
        <v>1</v>
      </c>
      <c r="F6" s="50" t="s">
        <v>160</v>
      </c>
      <c r="G6" s="37"/>
      <c r="H6" s="38"/>
    </row>
    <row r="7" spans="1:8" ht="30" x14ac:dyDescent="0.25">
      <c r="A7" s="36">
        <v>1</v>
      </c>
      <c r="B7" s="69" t="s">
        <v>246</v>
      </c>
      <c r="C7" s="46">
        <v>1</v>
      </c>
      <c r="D7" s="37" t="s">
        <v>160</v>
      </c>
      <c r="E7" s="46">
        <v>0</v>
      </c>
      <c r="F7" s="50" t="s">
        <v>160</v>
      </c>
      <c r="G7" s="37"/>
      <c r="H7" s="38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  <row r="17" spans="1:8" x14ac:dyDescent="0.25">
      <c r="A17" s="42"/>
      <c r="B17" s="42"/>
      <c r="C17" s="42"/>
      <c r="D17" s="42"/>
      <c r="E17" s="42"/>
      <c r="F17" s="42"/>
      <c r="G17" s="42"/>
      <c r="H17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85546875" bestFit="1" customWidth="1"/>
    <col min="3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8" t="s">
        <v>58</v>
      </c>
      <c r="B1" s="249"/>
      <c r="C1" s="45" t="s">
        <v>161</v>
      </c>
      <c r="D1" s="58" t="s">
        <v>160</v>
      </c>
      <c r="E1" s="75"/>
      <c r="F1" s="43"/>
      <c r="G1" s="43"/>
      <c r="H1" s="44"/>
    </row>
    <row r="2" spans="1:8" ht="60" customHeight="1" x14ac:dyDescent="0.25">
      <c r="A2" s="250" t="s">
        <v>148</v>
      </c>
      <c r="B2" s="251"/>
      <c r="C2" s="48" t="s">
        <v>170</v>
      </c>
      <c r="D2" s="60" t="s">
        <v>171</v>
      </c>
      <c r="E2" s="28" t="s">
        <v>172</v>
      </c>
      <c r="F2" s="29" t="s">
        <v>21</v>
      </c>
      <c r="G2" s="29" t="s">
        <v>157</v>
      </c>
      <c r="H2" s="30" t="s">
        <v>159</v>
      </c>
    </row>
    <row r="3" spans="1:8" ht="77.25" x14ac:dyDescent="0.25">
      <c r="A3" s="31" t="s">
        <v>149</v>
      </c>
      <c r="B3" s="32" t="s">
        <v>150</v>
      </c>
      <c r="C3" s="59" t="s">
        <v>111</v>
      </c>
      <c r="D3" s="34" t="s">
        <v>58</v>
      </c>
      <c r="E3" s="35" t="s">
        <v>58</v>
      </c>
      <c r="F3" s="29" t="s">
        <v>156</v>
      </c>
      <c r="G3" s="29" t="s">
        <v>158</v>
      </c>
      <c r="H3" s="30"/>
    </row>
    <row r="4" spans="1:8" x14ac:dyDescent="0.25">
      <c r="A4" s="36">
        <v>1</v>
      </c>
      <c r="B4" s="46" t="s">
        <v>191</v>
      </c>
      <c r="C4" s="56">
        <v>0</v>
      </c>
      <c r="D4" s="37" t="s">
        <v>160</v>
      </c>
      <c r="E4" s="46">
        <v>1</v>
      </c>
      <c r="F4" s="50" t="s">
        <v>160</v>
      </c>
      <c r="G4" s="37"/>
      <c r="H4" s="38"/>
    </row>
    <row r="5" spans="1:8" x14ac:dyDescent="0.25">
      <c r="A5" s="36">
        <v>2</v>
      </c>
      <c r="B5" s="46" t="s">
        <v>192</v>
      </c>
      <c r="C5" s="56">
        <v>65535</v>
      </c>
      <c r="D5" s="37" t="s">
        <v>160</v>
      </c>
      <c r="E5" s="46">
        <v>1</v>
      </c>
      <c r="F5" s="50" t="s">
        <v>160</v>
      </c>
      <c r="G5" s="37"/>
      <c r="H5" s="38"/>
    </row>
    <row r="6" spans="1:8" ht="15.75" thickBot="1" x14ac:dyDescent="0.3">
      <c r="A6" s="39">
        <v>3</v>
      </c>
      <c r="B6" s="47" t="s">
        <v>193</v>
      </c>
      <c r="C6" s="57">
        <v>44</v>
      </c>
      <c r="D6" s="40" t="s">
        <v>160</v>
      </c>
      <c r="E6" s="47">
        <v>0</v>
      </c>
      <c r="F6" s="51" t="s">
        <v>160</v>
      </c>
      <c r="G6" s="40"/>
      <c r="H6" s="41"/>
    </row>
    <row r="7" spans="1:8" x14ac:dyDescent="0.25">
      <c r="A7" s="42"/>
      <c r="B7" s="42"/>
      <c r="C7" s="42"/>
      <c r="D7" s="42"/>
      <c r="E7" s="42"/>
      <c r="F7" s="42"/>
      <c r="G7" s="42"/>
      <c r="H7" s="42"/>
    </row>
    <row r="8" spans="1:8" x14ac:dyDescent="0.25">
      <c r="A8" s="42"/>
      <c r="B8" s="42"/>
      <c r="C8" s="42"/>
      <c r="D8" s="42"/>
      <c r="E8" s="42"/>
      <c r="F8" s="42"/>
      <c r="G8" s="42"/>
      <c r="H8" s="42"/>
    </row>
    <row r="9" spans="1:8" x14ac:dyDescent="0.25">
      <c r="A9" s="42"/>
      <c r="B9" s="42"/>
      <c r="C9" s="42"/>
      <c r="D9" s="42"/>
      <c r="E9" s="42"/>
      <c r="F9" s="42"/>
      <c r="G9" s="42"/>
      <c r="H9" s="42"/>
    </row>
    <row r="10" spans="1:8" x14ac:dyDescent="0.25">
      <c r="A10" s="42"/>
      <c r="B10" s="42"/>
      <c r="C10" s="42"/>
      <c r="D10" s="42"/>
      <c r="E10" s="42"/>
      <c r="F10" s="42"/>
      <c r="G10" s="42"/>
      <c r="H10" s="42"/>
    </row>
    <row r="11" spans="1:8" x14ac:dyDescent="0.25">
      <c r="A11" s="42"/>
      <c r="B11" s="42"/>
      <c r="C11" s="42"/>
      <c r="D11" s="42"/>
      <c r="E11" s="42"/>
      <c r="F11" s="42"/>
      <c r="G11" s="42"/>
      <c r="H11" s="42"/>
    </row>
    <row r="12" spans="1:8" x14ac:dyDescent="0.25">
      <c r="A12" s="42"/>
      <c r="B12" s="42"/>
      <c r="C12" s="42"/>
      <c r="D12" s="42"/>
      <c r="E12" s="42"/>
      <c r="F12" s="42"/>
      <c r="G12" s="42"/>
      <c r="H12" s="42"/>
    </row>
    <row r="13" spans="1:8" x14ac:dyDescent="0.25">
      <c r="A13" s="42"/>
      <c r="B13" s="42"/>
      <c r="C13" s="42"/>
      <c r="D13" s="42"/>
      <c r="E13" s="42"/>
      <c r="F13" s="42"/>
      <c r="G13" s="42"/>
      <c r="H13" s="42"/>
    </row>
    <row r="14" spans="1:8" x14ac:dyDescent="0.25">
      <c r="A14" s="42"/>
      <c r="B14" s="42"/>
      <c r="C14" s="42"/>
      <c r="D14" s="42"/>
      <c r="E14" s="42"/>
      <c r="F14" s="42"/>
      <c r="G14" s="42"/>
      <c r="H14" s="42"/>
    </row>
    <row r="15" spans="1:8" x14ac:dyDescent="0.25">
      <c r="A15" s="42"/>
      <c r="B15" s="42"/>
      <c r="C15" s="42"/>
      <c r="D15" s="42"/>
      <c r="E15" s="42"/>
      <c r="F15" s="42"/>
      <c r="G15" s="42"/>
      <c r="H15" s="42"/>
    </row>
    <row r="16" spans="1:8" x14ac:dyDescent="0.25">
      <c r="A16" s="42"/>
      <c r="B16" s="42"/>
      <c r="C16" s="42"/>
      <c r="D16" s="42"/>
      <c r="E16" s="42"/>
      <c r="F16" s="42"/>
      <c r="G16" s="42"/>
      <c r="H16" s="42"/>
    </row>
  </sheetData>
  <sheetProtection sheet="1" objects="1" scenarios="1"/>
  <mergeCells count="2">
    <mergeCell ref="A1:B1"/>
    <mergeCell ref="A2:B2"/>
  </mergeCells>
  <hyperlinks>
    <hyperlink ref="A1" location="'OddParityFault'!A1" display="'OddParityFaul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</sheetPr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59" t="s">
        <v>43</v>
      </c>
    </row>
    <row r="16" spans="1:6" x14ac:dyDescent="0.25">
      <c r="A16" s="161" t="s">
        <v>44</v>
      </c>
      <c r="B16" s="162" t="s">
        <v>45</v>
      </c>
      <c r="C16" s="163" t="s">
        <v>46</v>
      </c>
      <c r="D16" s="165" t="s">
        <v>47</v>
      </c>
      <c r="E16" s="164" t="s">
        <v>48</v>
      </c>
      <c r="F16" s="14" t="s">
        <v>44</v>
      </c>
    </row>
    <row r="17" spans="1:6" x14ac:dyDescent="0.25">
      <c r="A17" s="52" t="s">
        <v>603</v>
      </c>
      <c r="B17" s="15" t="s">
        <v>194</v>
      </c>
      <c r="C17" s="16">
        <v>8</v>
      </c>
      <c r="D17" s="17" t="s">
        <v>310</v>
      </c>
      <c r="E17" s="18" t="s">
        <v>279</v>
      </c>
      <c r="F17" s="19" t="s">
        <v>295</v>
      </c>
    </row>
    <row r="18" spans="1:6" x14ac:dyDescent="0.25">
      <c r="A18" s="52" t="s">
        <v>603</v>
      </c>
      <c r="B18" s="15" t="s">
        <v>148</v>
      </c>
      <c r="C18" s="16">
        <v>21</v>
      </c>
      <c r="D18" s="17" t="s">
        <v>309</v>
      </c>
      <c r="E18" s="18" t="s">
        <v>280</v>
      </c>
      <c r="F18" s="19" t="s">
        <v>296</v>
      </c>
    </row>
    <row r="19" spans="1:6" x14ac:dyDescent="0.25">
      <c r="A19" s="52" t="s">
        <v>603</v>
      </c>
      <c r="B19" s="15" t="s">
        <v>100</v>
      </c>
      <c r="C19" s="16">
        <v>2</v>
      </c>
      <c r="D19" s="17" t="s">
        <v>284</v>
      </c>
      <c r="E19" s="18" t="s">
        <v>297</v>
      </c>
      <c r="F19" s="19" t="s">
        <v>57</v>
      </c>
    </row>
    <row r="20" spans="1:6" x14ac:dyDescent="0.25">
      <c r="A20" s="76"/>
      <c r="B20" s="15"/>
      <c r="C20" s="16"/>
      <c r="D20" s="17" t="s">
        <v>283</v>
      </c>
      <c r="E20" s="18" t="s">
        <v>311</v>
      </c>
      <c r="F20" s="19" t="s">
        <v>56</v>
      </c>
    </row>
    <row r="21" spans="1:6" x14ac:dyDescent="0.25">
      <c r="A21" s="15"/>
      <c r="B21" s="15"/>
      <c r="C21" s="16"/>
      <c r="D21" s="17" t="s">
        <v>279</v>
      </c>
      <c r="E21" s="18" t="s">
        <v>312</v>
      </c>
      <c r="F21" s="19" t="s">
        <v>650</v>
      </c>
    </row>
    <row r="22" spans="1:6" x14ac:dyDescent="0.25">
      <c r="A22" s="15"/>
      <c r="B22" s="15"/>
      <c r="C22" s="16"/>
      <c r="D22" s="17" t="s">
        <v>280</v>
      </c>
      <c r="E22" s="18" t="s">
        <v>313</v>
      </c>
      <c r="F22" s="19"/>
    </row>
    <row r="23" spans="1:6" x14ac:dyDescent="0.25">
      <c r="A23" s="15"/>
      <c r="B23" s="15"/>
      <c r="C23" s="16"/>
      <c r="D23" s="17" t="s">
        <v>297</v>
      </c>
      <c r="E23" s="18" t="s">
        <v>649</v>
      </c>
      <c r="F23" s="19"/>
    </row>
    <row r="24" spans="1:6" x14ac:dyDescent="0.25">
      <c r="A24" s="15"/>
      <c r="B24" s="15"/>
      <c r="C24" s="16"/>
      <c r="D24" s="17" t="s">
        <v>311</v>
      </c>
      <c r="E24" s="18" t="s">
        <v>497</v>
      </c>
      <c r="F24" s="19"/>
    </row>
    <row r="25" spans="1:6" x14ac:dyDescent="0.25">
      <c r="A25" s="15"/>
      <c r="B25" s="15"/>
      <c r="C25" s="16"/>
      <c r="D25" s="17" t="s">
        <v>312</v>
      </c>
      <c r="E25" s="18" t="s">
        <v>499</v>
      </c>
      <c r="F25" s="19"/>
    </row>
    <row r="26" spans="1:6" x14ac:dyDescent="0.25">
      <c r="A26" s="15"/>
      <c r="B26" s="15"/>
      <c r="C26" s="16"/>
      <c r="D26" s="17" t="s">
        <v>313</v>
      </c>
      <c r="E26" s="18" t="s">
        <v>500</v>
      </c>
      <c r="F26" s="19"/>
    </row>
    <row r="27" spans="1:6" x14ac:dyDescent="0.25">
      <c r="A27" s="15"/>
      <c r="B27" s="15"/>
      <c r="C27" s="16"/>
      <c r="D27" s="17" t="s">
        <v>647</v>
      </c>
      <c r="E27" s="18"/>
      <c r="F27" s="19"/>
    </row>
    <row r="28" spans="1:6" x14ac:dyDescent="0.25">
      <c r="A28" s="15"/>
      <c r="B28" s="15"/>
      <c r="C28" s="16"/>
      <c r="D28" s="17" t="s">
        <v>587</v>
      </c>
      <c r="E28" s="18"/>
      <c r="F28" s="19"/>
    </row>
    <row r="29" spans="1:6" x14ac:dyDescent="0.25">
      <c r="A29" s="15"/>
      <c r="B29" s="15"/>
      <c r="C29" s="16"/>
      <c r="D29" s="17" t="s">
        <v>649</v>
      </c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DigColPs_SCom_CustSetTrim() P'!A1" display="'DigColPs_SCom_CustSetTrim() P'!A1"/>
    <hyperlink ref="A18" location="'DigColPs_SCom_CustSetTrim() B'!A1" display="'DigColPs_SCom_CustSetTrim() B'!A1"/>
    <hyperlink ref="A19" location="'DigColPs_SCom_CustSetTrim() M'!A1" display="'DigColPs_SCom_CustSetTrim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4" bestFit="1" customWidth="1"/>
    <col min="5" max="6" width="3.28515625" bestFit="1" customWidth="1"/>
    <col min="7" max="8" width="4" bestFit="1" customWidth="1"/>
    <col min="9" max="9" width="5" bestFit="1" customWidth="1"/>
    <col min="10" max="11" width="11" bestFit="1" customWidth="1"/>
    <col min="12" max="12" width="6" bestFit="1" customWidth="1"/>
    <col min="13" max="14" width="5" bestFit="1" customWidth="1"/>
    <col min="15" max="15" width="3.28515625" customWidth="1"/>
    <col min="16" max="17" width="5.7109375" bestFit="1" customWidth="1"/>
    <col min="18" max="27" width="3.28515625" bestFit="1" customWidth="1"/>
    <col min="28" max="36" width="5.7109375" bestFit="1" customWidth="1"/>
    <col min="37" max="38" width="11" bestFit="1" customWidth="1"/>
    <col min="39" max="39" width="6" bestFit="1" customWidth="1"/>
    <col min="40" max="40" width="5.7109375" bestFit="1" customWidth="1"/>
    <col min="41" max="41" width="8" bestFit="1" customWidth="1"/>
    <col min="42" max="43" width="6" bestFit="1" customWidth="1"/>
    <col min="44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48" t="s">
        <v>603</v>
      </c>
      <c r="B1" s="249"/>
      <c r="C1" s="45" t="s">
        <v>161</v>
      </c>
      <c r="D1" s="58" t="s">
        <v>160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43"/>
      <c r="AX1" s="43"/>
      <c r="AY1" s="44"/>
    </row>
    <row r="2" spans="1:51" ht="60" customHeight="1" x14ac:dyDescent="0.25">
      <c r="A2" s="250" t="s">
        <v>100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64" t="s">
        <v>250</v>
      </c>
      <c r="Q2" s="60" t="s">
        <v>171</v>
      </c>
      <c r="R2" s="27" t="s">
        <v>152</v>
      </c>
      <c r="S2" s="27" t="s">
        <v>152</v>
      </c>
      <c r="T2" s="27" t="s">
        <v>152</v>
      </c>
      <c r="U2" s="27" t="s">
        <v>152</v>
      </c>
      <c r="V2" s="27" t="s">
        <v>152</v>
      </c>
      <c r="W2" s="27" t="s">
        <v>152</v>
      </c>
      <c r="X2" s="27" t="s">
        <v>152</v>
      </c>
      <c r="Y2" s="27" t="s">
        <v>152</v>
      </c>
      <c r="Z2" s="27" t="s">
        <v>152</v>
      </c>
      <c r="AA2" s="27" t="s">
        <v>152</v>
      </c>
      <c r="AB2" s="27" t="s">
        <v>153</v>
      </c>
      <c r="AC2" s="27" t="s">
        <v>153</v>
      </c>
      <c r="AD2" s="27" t="s">
        <v>153</v>
      </c>
      <c r="AE2" s="27" t="s">
        <v>153</v>
      </c>
      <c r="AF2" s="27" t="s">
        <v>153</v>
      </c>
      <c r="AG2" s="28" t="s">
        <v>172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154</v>
      </c>
      <c r="AM2" s="28" t="s">
        <v>154</v>
      </c>
      <c r="AN2" s="28" t="s">
        <v>154</v>
      </c>
      <c r="AO2" s="28" t="s">
        <v>154</v>
      </c>
      <c r="AP2" s="28" t="s">
        <v>154</v>
      </c>
      <c r="AQ2" s="28" t="s">
        <v>154</v>
      </c>
      <c r="AR2" s="28" t="s">
        <v>155</v>
      </c>
      <c r="AS2" s="28" t="s">
        <v>155</v>
      </c>
      <c r="AT2" s="28" t="s">
        <v>155</v>
      </c>
      <c r="AU2" s="28" t="s">
        <v>155</v>
      </c>
      <c r="AV2" s="28" t="s">
        <v>155</v>
      </c>
      <c r="AW2" s="29" t="s">
        <v>21</v>
      </c>
      <c r="AX2" s="29" t="s">
        <v>157</v>
      </c>
      <c r="AY2" s="30" t="s">
        <v>159</v>
      </c>
    </row>
    <row r="3" spans="1:51" ht="226.5" x14ac:dyDescent="0.25">
      <c r="A3" s="31" t="s">
        <v>149</v>
      </c>
      <c r="B3" s="32" t="s">
        <v>150</v>
      </c>
      <c r="C3" s="33" t="s">
        <v>310</v>
      </c>
      <c r="D3" s="33" t="s">
        <v>309</v>
      </c>
      <c r="E3" s="33" t="s">
        <v>284</v>
      </c>
      <c r="F3" s="33" t="s">
        <v>283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3" t="s">
        <v>647</v>
      </c>
      <c r="N3" s="33" t="s">
        <v>587</v>
      </c>
      <c r="O3" s="33" t="s">
        <v>649</v>
      </c>
      <c r="P3" s="33" t="s">
        <v>650</v>
      </c>
      <c r="Q3" s="34" t="s">
        <v>603</v>
      </c>
      <c r="R3" s="34" t="s">
        <v>279</v>
      </c>
      <c r="S3" s="34" t="s">
        <v>280</v>
      </c>
      <c r="T3" s="34" t="s">
        <v>297</v>
      </c>
      <c r="U3" s="34" t="s">
        <v>311</v>
      </c>
      <c r="V3" s="34" t="s">
        <v>312</v>
      </c>
      <c r="W3" s="34" t="s">
        <v>313</v>
      </c>
      <c r="X3" s="34" t="s">
        <v>649</v>
      </c>
      <c r="Y3" s="34" t="s">
        <v>497</v>
      </c>
      <c r="Z3" s="34" t="s">
        <v>499</v>
      </c>
      <c r="AA3" s="34" t="s">
        <v>500</v>
      </c>
      <c r="AB3" s="34" t="s">
        <v>295</v>
      </c>
      <c r="AC3" s="34" t="s">
        <v>296</v>
      </c>
      <c r="AD3" s="34" t="s">
        <v>57</v>
      </c>
      <c r="AE3" s="34" t="s">
        <v>56</v>
      </c>
      <c r="AF3" s="34" t="s">
        <v>650</v>
      </c>
      <c r="AG3" s="35" t="s">
        <v>603</v>
      </c>
      <c r="AH3" s="35" t="s">
        <v>279</v>
      </c>
      <c r="AI3" s="35" t="s">
        <v>280</v>
      </c>
      <c r="AJ3" s="35" t="s">
        <v>297</v>
      </c>
      <c r="AK3" s="35" t="s">
        <v>311</v>
      </c>
      <c r="AL3" s="35" t="s">
        <v>312</v>
      </c>
      <c r="AM3" s="35" t="s">
        <v>313</v>
      </c>
      <c r="AN3" s="35" t="s">
        <v>649</v>
      </c>
      <c r="AO3" s="35" t="s">
        <v>497</v>
      </c>
      <c r="AP3" s="35" t="s">
        <v>499</v>
      </c>
      <c r="AQ3" s="35" t="s">
        <v>500</v>
      </c>
      <c r="AR3" s="35" t="s">
        <v>295</v>
      </c>
      <c r="AS3" s="35" t="s">
        <v>296</v>
      </c>
      <c r="AT3" s="35" t="s">
        <v>57</v>
      </c>
      <c r="AU3" s="35" t="s">
        <v>56</v>
      </c>
      <c r="AV3" s="35" t="s">
        <v>650</v>
      </c>
      <c r="AW3" s="29" t="s">
        <v>156</v>
      </c>
      <c r="AX3" s="29" t="s">
        <v>158</v>
      </c>
      <c r="AY3" s="30"/>
    </row>
    <row r="4" spans="1:51" ht="20.100000000000001" customHeight="1" x14ac:dyDescent="0.25">
      <c r="A4" s="36">
        <v>1</v>
      </c>
      <c r="B4" s="69" t="s">
        <v>699</v>
      </c>
      <c r="C4" s="63">
        <v>360</v>
      </c>
      <c r="D4" s="63">
        <v>360</v>
      </c>
      <c r="E4" s="63">
        <v>1</v>
      </c>
      <c r="F4" s="63">
        <v>1</v>
      </c>
      <c r="G4" s="63">
        <v>360</v>
      </c>
      <c r="H4" s="63">
        <v>360</v>
      </c>
      <c r="I4" s="63">
        <v>4488</v>
      </c>
      <c r="J4" s="63">
        <v>4294967295</v>
      </c>
      <c r="K4" s="63">
        <v>4294967295</v>
      </c>
      <c r="L4" s="63">
        <v>65535</v>
      </c>
      <c r="M4" s="63">
        <v>1800</v>
      </c>
      <c r="N4" s="63">
        <v>4488</v>
      </c>
      <c r="O4" s="63">
        <v>6</v>
      </c>
      <c r="P4" s="63">
        <v>511</v>
      </c>
      <c r="Q4" s="46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37" t="s">
        <v>160</v>
      </c>
      <c r="AB4" s="37" t="s">
        <v>160</v>
      </c>
      <c r="AC4" s="37" t="s">
        <v>160</v>
      </c>
      <c r="AD4" s="37" t="s">
        <v>160</v>
      </c>
      <c r="AE4" s="37" t="s">
        <v>160</v>
      </c>
      <c r="AF4" s="37" t="s">
        <v>160</v>
      </c>
      <c r="AG4" s="46">
        <v>34</v>
      </c>
      <c r="AH4" s="46">
        <v>360</v>
      </c>
      <c r="AI4" s="46">
        <v>360</v>
      </c>
      <c r="AJ4" s="46">
        <v>4488</v>
      </c>
      <c r="AK4" s="46">
        <v>4294967295</v>
      </c>
      <c r="AL4" s="46">
        <v>4294967295</v>
      </c>
      <c r="AM4" s="46">
        <v>65535</v>
      </c>
      <c r="AN4" s="46">
        <v>6</v>
      </c>
      <c r="AO4" s="69" t="s">
        <v>695</v>
      </c>
      <c r="AP4" s="69" t="s">
        <v>504</v>
      </c>
      <c r="AQ4" s="69" t="s">
        <v>504</v>
      </c>
      <c r="AR4" s="46">
        <v>1</v>
      </c>
      <c r="AS4" s="46">
        <v>1</v>
      </c>
      <c r="AT4" s="46">
        <v>0</v>
      </c>
      <c r="AU4" s="46">
        <v>1</v>
      </c>
      <c r="AV4" s="46">
        <v>1</v>
      </c>
      <c r="AW4" s="50" t="s">
        <v>160</v>
      </c>
      <c r="AX4" s="37"/>
      <c r="AY4" s="38"/>
    </row>
    <row r="5" spans="1:51" ht="20.100000000000001" customHeight="1" thickBot="1" x14ac:dyDescent="0.3">
      <c r="A5" s="39">
        <v>2</v>
      </c>
      <c r="B5" s="68" t="s">
        <v>700</v>
      </c>
      <c r="C5" s="65">
        <v>12</v>
      </c>
      <c r="D5" s="47">
        <v>44</v>
      </c>
      <c r="E5" s="47">
        <v>0</v>
      </c>
      <c r="F5" s="47">
        <v>0</v>
      </c>
      <c r="G5" s="47">
        <v>24</v>
      </c>
      <c r="H5" s="47">
        <v>12</v>
      </c>
      <c r="I5" s="47">
        <v>2146</v>
      </c>
      <c r="J5" s="47">
        <v>1999</v>
      </c>
      <c r="K5" s="47">
        <v>4672</v>
      </c>
      <c r="L5" s="47">
        <v>725</v>
      </c>
      <c r="M5" s="47">
        <v>1800</v>
      </c>
      <c r="N5" s="47">
        <v>2</v>
      </c>
      <c r="O5" s="47">
        <v>4</v>
      </c>
      <c r="P5" s="47">
        <v>1</v>
      </c>
      <c r="Q5" s="47" t="s">
        <v>160</v>
      </c>
      <c r="R5" s="40" t="s">
        <v>160</v>
      </c>
      <c r="S5" s="40" t="s">
        <v>160</v>
      </c>
      <c r="T5" s="40" t="s">
        <v>160</v>
      </c>
      <c r="U5" s="40" t="s">
        <v>160</v>
      </c>
      <c r="V5" s="40" t="s">
        <v>160</v>
      </c>
      <c r="W5" s="40" t="s">
        <v>160</v>
      </c>
      <c r="X5" s="40" t="s">
        <v>160</v>
      </c>
      <c r="Y5" s="40" t="s">
        <v>160</v>
      </c>
      <c r="Z5" s="40" t="s">
        <v>160</v>
      </c>
      <c r="AA5" s="40" t="s">
        <v>160</v>
      </c>
      <c r="AB5" s="40" t="s">
        <v>160</v>
      </c>
      <c r="AC5" s="40" t="s">
        <v>160</v>
      </c>
      <c r="AD5" s="40" t="s">
        <v>160</v>
      </c>
      <c r="AE5" s="40" t="s">
        <v>160</v>
      </c>
      <c r="AF5" s="40" t="s">
        <v>160</v>
      </c>
      <c r="AG5" s="47">
        <v>0</v>
      </c>
      <c r="AH5" s="47">
        <v>-180</v>
      </c>
      <c r="AI5" s="47">
        <v>-180</v>
      </c>
      <c r="AJ5" s="47">
        <v>1</v>
      </c>
      <c r="AK5" s="47">
        <v>1020002303</v>
      </c>
      <c r="AL5" s="47">
        <v>1020002303</v>
      </c>
      <c r="AM5" s="47">
        <v>65534</v>
      </c>
      <c r="AN5" s="47">
        <v>6</v>
      </c>
      <c r="AO5" s="68" t="s">
        <v>695</v>
      </c>
      <c r="AP5" s="68" t="s">
        <v>501</v>
      </c>
      <c r="AQ5" s="68" t="s">
        <v>501</v>
      </c>
      <c r="AR5" s="47">
        <v>1</v>
      </c>
      <c r="AS5" s="47">
        <v>1</v>
      </c>
      <c r="AT5" s="47">
        <v>1</v>
      </c>
      <c r="AU5" s="47">
        <v>1</v>
      </c>
      <c r="AV5" s="47">
        <v>1</v>
      </c>
      <c r="AW5" s="51" t="s">
        <v>160</v>
      </c>
      <c r="AX5" s="40"/>
      <c r="AY5" s="41"/>
    </row>
    <row r="6" spans="1:5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</row>
    <row r="7" spans="1:5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</row>
    <row r="8" spans="1:5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</row>
    <row r="9" spans="1:5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</row>
    <row r="10" spans="1:5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</row>
    <row r="11" spans="1:5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</row>
    <row r="12" spans="1:5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</row>
    <row r="13" spans="1:5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</row>
    <row r="14" spans="1:5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</row>
    <row r="15" spans="1:5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</row>
  </sheetData>
  <sheetProtection sheet="1" objects="1" scenarios="1"/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Y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" bestFit="1" customWidth="1"/>
    <col min="3" max="4" width="6" bestFit="1" customWidth="1"/>
    <col min="5" max="6" width="3.28515625" bestFit="1" customWidth="1"/>
    <col min="7" max="7" width="7" bestFit="1" customWidth="1"/>
    <col min="8" max="8" width="6" bestFit="1" customWidth="1"/>
    <col min="9" max="9" width="5" bestFit="1" customWidth="1"/>
    <col min="10" max="11" width="11" bestFit="1" customWidth="1"/>
    <col min="12" max="13" width="6" bestFit="1" customWidth="1"/>
    <col min="14" max="14" width="5" bestFit="1" customWidth="1"/>
    <col min="15" max="15" width="3.28515625" customWidth="1"/>
    <col min="16" max="17" width="5.7109375" bestFit="1" customWidth="1"/>
    <col min="18" max="27" width="3.28515625" bestFit="1" customWidth="1"/>
    <col min="28" max="33" width="5.7109375" bestFit="1" customWidth="1"/>
    <col min="34" max="34" width="7" bestFit="1" customWidth="1"/>
    <col min="35" max="35" width="6" bestFit="1" customWidth="1"/>
    <col min="36" max="36" width="5.7109375" bestFit="1" customWidth="1"/>
    <col min="37" max="38" width="11" bestFit="1" customWidth="1"/>
    <col min="39" max="39" width="6" bestFit="1" customWidth="1"/>
    <col min="40" max="40" width="5.7109375" bestFit="1" customWidth="1"/>
    <col min="41" max="41" width="8" bestFit="1" customWidth="1"/>
    <col min="42" max="43" width="6" bestFit="1" customWidth="1"/>
    <col min="44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48" t="s">
        <v>603</v>
      </c>
      <c r="B1" s="249"/>
      <c r="C1" s="45" t="s">
        <v>161</v>
      </c>
      <c r="D1" s="58" t="s">
        <v>160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43"/>
      <c r="AX1" s="43"/>
      <c r="AY1" s="44"/>
    </row>
    <row r="2" spans="1:51" ht="60" customHeight="1" x14ac:dyDescent="0.25">
      <c r="A2" s="250" t="s">
        <v>148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64" t="s">
        <v>250</v>
      </c>
      <c r="Q2" s="60" t="s">
        <v>171</v>
      </c>
      <c r="R2" s="27" t="s">
        <v>152</v>
      </c>
      <c r="S2" s="27" t="s">
        <v>152</v>
      </c>
      <c r="T2" s="27" t="s">
        <v>152</v>
      </c>
      <c r="U2" s="27" t="s">
        <v>152</v>
      </c>
      <c r="V2" s="27" t="s">
        <v>152</v>
      </c>
      <c r="W2" s="27" t="s">
        <v>152</v>
      </c>
      <c r="X2" s="27" t="s">
        <v>152</v>
      </c>
      <c r="Y2" s="27" t="s">
        <v>152</v>
      </c>
      <c r="Z2" s="27" t="s">
        <v>152</v>
      </c>
      <c r="AA2" s="27" t="s">
        <v>152</v>
      </c>
      <c r="AB2" s="27" t="s">
        <v>153</v>
      </c>
      <c r="AC2" s="27" t="s">
        <v>153</v>
      </c>
      <c r="AD2" s="27" t="s">
        <v>153</v>
      </c>
      <c r="AE2" s="27" t="s">
        <v>153</v>
      </c>
      <c r="AF2" s="27" t="s">
        <v>153</v>
      </c>
      <c r="AG2" s="28" t="s">
        <v>172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154</v>
      </c>
      <c r="AM2" s="28" t="s">
        <v>154</v>
      </c>
      <c r="AN2" s="28" t="s">
        <v>154</v>
      </c>
      <c r="AO2" s="28" t="s">
        <v>154</v>
      </c>
      <c r="AP2" s="28" t="s">
        <v>154</v>
      </c>
      <c r="AQ2" s="28" t="s">
        <v>154</v>
      </c>
      <c r="AR2" s="28" t="s">
        <v>155</v>
      </c>
      <c r="AS2" s="28" t="s">
        <v>155</v>
      </c>
      <c r="AT2" s="28" t="s">
        <v>155</v>
      </c>
      <c r="AU2" s="28" t="s">
        <v>155</v>
      </c>
      <c r="AV2" s="28" t="s">
        <v>155</v>
      </c>
      <c r="AW2" s="29" t="s">
        <v>21</v>
      </c>
      <c r="AX2" s="29" t="s">
        <v>157</v>
      </c>
      <c r="AY2" s="30" t="s">
        <v>159</v>
      </c>
    </row>
    <row r="3" spans="1:51" ht="226.5" x14ac:dyDescent="0.25">
      <c r="A3" s="31" t="s">
        <v>149</v>
      </c>
      <c r="B3" s="32" t="s">
        <v>150</v>
      </c>
      <c r="C3" s="33" t="s">
        <v>310</v>
      </c>
      <c r="D3" s="33" t="s">
        <v>309</v>
      </c>
      <c r="E3" s="33" t="s">
        <v>284</v>
      </c>
      <c r="F3" s="33" t="s">
        <v>283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3" t="s">
        <v>647</v>
      </c>
      <c r="N3" s="33" t="s">
        <v>587</v>
      </c>
      <c r="O3" s="33" t="s">
        <v>649</v>
      </c>
      <c r="P3" s="33" t="s">
        <v>650</v>
      </c>
      <c r="Q3" s="34" t="s">
        <v>603</v>
      </c>
      <c r="R3" s="34" t="s">
        <v>279</v>
      </c>
      <c r="S3" s="34" t="s">
        <v>280</v>
      </c>
      <c r="T3" s="34" t="s">
        <v>297</v>
      </c>
      <c r="U3" s="34" t="s">
        <v>311</v>
      </c>
      <c r="V3" s="34" t="s">
        <v>312</v>
      </c>
      <c r="W3" s="34" t="s">
        <v>313</v>
      </c>
      <c r="X3" s="34" t="s">
        <v>649</v>
      </c>
      <c r="Y3" s="34" t="s">
        <v>497</v>
      </c>
      <c r="Z3" s="34" t="s">
        <v>499</v>
      </c>
      <c r="AA3" s="34" t="s">
        <v>500</v>
      </c>
      <c r="AB3" s="34" t="s">
        <v>295</v>
      </c>
      <c r="AC3" s="34" t="s">
        <v>296</v>
      </c>
      <c r="AD3" s="34" t="s">
        <v>57</v>
      </c>
      <c r="AE3" s="34" t="s">
        <v>56</v>
      </c>
      <c r="AF3" s="34" t="s">
        <v>650</v>
      </c>
      <c r="AG3" s="35" t="s">
        <v>603</v>
      </c>
      <c r="AH3" s="35" t="s">
        <v>279</v>
      </c>
      <c r="AI3" s="35" t="s">
        <v>280</v>
      </c>
      <c r="AJ3" s="35" t="s">
        <v>297</v>
      </c>
      <c r="AK3" s="35" t="s">
        <v>311</v>
      </c>
      <c r="AL3" s="35" t="s">
        <v>312</v>
      </c>
      <c r="AM3" s="35" t="s">
        <v>313</v>
      </c>
      <c r="AN3" s="35" t="s">
        <v>649</v>
      </c>
      <c r="AO3" s="35" t="s">
        <v>497</v>
      </c>
      <c r="AP3" s="35" t="s">
        <v>499</v>
      </c>
      <c r="AQ3" s="35" t="s">
        <v>500</v>
      </c>
      <c r="AR3" s="35" t="s">
        <v>295</v>
      </c>
      <c r="AS3" s="35" t="s">
        <v>296</v>
      </c>
      <c r="AT3" s="35" t="s">
        <v>57</v>
      </c>
      <c r="AU3" s="35" t="s">
        <v>56</v>
      </c>
      <c r="AV3" s="35" t="s">
        <v>650</v>
      </c>
      <c r="AW3" s="29" t="s">
        <v>156</v>
      </c>
      <c r="AX3" s="29" t="s">
        <v>158</v>
      </c>
      <c r="AY3" s="30"/>
    </row>
    <row r="4" spans="1:51" x14ac:dyDescent="0.25">
      <c r="A4" s="36">
        <v>1</v>
      </c>
      <c r="B4" s="46" t="s">
        <v>162</v>
      </c>
      <c r="C4" s="56">
        <v>0</v>
      </c>
      <c r="D4" s="56">
        <v>0</v>
      </c>
      <c r="E4" s="56">
        <v>0</v>
      </c>
      <c r="F4" s="56">
        <v>0</v>
      </c>
      <c r="G4" s="183">
        <v>-180</v>
      </c>
      <c r="H4" s="183">
        <v>-180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6">
        <v>0</v>
      </c>
      <c r="O4" s="56">
        <v>0</v>
      </c>
      <c r="P4" s="56">
        <v>0</v>
      </c>
      <c r="Q4" s="56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37" t="s">
        <v>160</v>
      </c>
      <c r="AB4" s="37" t="s">
        <v>160</v>
      </c>
      <c r="AC4" s="37" t="s">
        <v>160</v>
      </c>
      <c r="AD4" s="37" t="s">
        <v>160</v>
      </c>
      <c r="AE4" s="37" t="s">
        <v>160</v>
      </c>
      <c r="AF4" s="37" t="s">
        <v>160</v>
      </c>
      <c r="AG4" s="46">
        <v>0</v>
      </c>
      <c r="AH4" s="46">
        <v>-180</v>
      </c>
      <c r="AI4" s="46">
        <v>-180</v>
      </c>
      <c r="AJ4" s="46">
        <v>1</v>
      </c>
      <c r="AK4" s="46">
        <v>1020002303</v>
      </c>
      <c r="AL4" s="46">
        <v>1020002303</v>
      </c>
      <c r="AM4" s="46">
        <v>65534</v>
      </c>
      <c r="AN4" s="46">
        <v>6</v>
      </c>
      <c r="AO4" s="69" t="s">
        <v>695</v>
      </c>
      <c r="AP4" s="69" t="s">
        <v>501</v>
      </c>
      <c r="AQ4" s="69" t="s">
        <v>501</v>
      </c>
      <c r="AR4" s="46">
        <v>1</v>
      </c>
      <c r="AS4" s="46">
        <v>1</v>
      </c>
      <c r="AT4" s="46">
        <v>1</v>
      </c>
      <c r="AU4" s="46">
        <v>1</v>
      </c>
      <c r="AV4" s="46">
        <v>1</v>
      </c>
      <c r="AW4" s="50" t="s">
        <v>160</v>
      </c>
      <c r="AX4" s="37"/>
      <c r="AY4" s="38"/>
    </row>
    <row r="5" spans="1:51" x14ac:dyDescent="0.25">
      <c r="A5" s="36">
        <v>2</v>
      </c>
      <c r="B5" s="46" t="s">
        <v>163</v>
      </c>
      <c r="C5" s="56">
        <v>360</v>
      </c>
      <c r="D5" s="56">
        <v>360</v>
      </c>
      <c r="E5" s="56">
        <v>1</v>
      </c>
      <c r="F5" s="56">
        <v>1</v>
      </c>
      <c r="G5" s="56">
        <v>360</v>
      </c>
      <c r="H5" s="56">
        <v>360</v>
      </c>
      <c r="I5" s="56">
        <v>4488</v>
      </c>
      <c r="J5" s="56">
        <v>4294967295</v>
      </c>
      <c r="K5" s="56">
        <v>4294967295</v>
      </c>
      <c r="L5" s="56">
        <v>65535</v>
      </c>
      <c r="M5" s="56">
        <v>1800</v>
      </c>
      <c r="N5" s="56">
        <v>4488</v>
      </c>
      <c r="O5" s="56">
        <v>6</v>
      </c>
      <c r="P5" s="56">
        <v>511</v>
      </c>
      <c r="Q5" s="56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37" t="s">
        <v>160</v>
      </c>
      <c r="W5" s="37" t="s">
        <v>160</v>
      </c>
      <c r="X5" s="37" t="s">
        <v>160</v>
      </c>
      <c r="Y5" s="37" t="s">
        <v>160</v>
      </c>
      <c r="Z5" s="37" t="s">
        <v>160</v>
      </c>
      <c r="AA5" s="37" t="s">
        <v>160</v>
      </c>
      <c r="AB5" s="37" t="s">
        <v>160</v>
      </c>
      <c r="AC5" s="37" t="s">
        <v>160</v>
      </c>
      <c r="AD5" s="37" t="s">
        <v>160</v>
      </c>
      <c r="AE5" s="37" t="s">
        <v>160</v>
      </c>
      <c r="AF5" s="37" t="s">
        <v>160</v>
      </c>
      <c r="AG5" s="46">
        <v>34</v>
      </c>
      <c r="AH5" s="46">
        <v>360</v>
      </c>
      <c r="AI5" s="46">
        <v>360</v>
      </c>
      <c r="AJ5" s="46">
        <v>4488</v>
      </c>
      <c r="AK5" s="46">
        <v>4294967295</v>
      </c>
      <c r="AL5" s="46">
        <v>4294967295</v>
      </c>
      <c r="AM5" s="46">
        <v>65535</v>
      </c>
      <c r="AN5" s="46">
        <v>6</v>
      </c>
      <c r="AO5" s="69" t="s">
        <v>695</v>
      </c>
      <c r="AP5" s="69" t="s">
        <v>504</v>
      </c>
      <c r="AQ5" s="69" t="s">
        <v>504</v>
      </c>
      <c r="AR5" s="46">
        <v>1</v>
      </c>
      <c r="AS5" s="46">
        <v>1</v>
      </c>
      <c r="AT5" s="46">
        <v>0</v>
      </c>
      <c r="AU5" s="46">
        <v>1</v>
      </c>
      <c r="AV5" s="46">
        <v>1</v>
      </c>
      <c r="AW5" s="50" t="s">
        <v>160</v>
      </c>
      <c r="AX5" s="37"/>
      <c r="AY5" s="38"/>
    </row>
    <row r="6" spans="1:51" x14ac:dyDescent="0.25">
      <c r="A6" s="36">
        <v>3</v>
      </c>
      <c r="B6" s="46" t="s">
        <v>420</v>
      </c>
      <c r="C6" s="56">
        <v>0</v>
      </c>
      <c r="D6" s="46">
        <v>50</v>
      </c>
      <c r="E6" s="46">
        <v>1</v>
      </c>
      <c r="F6" s="46">
        <v>0</v>
      </c>
      <c r="G6" s="46">
        <v>1</v>
      </c>
      <c r="H6" s="46">
        <v>4</v>
      </c>
      <c r="I6" s="46">
        <v>2142</v>
      </c>
      <c r="J6" s="46">
        <v>1</v>
      </c>
      <c r="K6" s="46">
        <v>2456</v>
      </c>
      <c r="L6" s="46">
        <v>525</v>
      </c>
      <c r="M6" s="46">
        <v>254.2</v>
      </c>
      <c r="N6" s="46">
        <v>965</v>
      </c>
      <c r="O6" s="46">
        <v>0</v>
      </c>
      <c r="P6" s="46">
        <v>455</v>
      </c>
      <c r="Q6" s="46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37" t="s">
        <v>160</v>
      </c>
      <c r="W6" s="37" t="s">
        <v>160</v>
      </c>
      <c r="X6" s="37" t="s">
        <v>160</v>
      </c>
      <c r="Y6" s="37" t="s">
        <v>160</v>
      </c>
      <c r="Z6" s="37" t="s">
        <v>160</v>
      </c>
      <c r="AA6" s="37" t="s">
        <v>160</v>
      </c>
      <c r="AB6" s="37" t="s">
        <v>160</v>
      </c>
      <c r="AC6" s="37" t="s">
        <v>160</v>
      </c>
      <c r="AD6" s="37" t="s">
        <v>160</v>
      </c>
      <c r="AE6" s="37" t="s">
        <v>160</v>
      </c>
      <c r="AF6" s="37" t="s">
        <v>160</v>
      </c>
      <c r="AG6" s="46">
        <v>34</v>
      </c>
      <c r="AH6" s="46">
        <v>1</v>
      </c>
      <c r="AI6" s="46">
        <v>4</v>
      </c>
      <c r="AJ6" s="46">
        <v>2142</v>
      </c>
      <c r="AK6" s="46">
        <v>1</v>
      </c>
      <c r="AL6" s="46">
        <v>2456</v>
      </c>
      <c r="AM6" s="46">
        <v>525</v>
      </c>
      <c r="AN6" s="46">
        <v>0</v>
      </c>
      <c r="AO6" s="69" t="s">
        <v>695</v>
      </c>
      <c r="AP6" s="69" t="s">
        <v>504</v>
      </c>
      <c r="AQ6" s="69" t="s">
        <v>504</v>
      </c>
      <c r="AR6" s="46">
        <v>1</v>
      </c>
      <c r="AS6" s="46">
        <v>1</v>
      </c>
      <c r="AT6" s="46">
        <v>0</v>
      </c>
      <c r="AU6" s="46">
        <v>1</v>
      </c>
      <c r="AV6" s="46">
        <v>1</v>
      </c>
      <c r="AW6" s="50" t="s">
        <v>160</v>
      </c>
      <c r="AX6" s="37"/>
      <c r="AY6" s="38"/>
    </row>
    <row r="7" spans="1:51" x14ac:dyDescent="0.25">
      <c r="A7" s="36">
        <v>4</v>
      </c>
      <c r="B7" s="46" t="s">
        <v>421</v>
      </c>
      <c r="C7" s="56">
        <v>360</v>
      </c>
      <c r="D7" s="46">
        <v>1.2</v>
      </c>
      <c r="E7" s="46">
        <v>1</v>
      </c>
      <c r="F7" s="46">
        <v>1</v>
      </c>
      <c r="G7" s="46">
        <v>12.3</v>
      </c>
      <c r="H7" s="46">
        <v>8</v>
      </c>
      <c r="I7" s="46">
        <v>2144</v>
      </c>
      <c r="J7" s="46">
        <v>1000</v>
      </c>
      <c r="K7" s="46">
        <v>3564</v>
      </c>
      <c r="L7" s="46">
        <v>625</v>
      </c>
      <c r="M7" s="46">
        <v>11.2</v>
      </c>
      <c r="N7" s="46">
        <v>785</v>
      </c>
      <c r="O7" s="46">
        <v>1</v>
      </c>
      <c r="P7" s="46">
        <v>245</v>
      </c>
      <c r="Q7" s="46" t="s">
        <v>160</v>
      </c>
      <c r="R7" s="37" t="s">
        <v>160</v>
      </c>
      <c r="S7" s="37" t="s">
        <v>160</v>
      </c>
      <c r="T7" s="37" t="s">
        <v>160</v>
      </c>
      <c r="U7" s="37" t="s">
        <v>160</v>
      </c>
      <c r="V7" s="37" t="s">
        <v>160</v>
      </c>
      <c r="W7" s="37" t="s">
        <v>160</v>
      </c>
      <c r="X7" s="37" t="s">
        <v>160</v>
      </c>
      <c r="Y7" s="37" t="s">
        <v>160</v>
      </c>
      <c r="Z7" s="37" t="s">
        <v>160</v>
      </c>
      <c r="AA7" s="37" t="s">
        <v>160</v>
      </c>
      <c r="AB7" s="37" t="s">
        <v>160</v>
      </c>
      <c r="AC7" s="37" t="s">
        <v>160</v>
      </c>
      <c r="AD7" s="37" t="s">
        <v>160</v>
      </c>
      <c r="AE7" s="37" t="s">
        <v>160</v>
      </c>
      <c r="AF7" s="37" t="s">
        <v>160</v>
      </c>
      <c r="AG7" s="46">
        <v>34</v>
      </c>
      <c r="AH7" s="46">
        <v>12.3</v>
      </c>
      <c r="AI7" s="46">
        <v>8</v>
      </c>
      <c r="AJ7" s="46">
        <v>2144</v>
      </c>
      <c r="AK7" s="46">
        <v>1000</v>
      </c>
      <c r="AL7" s="46">
        <v>3564</v>
      </c>
      <c r="AM7" s="46">
        <v>625</v>
      </c>
      <c r="AN7" s="46">
        <v>1</v>
      </c>
      <c r="AO7" s="69" t="s">
        <v>695</v>
      </c>
      <c r="AP7" s="69" t="s">
        <v>504</v>
      </c>
      <c r="AQ7" s="69" t="s">
        <v>504</v>
      </c>
      <c r="AR7" s="46">
        <v>1</v>
      </c>
      <c r="AS7" s="46">
        <v>1</v>
      </c>
      <c r="AT7" s="46">
        <v>0</v>
      </c>
      <c r="AU7" s="46">
        <v>1</v>
      </c>
      <c r="AV7" s="46">
        <v>1</v>
      </c>
      <c r="AW7" s="50" t="s">
        <v>160</v>
      </c>
      <c r="AX7" s="37"/>
      <c r="AY7" s="38"/>
    </row>
    <row r="8" spans="1:51" x14ac:dyDescent="0.25">
      <c r="A8" s="36">
        <v>5</v>
      </c>
      <c r="B8" s="46" t="s">
        <v>422</v>
      </c>
      <c r="C8" s="56">
        <v>12.5</v>
      </c>
      <c r="D8" s="46">
        <v>44</v>
      </c>
      <c r="E8" s="46">
        <v>0</v>
      </c>
      <c r="F8" s="46">
        <v>0</v>
      </c>
      <c r="G8" s="46">
        <v>24</v>
      </c>
      <c r="H8" s="46">
        <v>12.4</v>
      </c>
      <c r="I8" s="46">
        <v>2146</v>
      </c>
      <c r="J8" s="46">
        <v>1999</v>
      </c>
      <c r="K8" s="46">
        <v>4672</v>
      </c>
      <c r="L8" s="46">
        <v>725</v>
      </c>
      <c r="M8" s="46">
        <v>455</v>
      </c>
      <c r="N8" s="46">
        <v>142</v>
      </c>
      <c r="O8" s="46">
        <v>2</v>
      </c>
      <c r="P8" s="46">
        <v>511</v>
      </c>
      <c r="Q8" s="46" t="s">
        <v>160</v>
      </c>
      <c r="R8" s="37" t="s">
        <v>160</v>
      </c>
      <c r="S8" s="37" t="s">
        <v>160</v>
      </c>
      <c r="T8" s="37" t="s">
        <v>160</v>
      </c>
      <c r="U8" s="37" t="s">
        <v>160</v>
      </c>
      <c r="V8" s="37" t="s">
        <v>160</v>
      </c>
      <c r="W8" s="37" t="s">
        <v>160</v>
      </c>
      <c r="X8" s="37" t="s">
        <v>160</v>
      </c>
      <c r="Y8" s="37" t="s">
        <v>160</v>
      </c>
      <c r="Z8" s="37" t="s">
        <v>160</v>
      </c>
      <c r="AA8" s="37" t="s">
        <v>160</v>
      </c>
      <c r="AB8" s="37" t="s">
        <v>160</v>
      </c>
      <c r="AC8" s="37" t="s">
        <v>160</v>
      </c>
      <c r="AD8" s="37" t="s">
        <v>160</v>
      </c>
      <c r="AE8" s="37" t="s">
        <v>160</v>
      </c>
      <c r="AF8" s="37" t="s">
        <v>160</v>
      </c>
      <c r="AG8" s="46">
        <v>34</v>
      </c>
      <c r="AH8" s="46">
        <v>24</v>
      </c>
      <c r="AI8" s="46">
        <v>12.4</v>
      </c>
      <c r="AJ8" s="46">
        <v>2146</v>
      </c>
      <c r="AK8" s="46">
        <v>1999</v>
      </c>
      <c r="AL8" s="46">
        <v>4672</v>
      </c>
      <c r="AM8" s="46">
        <v>725</v>
      </c>
      <c r="AN8" s="46">
        <v>2</v>
      </c>
      <c r="AO8" s="69" t="s">
        <v>695</v>
      </c>
      <c r="AP8" s="69" t="s">
        <v>504</v>
      </c>
      <c r="AQ8" s="69" t="s">
        <v>504</v>
      </c>
      <c r="AR8" s="46">
        <v>1</v>
      </c>
      <c r="AS8" s="46">
        <v>1</v>
      </c>
      <c r="AT8" s="46">
        <v>0</v>
      </c>
      <c r="AU8" s="46">
        <v>1</v>
      </c>
      <c r="AV8" s="46">
        <v>1</v>
      </c>
      <c r="AW8" s="50" t="s">
        <v>160</v>
      </c>
      <c r="AX8" s="37"/>
      <c r="AY8" s="38"/>
    </row>
    <row r="9" spans="1:51" x14ac:dyDescent="0.25">
      <c r="A9" s="36">
        <v>6</v>
      </c>
      <c r="B9" s="46" t="s">
        <v>423</v>
      </c>
      <c r="C9" s="46">
        <v>1</v>
      </c>
      <c r="D9" s="56">
        <v>0</v>
      </c>
      <c r="E9" s="46">
        <v>0</v>
      </c>
      <c r="F9" s="46">
        <v>0</v>
      </c>
      <c r="G9" s="46">
        <v>36.6</v>
      </c>
      <c r="H9" s="46">
        <v>16</v>
      </c>
      <c r="I9" s="46">
        <v>2148</v>
      </c>
      <c r="J9" s="46">
        <v>2998</v>
      </c>
      <c r="K9" s="46">
        <v>5780</v>
      </c>
      <c r="L9" s="46">
        <v>825</v>
      </c>
      <c r="M9" s="46">
        <v>965.2</v>
      </c>
      <c r="N9" s="46">
        <v>1</v>
      </c>
      <c r="O9" s="46">
        <v>3</v>
      </c>
      <c r="P9" s="46">
        <v>211</v>
      </c>
      <c r="Q9" s="46" t="s">
        <v>160</v>
      </c>
      <c r="R9" s="37" t="s">
        <v>160</v>
      </c>
      <c r="S9" s="37" t="s">
        <v>160</v>
      </c>
      <c r="T9" s="37" t="s">
        <v>160</v>
      </c>
      <c r="U9" s="37" t="s">
        <v>160</v>
      </c>
      <c r="V9" s="37" t="s">
        <v>160</v>
      </c>
      <c r="W9" s="37" t="s">
        <v>160</v>
      </c>
      <c r="X9" s="37" t="s">
        <v>160</v>
      </c>
      <c r="Y9" s="37" t="s">
        <v>160</v>
      </c>
      <c r="Z9" s="37" t="s">
        <v>160</v>
      </c>
      <c r="AA9" s="37" t="s">
        <v>160</v>
      </c>
      <c r="AB9" s="37" t="s">
        <v>160</v>
      </c>
      <c r="AC9" s="37" t="s">
        <v>160</v>
      </c>
      <c r="AD9" s="37" t="s">
        <v>160</v>
      </c>
      <c r="AE9" s="37" t="s">
        <v>160</v>
      </c>
      <c r="AF9" s="37" t="s">
        <v>160</v>
      </c>
      <c r="AG9" s="46">
        <v>34</v>
      </c>
      <c r="AH9" s="46">
        <v>36.6</v>
      </c>
      <c r="AI9" s="46">
        <v>16</v>
      </c>
      <c r="AJ9" s="46">
        <v>2148</v>
      </c>
      <c r="AK9" s="46">
        <v>2998</v>
      </c>
      <c r="AL9" s="46">
        <v>5780</v>
      </c>
      <c r="AM9" s="46">
        <v>825</v>
      </c>
      <c r="AN9" s="46">
        <v>3</v>
      </c>
      <c r="AO9" s="69" t="s">
        <v>695</v>
      </c>
      <c r="AP9" s="69" t="s">
        <v>504</v>
      </c>
      <c r="AQ9" s="69" t="s">
        <v>504</v>
      </c>
      <c r="AR9" s="46">
        <v>1</v>
      </c>
      <c r="AS9" s="46">
        <v>1</v>
      </c>
      <c r="AT9" s="46">
        <v>0</v>
      </c>
      <c r="AU9" s="46">
        <v>1</v>
      </c>
      <c r="AV9" s="46">
        <v>1</v>
      </c>
      <c r="AW9" s="50" t="s">
        <v>160</v>
      </c>
      <c r="AX9" s="37"/>
      <c r="AY9" s="38"/>
    </row>
    <row r="10" spans="1:51" x14ac:dyDescent="0.25">
      <c r="A10" s="36">
        <v>7</v>
      </c>
      <c r="B10" s="46" t="s">
        <v>424</v>
      </c>
      <c r="C10" s="46">
        <v>24.8</v>
      </c>
      <c r="D10" s="56">
        <v>360</v>
      </c>
      <c r="E10" s="46">
        <v>0</v>
      </c>
      <c r="F10" s="46">
        <v>0</v>
      </c>
      <c r="G10" s="46">
        <v>48</v>
      </c>
      <c r="H10" s="46">
        <v>20</v>
      </c>
      <c r="I10" s="46">
        <v>1</v>
      </c>
      <c r="J10" s="46">
        <v>3997</v>
      </c>
      <c r="K10" s="46">
        <v>6888</v>
      </c>
      <c r="L10" s="46">
        <v>925</v>
      </c>
      <c r="M10" s="46">
        <v>751.2</v>
      </c>
      <c r="N10" s="46">
        <v>2</v>
      </c>
      <c r="O10" s="46">
        <v>4</v>
      </c>
      <c r="P10" s="46">
        <v>356</v>
      </c>
      <c r="Q10" s="46" t="s">
        <v>160</v>
      </c>
      <c r="R10" s="37" t="s">
        <v>160</v>
      </c>
      <c r="S10" s="37" t="s">
        <v>160</v>
      </c>
      <c r="T10" s="37" t="s">
        <v>160</v>
      </c>
      <c r="U10" s="37" t="s">
        <v>160</v>
      </c>
      <c r="V10" s="37" t="s">
        <v>160</v>
      </c>
      <c r="W10" s="37" t="s">
        <v>160</v>
      </c>
      <c r="X10" s="37" t="s">
        <v>160</v>
      </c>
      <c r="Y10" s="37" t="s">
        <v>160</v>
      </c>
      <c r="Z10" s="37" t="s">
        <v>160</v>
      </c>
      <c r="AA10" s="37" t="s">
        <v>160</v>
      </c>
      <c r="AB10" s="37" t="s">
        <v>160</v>
      </c>
      <c r="AC10" s="37" t="s">
        <v>160</v>
      </c>
      <c r="AD10" s="37" t="s">
        <v>160</v>
      </c>
      <c r="AE10" s="37" t="s">
        <v>160</v>
      </c>
      <c r="AF10" s="37" t="s">
        <v>160</v>
      </c>
      <c r="AG10" s="46">
        <v>34</v>
      </c>
      <c r="AH10" s="46">
        <v>48</v>
      </c>
      <c r="AI10" s="46">
        <v>20</v>
      </c>
      <c r="AJ10" s="46">
        <v>1</v>
      </c>
      <c r="AK10" s="46">
        <v>3997</v>
      </c>
      <c r="AL10" s="46">
        <v>6888</v>
      </c>
      <c r="AM10" s="46">
        <v>925</v>
      </c>
      <c r="AN10" s="46">
        <v>6</v>
      </c>
      <c r="AO10" s="69" t="s">
        <v>695</v>
      </c>
      <c r="AP10" s="69" t="s">
        <v>501</v>
      </c>
      <c r="AQ10" s="69" t="s">
        <v>501</v>
      </c>
      <c r="AR10" s="46">
        <v>1</v>
      </c>
      <c r="AS10" s="46">
        <v>1</v>
      </c>
      <c r="AT10" s="46">
        <v>0</v>
      </c>
      <c r="AU10" s="46">
        <v>1</v>
      </c>
      <c r="AV10" s="46">
        <v>1</v>
      </c>
      <c r="AW10" s="50" t="s">
        <v>160</v>
      </c>
      <c r="AX10" s="37"/>
      <c r="AY10" s="38"/>
    </row>
    <row r="11" spans="1:51" x14ac:dyDescent="0.25">
      <c r="A11" s="36">
        <v>8</v>
      </c>
      <c r="B11" s="46" t="s">
        <v>425</v>
      </c>
      <c r="C11" s="46">
        <v>44</v>
      </c>
      <c r="D11" s="56">
        <v>2.5</v>
      </c>
      <c r="E11" s="46">
        <v>1</v>
      </c>
      <c r="F11" s="46">
        <v>1</v>
      </c>
      <c r="G11" s="46">
        <v>60</v>
      </c>
      <c r="H11" s="46">
        <v>24</v>
      </c>
      <c r="I11" s="46">
        <v>2152</v>
      </c>
      <c r="J11" s="46">
        <v>4996</v>
      </c>
      <c r="K11" s="46">
        <v>7996</v>
      </c>
      <c r="L11" s="46">
        <v>1025</v>
      </c>
      <c r="M11" s="46">
        <v>25.3</v>
      </c>
      <c r="N11" s="46">
        <v>854</v>
      </c>
      <c r="O11" s="46">
        <v>5</v>
      </c>
      <c r="P11" s="46">
        <v>478</v>
      </c>
      <c r="Q11" s="46" t="s">
        <v>160</v>
      </c>
      <c r="R11" s="37" t="s">
        <v>160</v>
      </c>
      <c r="S11" s="37" t="s">
        <v>160</v>
      </c>
      <c r="T11" s="37" t="s">
        <v>160</v>
      </c>
      <c r="U11" s="37" t="s">
        <v>160</v>
      </c>
      <c r="V11" s="37" t="s">
        <v>160</v>
      </c>
      <c r="W11" s="37" t="s">
        <v>160</v>
      </c>
      <c r="X11" s="37" t="s">
        <v>160</v>
      </c>
      <c r="Y11" s="37" t="s">
        <v>160</v>
      </c>
      <c r="Z11" s="37" t="s">
        <v>160</v>
      </c>
      <c r="AA11" s="37" t="s">
        <v>160</v>
      </c>
      <c r="AB11" s="37" t="s">
        <v>160</v>
      </c>
      <c r="AC11" s="37" t="s">
        <v>160</v>
      </c>
      <c r="AD11" s="37" t="s">
        <v>160</v>
      </c>
      <c r="AE11" s="37" t="s">
        <v>160</v>
      </c>
      <c r="AF11" s="37" t="s">
        <v>160</v>
      </c>
      <c r="AG11" s="46">
        <v>34</v>
      </c>
      <c r="AH11" s="46">
        <v>60</v>
      </c>
      <c r="AI11" s="46">
        <v>24</v>
      </c>
      <c r="AJ11" s="46">
        <v>2152</v>
      </c>
      <c r="AK11" s="46">
        <v>4996</v>
      </c>
      <c r="AL11" s="46">
        <v>7996</v>
      </c>
      <c r="AM11" s="46">
        <v>1025</v>
      </c>
      <c r="AN11" s="46">
        <v>5</v>
      </c>
      <c r="AO11" s="69" t="s">
        <v>695</v>
      </c>
      <c r="AP11" s="69" t="s">
        <v>504</v>
      </c>
      <c r="AQ11" s="69" t="s">
        <v>504</v>
      </c>
      <c r="AR11" s="46">
        <v>1</v>
      </c>
      <c r="AS11" s="46">
        <v>1</v>
      </c>
      <c r="AT11" s="46">
        <v>0</v>
      </c>
      <c r="AU11" s="46">
        <v>1</v>
      </c>
      <c r="AV11" s="46">
        <v>1</v>
      </c>
      <c r="AW11" s="50" t="s">
        <v>160</v>
      </c>
      <c r="AX11" s="37"/>
      <c r="AY11" s="38"/>
    </row>
    <row r="12" spans="1:51" x14ac:dyDescent="0.25">
      <c r="A12" s="36">
        <v>9</v>
      </c>
      <c r="B12" s="46" t="s">
        <v>426</v>
      </c>
      <c r="C12" s="46">
        <v>24.8</v>
      </c>
      <c r="D12" s="63">
        <v>360</v>
      </c>
      <c r="E12" s="56">
        <v>0</v>
      </c>
      <c r="F12" s="46">
        <v>0</v>
      </c>
      <c r="G12" s="46">
        <v>48</v>
      </c>
      <c r="H12" s="46">
        <v>20</v>
      </c>
      <c r="I12" s="46">
        <v>1</v>
      </c>
      <c r="J12" s="46">
        <v>3997</v>
      </c>
      <c r="K12" s="46">
        <v>6888</v>
      </c>
      <c r="L12" s="46">
        <v>925</v>
      </c>
      <c r="M12" s="46">
        <v>751.2</v>
      </c>
      <c r="N12" s="46">
        <v>2</v>
      </c>
      <c r="O12" s="46">
        <v>4</v>
      </c>
      <c r="P12" s="46">
        <v>356</v>
      </c>
      <c r="Q12" s="46" t="s">
        <v>160</v>
      </c>
      <c r="R12" s="37" t="s">
        <v>160</v>
      </c>
      <c r="S12" s="37" t="s">
        <v>160</v>
      </c>
      <c r="T12" s="37" t="s">
        <v>160</v>
      </c>
      <c r="U12" s="37" t="s">
        <v>160</v>
      </c>
      <c r="V12" s="37" t="s">
        <v>160</v>
      </c>
      <c r="W12" s="37" t="s">
        <v>160</v>
      </c>
      <c r="X12" s="37" t="s">
        <v>160</v>
      </c>
      <c r="Y12" s="37" t="s">
        <v>160</v>
      </c>
      <c r="Z12" s="37" t="s">
        <v>160</v>
      </c>
      <c r="AA12" s="37" t="s">
        <v>160</v>
      </c>
      <c r="AB12" s="37" t="s">
        <v>160</v>
      </c>
      <c r="AC12" s="37" t="s">
        <v>160</v>
      </c>
      <c r="AD12" s="37" t="s">
        <v>160</v>
      </c>
      <c r="AE12" s="37" t="s">
        <v>160</v>
      </c>
      <c r="AF12" s="37" t="s">
        <v>160</v>
      </c>
      <c r="AG12" s="46">
        <v>34</v>
      </c>
      <c r="AH12" s="46">
        <v>48</v>
      </c>
      <c r="AI12" s="46">
        <v>20</v>
      </c>
      <c r="AJ12" s="46">
        <v>1</v>
      </c>
      <c r="AK12" s="46">
        <v>3997</v>
      </c>
      <c r="AL12" s="46">
        <v>6888</v>
      </c>
      <c r="AM12" s="46">
        <v>925</v>
      </c>
      <c r="AN12" s="46">
        <v>6</v>
      </c>
      <c r="AO12" s="69" t="s">
        <v>695</v>
      </c>
      <c r="AP12" s="69" t="s">
        <v>501</v>
      </c>
      <c r="AQ12" s="69" t="s">
        <v>501</v>
      </c>
      <c r="AR12" s="46">
        <v>1</v>
      </c>
      <c r="AS12" s="46">
        <v>1</v>
      </c>
      <c r="AT12" s="46">
        <v>0</v>
      </c>
      <c r="AU12" s="46">
        <v>1</v>
      </c>
      <c r="AV12" s="46">
        <v>1</v>
      </c>
      <c r="AW12" s="50" t="s">
        <v>160</v>
      </c>
      <c r="AX12" s="37"/>
      <c r="AY12" s="38"/>
    </row>
    <row r="13" spans="1:51" x14ac:dyDescent="0.25">
      <c r="A13" s="36">
        <v>10</v>
      </c>
      <c r="B13" s="46" t="s">
        <v>427</v>
      </c>
      <c r="C13" s="46">
        <v>84</v>
      </c>
      <c r="D13" s="46">
        <v>196.2</v>
      </c>
      <c r="E13" s="56">
        <v>1</v>
      </c>
      <c r="F13" s="46">
        <v>1</v>
      </c>
      <c r="G13" s="46">
        <v>84</v>
      </c>
      <c r="H13" s="46">
        <v>32</v>
      </c>
      <c r="I13" s="46">
        <v>2156</v>
      </c>
      <c r="J13" s="46">
        <v>6994</v>
      </c>
      <c r="K13" s="46">
        <v>10212</v>
      </c>
      <c r="L13" s="46">
        <v>1225</v>
      </c>
      <c r="M13" s="46">
        <v>9.58</v>
      </c>
      <c r="N13" s="46">
        <v>4000</v>
      </c>
      <c r="O13" s="46">
        <v>1</v>
      </c>
      <c r="P13" s="46">
        <v>14</v>
      </c>
      <c r="Q13" s="46" t="s">
        <v>160</v>
      </c>
      <c r="R13" s="37" t="s">
        <v>160</v>
      </c>
      <c r="S13" s="37" t="s">
        <v>160</v>
      </c>
      <c r="T13" s="37" t="s">
        <v>160</v>
      </c>
      <c r="U13" s="37" t="s">
        <v>160</v>
      </c>
      <c r="V13" s="37" t="s">
        <v>160</v>
      </c>
      <c r="W13" s="37" t="s">
        <v>160</v>
      </c>
      <c r="X13" s="37" t="s">
        <v>160</v>
      </c>
      <c r="Y13" s="37" t="s">
        <v>160</v>
      </c>
      <c r="Z13" s="37" t="s">
        <v>160</v>
      </c>
      <c r="AA13" s="37" t="s">
        <v>160</v>
      </c>
      <c r="AB13" s="37" t="s">
        <v>160</v>
      </c>
      <c r="AC13" s="37" t="s">
        <v>160</v>
      </c>
      <c r="AD13" s="37" t="s">
        <v>160</v>
      </c>
      <c r="AE13" s="37" t="s">
        <v>160</v>
      </c>
      <c r="AF13" s="37" t="s">
        <v>160</v>
      </c>
      <c r="AG13" s="46">
        <v>34</v>
      </c>
      <c r="AH13" s="46">
        <v>84</v>
      </c>
      <c r="AI13" s="46">
        <v>32</v>
      </c>
      <c r="AJ13" s="46">
        <v>2156</v>
      </c>
      <c r="AK13" s="46">
        <v>6994</v>
      </c>
      <c r="AL13" s="46">
        <v>10212</v>
      </c>
      <c r="AM13" s="46">
        <v>1225</v>
      </c>
      <c r="AN13" s="46">
        <v>1</v>
      </c>
      <c r="AO13" s="69" t="s">
        <v>695</v>
      </c>
      <c r="AP13" s="69" t="s">
        <v>504</v>
      </c>
      <c r="AQ13" s="69" t="s">
        <v>504</v>
      </c>
      <c r="AR13" s="46">
        <v>1</v>
      </c>
      <c r="AS13" s="46">
        <v>1</v>
      </c>
      <c r="AT13" s="46">
        <v>0</v>
      </c>
      <c r="AU13" s="46">
        <v>1</v>
      </c>
      <c r="AV13" s="46">
        <v>1</v>
      </c>
      <c r="AW13" s="50" t="s">
        <v>160</v>
      </c>
      <c r="AX13" s="37"/>
      <c r="AY13" s="38"/>
    </row>
    <row r="14" spans="1:51" x14ac:dyDescent="0.25">
      <c r="A14" s="36">
        <v>11</v>
      </c>
      <c r="B14" s="46" t="s">
        <v>428</v>
      </c>
      <c r="C14" s="46">
        <v>255</v>
      </c>
      <c r="D14" s="46">
        <v>14.23</v>
      </c>
      <c r="E14" s="46">
        <v>0</v>
      </c>
      <c r="F14" s="56">
        <v>0</v>
      </c>
      <c r="G14" s="46">
        <v>9.52</v>
      </c>
      <c r="H14" s="46">
        <v>78.540000000000006</v>
      </c>
      <c r="I14" s="46">
        <v>3200</v>
      </c>
      <c r="J14" s="46">
        <v>3021458</v>
      </c>
      <c r="K14" s="46">
        <v>10254</v>
      </c>
      <c r="L14" s="46">
        <v>344</v>
      </c>
      <c r="M14" s="46">
        <v>5</v>
      </c>
      <c r="N14" s="63">
        <v>2000</v>
      </c>
      <c r="O14" s="63">
        <v>6</v>
      </c>
      <c r="P14" s="46">
        <v>2</v>
      </c>
      <c r="Q14" s="46" t="s">
        <v>160</v>
      </c>
      <c r="R14" s="37" t="s">
        <v>160</v>
      </c>
      <c r="S14" s="37" t="s">
        <v>160</v>
      </c>
      <c r="T14" s="37" t="s">
        <v>160</v>
      </c>
      <c r="U14" s="37" t="s">
        <v>160</v>
      </c>
      <c r="V14" s="37" t="s">
        <v>160</v>
      </c>
      <c r="W14" s="37" t="s">
        <v>160</v>
      </c>
      <c r="X14" s="37" t="s">
        <v>160</v>
      </c>
      <c r="Y14" s="37" t="s">
        <v>160</v>
      </c>
      <c r="Z14" s="37" t="s">
        <v>160</v>
      </c>
      <c r="AA14" s="37" t="s">
        <v>160</v>
      </c>
      <c r="AB14" s="37" t="s">
        <v>160</v>
      </c>
      <c r="AC14" s="37" t="s">
        <v>160</v>
      </c>
      <c r="AD14" s="37" t="s">
        <v>160</v>
      </c>
      <c r="AE14" s="37" t="s">
        <v>160</v>
      </c>
      <c r="AF14" s="37" t="s">
        <v>160</v>
      </c>
      <c r="AG14" s="46">
        <v>0</v>
      </c>
      <c r="AH14" s="46">
        <v>10</v>
      </c>
      <c r="AI14" s="46">
        <v>191</v>
      </c>
      <c r="AJ14" s="46">
        <v>1</v>
      </c>
      <c r="AK14" s="46">
        <v>3202351103</v>
      </c>
      <c r="AL14" s="46">
        <v>3166765055</v>
      </c>
      <c r="AM14" s="46">
        <v>65534</v>
      </c>
      <c r="AN14" s="46">
        <v>6</v>
      </c>
      <c r="AO14" s="69" t="s">
        <v>695</v>
      </c>
      <c r="AP14" s="69" t="s">
        <v>501</v>
      </c>
      <c r="AQ14" s="69" t="s">
        <v>501</v>
      </c>
      <c r="AR14" s="46">
        <v>1</v>
      </c>
      <c r="AS14" s="46">
        <v>1</v>
      </c>
      <c r="AT14" s="46">
        <v>1</v>
      </c>
      <c r="AU14" s="46">
        <v>1</v>
      </c>
      <c r="AV14" s="46">
        <v>1</v>
      </c>
      <c r="AW14" s="50" t="s">
        <v>160</v>
      </c>
      <c r="AX14" s="37"/>
      <c r="AY14" s="38"/>
    </row>
    <row r="15" spans="1:51" x14ac:dyDescent="0.25">
      <c r="A15" s="36">
        <v>12</v>
      </c>
      <c r="B15" s="46" t="s">
        <v>429</v>
      </c>
      <c r="C15" s="46">
        <v>124.7</v>
      </c>
      <c r="D15" s="46">
        <v>36</v>
      </c>
      <c r="E15" s="46">
        <v>1</v>
      </c>
      <c r="F15" s="56">
        <v>1</v>
      </c>
      <c r="G15" s="46">
        <v>108</v>
      </c>
      <c r="H15" s="46">
        <v>40</v>
      </c>
      <c r="I15" s="46">
        <v>2160</v>
      </c>
      <c r="J15" s="46">
        <v>8992</v>
      </c>
      <c r="K15" s="46">
        <v>12428</v>
      </c>
      <c r="L15" s="46">
        <v>1425</v>
      </c>
      <c r="M15" s="46">
        <v>87.25</v>
      </c>
      <c r="N15" s="46">
        <v>2548</v>
      </c>
      <c r="O15" s="46">
        <v>3</v>
      </c>
      <c r="P15" s="46">
        <v>147</v>
      </c>
      <c r="Q15" s="46" t="s">
        <v>160</v>
      </c>
      <c r="R15" s="37" t="s">
        <v>160</v>
      </c>
      <c r="S15" s="37" t="s">
        <v>160</v>
      </c>
      <c r="T15" s="37" t="s">
        <v>160</v>
      </c>
      <c r="U15" s="37" t="s">
        <v>160</v>
      </c>
      <c r="V15" s="37" t="s">
        <v>160</v>
      </c>
      <c r="W15" s="37" t="s">
        <v>160</v>
      </c>
      <c r="X15" s="37" t="s">
        <v>160</v>
      </c>
      <c r="Y15" s="37" t="s">
        <v>160</v>
      </c>
      <c r="Z15" s="37" t="s">
        <v>160</v>
      </c>
      <c r="AA15" s="37" t="s">
        <v>160</v>
      </c>
      <c r="AB15" s="37" t="s">
        <v>160</v>
      </c>
      <c r="AC15" s="37" t="s">
        <v>160</v>
      </c>
      <c r="AD15" s="37" t="s">
        <v>160</v>
      </c>
      <c r="AE15" s="37" t="s">
        <v>160</v>
      </c>
      <c r="AF15" s="37" t="s">
        <v>160</v>
      </c>
      <c r="AG15" s="46">
        <v>34</v>
      </c>
      <c r="AH15" s="46">
        <v>108</v>
      </c>
      <c r="AI15" s="46">
        <v>40</v>
      </c>
      <c r="AJ15" s="46">
        <v>2160</v>
      </c>
      <c r="AK15" s="46">
        <v>8992</v>
      </c>
      <c r="AL15" s="46">
        <v>12428</v>
      </c>
      <c r="AM15" s="46">
        <v>1425</v>
      </c>
      <c r="AN15" s="46">
        <v>3</v>
      </c>
      <c r="AO15" s="69" t="s">
        <v>695</v>
      </c>
      <c r="AP15" s="69" t="s">
        <v>504</v>
      </c>
      <c r="AQ15" s="69" t="s">
        <v>504</v>
      </c>
      <c r="AR15" s="46">
        <v>1</v>
      </c>
      <c r="AS15" s="46">
        <v>1</v>
      </c>
      <c r="AT15" s="46">
        <v>0</v>
      </c>
      <c r="AU15" s="46">
        <v>1</v>
      </c>
      <c r="AV15" s="46">
        <v>1</v>
      </c>
      <c r="AW15" s="50" t="s">
        <v>160</v>
      </c>
      <c r="AX15" s="37"/>
      <c r="AY15" s="38"/>
    </row>
    <row r="16" spans="1:51" x14ac:dyDescent="0.25">
      <c r="A16" s="36">
        <v>13</v>
      </c>
      <c r="B16" s="46" t="s">
        <v>681</v>
      </c>
      <c r="C16" s="46">
        <v>65.25</v>
      </c>
      <c r="D16" s="46">
        <v>1</v>
      </c>
      <c r="E16" s="46">
        <v>0</v>
      </c>
      <c r="F16" s="46">
        <v>0</v>
      </c>
      <c r="G16" s="46">
        <v>32.200000000000003</v>
      </c>
      <c r="H16" s="46">
        <v>64.400000000000006</v>
      </c>
      <c r="I16" s="46">
        <v>965</v>
      </c>
      <c r="J16" s="46">
        <v>98574</v>
      </c>
      <c r="K16" s="46">
        <v>98574</v>
      </c>
      <c r="L16" s="46">
        <v>9857</v>
      </c>
      <c r="M16" s="56">
        <v>0</v>
      </c>
      <c r="N16" s="46">
        <v>1258</v>
      </c>
      <c r="O16" s="46">
        <v>4</v>
      </c>
      <c r="P16" s="46">
        <v>365</v>
      </c>
      <c r="Q16" s="37" t="s">
        <v>160</v>
      </c>
      <c r="R16" s="37" t="s">
        <v>160</v>
      </c>
      <c r="S16" s="37" t="s">
        <v>160</v>
      </c>
      <c r="T16" s="37" t="s">
        <v>160</v>
      </c>
      <c r="U16" s="37" t="s">
        <v>160</v>
      </c>
      <c r="V16" s="37" t="s">
        <v>160</v>
      </c>
      <c r="W16" s="37" t="s">
        <v>160</v>
      </c>
      <c r="X16" s="37" t="s">
        <v>160</v>
      </c>
      <c r="Y16" s="37" t="s">
        <v>160</v>
      </c>
      <c r="Z16" s="37" t="s">
        <v>160</v>
      </c>
      <c r="AA16" s="37" t="s">
        <v>160</v>
      </c>
      <c r="AB16" s="37" t="s">
        <v>160</v>
      </c>
      <c r="AC16" s="37" t="s">
        <v>160</v>
      </c>
      <c r="AD16" s="37" t="s">
        <v>160</v>
      </c>
      <c r="AE16" s="37" t="s">
        <v>160</v>
      </c>
      <c r="AF16" s="37" t="s">
        <v>160</v>
      </c>
      <c r="AG16" s="46">
        <v>0</v>
      </c>
      <c r="AH16" s="46">
        <v>0</v>
      </c>
      <c r="AI16" s="46">
        <v>180</v>
      </c>
      <c r="AJ16" s="46">
        <v>1</v>
      </c>
      <c r="AK16" s="46">
        <v>4294967295</v>
      </c>
      <c r="AL16" s="46">
        <v>3167485951</v>
      </c>
      <c r="AM16" s="46">
        <v>65534</v>
      </c>
      <c r="AN16" s="46">
        <v>6</v>
      </c>
      <c r="AO16" s="69" t="s">
        <v>695</v>
      </c>
      <c r="AP16" s="69" t="s">
        <v>501</v>
      </c>
      <c r="AQ16" s="69" t="s">
        <v>501</v>
      </c>
      <c r="AR16" s="46">
        <v>1</v>
      </c>
      <c r="AS16" s="46">
        <v>1</v>
      </c>
      <c r="AT16" s="46">
        <v>1</v>
      </c>
      <c r="AU16" s="46">
        <v>1</v>
      </c>
      <c r="AV16" s="46">
        <v>1</v>
      </c>
      <c r="AW16" s="50" t="s">
        <v>160</v>
      </c>
      <c r="AX16" s="37"/>
      <c r="AY16" s="38"/>
    </row>
    <row r="17" spans="1:51" x14ac:dyDescent="0.25">
      <c r="A17" s="36">
        <v>14</v>
      </c>
      <c r="B17" s="46" t="s">
        <v>682</v>
      </c>
      <c r="C17" s="46">
        <v>14.23</v>
      </c>
      <c r="D17" s="46">
        <v>24.8</v>
      </c>
      <c r="E17" s="46">
        <v>1</v>
      </c>
      <c r="F17" s="46">
        <v>1</v>
      </c>
      <c r="G17" s="46">
        <v>78.540000000000006</v>
      </c>
      <c r="H17" s="46">
        <v>84</v>
      </c>
      <c r="I17" s="46">
        <v>785</v>
      </c>
      <c r="J17" s="46">
        <v>154785</v>
      </c>
      <c r="K17" s="46">
        <v>352414</v>
      </c>
      <c r="L17" s="46">
        <v>1425</v>
      </c>
      <c r="M17" s="56">
        <v>1800</v>
      </c>
      <c r="N17" s="46">
        <v>4</v>
      </c>
      <c r="O17" s="46">
        <v>5</v>
      </c>
      <c r="P17" s="46">
        <v>147</v>
      </c>
      <c r="Q17" s="37" t="s">
        <v>160</v>
      </c>
      <c r="R17" s="37" t="s">
        <v>160</v>
      </c>
      <c r="S17" s="37" t="s">
        <v>160</v>
      </c>
      <c r="T17" s="37" t="s">
        <v>160</v>
      </c>
      <c r="U17" s="37" t="s">
        <v>160</v>
      </c>
      <c r="V17" s="37" t="s">
        <v>160</v>
      </c>
      <c r="W17" s="37" t="s">
        <v>160</v>
      </c>
      <c r="X17" s="37" t="s">
        <v>160</v>
      </c>
      <c r="Y17" s="37" t="s">
        <v>160</v>
      </c>
      <c r="Z17" s="37" t="s">
        <v>160</v>
      </c>
      <c r="AA17" s="37" t="s">
        <v>160</v>
      </c>
      <c r="AB17" s="37" t="s">
        <v>160</v>
      </c>
      <c r="AC17" s="37" t="s">
        <v>160</v>
      </c>
      <c r="AD17" s="37" t="s">
        <v>160</v>
      </c>
      <c r="AE17" s="37" t="s">
        <v>160</v>
      </c>
      <c r="AF17" s="37" t="s">
        <v>160</v>
      </c>
      <c r="AG17" s="46">
        <v>34</v>
      </c>
      <c r="AH17" s="46">
        <v>78.540000000000006</v>
      </c>
      <c r="AI17" s="46">
        <v>84</v>
      </c>
      <c r="AJ17" s="46">
        <v>785</v>
      </c>
      <c r="AK17" s="46">
        <v>154785</v>
      </c>
      <c r="AL17" s="46">
        <v>352414</v>
      </c>
      <c r="AM17" s="46">
        <v>1425</v>
      </c>
      <c r="AN17" s="46">
        <v>5</v>
      </c>
      <c r="AO17" s="69" t="s">
        <v>695</v>
      </c>
      <c r="AP17" s="69" t="s">
        <v>504</v>
      </c>
      <c r="AQ17" s="69" t="s">
        <v>504</v>
      </c>
      <c r="AR17" s="46">
        <v>1</v>
      </c>
      <c r="AS17" s="46">
        <v>1</v>
      </c>
      <c r="AT17" s="46">
        <v>0</v>
      </c>
      <c r="AU17" s="46">
        <v>1</v>
      </c>
      <c r="AV17" s="46">
        <v>1</v>
      </c>
      <c r="AW17" s="50" t="s">
        <v>160</v>
      </c>
      <c r="AX17" s="37"/>
      <c r="AY17" s="38"/>
    </row>
    <row r="18" spans="1:51" x14ac:dyDescent="0.25">
      <c r="A18" s="36">
        <v>15</v>
      </c>
      <c r="B18" s="46" t="s">
        <v>683</v>
      </c>
      <c r="C18" s="46">
        <v>325.10000000000002</v>
      </c>
      <c r="D18" s="46">
        <v>98.25</v>
      </c>
      <c r="E18" s="46">
        <v>1</v>
      </c>
      <c r="F18" s="46">
        <v>1</v>
      </c>
      <c r="G18" s="46">
        <v>6.2539999999999996</v>
      </c>
      <c r="H18" s="46">
        <v>360</v>
      </c>
      <c r="I18" s="46">
        <v>2548</v>
      </c>
      <c r="J18" s="46">
        <v>7859541</v>
      </c>
      <c r="K18" s="46">
        <v>789547</v>
      </c>
      <c r="L18" s="46">
        <v>911</v>
      </c>
      <c r="M18" s="56">
        <v>985.5</v>
      </c>
      <c r="N18" s="46">
        <v>3658</v>
      </c>
      <c r="O18" s="46">
        <v>1</v>
      </c>
      <c r="P18" s="63">
        <v>0</v>
      </c>
      <c r="Q18" s="37" t="s">
        <v>160</v>
      </c>
      <c r="R18" s="37" t="s">
        <v>160</v>
      </c>
      <c r="S18" s="37" t="s">
        <v>160</v>
      </c>
      <c r="T18" s="37" t="s">
        <v>160</v>
      </c>
      <c r="U18" s="37" t="s">
        <v>160</v>
      </c>
      <c r="V18" s="37" t="s">
        <v>160</v>
      </c>
      <c r="W18" s="37" t="s">
        <v>160</v>
      </c>
      <c r="X18" s="37" t="s">
        <v>160</v>
      </c>
      <c r="Y18" s="37" t="s">
        <v>160</v>
      </c>
      <c r="Z18" s="37" t="s">
        <v>160</v>
      </c>
      <c r="AA18" s="37" t="s">
        <v>160</v>
      </c>
      <c r="AB18" s="37" t="s">
        <v>160</v>
      </c>
      <c r="AC18" s="37" t="s">
        <v>160</v>
      </c>
      <c r="AD18" s="37" t="s">
        <v>160</v>
      </c>
      <c r="AE18" s="37" t="s">
        <v>160</v>
      </c>
      <c r="AF18" s="37" t="s">
        <v>160</v>
      </c>
      <c r="AG18" s="46">
        <v>34</v>
      </c>
      <c r="AH18" s="46">
        <v>6.2539999999999996</v>
      </c>
      <c r="AI18" s="46">
        <v>360</v>
      </c>
      <c r="AJ18" s="46">
        <v>2548</v>
      </c>
      <c r="AK18" s="46">
        <v>7859541</v>
      </c>
      <c r="AL18" s="46">
        <v>789547</v>
      </c>
      <c r="AM18" s="46">
        <v>911</v>
      </c>
      <c r="AN18" s="46">
        <v>1</v>
      </c>
      <c r="AO18" s="69" t="s">
        <v>695</v>
      </c>
      <c r="AP18" s="69" t="s">
        <v>504</v>
      </c>
      <c r="AQ18" s="69" t="s">
        <v>504</v>
      </c>
      <c r="AR18" s="46">
        <v>1</v>
      </c>
      <c r="AS18" s="46">
        <v>1</v>
      </c>
      <c r="AT18" s="46">
        <v>0</v>
      </c>
      <c r="AU18" s="46">
        <v>1</v>
      </c>
      <c r="AV18" s="46">
        <v>1</v>
      </c>
      <c r="AW18" s="50" t="s">
        <v>160</v>
      </c>
      <c r="AX18" s="37"/>
      <c r="AY18" s="38"/>
    </row>
    <row r="19" spans="1:51" x14ac:dyDescent="0.25">
      <c r="A19" s="36">
        <v>16</v>
      </c>
      <c r="B19" s="46" t="s">
        <v>684</v>
      </c>
      <c r="C19" s="46">
        <v>62.4</v>
      </c>
      <c r="D19" s="46">
        <v>124.7</v>
      </c>
      <c r="E19" s="46">
        <v>0</v>
      </c>
      <c r="F19" s="46">
        <v>0</v>
      </c>
      <c r="G19" s="46">
        <v>75.2</v>
      </c>
      <c r="H19" s="46">
        <v>108</v>
      </c>
      <c r="I19" s="46">
        <v>4417</v>
      </c>
      <c r="J19" s="46">
        <v>14258</v>
      </c>
      <c r="K19" s="46">
        <v>951247</v>
      </c>
      <c r="L19" s="46">
        <v>25</v>
      </c>
      <c r="M19" s="46">
        <v>95</v>
      </c>
      <c r="N19" s="56">
        <v>0</v>
      </c>
      <c r="O19" s="63">
        <v>4</v>
      </c>
      <c r="P19" s="46">
        <v>325</v>
      </c>
      <c r="Q19" s="37" t="s">
        <v>160</v>
      </c>
      <c r="R19" s="37" t="s">
        <v>160</v>
      </c>
      <c r="S19" s="37" t="s">
        <v>160</v>
      </c>
      <c r="T19" s="37" t="s">
        <v>160</v>
      </c>
      <c r="U19" s="37" t="s">
        <v>160</v>
      </c>
      <c r="V19" s="37" t="s">
        <v>160</v>
      </c>
      <c r="W19" s="37" t="s">
        <v>160</v>
      </c>
      <c r="X19" s="37" t="s">
        <v>160</v>
      </c>
      <c r="Y19" s="37" t="s">
        <v>160</v>
      </c>
      <c r="Z19" s="37" t="s">
        <v>160</v>
      </c>
      <c r="AA19" s="37" t="s">
        <v>160</v>
      </c>
      <c r="AB19" s="37" t="s">
        <v>160</v>
      </c>
      <c r="AC19" s="37" t="s">
        <v>160</v>
      </c>
      <c r="AD19" s="37" t="s">
        <v>160</v>
      </c>
      <c r="AE19" s="37" t="s">
        <v>160</v>
      </c>
      <c r="AF19" s="37" t="s">
        <v>160</v>
      </c>
      <c r="AG19" s="46">
        <v>0</v>
      </c>
      <c r="AH19" s="46">
        <v>190</v>
      </c>
      <c r="AI19" s="46">
        <v>28.999999999999801</v>
      </c>
      <c r="AJ19" s="46">
        <v>1</v>
      </c>
      <c r="AK19" s="46">
        <v>3166830591</v>
      </c>
      <c r="AL19" s="46">
        <v>3189243903</v>
      </c>
      <c r="AM19" s="46">
        <v>65534</v>
      </c>
      <c r="AN19" s="46">
        <v>6</v>
      </c>
      <c r="AO19" s="69" t="s">
        <v>695</v>
      </c>
      <c r="AP19" s="69" t="s">
        <v>501</v>
      </c>
      <c r="AQ19" s="69" t="s">
        <v>501</v>
      </c>
      <c r="AR19" s="46">
        <v>1</v>
      </c>
      <c r="AS19" s="46">
        <v>1</v>
      </c>
      <c r="AT19" s="46">
        <v>1</v>
      </c>
      <c r="AU19" s="46">
        <v>1</v>
      </c>
      <c r="AV19" s="46">
        <v>1</v>
      </c>
      <c r="AW19" s="50" t="s">
        <v>160</v>
      </c>
      <c r="AX19" s="37"/>
      <c r="AY19" s="38"/>
    </row>
    <row r="20" spans="1:51" x14ac:dyDescent="0.25">
      <c r="A20" s="36">
        <v>17</v>
      </c>
      <c r="B20" s="46" t="s">
        <v>685</v>
      </c>
      <c r="C20" s="46">
        <v>15.25</v>
      </c>
      <c r="D20" s="46">
        <v>65.25</v>
      </c>
      <c r="E20" s="46">
        <v>1</v>
      </c>
      <c r="F20" s="46">
        <v>1</v>
      </c>
      <c r="G20" s="46">
        <v>1.036</v>
      </c>
      <c r="H20" s="46">
        <v>32.200000000000003</v>
      </c>
      <c r="I20" s="46">
        <v>4000</v>
      </c>
      <c r="J20" s="46">
        <v>35789</v>
      </c>
      <c r="K20" s="46">
        <v>35789</v>
      </c>
      <c r="L20" s="46">
        <v>8</v>
      </c>
      <c r="M20" s="46">
        <v>7.2539999999999996</v>
      </c>
      <c r="N20" s="56">
        <v>4488</v>
      </c>
      <c r="O20" s="63">
        <v>5</v>
      </c>
      <c r="P20" s="46">
        <v>145</v>
      </c>
      <c r="Q20" s="37" t="s">
        <v>160</v>
      </c>
      <c r="R20" s="37" t="s">
        <v>160</v>
      </c>
      <c r="S20" s="37" t="s">
        <v>160</v>
      </c>
      <c r="T20" s="37" t="s">
        <v>160</v>
      </c>
      <c r="U20" s="37" t="s">
        <v>160</v>
      </c>
      <c r="V20" s="37" t="s">
        <v>160</v>
      </c>
      <c r="W20" s="37" t="s">
        <v>160</v>
      </c>
      <c r="X20" s="37" t="s">
        <v>160</v>
      </c>
      <c r="Y20" s="37" t="s">
        <v>160</v>
      </c>
      <c r="Z20" s="37" t="s">
        <v>160</v>
      </c>
      <c r="AA20" s="37" t="s">
        <v>160</v>
      </c>
      <c r="AB20" s="37" t="s">
        <v>160</v>
      </c>
      <c r="AC20" s="37" t="s">
        <v>160</v>
      </c>
      <c r="AD20" s="37" t="s">
        <v>160</v>
      </c>
      <c r="AE20" s="37" t="s">
        <v>160</v>
      </c>
      <c r="AF20" s="37" t="s">
        <v>160</v>
      </c>
      <c r="AG20" s="46">
        <v>34</v>
      </c>
      <c r="AH20" s="46">
        <v>1.036</v>
      </c>
      <c r="AI20" s="46">
        <v>32.200000000000003</v>
      </c>
      <c r="AJ20" s="46">
        <v>4000</v>
      </c>
      <c r="AK20" s="46">
        <v>35789</v>
      </c>
      <c r="AL20" s="46">
        <v>35789</v>
      </c>
      <c r="AM20" s="46">
        <v>8</v>
      </c>
      <c r="AN20" s="46">
        <v>5</v>
      </c>
      <c r="AO20" s="69" t="s">
        <v>695</v>
      </c>
      <c r="AP20" s="69" t="s">
        <v>504</v>
      </c>
      <c r="AQ20" s="69" t="s">
        <v>504</v>
      </c>
      <c r="AR20" s="46">
        <v>1</v>
      </c>
      <c r="AS20" s="46">
        <v>1</v>
      </c>
      <c r="AT20" s="46">
        <v>0</v>
      </c>
      <c r="AU20" s="46">
        <v>1</v>
      </c>
      <c r="AV20" s="46">
        <v>1</v>
      </c>
      <c r="AW20" s="50" t="s">
        <v>160</v>
      </c>
      <c r="AX20" s="37"/>
      <c r="AY20" s="38"/>
    </row>
    <row r="21" spans="1:51" x14ac:dyDescent="0.25">
      <c r="A21" s="36">
        <v>18</v>
      </c>
      <c r="B21" s="46" t="s">
        <v>686</v>
      </c>
      <c r="C21" s="46">
        <v>255</v>
      </c>
      <c r="D21" s="46">
        <v>14.23</v>
      </c>
      <c r="E21" s="46">
        <v>0</v>
      </c>
      <c r="F21" s="46">
        <v>0</v>
      </c>
      <c r="G21" s="46">
        <v>9.52</v>
      </c>
      <c r="H21" s="46">
        <v>78.540000000000006</v>
      </c>
      <c r="I21" s="46">
        <v>3200</v>
      </c>
      <c r="J21" s="46">
        <v>3021458</v>
      </c>
      <c r="K21" s="46">
        <v>10254</v>
      </c>
      <c r="L21" s="46">
        <v>344</v>
      </c>
      <c r="M21" s="46">
        <v>5</v>
      </c>
      <c r="N21" s="56">
        <v>2000</v>
      </c>
      <c r="O21" s="63">
        <v>6</v>
      </c>
      <c r="P21" s="46">
        <v>2</v>
      </c>
      <c r="Q21" s="37" t="s">
        <v>160</v>
      </c>
      <c r="R21" s="37" t="s">
        <v>160</v>
      </c>
      <c r="S21" s="37" t="s">
        <v>160</v>
      </c>
      <c r="T21" s="37" t="s">
        <v>160</v>
      </c>
      <c r="U21" s="37" t="s">
        <v>160</v>
      </c>
      <c r="V21" s="37" t="s">
        <v>160</v>
      </c>
      <c r="W21" s="37" t="s">
        <v>160</v>
      </c>
      <c r="X21" s="37" t="s">
        <v>160</v>
      </c>
      <c r="Y21" s="37" t="s">
        <v>160</v>
      </c>
      <c r="Z21" s="37" t="s">
        <v>160</v>
      </c>
      <c r="AA21" s="37" t="s">
        <v>160</v>
      </c>
      <c r="AB21" s="37" t="s">
        <v>160</v>
      </c>
      <c r="AC21" s="37" t="s">
        <v>160</v>
      </c>
      <c r="AD21" s="37" t="s">
        <v>160</v>
      </c>
      <c r="AE21" s="37" t="s">
        <v>160</v>
      </c>
      <c r="AF21" s="37" t="s">
        <v>160</v>
      </c>
      <c r="AG21" s="46">
        <v>0</v>
      </c>
      <c r="AH21" s="46">
        <v>10</v>
      </c>
      <c r="AI21" s="46">
        <v>191</v>
      </c>
      <c r="AJ21" s="46">
        <v>1</v>
      </c>
      <c r="AK21" s="46">
        <v>3202351103</v>
      </c>
      <c r="AL21" s="46">
        <v>3166765055</v>
      </c>
      <c r="AM21" s="46">
        <v>65534</v>
      </c>
      <c r="AN21" s="46">
        <v>6</v>
      </c>
      <c r="AO21" s="69" t="s">
        <v>695</v>
      </c>
      <c r="AP21" s="69" t="s">
        <v>501</v>
      </c>
      <c r="AQ21" s="69" t="s">
        <v>501</v>
      </c>
      <c r="AR21" s="46">
        <v>1</v>
      </c>
      <c r="AS21" s="46">
        <v>1</v>
      </c>
      <c r="AT21" s="46">
        <v>1</v>
      </c>
      <c r="AU21" s="46">
        <v>1</v>
      </c>
      <c r="AV21" s="46">
        <v>1</v>
      </c>
      <c r="AW21" s="50" t="s">
        <v>160</v>
      </c>
      <c r="AX21" s="37"/>
      <c r="AY21" s="38"/>
    </row>
    <row r="22" spans="1:51" x14ac:dyDescent="0.25">
      <c r="A22" s="36">
        <v>19</v>
      </c>
      <c r="B22" s="46" t="s">
        <v>687</v>
      </c>
      <c r="C22" s="46">
        <v>325.10000000000002</v>
      </c>
      <c r="D22" s="46">
        <v>98.25</v>
      </c>
      <c r="E22" s="46">
        <v>1</v>
      </c>
      <c r="F22" s="46">
        <v>1</v>
      </c>
      <c r="G22" s="46">
        <v>6.2539999999999996</v>
      </c>
      <c r="H22" s="46">
        <v>360</v>
      </c>
      <c r="I22" s="46">
        <v>2548</v>
      </c>
      <c r="J22" s="46">
        <v>7859541</v>
      </c>
      <c r="K22" s="46">
        <v>789547</v>
      </c>
      <c r="L22" s="46">
        <v>911</v>
      </c>
      <c r="M22" s="46">
        <v>985.5</v>
      </c>
      <c r="N22" s="46">
        <v>3658</v>
      </c>
      <c r="O22" s="46">
        <v>1</v>
      </c>
      <c r="P22" s="56">
        <v>0</v>
      </c>
      <c r="Q22" s="37" t="s">
        <v>160</v>
      </c>
      <c r="R22" s="37" t="s">
        <v>160</v>
      </c>
      <c r="S22" s="37" t="s">
        <v>160</v>
      </c>
      <c r="T22" s="37" t="s">
        <v>160</v>
      </c>
      <c r="U22" s="37" t="s">
        <v>160</v>
      </c>
      <c r="V22" s="37" t="s">
        <v>160</v>
      </c>
      <c r="W22" s="37" t="s">
        <v>160</v>
      </c>
      <c r="X22" s="37" t="s">
        <v>160</v>
      </c>
      <c r="Y22" s="37" t="s">
        <v>160</v>
      </c>
      <c r="Z22" s="37" t="s">
        <v>160</v>
      </c>
      <c r="AA22" s="37" t="s">
        <v>160</v>
      </c>
      <c r="AB22" s="37" t="s">
        <v>160</v>
      </c>
      <c r="AC22" s="37" t="s">
        <v>160</v>
      </c>
      <c r="AD22" s="37" t="s">
        <v>160</v>
      </c>
      <c r="AE22" s="37" t="s">
        <v>160</v>
      </c>
      <c r="AF22" s="37" t="s">
        <v>160</v>
      </c>
      <c r="AG22" s="46">
        <v>34</v>
      </c>
      <c r="AH22" s="46">
        <v>6.2539999999999996</v>
      </c>
      <c r="AI22" s="46">
        <v>360</v>
      </c>
      <c r="AJ22" s="46">
        <v>2548</v>
      </c>
      <c r="AK22" s="46">
        <v>7859541</v>
      </c>
      <c r="AL22" s="46">
        <v>789547</v>
      </c>
      <c r="AM22" s="46">
        <v>911</v>
      </c>
      <c r="AN22" s="46">
        <v>1</v>
      </c>
      <c r="AO22" s="69" t="s">
        <v>695</v>
      </c>
      <c r="AP22" s="69" t="s">
        <v>504</v>
      </c>
      <c r="AQ22" s="69" t="s">
        <v>504</v>
      </c>
      <c r="AR22" s="46">
        <v>1</v>
      </c>
      <c r="AS22" s="46">
        <v>1</v>
      </c>
      <c r="AT22" s="46">
        <v>0</v>
      </c>
      <c r="AU22" s="46">
        <v>1</v>
      </c>
      <c r="AV22" s="46">
        <v>1</v>
      </c>
      <c r="AW22" s="50" t="s">
        <v>160</v>
      </c>
      <c r="AX22" s="37"/>
      <c r="AY22" s="38"/>
    </row>
    <row r="23" spans="1:51" x14ac:dyDescent="0.25">
      <c r="A23" s="36">
        <v>20</v>
      </c>
      <c r="B23" s="46" t="s">
        <v>688</v>
      </c>
      <c r="C23" s="46">
        <v>147.80000000000001</v>
      </c>
      <c r="D23" s="46">
        <v>115.3</v>
      </c>
      <c r="E23" s="46">
        <v>0</v>
      </c>
      <c r="F23" s="46">
        <v>0</v>
      </c>
      <c r="G23" s="46">
        <v>0.98570000000000002</v>
      </c>
      <c r="H23" s="46">
        <v>332.5</v>
      </c>
      <c r="I23" s="46">
        <v>1258</v>
      </c>
      <c r="J23" s="46">
        <v>152</v>
      </c>
      <c r="K23" s="46">
        <v>2145</v>
      </c>
      <c r="L23" s="46">
        <v>789</v>
      </c>
      <c r="M23" s="46">
        <v>745</v>
      </c>
      <c r="N23" s="46">
        <v>4025</v>
      </c>
      <c r="O23" s="46">
        <v>2</v>
      </c>
      <c r="P23" s="56">
        <v>511</v>
      </c>
      <c r="Q23" s="37" t="s">
        <v>160</v>
      </c>
      <c r="R23" s="37" t="s">
        <v>160</v>
      </c>
      <c r="S23" s="37" t="s">
        <v>160</v>
      </c>
      <c r="T23" s="37" t="s">
        <v>160</v>
      </c>
      <c r="U23" s="37" t="s">
        <v>160</v>
      </c>
      <c r="V23" s="37" t="s">
        <v>160</v>
      </c>
      <c r="W23" s="37" t="s">
        <v>160</v>
      </c>
      <c r="X23" s="37" t="s">
        <v>160</v>
      </c>
      <c r="Y23" s="37" t="s">
        <v>160</v>
      </c>
      <c r="Z23" s="37" t="s">
        <v>160</v>
      </c>
      <c r="AA23" s="37" t="s">
        <v>160</v>
      </c>
      <c r="AB23" s="37" t="s">
        <v>160</v>
      </c>
      <c r="AC23" s="37" t="s">
        <v>160</v>
      </c>
      <c r="AD23" s="37" t="s">
        <v>160</v>
      </c>
      <c r="AE23" s="37" t="s">
        <v>160</v>
      </c>
      <c r="AF23" s="37" t="s">
        <v>160</v>
      </c>
      <c r="AG23" s="46">
        <v>34</v>
      </c>
      <c r="AH23" s="46">
        <v>0.98570000000000002</v>
      </c>
      <c r="AI23" s="46">
        <v>332.5</v>
      </c>
      <c r="AJ23" s="46">
        <v>1258</v>
      </c>
      <c r="AK23" s="46">
        <v>152</v>
      </c>
      <c r="AL23" s="46">
        <v>2145</v>
      </c>
      <c r="AM23" s="46">
        <v>789</v>
      </c>
      <c r="AN23" s="46">
        <v>2</v>
      </c>
      <c r="AO23" s="69" t="s">
        <v>695</v>
      </c>
      <c r="AP23" s="69" t="s">
        <v>504</v>
      </c>
      <c r="AQ23" s="69" t="s">
        <v>504</v>
      </c>
      <c r="AR23" s="46">
        <v>1</v>
      </c>
      <c r="AS23" s="46">
        <v>1</v>
      </c>
      <c r="AT23" s="46">
        <v>0</v>
      </c>
      <c r="AU23" s="46">
        <v>1</v>
      </c>
      <c r="AV23" s="46">
        <v>1</v>
      </c>
      <c r="AW23" s="50" t="s">
        <v>160</v>
      </c>
      <c r="AX23" s="37"/>
      <c r="AY23" s="38"/>
    </row>
    <row r="24" spans="1:51" ht="15.75" thickBot="1" x14ac:dyDescent="0.3">
      <c r="A24" s="39">
        <v>21</v>
      </c>
      <c r="B24" s="47" t="s">
        <v>689</v>
      </c>
      <c r="C24" s="47">
        <v>196.5</v>
      </c>
      <c r="D24" s="47">
        <v>58.21</v>
      </c>
      <c r="E24" s="47">
        <v>1</v>
      </c>
      <c r="F24" s="47">
        <v>1</v>
      </c>
      <c r="G24" s="47">
        <v>75.099999999999994</v>
      </c>
      <c r="H24" s="47">
        <v>124.7</v>
      </c>
      <c r="I24" s="47">
        <v>4</v>
      </c>
      <c r="J24" s="47">
        <v>148</v>
      </c>
      <c r="K24" s="47">
        <v>158</v>
      </c>
      <c r="L24" s="47">
        <v>154</v>
      </c>
      <c r="M24" s="47">
        <v>357.2</v>
      </c>
      <c r="N24" s="47">
        <v>4152</v>
      </c>
      <c r="O24" s="47">
        <v>3</v>
      </c>
      <c r="P24" s="57">
        <v>255</v>
      </c>
      <c r="Q24" s="40" t="s">
        <v>160</v>
      </c>
      <c r="R24" s="40" t="s">
        <v>160</v>
      </c>
      <c r="S24" s="40" t="s">
        <v>160</v>
      </c>
      <c r="T24" s="40" t="s">
        <v>160</v>
      </c>
      <c r="U24" s="40" t="s">
        <v>160</v>
      </c>
      <c r="V24" s="40" t="s">
        <v>160</v>
      </c>
      <c r="W24" s="40" t="s">
        <v>160</v>
      </c>
      <c r="X24" s="40" t="s">
        <v>160</v>
      </c>
      <c r="Y24" s="40" t="s">
        <v>160</v>
      </c>
      <c r="Z24" s="40" t="s">
        <v>160</v>
      </c>
      <c r="AA24" s="40" t="s">
        <v>160</v>
      </c>
      <c r="AB24" s="40" t="s">
        <v>160</v>
      </c>
      <c r="AC24" s="40" t="s">
        <v>160</v>
      </c>
      <c r="AD24" s="40" t="s">
        <v>160</v>
      </c>
      <c r="AE24" s="40" t="s">
        <v>160</v>
      </c>
      <c r="AF24" s="40" t="s">
        <v>160</v>
      </c>
      <c r="AG24" s="47">
        <v>34</v>
      </c>
      <c r="AH24" s="47">
        <v>75.099999999999994</v>
      </c>
      <c r="AI24" s="47">
        <v>124.7</v>
      </c>
      <c r="AJ24" s="47">
        <v>4</v>
      </c>
      <c r="AK24" s="47">
        <v>148</v>
      </c>
      <c r="AL24" s="47">
        <v>158</v>
      </c>
      <c r="AM24" s="47">
        <v>154</v>
      </c>
      <c r="AN24" s="47">
        <v>3</v>
      </c>
      <c r="AO24" s="68" t="s">
        <v>695</v>
      </c>
      <c r="AP24" s="68" t="s">
        <v>504</v>
      </c>
      <c r="AQ24" s="68" t="s">
        <v>504</v>
      </c>
      <c r="AR24" s="47">
        <v>1</v>
      </c>
      <c r="AS24" s="47">
        <v>1</v>
      </c>
      <c r="AT24" s="47">
        <v>0</v>
      </c>
      <c r="AU24" s="47">
        <v>1</v>
      </c>
      <c r="AV24" s="47">
        <v>1</v>
      </c>
      <c r="AW24" s="51" t="s">
        <v>160</v>
      </c>
      <c r="AX24" s="40"/>
      <c r="AY24" s="41"/>
    </row>
    <row r="25" spans="1:5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</row>
    <row r="26" spans="1:5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</row>
    <row r="27" spans="1:5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</row>
    <row r="28" spans="1:5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</row>
    <row r="29" spans="1:5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</row>
    <row r="30" spans="1:5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</row>
    <row r="31" spans="1:5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</row>
    <row r="32" spans="1:51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</row>
    <row r="33" spans="1:51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</row>
    <row r="34" spans="1:51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</row>
  </sheetData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Y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1.5703125" bestFit="1" customWidth="1"/>
    <col min="3" max="3" width="5" bestFit="1" customWidth="1"/>
    <col min="4" max="4" width="6" bestFit="1" customWidth="1"/>
    <col min="5" max="6" width="3.28515625" bestFit="1" customWidth="1"/>
    <col min="7" max="7" width="5" bestFit="1" customWidth="1"/>
    <col min="8" max="8" width="6" bestFit="1" customWidth="1"/>
    <col min="9" max="9" width="5" bestFit="1" customWidth="1"/>
    <col min="10" max="10" width="8" bestFit="1" customWidth="1"/>
    <col min="11" max="11" width="6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7" width="5.7109375" bestFit="1" customWidth="1"/>
    <col min="18" max="27" width="3.28515625" bestFit="1" customWidth="1"/>
    <col min="28" max="36" width="5.7109375" bestFit="1" customWidth="1"/>
    <col min="37" max="38" width="11" bestFit="1" customWidth="1"/>
    <col min="39" max="39" width="6" bestFit="1" customWidth="1"/>
    <col min="40" max="40" width="5.7109375" bestFit="1" customWidth="1"/>
    <col min="41" max="41" width="8" bestFit="1" customWidth="1"/>
    <col min="42" max="43" width="6" bestFit="1" customWidth="1"/>
    <col min="44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48" t="s">
        <v>603</v>
      </c>
      <c r="B1" s="249"/>
      <c r="C1" s="45" t="s">
        <v>161</v>
      </c>
      <c r="D1" s="58" t="s">
        <v>160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43"/>
      <c r="AX1" s="43"/>
      <c r="AY1" s="44"/>
    </row>
    <row r="2" spans="1:51" ht="60" customHeight="1" x14ac:dyDescent="0.25">
      <c r="A2" s="250" t="s">
        <v>194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64" t="s">
        <v>250</v>
      </c>
      <c r="Q2" s="60" t="s">
        <v>171</v>
      </c>
      <c r="R2" s="27" t="s">
        <v>152</v>
      </c>
      <c r="S2" s="27" t="s">
        <v>152</v>
      </c>
      <c r="T2" s="27" t="s">
        <v>152</v>
      </c>
      <c r="U2" s="27" t="s">
        <v>152</v>
      </c>
      <c r="V2" s="27" t="s">
        <v>152</v>
      </c>
      <c r="W2" s="27" t="s">
        <v>152</v>
      </c>
      <c r="X2" s="27" t="s">
        <v>152</v>
      </c>
      <c r="Y2" s="27" t="s">
        <v>152</v>
      </c>
      <c r="Z2" s="27" t="s">
        <v>152</v>
      </c>
      <c r="AA2" s="27" t="s">
        <v>152</v>
      </c>
      <c r="AB2" s="27" t="s">
        <v>153</v>
      </c>
      <c r="AC2" s="27" t="s">
        <v>153</v>
      </c>
      <c r="AD2" s="27" t="s">
        <v>153</v>
      </c>
      <c r="AE2" s="27" t="s">
        <v>153</v>
      </c>
      <c r="AF2" s="27" t="s">
        <v>153</v>
      </c>
      <c r="AG2" s="28" t="s">
        <v>172</v>
      </c>
      <c r="AH2" s="28" t="s">
        <v>154</v>
      </c>
      <c r="AI2" s="28" t="s">
        <v>154</v>
      </c>
      <c r="AJ2" s="28" t="s">
        <v>154</v>
      </c>
      <c r="AK2" s="28" t="s">
        <v>154</v>
      </c>
      <c r="AL2" s="28" t="s">
        <v>154</v>
      </c>
      <c r="AM2" s="28" t="s">
        <v>154</v>
      </c>
      <c r="AN2" s="28" t="s">
        <v>154</v>
      </c>
      <c r="AO2" s="28" t="s">
        <v>154</v>
      </c>
      <c r="AP2" s="28" t="s">
        <v>154</v>
      </c>
      <c r="AQ2" s="28" t="s">
        <v>154</v>
      </c>
      <c r="AR2" s="28" t="s">
        <v>155</v>
      </c>
      <c r="AS2" s="28" t="s">
        <v>155</v>
      </c>
      <c r="AT2" s="28" t="s">
        <v>155</v>
      </c>
      <c r="AU2" s="28" t="s">
        <v>155</v>
      </c>
      <c r="AV2" s="28" t="s">
        <v>155</v>
      </c>
      <c r="AW2" s="29" t="s">
        <v>21</v>
      </c>
      <c r="AX2" s="29" t="s">
        <v>157</v>
      </c>
      <c r="AY2" s="30" t="s">
        <v>159</v>
      </c>
    </row>
    <row r="3" spans="1:51" ht="226.5" x14ac:dyDescent="0.25">
      <c r="A3" s="31" t="s">
        <v>149</v>
      </c>
      <c r="B3" s="32" t="s">
        <v>150</v>
      </c>
      <c r="C3" s="33" t="s">
        <v>310</v>
      </c>
      <c r="D3" s="33" t="s">
        <v>309</v>
      </c>
      <c r="E3" s="33" t="s">
        <v>284</v>
      </c>
      <c r="F3" s="33" t="s">
        <v>283</v>
      </c>
      <c r="G3" s="33" t="s">
        <v>279</v>
      </c>
      <c r="H3" s="33" t="s">
        <v>280</v>
      </c>
      <c r="I3" s="33" t="s">
        <v>297</v>
      </c>
      <c r="J3" s="33" t="s">
        <v>311</v>
      </c>
      <c r="K3" s="33" t="s">
        <v>312</v>
      </c>
      <c r="L3" s="33" t="s">
        <v>313</v>
      </c>
      <c r="M3" s="33" t="s">
        <v>647</v>
      </c>
      <c r="N3" s="33" t="s">
        <v>587</v>
      </c>
      <c r="O3" s="33" t="s">
        <v>649</v>
      </c>
      <c r="P3" s="33" t="s">
        <v>650</v>
      </c>
      <c r="Q3" s="34" t="s">
        <v>603</v>
      </c>
      <c r="R3" s="34" t="s">
        <v>279</v>
      </c>
      <c r="S3" s="34" t="s">
        <v>280</v>
      </c>
      <c r="T3" s="34" t="s">
        <v>297</v>
      </c>
      <c r="U3" s="34" t="s">
        <v>311</v>
      </c>
      <c r="V3" s="34" t="s">
        <v>312</v>
      </c>
      <c r="W3" s="34" t="s">
        <v>313</v>
      </c>
      <c r="X3" s="34" t="s">
        <v>649</v>
      </c>
      <c r="Y3" s="34" t="s">
        <v>497</v>
      </c>
      <c r="Z3" s="34" t="s">
        <v>499</v>
      </c>
      <c r="AA3" s="34" t="s">
        <v>500</v>
      </c>
      <c r="AB3" s="34" t="s">
        <v>295</v>
      </c>
      <c r="AC3" s="34" t="s">
        <v>296</v>
      </c>
      <c r="AD3" s="34" t="s">
        <v>57</v>
      </c>
      <c r="AE3" s="34" t="s">
        <v>56</v>
      </c>
      <c r="AF3" s="34" t="s">
        <v>650</v>
      </c>
      <c r="AG3" s="35" t="s">
        <v>603</v>
      </c>
      <c r="AH3" s="35" t="s">
        <v>279</v>
      </c>
      <c r="AI3" s="35" t="s">
        <v>280</v>
      </c>
      <c r="AJ3" s="35" t="s">
        <v>297</v>
      </c>
      <c r="AK3" s="35" t="s">
        <v>311</v>
      </c>
      <c r="AL3" s="35" t="s">
        <v>312</v>
      </c>
      <c r="AM3" s="35" t="s">
        <v>313</v>
      </c>
      <c r="AN3" s="35" t="s">
        <v>649</v>
      </c>
      <c r="AO3" s="35" t="s">
        <v>497</v>
      </c>
      <c r="AP3" s="35" t="s">
        <v>499</v>
      </c>
      <c r="AQ3" s="35" t="s">
        <v>500</v>
      </c>
      <c r="AR3" s="35" t="s">
        <v>295</v>
      </c>
      <c r="AS3" s="35" t="s">
        <v>296</v>
      </c>
      <c r="AT3" s="35" t="s">
        <v>57</v>
      </c>
      <c r="AU3" s="35" t="s">
        <v>56</v>
      </c>
      <c r="AV3" s="35" t="s">
        <v>650</v>
      </c>
      <c r="AW3" s="29" t="s">
        <v>156</v>
      </c>
      <c r="AX3" s="29" t="s">
        <v>158</v>
      </c>
      <c r="AY3" s="30"/>
    </row>
    <row r="4" spans="1:51" x14ac:dyDescent="0.25">
      <c r="A4" s="36">
        <v>1</v>
      </c>
      <c r="B4" s="46" t="s">
        <v>690</v>
      </c>
      <c r="C4" s="63">
        <v>0</v>
      </c>
      <c r="D4" s="63">
        <v>50</v>
      </c>
      <c r="E4" s="63">
        <v>1</v>
      </c>
      <c r="F4" s="63">
        <v>0</v>
      </c>
      <c r="G4" s="63">
        <v>1</v>
      </c>
      <c r="H4" s="63">
        <v>4</v>
      </c>
      <c r="I4" s="63">
        <v>2142</v>
      </c>
      <c r="J4" s="63">
        <v>1</v>
      </c>
      <c r="K4" s="63">
        <v>2456</v>
      </c>
      <c r="L4" s="63">
        <v>525</v>
      </c>
      <c r="M4" s="63">
        <v>96.58</v>
      </c>
      <c r="N4" s="63">
        <v>1</v>
      </c>
      <c r="O4" s="63">
        <v>0</v>
      </c>
      <c r="P4" s="63">
        <v>511</v>
      </c>
      <c r="Q4" s="46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37" t="s">
        <v>160</v>
      </c>
      <c r="W4" s="37" t="s">
        <v>160</v>
      </c>
      <c r="X4" s="37" t="s">
        <v>160</v>
      </c>
      <c r="Y4" s="37" t="s">
        <v>160</v>
      </c>
      <c r="Z4" s="37" t="s">
        <v>160</v>
      </c>
      <c r="AA4" s="37" t="s">
        <v>160</v>
      </c>
      <c r="AB4" s="37" t="s">
        <v>160</v>
      </c>
      <c r="AC4" s="37" t="s">
        <v>160</v>
      </c>
      <c r="AD4" s="37" t="s">
        <v>160</v>
      </c>
      <c r="AE4" s="37" t="s">
        <v>160</v>
      </c>
      <c r="AF4" s="37" t="s">
        <v>160</v>
      </c>
      <c r="AG4" s="46">
        <v>34</v>
      </c>
      <c r="AH4" s="46">
        <v>1</v>
      </c>
      <c r="AI4" s="46">
        <v>4</v>
      </c>
      <c r="AJ4" s="46">
        <v>2142</v>
      </c>
      <c r="AK4" s="46">
        <v>1</v>
      </c>
      <c r="AL4" s="46">
        <v>2456</v>
      </c>
      <c r="AM4" s="46">
        <v>525</v>
      </c>
      <c r="AN4" s="46">
        <v>0</v>
      </c>
      <c r="AO4" s="69" t="s">
        <v>695</v>
      </c>
      <c r="AP4" s="69" t="s">
        <v>504</v>
      </c>
      <c r="AQ4" s="69" t="s">
        <v>504</v>
      </c>
      <c r="AR4" s="46">
        <v>1</v>
      </c>
      <c r="AS4" s="46">
        <v>1</v>
      </c>
      <c r="AT4" s="46">
        <v>0</v>
      </c>
      <c r="AU4" s="46">
        <v>1</v>
      </c>
      <c r="AV4" s="46">
        <v>1</v>
      </c>
      <c r="AW4" s="50" t="s">
        <v>160</v>
      </c>
      <c r="AX4" s="37"/>
      <c r="AY4" s="38"/>
    </row>
    <row r="5" spans="1:51" x14ac:dyDescent="0.25">
      <c r="A5" s="36">
        <v>2</v>
      </c>
      <c r="B5" s="46" t="s">
        <v>691</v>
      </c>
      <c r="C5" s="63">
        <v>360</v>
      </c>
      <c r="D5" s="63">
        <v>1</v>
      </c>
      <c r="E5" s="63">
        <v>1</v>
      </c>
      <c r="F5" s="63">
        <v>1</v>
      </c>
      <c r="G5" s="63">
        <v>12</v>
      </c>
      <c r="H5" s="63">
        <v>8</v>
      </c>
      <c r="I5" s="63">
        <v>1</v>
      </c>
      <c r="J5" s="63">
        <v>1000</v>
      </c>
      <c r="K5" s="63">
        <v>3564</v>
      </c>
      <c r="L5" s="63">
        <v>625</v>
      </c>
      <c r="M5" s="63">
        <v>7.2539999999999996</v>
      </c>
      <c r="N5" s="63">
        <v>1</v>
      </c>
      <c r="O5" s="63">
        <v>1</v>
      </c>
      <c r="P5" s="63">
        <v>511</v>
      </c>
      <c r="Q5" s="46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37" t="s">
        <v>160</v>
      </c>
      <c r="W5" s="37" t="s">
        <v>160</v>
      </c>
      <c r="X5" s="37" t="s">
        <v>160</v>
      </c>
      <c r="Y5" s="37" t="s">
        <v>160</v>
      </c>
      <c r="Z5" s="37" t="s">
        <v>160</v>
      </c>
      <c r="AA5" s="37" t="s">
        <v>160</v>
      </c>
      <c r="AB5" s="37" t="s">
        <v>160</v>
      </c>
      <c r="AC5" s="37" t="s">
        <v>160</v>
      </c>
      <c r="AD5" s="37" t="s">
        <v>160</v>
      </c>
      <c r="AE5" s="37" t="s">
        <v>160</v>
      </c>
      <c r="AF5" s="37" t="s">
        <v>160</v>
      </c>
      <c r="AG5" s="46">
        <v>34</v>
      </c>
      <c r="AH5" s="46">
        <v>12</v>
      </c>
      <c r="AI5" s="46">
        <v>8</v>
      </c>
      <c r="AJ5" s="46">
        <v>1</v>
      </c>
      <c r="AK5" s="46">
        <v>1000</v>
      </c>
      <c r="AL5" s="46">
        <v>3564</v>
      </c>
      <c r="AM5" s="46">
        <v>625</v>
      </c>
      <c r="AN5" s="46">
        <v>6</v>
      </c>
      <c r="AO5" s="69" t="s">
        <v>695</v>
      </c>
      <c r="AP5" s="69" t="s">
        <v>501</v>
      </c>
      <c r="AQ5" s="69" t="s">
        <v>501</v>
      </c>
      <c r="AR5" s="46">
        <v>1</v>
      </c>
      <c r="AS5" s="46">
        <v>1</v>
      </c>
      <c r="AT5" s="46">
        <v>0</v>
      </c>
      <c r="AU5" s="46">
        <v>1</v>
      </c>
      <c r="AV5" s="46">
        <v>1</v>
      </c>
      <c r="AW5" s="50" t="s">
        <v>160</v>
      </c>
      <c r="AX5" s="37"/>
      <c r="AY5" s="38"/>
    </row>
    <row r="6" spans="1:51" ht="15" customHeight="1" x14ac:dyDescent="0.25">
      <c r="A6" s="36">
        <v>3</v>
      </c>
      <c r="B6" s="69" t="s">
        <v>692</v>
      </c>
      <c r="C6" s="46">
        <v>255</v>
      </c>
      <c r="D6" s="46">
        <v>14.23</v>
      </c>
      <c r="E6" s="46">
        <v>0</v>
      </c>
      <c r="F6" s="46">
        <v>0</v>
      </c>
      <c r="G6" s="46">
        <v>9.52</v>
      </c>
      <c r="H6" s="46">
        <v>78.540000000000006</v>
      </c>
      <c r="I6" s="46">
        <v>3200</v>
      </c>
      <c r="J6" s="46">
        <v>3021458</v>
      </c>
      <c r="K6" s="46">
        <v>10254</v>
      </c>
      <c r="L6" s="46">
        <v>344</v>
      </c>
      <c r="M6" s="46">
        <v>5</v>
      </c>
      <c r="N6" s="56">
        <v>2000</v>
      </c>
      <c r="O6" s="63">
        <v>6</v>
      </c>
      <c r="P6" s="46">
        <v>2</v>
      </c>
      <c r="Q6" s="46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37" t="s">
        <v>160</v>
      </c>
      <c r="W6" s="37" t="s">
        <v>160</v>
      </c>
      <c r="X6" s="37" t="s">
        <v>160</v>
      </c>
      <c r="Y6" s="37" t="s">
        <v>160</v>
      </c>
      <c r="Z6" s="37" t="s">
        <v>160</v>
      </c>
      <c r="AA6" s="37" t="s">
        <v>160</v>
      </c>
      <c r="AB6" s="37" t="s">
        <v>160</v>
      </c>
      <c r="AC6" s="37" t="s">
        <v>160</v>
      </c>
      <c r="AD6" s="37" t="s">
        <v>160</v>
      </c>
      <c r="AE6" s="37" t="s">
        <v>160</v>
      </c>
      <c r="AF6" s="37" t="s">
        <v>160</v>
      </c>
      <c r="AG6" s="46">
        <v>0</v>
      </c>
      <c r="AH6" s="46">
        <v>10</v>
      </c>
      <c r="AI6" s="46">
        <v>191</v>
      </c>
      <c r="AJ6" s="46">
        <v>1</v>
      </c>
      <c r="AK6" s="46">
        <v>3202351103</v>
      </c>
      <c r="AL6" s="46">
        <v>3166765055</v>
      </c>
      <c r="AM6" s="46">
        <v>65534</v>
      </c>
      <c r="AN6" s="46">
        <v>6</v>
      </c>
      <c r="AO6" s="69" t="s">
        <v>695</v>
      </c>
      <c r="AP6" s="69" t="s">
        <v>501</v>
      </c>
      <c r="AQ6" s="69" t="s">
        <v>501</v>
      </c>
      <c r="AR6" s="46">
        <v>1</v>
      </c>
      <c r="AS6" s="46">
        <v>1</v>
      </c>
      <c r="AT6" s="46">
        <v>1</v>
      </c>
      <c r="AU6" s="46">
        <v>1</v>
      </c>
      <c r="AV6" s="46">
        <v>1</v>
      </c>
      <c r="AW6" s="50" t="s">
        <v>160</v>
      </c>
      <c r="AX6" s="37"/>
      <c r="AY6" s="38"/>
    </row>
    <row r="7" spans="1:51" ht="15" customHeight="1" x14ac:dyDescent="0.25">
      <c r="A7" s="36">
        <v>4</v>
      </c>
      <c r="B7" s="69" t="s">
        <v>693</v>
      </c>
      <c r="C7" s="63">
        <v>12</v>
      </c>
      <c r="D7" s="63">
        <v>44</v>
      </c>
      <c r="E7" s="63">
        <v>0</v>
      </c>
      <c r="F7" s="63">
        <v>0</v>
      </c>
      <c r="G7" s="63">
        <v>24</v>
      </c>
      <c r="H7" s="63">
        <v>12</v>
      </c>
      <c r="I7" s="63">
        <v>2146</v>
      </c>
      <c r="J7" s="63">
        <v>1999</v>
      </c>
      <c r="K7" s="63">
        <v>4672</v>
      </c>
      <c r="L7" s="63">
        <v>725</v>
      </c>
      <c r="M7" s="63">
        <v>5</v>
      </c>
      <c r="N7" s="63">
        <v>2</v>
      </c>
      <c r="O7" s="63">
        <v>3</v>
      </c>
      <c r="P7" s="63">
        <v>1</v>
      </c>
      <c r="Q7" s="37" t="s">
        <v>160</v>
      </c>
      <c r="R7" s="37" t="s">
        <v>160</v>
      </c>
      <c r="S7" s="37" t="s">
        <v>160</v>
      </c>
      <c r="T7" s="37" t="s">
        <v>160</v>
      </c>
      <c r="U7" s="37" t="s">
        <v>160</v>
      </c>
      <c r="V7" s="37" t="s">
        <v>160</v>
      </c>
      <c r="W7" s="37" t="s">
        <v>160</v>
      </c>
      <c r="X7" s="37" t="s">
        <v>160</v>
      </c>
      <c r="Y7" s="37" t="s">
        <v>160</v>
      </c>
      <c r="Z7" s="37" t="s">
        <v>160</v>
      </c>
      <c r="AA7" s="37" t="s">
        <v>160</v>
      </c>
      <c r="AB7" s="37" t="s">
        <v>160</v>
      </c>
      <c r="AC7" s="37" t="s">
        <v>160</v>
      </c>
      <c r="AD7" s="37" t="s">
        <v>160</v>
      </c>
      <c r="AE7" s="37" t="s">
        <v>160</v>
      </c>
      <c r="AF7" s="37" t="s">
        <v>160</v>
      </c>
      <c r="AG7" s="46">
        <v>0</v>
      </c>
      <c r="AH7" s="46">
        <v>185</v>
      </c>
      <c r="AI7" s="46">
        <v>191</v>
      </c>
      <c r="AJ7" s="46">
        <v>1</v>
      </c>
      <c r="AK7" s="46">
        <v>3167158271</v>
      </c>
      <c r="AL7" s="46">
        <v>3166765055</v>
      </c>
      <c r="AM7" s="46">
        <v>65534</v>
      </c>
      <c r="AN7" s="46">
        <v>6</v>
      </c>
      <c r="AO7" s="69" t="s">
        <v>695</v>
      </c>
      <c r="AP7" s="69" t="s">
        <v>501</v>
      </c>
      <c r="AQ7" s="69" t="s">
        <v>501</v>
      </c>
      <c r="AR7" s="46">
        <v>1</v>
      </c>
      <c r="AS7" s="46">
        <v>1</v>
      </c>
      <c r="AT7" s="46">
        <v>1</v>
      </c>
      <c r="AU7" s="46">
        <v>1</v>
      </c>
      <c r="AV7" s="46">
        <v>1</v>
      </c>
      <c r="AW7" s="50" t="s">
        <v>160</v>
      </c>
      <c r="AX7" s="37"/>
      <c r="AY7" s="38"/>
    </row>
    <row r="8" spans="1:51" ht="15" customHeight="1" x14ac:dyDescent="0.25">
      <c r="A8" s="36">
        <v>5</v>
      </c>
      <c r="B8" s="69" t="s">
        <v>694</v>
      </c>
      <c r="C8" s="63">
        <v>12</v>
      </c>
      <c r="D8" s="63">
        <v>44</v>
      </c>
      <c r="E8" s="63">
        <v>0</v>
      </c>
      <c r="F8" s="63">
        <v>0</v>
      </c>
      <c r="G8" s="63">
        <v>24</v>
      </c>
      <c r="H8" s="63">
        <v>12</v>
      </c>
      <c r="I8" s="63">
        <v>2146</v>
      </c>
      <c r="J8" s="63">
        <v>1999</v>
      </c>
      <c r="K8" s="63">
        <v>4672</v>
      </c>
      <c r="L8" s="63">
        <v>725</v>
      </c>
      <c r="M8" s="63">
        <v>1800</v>
      </c>
      <c r="N8" s="63">
        <v>2</v>
      </c>
      <c r="O8" s="63">
        <v>4</v>
      </c>
      <c r="P8" s="63">
        <v>1</v>
      </c>
      <c r="Q8" s="37" t="s">
        <v>160</v>
      </c>
      <c r="R8" s="37" t="s">
        <v>160</v>
      </c>
      <c r="S8" s="37" t="s">
        <v>160</v>
      </c>
      <c r="T8" s="37" t="s">
        <v>160</v>
      </c>
      <c r="U8" s="37" t="s">
        <v>160</v>
      </c>
      <c r="V8" s="37" t="s">
        <v>160</v>
      </c>
      <c r="W8" s="37" t="s">
        <v>160</v>
      </c>
      <c r="X8" s="37" t="s">
        <v>160</v>
      </c>
      <c r="Y8" s="37" t="s">
        <v>160</v>
      </c>
      <c r="Z8" s="37" t="s">
        <v>160</v>
      </c>
      <c r="AA8" s="37" t="s">
        <v>160</v>
      </c>
      <c r="AB8" s="37" t="s">
        <v>160</v>
      </c>
      <c r="AC8" s="37" t="s">
        <v>160</v>
      </c>
      <c r="AD8" s="37" t="s">
        <v>160</v>
      </c>
      <c r="AE8" s="37" t="s">
        <v>160</v>
      </c>
      <c r="AF8" s="37" t="s">
        <v>160</v>
      </c>
      <c r="AG8" s="46">
        <v>0</v>
      </c>
      <c r="AH8" s="46">
        <v>-180</v>
      </c>
      <c r="AI8" s="46">
        <v>-180</v>
      </c>
      <c r="AJ8" s="46">
        <v>1</v>
      </c>
      <c r="AK8" s="46">
        <v>1020002303</v>
      </c>
      <c r="AL8" s="46">
        <v>1020002303</v>
      </c>
      <c r="AM8" s="46">
        <v>65534</v>
      </c>
      <c r="AN8" s="46">
        <v>6</v>
      </c>
      <c r="AO8" s="69" t="s">
        <v>695</v>
      </c>
      <c r="AP8" s="69" t="s">
        <v>501</v>
      </c>
      <c r="AQ8" s="69" t="s">
        <v>501</v>
      </c>
      <c r="AR8" s="46">
        <v>1</v>
      </c>
      <c r="AS8" s="46">
        <v>1</v>
      </c>
      <c r="AT8" s="46">
        <v>1</v>
      </c>
      <c r="AU8" s="46">
        <v>1</v>
      </c>
      <c r="AV8" s="46">
        <v>1</v>
      </c>
      <c r="AW8" s="50" t="s">
        <v>160</v>
      </c>
      <c r="AX8" s="37"/>
      <c r="AY8" s="38"/>
    </row>
    <row r="9" spans="1:51" ht="15" customHeight="1" x14ac:dyDescent="0.25">
      <c r="A9" s="36">
        <v>6</v>
      </c>
      <c r="B9" s="69" t="s">
        <v>698</v>
      </c>
      <c r="C9" s="63">
        <v>12.5</v>
      </c>
      <c r="D9" s="63">
        <v>44</v>
      </c>
      <c r="E9" s="63">
        <v>0</v>
      </c>
      <c r="F9" s="63">
        <v>0</v>
      </c>
      <c r="G9" s="63">
        <v>24</v>
      </c>
      <c r="H9" s="63">
        <v>12.4</v>
      </c>
      <c r="I9" s="63">
        <v>2146</v>
      </c>
      <c r="J9" s="63">
        <v>1999</v>
      </c>
      <c r="K9" s="63">
        <v>4672</v>
      </c>
      <c r="L9" s="63">
        <v>725</v>
      </c>
      <c r="M9" s="63">
        <v>455</v>
      </c>
      <c r="N9" s="63">
        <v>142</v>
      </c>
      <c r="O9" s="63">
        <v>2</v>
      </c>
      <c r="P9" s="63">
        <v>511</v>
      </c>
      <c r="Q9" s="37" t="s">
        <v>160</v>
      </c>
      <c r="R9" s="37" t="s">
        <v>160</v>
      </c>
      <c r="S9" s="37" t="s">
        <v>160</v>
      </c>
      <c r="T9" s="37" t="s">
        <v>160</v>
      </c>
      <c r="U9" s="37" t="s">
        <v>160</v>
      </c>
      <c r="V9" s="37" t="s">
        <v>160</v>
      </c>
      <c r="W9" s="37" t="s">
        <v>160</v>
      </c>
      <c r="X9" s="37" t="s">
        <v>160</v>
      </c>
      <c r="Y9" s="37" t="s">
        <v>160</v>
      </c>
      <c r="Z9" s="37" t="s">
        <v>160</v>
      </c>
      <c r="AA9" s="37" t="s">
        <v>160</v>
      </c>
      <c r="AB9" s="37" t="s">
        <v>160</v>
      </c>
      <c r="AC9" s="37" t="s">
        <v>160</v>
      </c>
      <c r="AD9" s="37" t="s">
        <v>160</v>
      </c>
      <c r="AE9" s="37" t="s">
        <v>160</v>
      </c>
      <c r="AF9" s="37" t="s">
        <v>160</v>
      </c>
      <c r="AG9" s="46">
        <v>34</v>
      </c>
      <c r="AH9" s="46">
        <v>24</v>
      </c>
      <c r="AI9" s="46">
        <v>12.4</v>
      </c>
      <c r="AJ9" s="46">
        <v>2146</v>
      </c>
      <c r="AK9" s="46">
        <v>1999</v>
      </c>
      <c r="AL9" s="46">
        <v>4672</v>
      </c>
      <c r="AM9" s="46">
        <v>725</v>
      </c>
      <c r="AN9" s="46">
        <v>2</v>
      </c>
      <c r="AO9" s="69" t="s">
        <v>695</v>
      </c>
      <c r="AP9" s="69" t="s">
        <v>504</v>
      </c>
      <c r="AQ9" s="69" t="s">
        <v>504</v>
      </c>
      <c r="AR9" s="46">
        <v>1</v>
      </c>
      <c r="AS9" s="46">
        <v>1</v>
      </c>
      <c r="AT9" s="46">
        <v>0</v>
      </c>
      <c r="AU9" s="46">
        <v>1</v>
      </c>
      <c r="AV9" s="46">
        <v>1</v>
      </c>
      <c r="AW9" s="50" t="s">
        <v>160</v>
      </c>
      <c r="AX9" s="37"/>
      <c r="AY9" s="38"/>
    </row>
    <row r="10" spans="1:51" ht="15" customHeight="1" x14ac:dyDescent="0.25">
      <c r="A10" s="36">
        <v>7</v>
      </c>
      <c r="B10" s="69" t="s">
        <v>697</v>
      </c>
      <c r="C10" s="56">
        <v>0</v>
      </c>
      <c r="D10" s="56">
        <v>0</v>
      </c>
      <c r="E10" s="56">
        <v>0</v>
      </c>
      <c r="F10" s="56">
        <v>0</v>
      </c>
      <c r="G10" s="56">
        <v>0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0</v>
      </c>
      <c r="N10" s="56">
        <v>0</v>
      </c>
      <c r="O10" s="56">
        <v>0</v>
      </c>
      <c r="P10" s="56">
        <v>0</v>
      </c>
      <c r="Q10" s="37" t="s">
        <v>160</v>
      </c>
      <c r="R10" s="37" t="s">
        <v>160</v>
      </c>
      <c r="S10" s="37" t="s">
        <v>160</v>
      </c>
      <c r="T10" s="37" t="s">
        <v>160</v>
      </c>
      <c r="U10" s="37" t="s">
        <v>160</v>
      </c>
      <c r="V10" s="37" t="s">
        <v>160</v>
      </c>
      <c r="W10" s="37" t="s">
        <v>160</v>
      </c>
      <c r="X10" s="37" t="s">
        <v>160</v>
      </c>
      <c r="Y10" s="37" t="s">
        <v>160</v>
      </c>
      <c r="Z10" s="37" t="s">
        <v>160</v>
      </c>
      <c r="AA10" s="37" t="s">
        <v>160</v>
      </c>
      <c r="AB10" s="37" t="s">
        <v>160</v>
      </c>
      <c r="AC10" s="37" t="s">
        <v>160</v>
      </c>
      <c r="AD10" s="37" t="s">
        <v>160</v>
      </c>
      <c r="AE10" s="37" t="s">
        <v>160</v>
      </c>
      <c r="AF10" s="37" t="s">
        <v>160</v>
      </c>
      <c r="AG10" s="46">
        <v>0</v>
      </c>
      <c r="AH10" s="46">
        <v>-180</v>
      </c>
      <c r="AI10" s="46">
        <v>-180</v>
      </c>
      <c r="AJ10" s="46">
        <v>1</v>
      </c>
      <c r="AK10" s="46">
        <v>1020002303</v>
      </c>
      <c r="AL10" s="46">
        <v>1020002303</v>
      </c>
      <c r="AM10" s="46">
        <v>65534</v>
      </c>
      <c r="AN10" s="46">
        <v>6</v>
      </c>
      <c r="AO10" s="69" t="s">
        <v>695</v>
      </c>
      <c r="AP10" s="69" t="s">
        <v>501</v>
      </c>
      <c r="AQ10" s="69" t="s">
        <v>501</v>
      </c>
      <c r="AR10" s="46">
        <v>1</v>
      </c>
      <c r="AS10" s="46">
        <v>1</v>
      </c>
      <c r="AT10" s="46">
        <v>1</v>
      </c>
      <c r="AU10" s="46">
        <v>1</v>
      </c>
      <c r="AV10" s="46">
        <v>1</v>
      </c>
      <c r="AW10" s="50" t="s">
        <v>160</v>
      </c>
      <c r="AX10" s="37"/>
      <c r="AY10" s="38"/>
    </row>
    <row r="11" spans="1:51" ht="15" customHeight="1" thickBot="1" x14ac:dyDescent="0.3">
      <c r="A11" s="39">
        <v>8</v>
      </c>
      <c r="B11" s="68" t="s">
        <v>696</v>
      </c>
      <c r="C11" s="67">
        <v>24.8</v>
      </c>
      <c r="D11" s="67">
        <v>360</v>
      </c>
      <c r="E11" s="67">
        <v>0</v>
      </c>
      <c r="F11" s="67">
        <v>0</v>
      </c>
      <c r="G11" s="67">
        <v>48</v>
      </c>
      <c r="H11" s="67">
        <v>20</v>
      </c>
      <c r="I11" s="67">
        <v>1</v>
      </c>
      <c r="J11" s="67">
        <v>3997</v>
      </c>
      <c r="K11" s="67">
        <v>6888</v>
      </c>
      <c r="L11" s="67">
        <v>925</v>
      </c>
      <c r="M11" s="67">
        <v>751.2</v>
      </c>
      <c r="N11" s="67">
        <v>2</v>
      </c>
      <c r="O11" s="67">
        <v>4</v>
      </c>
      <c r="P11" s="67">
        <v>356</v>
      </c>
      <c r="Q11" s="40" t="s">
        <v>160</v>
      </c>
      <c r="R11" s="40" t="s">
        <v>160</v>
      </c>
      <c r="S11" s="40" t="s">
        <v>160</v>
      </c>
      <c r="T11" s="40" t="s">
        <v>160</v>
      </c>
      <c r="U11" s="40" t="s">
        <v>160</v>
      </c>
      <c r="V11" s="40" t="s">
        <v>160</v>
      </c>
      <c r="W11" s="40" t="s">
        <v>160</v>
      </c>
      <c r="X11" s="40" t="s">
        <v>160</v>
      </c>
      <c r="Y11" s="40" t="s">
        <v>160</v>
      </c>
      <c r="Z11" s="40" t="s">
        <v>160</v>
      </c>
      <c r="AA11" s="40" t="s">
        <v>160</v>
      </c>
      <c r="AB11" s="40" t="s">
        <v>160</v>
      </c>
      <c r="AC11" s="40" t="s">
        <v>160</v>
      </c>
      <c r="AD11" s="40" t="s">
        <v>160</v>
      </c>
      <c r="AE11" s="40" t="s">
        <v>160</v>
      </c>
      <c r="AF11" s="40" t="s">
        <v>160</v>
      </c>
      <c r="AG11" s="47">
        <v>34</v>
      </c>
      <c r="AH11" s="47">
        <v>48</v>
      </c>
      <c r="AI11" s="47">
        <v>20</v>
      </c>
      <c r="AJ11" s="47">
        <v>1</v>
      </c>
      <c r="AK11" s="47">
        <v>3997</v>
      </c>
      <c r="AL11" s="47">
        <v>6888</v>
      </c>
      <c r="AM11" s="47">
        <v>925</v>
      </c>
      <c r="AN11" s="47">
        <v>6</v>
      </c>
      <c r="AO11" s="68" t="s">
        <v>695</v>
      </c>
      <c r="AP11" s="68" t="s">
        <v>501</v>
      </c>
      <c r="AQ11" s="68" t="s">
        <v>501</v>
      </c>
      <c r="AR11" s="47">
        <v>1</v>
      </c>
      <c r="AS11" s="47">
        <v>1</v>
      </c>
      <c r="AT11" s="47">
        <v>0</v>
      </c>
      <c r="AU11" s="47">
        <v>1</v>
      </c>
      <c r="AV11" s="47">
        <v>1</v>
      </c>
      <c r="AW11" s="51" t="s">
        <v>160</v>
      </c>
      <c r="AX11" s="40"/>
      <c r="AY11" s="41"/>
    </row>
    <row r="12" spans="1:5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</row>
    <row r="13" spans="1:5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</row>
    <row r="14" spans="1:5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</row>
    <row r="15" spans="1:5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</row>
    <row r="16" spans="1:5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</row>
    <row r="17" spans="1:5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</row>
    <row r="18" spans="1:5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</row>
    <row r="19" spans="1:5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</row>
    <row r="20" spans="1:5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</row>
    <row r="21" spans="1:5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</row>
  </sheetData>
  <sheetProtection sheet="1" objects="1" scenarios="1"/>
  <mergeCells count="2">
    <mergeCell ref="A1:B1"/>
    <mergeCell ref="A2:B2"/>
  </mergeCells>
  <hyperlinks>
    <hyperlink ref="A1" location="'DigColPs_SCom_CustSetTrim'!A1" display="'DigColPs_SCom_CustSetTri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50"/>
  </sheetPr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70" t="s">
        <v>43</v>
      </c>
    </row>
    <row r="16" spans="1:6" x14ac:dyDescent="0.25">
      <c r="A16" s="177" t="s">
        <v>44</v>
      </c>
      <c r="B16" s="178" t="s">
        <v>45</v>
      </c>
      <c r="C16" s="179" t="s">
        <v>46</v>
      </c>
      <c r="D16" s="181" t="s">
        <v>47</v>
      </c>
      <c r="E16" s="180" t="s">
        <v>48</v>
      </c>
      <c r="F16" s="14" t="s">
        <v>44</v>
      </c>
    </row>
    <row r="17" spans="1:6" x14ac:dyDescent="0.25">
      <c r="A17" s="52" t="s">
        <v>63</v>
      </c>
      <c r="B17" s="15" t="s">
        <v>194</v>
      </c>
      <c r="C17" s="16">
        <v>4</v>
      </c>
      <c r="D17" s="17" t="s">
        <v>747</v>
      </c>
      <c r="E17" s="18" t="s">
        <v>127</v>
      </c>
      <c r="F17" s="19"/>
    </row>
    <row r="18" spans="1:6" x14ac:dyDescent="0.25">
      <c r="A18" s="52" t="s">
        <v>63</v>
      </c>
      <c r="B18" s="15" t="s">
        <v>148</v>
      </c>
      <c r="C18" s="16">
        <v>9</v>
      </c>
      <c r="D18" s="17"/>
      <c r="E18" s="18" t="s">
        <v>129</v>
      </c>
      <c r="F18" s="19"/>
    </row>
    <row r="19" spans="1:6" x14ac:dyDescent="0.25">
      <c r="A19" s="52" t="s">
        <v>63</v>
      </c>
      <c r="B19" s="15" t="s">
        <v>100</v>
      </c>
      <c r="C19" s="16">
        <v>2</v>
      </c>
      <c r="D19" s="17"/>
      <c r="E19" s="18" t="s">
        <v>138</v>
      </c>
      <c r="F19" s="19"/>
    </row>
    <row r="20" spans="1:6" x14ac:dyDescent="0.25">
      <c r="A20" s="76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VernierLookup() P'!A1" display="'VernierLookup() P'!A1"/>
    <hyperlink ref="A18" location="'VernierLookup() B'!A1" display="'VernierLookup() B'!A1"/>
    <hyperlink ref="A19" location="'VernierLookup() M'!A1" display="'VernierLookup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7.28515625" bestFit="1" customWidth="1"/>
    <col min="4" max="4" width="4.7109375" bestFit="1" customWidth="1"/>
    <col min="5" max="5" width="255.7109375" bestFit="1" customWidth="1"/>
    <col min="6" max="8" width="4.140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48" t="s">
        <v>63</v>
      </c>
      <c r="B1" s="249"/>
      <c r="C1" s="45" t="s">
        <v>161</v>
      </c>
      <c r="D1" s="58" t="s">
        <v>160</v>
      </c>
      <c r="E1" s="58"/>
      <c r="F1" s="171"/>
      <c r="G1" s="171"/>
      <c r="H1" s="171"/>
      <c r="I1" s="171"/>
      <c r="J1" s="171"/>
      <c r="K1" s="171"/>
      <c r="L1" s="171"/>
      <c r="M1" s="43"/>
      <c r="N1" s="44"/>
      <c r="O1" s="151"/>
    </row>
    <row r="2" spans="1:15" ht="60" customHeight="1" x14ac:dyDescent="0.25">
      <c r="A2" s="250" t="s">
        <v>100</v>
      </c>
      <c r="B2" s="251"/>
      <c r="C2" s="48" t="s">
        <v>170</v>
      </c>
      <c r="D2" s="48" t="s">
        <v>170</v>
      </c>
      <c r="E2" s="48" t="s">
        <v>151</v>
      </c>
      <c r="F2" s="60" t="s">
        <v>152</v>
      </c>
      <c r="G2" s="27" t="s">
        <v>152</v>
      </c>
      <c r="H2" s="27" t="s">
        <v>152</v>
      </c>
      <c r="I2" s="28" t="s">
        <v>154</v>
      </c>
      <c r="J2" s="28" t="s">
        <v>154</v>
      </c>
      <c r="K2" s="28" t="s">
        <v>154</v>
      </c>
      <c r="L2" s="149" t="s">
        <v>21</v>
      </c>
      <c r="M2" s="29" t="s">
        <v>157</v>
      </c>
      <c r="N2" s="30" t="s">
        <v>159</v>
      </c>
      <c r="O2" s="152" t="s">
        <v>159</v>
      </c>
    </row>
    <row r="3" spans="1:15" ht="102.75" x14ac:dyDescent="0.25">
      <c r="A3" s="31" t="s">
        <v>149</v>
      </c>
      <c r="B3" s="32" t="s">
        <v>150</v>
      </c>
      <c r="C3" s="59" t="s">
        <v>718</v>
      </c>
      <c r="D3" s="59" t="s">
        <v>113</v>
      </c>
      <c r="E3" s="33" t="s">
        <v>747</v>
      </c>
      <c r="F3" s="34" t="s">
        <v>127</v>
      </c>
      <c r="G3" s="34" t="s">
        <v>129</v>
      </c>
      <c r="H3" s="34" t="s">
        <v>138</v>
      </c>
      <c r="I3" s="35" t="s">
        <v>127</v>
      </c>
      <c r="J3" s="35" t="s">
        <v>129</v>
      </c>
      <c r="K3" s="35" t="s">
        <v>138</v>
      </c>
      <c r="L3" s="150" t="s">
        <v>156</v>
      </c>
      <c r="M3" s="29" t="s">
        <v>158</v>
      </c>
      <c r="N3" s="30"/>
      <c r="O3" s="152"/>
    </row>
    <row r="4" spans="1:15" ht="20.100000000000001" customHeight="1" x14ac:dyDescent="0.25">
      <c r="A4" s="36">
        <v>1</v>
      </c>
      <c r="B4" s="69" t="s">
        <v>556</v>
      </c>
      <c r="C4" s="46">
        <v>22</v>
      </c>
      <c r="D4" s="56">
        <v>0</v>
      </c>
      <c r="E4" s="166" t="s">
        <v>748</v>
      </c>
      <c r="F4" s="46" t="s">
        <v>160</v>
      </c>
      <c r="G4" s="46" t="s">
        <v>160</v>
      </c>
      <c r="H4" s="46" t="s">
        <v>160</v>
      </c>
      <c r="I4" s="46">
        <v>0</v>
      </c>
      <c r="J4" s="46">
        <v>0</v>
      </c>
      <c r="K4" s="46">
        <v>1</v>
      </c>
      <c r="L4" s="155" t="s">
        <v>160</v>
      </c>
      <c r="M4" s="37" t="s">
        <v>160</v>
      </c>
      <c r="N4" s="38"/>
      <c r="O4" s="153"/>
    </row>
    <row r="5" spans="1:15" ht="20.100000000000001" customHeight="1" thickBot="1" x14ac:dyDescent="0.3">
      <c r="A5" s="39">
        <v>2</v>
      </c>
      <c r="B5" s="68" t="s">
        <v>557</v>
      </c>
      <c r="C5" s="47">
        <v>17</v>
      </c>
      <c r="D5" s="57">
        <v>-792</v>
      </c>
      <c r="E5" s="167" t="s">
        <v>749</v>
      </c>
      <c r="F5" s="47" t="s">
        <v>160</v>
      </c>
      <c r="G5" s="47" t="s">
        <v>160</v>
      </c>
      <c r="H5" s="47" t="s">
        <v>160</v>
      </c>
      <c r="I5" s="47">
        <v>0</v>
      </c>
      <c r="J5" s="47">
        <v>0</v>
      </c>
      <c r="K5" s="47">
        <v>1</v>
      </c>
      <c r="L5" s="156" t="s">
        <v>160</v>
      </c>
      <c r="M5" s="40" t="s">
        <v>160</v>
      </c>
      <c r="N5" s="41"/>
      <c r="O5" s="154"/>
    </row>
    <row r="6" spans="1: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</sheetData>
  <sheetProtection sheet="1" objects="1" scenarios="1"/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5703125" bestFit="1" customWidth="1"/>
    <col min="3" max="3" width="7.28515625" bestFit="1" customWidth="1"/>
    <col min="4" max="4" width="6.7109375" bestFit="1" customWidth="1"/>
    <col min="5" max="5" width="255.7109375" bestFit="1" customWidth="1"/>
    <col min="6" max="8" width="3.28515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48" t="s">
        <v>63</v>
      </c>
      <c r="B1" s="249"/>
      <c r="C1" s="45" t="s">
        <v>161</v>
      </c>
      <c r="D1" s="58" t="s">
        <v>160</v>
      </c>
      <c r="E1" s="58"/>
      <c r="F1" s="58"/>
      <c r="G1" s="45"/>
      <c r="H1" s="45"/>
      <c r="I1" s="45"/>
      <c r="J1" s="45"/>
      <c r="K1" s="45"/>
      <c r="L1" s="45"/>
      <c r="M1" s="43"/>
      <c r="N1" s="44"/>
      <c r="O1" s="42"/>
    </row>
    <row r="2" spans="1:15" ht="60" customHeight="1" x14ac:dyDescent="0.25">
      <c r="A2" s="250" t="s">
        <v>148</v>
      </c>
      <c r="B2" s="251"/>
      <c r="C2" s="48" t="s">
        <v>170</v>
      </c>
      <c r="D2" s="48" t="s">
        <v>170</v>
      </c>
      <c r="E2" s="48" t="s">
        <v>151</v>
      </c>
      <c r="F2" s="49" t="s">
        <v>152</v>
      </c>
      <c r="G2" s="49" t="s">
        <v>152</v>
      </c>
      <c r="H2" s="49" t="s">
        <v>152</v>
      </c>
      <c r="I2" s="61" t="s">
        <v>154</v>
      </c>
      <c r="J2" s="61" t="s">
        <v>154</v>
      </c>
      <c r="K2" s="61" t="s">
        <v>154</v>
      </c>
      <c r="L2" s="157" t="s">
        <v>21</v>
      </c>
      <c r="M2" s="29" t="s">
        <v>157</v>
      </c>
      <c r="N2" s="30" t="s">
        <v>159</v>
      </c>
      <c r="O2" s="42"/>
    </row>
    <row r="3" spans="1:15" ht="102.75" x14ac:dyDescent="0.25">
      <c r="A3" s="31" t="s">
        <v>149</v>
      </c>
      <c r="B3" s="32" t="s">
        <v>150</v>
      </c>
      <c r="C3" s="59" t="s">
        <v>718</v>
      </c>
      <c r="D3" s="59" t="s">
        <v>113</v>
      </c>
      <c r="E3" s="33" t="s">
        <v>747</v>
      </c>
      <c r="F3" s="34" t="s">
        <v>127</v>
      </c>
      <c r="G3" s="34" t="s">
        <v>129</v>
      </c>
      <c r="H3" s="34" t="s">
        <v>138</v>
      </c>
      <c r="I3" s="35" t="s">
        <v>127</v>
      </c>
      <c r="J3" s="35" t="s">
        <v>129</v>
      </c>
      <c r="K3" s="35" t="s">
        <v>138</v>
      </c>
      <c r="L3" s="150" t="s">
        <v>156</v>
      </c>
      <c r="M3" s="29" t="s">
        <v>158</v>
      </c>
      <c r="N3" s="30"/>
      <c r="O3" s="42"/>
    </row>
    <row r="4" spans="1:15" ht="20.100000000000001" customHeight="1" x14ac:dyDescent="0.25">
      <c r="A4" s="36">
        <v>1</v>
      </c>
      <c r="B4" s="46" t="s">
        <v>197</v>
      </c>
      <c r="C4" s="46">
        <v>17</v>
      </c>
      <c r="D4" s="56">
        <v>-792</v>
      </c>
      <c r="E4" s="166" t="s">
        <v>765</v>
      </c>
      <c r="F4" s="46" t="s">
        <v>160</v>
      </c>
      <c r="G4" s="46" t="s">
        <v>160</v>
      </c>
      <c r="H4" s="46" t="s">
        <v>160</v>
      </c>
      <c r="I4" s="46" t="s">
        <v>160</v>
      </c>
      <c r="J4" s="46" t="s">
        <v>160</v>
      </c>
      <c r="K4" s="46" t="s">
        <v>160</v>
      </c>
      <c r="L4" s="155" t="s">
        <v>160</v>
      </c>
      <c r="M4" s="37" t="s">
        <v>160</v>
      </c>
      <c r="N4" s="38"/>
      <c r="O4" s="42"/>
    </row>
    <row r="5" spans="1:15" ht="20.100000000000001" customHeight="1" x14ac:dyDescent="0.25">
      <c r="A5" s="36">
        <v>2</v>
      </c>
      <c r="B5" s="46" t="s">
        <v>198</v>
      </c>
      <c r="C5" s="46">
        <v>22</v>
      </c>
      <c r="D5" s="56">
        <v>360</v>
      </c>
      <c r="E5" s="46" t="s">
        <v>748</v>
      </c>
      <c r="F5" s="46" t="s">
        <v>160</v>
      </c>
      <c r="G5" s="46" t="s">
        <v>160</v>
      </c>
      <c r="H5" s="46" t="s">
        <v>160</v>
      </c>
      <c r="I5" s="46">
        <v>0</v>
      </c>
      <c r="J5" s="46">
        <v>10</v>
      </c>
      <c r="K5" s="46">
        <v>21</v>
      </c>
      <c r="L5" s="155" t="s">
        <v>160</v>
      </c>
      <c r="M5" s="37" t="s">
        <v>160</v>
      </c>
      <c r="N5" s="38"/>
      <c r="O5" s="42"/>
    </row>
    <row r="6" spans="1:15" ht="20.100000000000001" customHeight="1" x14ac:dyDescent="0.25">
      <c r="A6" s="36">
        <v>3</v>
      </c>
      <c r="B6" s="46" t="s">
        <v>202</v>
      </c>
      <c r="C6" s="46">
        <v>17</v>
      </c>
      <c r="D6" s="56">
        <v>0</v>
      </c>
      <c r="E6" s="166" t="s">
        <v>765</v>
      </c>
      <c r="F6" s="46" t="s">
        <v>160</v>
      </c>
      <c r="G6" s="46" t="s">
        <v>160</v>
      </c>
      <c r="H6" s="46" t="s">
        <v>160</v>
      </c>
      <c r="I6" s="46">
        <v>0</v>
      </c>
      <c r="J6" s="46">
        <v>0</v>
      </c>
      <c r="K6" s="46">
        <v>2</v>
      </c>
      <c r="L6" s="155" t="s">
        <v>160</v>
      </c>
      <c r="M6" s="37" t="s">
        <v>160</v>
      </c>
      <c r="N6" s="38"/>
      <c r="O6" s="42"/>
    </row>
    <row r="7" spans="1:15" ht="20.100000000000001" customHeight="1" x14ac:dyDescent="0.25">
      <c r="A7" s="36">
        <v>4</v>
      </c>
      <c r="B7" s="46" t="s">
        <v>199</v>
      </c>
      <c r="C7" s="46">
        <v>22</v>
      </c>
      <c r="D7" s="56">
        <v>245.2</v>
      </c>
      <c r="E7" s="166" t="s">
        <v>748</v>
      </c>
      <c r="F7" s="37" t="s">
        <v>160</v>
      </c>
      <c r="G7" s="37" t="s">
        <v>160</v>
      </c>
      <c r="H7" s="37" t="s">
        <v>160</v>
      </c>
      <c r="I7" s="46">
        <v>7</v>
      </c>
      <c r="J7" s="46">
        <v>7</v>
      </c>
      <c r="K7" s="46">
        <v>15</v>
      </c>
      <c r="L7" s="155" t="s">
        <v>160</v>
      </c>
      <c r="M7" s="37" t="s">
        <v>160</v>
      </c>
      <c r="N7" s="38"/>
      <c r="O7" s="42"/>
    </row>
    <row r="8" spans="1:15" ht="20.100000000000001" customHeight="1" x14ac:dyDescent="0.25">
      <c r="A8" s="36">
        <v>5</v>
      </c>
      <c r="B8" s="46" t="s">
        <v>201</v>
      </c>
      <c r="C8" s="46">
        <v>17</v>
      </c>
      <c r="D8" s="56">
        <v>-456.8</v>
      </c>
      <c r="E8" s="166" t="s">
        <v>765</v>
      </c>
      <c r="F8" s="37" t="s">
        <v>160</v>
      </c>
      <c r="G8" s="37" t="s">
        <v>160</v>
      </c>
      <c r="H8" s="37" t="s">
        <v>160</v>
      </c>
      <c r="I8" s="46">
        <v>0</v>
      </c>
      <c r="J8" s="46">
        <v>0</v>
      </c>
      <c r="K8" s="46">
        <v>1</v>
      </c>
      <c r="L8" s="155" t="s">
        <v>160</v>
      </c>
      <c r="M8" s="37" t="s">
        <v>160</v>
      </c>
      <c r="N8" s="38"/>
      <c r="O8" s="42"/>
    </row>
    <row r="9" spans="1:15" x14ac:dyDescent="0.25">
      <c r="A9" s="36">
        <v>6</v>
      </c>
      <c r="B9" s="46" t="s">
        <v>744</v>
      </c>
      <c r="C9" s="56">
        <v>17</v>
      </c>
      <c r="D9" s="63">
        <v>0</v>
      </c>
      <c r="E9" s="166" t="s">
        <v>765</v>
      </c>
      <c r="F9" s="37" t="s">
        <v>160</v>
      </c>
      <c r="G9" s="37" t="s">
        <v>160</v>
      </c>
      <c r="H9" s="37" t="s">
        <v>160</v>
      </c>
      <c r="I9" s="46">
        <v>0</v>
      </c>
      <c r="J9" s="46">
        <v>0</v>
      </c>
      <c r="K9" s="46">
        <v>2</v>
      </c>
      <c r="L9" s="50" t="s">
        <v>160</v>
      </c>
      <c r="M9" s="37"/>
      <c r="N9" s="38"/>
      <c r="O9" s="42"/>
    </row>
    <row r="10" spans="1:15" x14ac:dyDescent="0.25">
      <c r="A10" s="36">
        <v>7</v>
      </c>
      <c r="B10" s="46" t="s">
        <v>745</v>
      </c>
      <c r="C10" s="56">
        <v>22</v>
      </c>
      <c r="D10" s="46">
        <v>-7</v>
      </c>
      <c r="E10" s="166" t="s">
        <v>748</v>
      </c>
      <c r="F10" s="37" t="s">
        <v>160</v>
      </c>
      <c r="G10" s="37" t="s">
        <v>160</v>
      </c>
      <c r="H10" s="37" t="s">
        <v>160</v>
      </c>
      <c r="I10" s="46">
        <v>0</v>
      </c>
      <c r="J10" s="46">
        <v>0</v>
      </c>
      <c r="K10" s="46">
        <v>1</v>
      </c>
      <c r="L10" s="50" t="s">
        <v>160</v>
      </c>
      <c r="M10" s="37"/>
      <c r="N10" s="38"/>
      <c r="O10" s="42"/>
    </row>
    <row r="11" spans="1:15" ht="15.75" thickBot="1" x14ac:dyDescent="0.3">
      <c r="A11" s="36">
        <v>8</v>
      </c>
      <c r="B11" s="46" t="s">
        <v>162</v>
      </c>
      <c r="C11" s="56">
        <v>17</v>
      </c>
      <c r="D11" s="56">
        <v>-792</v>
      </c>
      <c r="E11" s="182" t="s">
        <v>765</v>
      </c>
      <c r="F11" s="37" t="s">
        <v>160</v>
      </c>
      <c r="G11" s="37" t="s">
        <v>160</v>
      </c>
      <c r="H11" s="37" t="s">
        <v>160</v>
      </c>
      <c r="I11" s="46">
        <v>0</v>
      </c>
      <c r="J11" s="46">
        <v>0</v>
      </c>
      <c r="K11" s="46">
        <v>1</v>
      </c>
      <c r="L11" s="50" t="s">
        <v>160</v>
      </c>
      <c r="M11" s="37"/>
      <c r="N11" s="38"/>
      <c r="O11" s="42"/>
    </row>
    <row r="12" spans="1:15" ht="15.75" thickBot="1" x14ac:dyDescent="0.3">
      <c r="A12" s="39">
        <v>9</v>
      </c>
      <c r="B12" s="47" t="s">
        <v>163</v>
      </c>
      <c r="C12" s="57">
        <v>22</v>
      </c>
      <c r="D12" s="57">
        <v>360</v>
      </c>
      <c r="E12" s="182" t="s">
        <v>760</v>
      </c>
      <c r="F12" s="40" t="s">
        <v>160</v>
      </c>
      <c r="G12" s="40" t="s">
        <v>160</v>
      </c>
      <c r="H12" s="40" t="s">
        <v>160</v>
      </c>
      <c r="I12" s="47">
        <v>0</v>
      </c>
      <c r="J12" s="47">
        <v>10</v>
      </c>
      <c r="K12" s="47">
        <v>21</v>
      </c>
      <c r="L12" s="51" t="s">
        <v>160</v>
      </c>
      <c r="M12" s="40"/>
      <c r="N12" s="41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  <row r="18" spans="1:1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</row>
    <row r="19" spans="1:1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</sheetData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140625" bestFit="1" customWidth="1"/>
    <col min="3" max="3" width="7.28515625" bestFit="1" customWidth="1"/>
    <col min="4" max="4" width="6" bestFit="1" customWidth="1"/>
    <col min="5" max="5" width="255.7109375" bestFit="1" customWidth="1"/>
    <col min="6" max="8" width="3.28515625" bestFit="1" customWidth="1"/>
    <col min="9" max="11" width="7.28515625" bestFit="1" customWidth="1"/>
    <col min="12" max="12" width="4.140625" bestFit="1" customWidth="1"/>
    <col min="13" max="13" width="12.42578125" bestFit="1" customWidth="1"/>
    <col min="14" max="15" width="10.5703125" bestFit="1" customWidth="1"/>
  </cols>
  <sheetData>
    <row r="1" spans="1:15" x14ac:dyDescent="0.25">
      <c r="A1" s="248" t="s">
        <v>63</v>
      </c>
      <c r="B1" s="249"/>
      <c r="C1" s="45" t="s">
        <v>161</v>
      </c>
      <c r="D1" s="58" t="s">
        <v>160</v>
      </c>
      <c r="E1" s="58"/>
      <c r="F1" s="58"/>
      <c r="G1" s="45"/>
      <c r="H1" s="45"/>
      <c r="I1" s="45"/>
      <c r="J1" s="45"/>
      <c r="K1" s="45"/>
      <c r="L1" s="45"/>
      <c r="M1" s="43"/>
      <c r="N1" s="44"/>
      <c r="O1" s="151"/>
    </row>
    <row r="2" spans="1:15" ht="60" customHeight="1" x14ac:dyDescent="0.25">
      <c r="A2" s="250" t="s">
        <v>194</v>
      </c>
      <c r="B2" s="251"/>
      <c r="C2" s="48" t="s">
        <v>170</v>
      </c>
      <c r="D2" s="48" t="s">
        <v>170</v>
      </c>
      <c r="E2" s="48" t="s">
        <v>151</v>
      </c>
      <c r="F2" s="49" t="s">
        <v>152</v>
      </c>
      <c r="G2" s="49" t="s">
        <v>152</v>
      </c>
      <c r="H2" s="49" t="s">
        <v>152</v>
      </c>
      <c r="I2" s="61" t="s">
        <v>154</v>
      </c>
      <c r="J2" s="61" t="s">
        <v>154</v>
      </c>
      <c r="K2" s="61" t="s">
        <v>154</v>
      </c>
      <c r="L2" s="157" t="s">
        <v>21</v>
      </c>
      <c r="M2" s="29" t="s">
        <v>157</v>
      </c>
      <c r="N2" s="30" t="s">
        <v>159</v>
      </c>
      <c r="O2" s="152" t="s">
        <v>159</v>
      </c>
    </row>
    <row r="3" spans="1:15" ht="102.75" x14ac:dyDescent="0.25">
      <c r="A3" s="31" t="s">
        <v>149</v>
      </c>
      <c r="B3" s="32" t="s">
        <v>150</v>
      </c>
      <c r="C3" s="59" t="s">
        <v>718</v>
      </c>
      <c r="D3" s="59" t="s">
        <v>113</v>
      </c>
      <c r="E3" s="33" t="s">
        <v>747</v>
      </c>
      <c r="F3" s="34" t="s">
        <v>127</v>
      </c>
      <c r="G3" s="34" t="s">
        <v>129</v>
      </c>
      <c r="H3" s="34" t="s">
        <v>138</v>
      </c>
      <c r="I3" s="35" t="s">
        <v>127</v>
      </c>
      <c r="J3" s="35" t="s">
        <v>129</v>
      </c>
      <c r="K3" s="35" t="s">
        <v>138</v>
      </c>
      <c r="L3" s="150" t="s">
        <v>156</v>
      </c>
      <c r="M3" s="29" t="s">
        <v>158</v>
      </c>
      <c r="N3" s="30"/>
      <c r="O3" s="152"/>
    </row>
    <row r="4" spans="1:15" ht="20.100000000000001" customHeight="1" x14ac:dyDescent="0.25">
      <c r="A4" s="36">
        <v>1</v>
      </c>
      <c r="B4" s="46" t="s">
        <v>200</v>
      </c>
      <c r="C4" s="46">
        <v>17</v>
      </c>
      <c r="D4" s="56">
        <v>-792</v>
      </c>
      <c r="E4" s="166" t="s">
        <v>749</v>
      </c>
      <c r="F4" s="46" t="s">
        <v>160</v>
      </c>
      <c r="G4" s="46" t="s">
        <v>160</v>
      </c>
      <c r="H4" s="46" t="s">
        <v>160</v>
      </c>
      <c r="I4" s="46">
        <v>0</v>
      </c>
      <c r="J4" s="46">
        <v>0</v>
      </c>
      <c r="K4" s="46">
        <v>1</v>
      </c>
      <c r="L4" s="155" t="s">
        <v>160</v>
      </c>
      <c r="M4" s="37" t="s">
        <v>160</v>
      </c>
      <c r="N4" s="38"/>
      <c r="O4" s="153"/>
    </row>
    <row r="5" spans="1:15" ht="20.100000000000001" customHeight="1" x14ac:dyDescent="0.25">
      <c r="A5" s="36">
        <v>2</v>
      </c>
      <c r="B5" s="69" t="s">
        <v>203</v>
      </c>
      <c r="C5" s="46">
        <v>22</v>
      </c>
      <c r="D5" s="62">
        <v>360</v>
      </c>
      <c r="E5" s="46" t="s">
        <v>748</v>
      </c>
      <c r="F5" s="37" t="s">
        <v>160</v>
      </c>
      <c r="G5" s="37" t="s">
        <v>160</v>
      </c>
      <c r="H5" s="37" t="s">
        <v>160</v>
      </c>
      <c r="I5" s="46">
        <v>0</v>
      </c>
      <c r="J5" s="46">
        <v>10</v>
      </c>
      <c r="K5" s="46">
        <v>21</v>
      </c>
      <c r="L5" s="155" t="s">
        <v>160</v>
      </c>
      <c r="M5" s="37" t="s">
        <v>160</v>
      </c>
      <c r="N5" s="38"/>
      <c r="O5" s="153"/>
    </row>
    <row r="6" spans="1:15" ht="20.100000000000001" customHeight="1" x14ac:dyDescent="0.25">
      <c r="A6" s="36">
        <v>3</v>
      </c>
      <c r="B6" s="69" t="s">
        <v>204</v>
      </c>
      <c r="C6" s="46">
        <v>17</v>
      </c>
      <c r="D6" s="56">
        <v>0</v>
      </c>
      <c r="E6" s="166" t="s">
        <v>749</v>
      </c>
      <c r="F6" s="46" t="s">
        <v>160</v>
      </c>
      <c r="G6" s="46" t="s">
        <v>160</v>
      </c>
      <c r="H6" s="46" t="s">
        <v>160</v>
      </c>
      <c r="I6" s="46">
        <v>0</v>
      </c>
      <c r="J6" s="46">
        <v>0</v>
      </c>
      <c r="K6" s="46">
        <v>2</v>
      </c>
      <c r="L6" s="155" t="s">
        <v>160</v>
      </c>
      <c r="M6" s="37" t="s">
        <v>160</v>
      </c>
      <c r="N6" s="38"/>
      <c r="O6" s="153"/>
    </row>
    <row r="7" spans="1:15" ht="20.100000000000001" customHeight="1" thickBot="1" x14ac:dyDescent="0.3">
      <c r="A7" s="39">
        <v>4</v>
      </c>
      <c r="B7" s="47" t="s">
        <v>205</v>
      </c>
      <c r="C7" s="47">
        <v>22</v>
      </c>
      <c r="D7" s="57">
        <v>245.2</v>
      </c>
      <c r="E7" s="47" t="s">
        <v>748</v>
      </c>
      <c r="F7" s="40" t="s">
        <v>160</v>
      </c>
      <c r="G7" s="40" t="s">
        <v>160</v>
      </c>
      <c r="H7" s="40" t="s">
        <v>160</v>
      </c>
      <c r="I7" s="47">
        <v>7</v>
      </c>
      <c r="J7" s="47">
        <v>7</v>
      </c>
      <c r="K7" s="47">
        <v>15</v>
      </c>
      <c r="L7" s="156" t="s">
        <v>160</v>
      </c>
      <c r="M7" s="40" t="s">
        <v>160</v>
      </c>
      <c r="N7" s="41"/>
      <c r="O7" s="154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1:15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</sheetData>
  <sheetProtection sheet="1" objects="1" scenarios="1"/>
  <mergeCells count="2">
    <mergeCell ref="A1:B1"/>
    <mergeCell ref="A2:B2"/>
  </mergeCells>
  <hyperlinks>
    <hyperlink ref="A1" location="'VernierLookup'!A1" display="'VernierLookup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20" t="s">
        <v>43</v>
      </c>
    </row>
    <row r="16" spans="1:6" x14ac:dyDescent="0.25">
      <c r="A16" s="122" t="s">
        <v>44</v>
      </c>
      <c r="B16" s="123" t="s">
        <v>45</v>
      </c>
      <c r="C16" s="124" t="s">
        <v>46</v>
      </c>
      <c r="D16" s="126" t="s">
        <v>47</v>
      </c>
      <c r="E16" s="125" t="s">
        <v>48</v>
      </c>
      <c r="F16" s="14" t="s">
        <v>44</v>
      </c>
    </row>
    <row r="17" spans="1:6" x14ac:dyDescent="0.25">
      <c r="A17" s="52" t="s">
        <v>262</v>
      </c>
      <c r="B17" s="15" t="s">
        <v>148</v>
      </c>
      <c r="C17" s="16">
        <v>105</v>
      </c>
      <c r="D17" s="17" t="s">
        <v>266</v>
      </c>
      <c r="E17" s="18" t="s">
        <v>264</v>
      </c>
      <c r="F17" s="19" t="s">
        <v>263</v>
      </c>
    </row>
    <row r="18" spans="1:6" x14ac:dyDescent="0.25">
      <c r="A18" s="52" t="s">
        <v>262</v>
      </c>
      <c r="B18" s="15" t="s">
        <v>194</v>
      </c>
      <c r="C18" s="16">
        <v>12</v>
      </c>
      <c r="D18" s="17" t="s">
        <v>267</v>
      </c>
      <c r="E18" s="18" t="s">
        <v>269</v>
      </c>
      <c r="F18" s="19" t="s">
        <v>54</v>
      </c>
    </row>
    <row r="19" spans="1:6" x14ac:dyDescent="0.25">
      <c r="A19" s="52" t="s">
        <v>262</v>
      </c>
      <c r="B19" s="15" t="s">
        <v>100</v>
      </c>
      <c r="C19" s="16">
        <v>2</v>
      </c>
      <c r="D19" s="17" t="s">
        <v>268</v>
      </c>
      <c r="E19" s="18" t="s">
        <v>270</v>
      </c>
      <c r="F19" s="19" t="s">
        <v>55</v>
      </c>
    </row>
    <row r="20" spans="1:6" x14ac:dyDescent="0.25">
      <c r="A20" s="76"/>
      <c r="B20" s="15"/>
      <c r="C20" s="16"/>
      <c r="D20" s="17" t="s">
        <v>264</v>
      </c>
      <c r="E20" s="18" t="s">
        <v>314</v>
      </c>
      <c r="F20" s="19" t="s">
        <v>56</v>
      </c>
    </row>
    <row r="21" spans="1:6" x14ac:dyDescent="0.25">
      <c r="A21" s="76"/>
      <c r="B21" s="15"/>
      <c r="C21" s="16"/>
      <c r="D21" s="17" t="s">
        <v>269</v>
      </c>
      <c r="E21" s="18" t="s">
        <v>315</v>
      </c>
      <c r="F21" s="19" t="s">
        <v>289</v>
      </c>
    </row>
    <row r="22" spans="1:6" x14ac:dyDescent="0.25">
      <c r="A22" s="15"/>
      <c r="B22" s="15"/>
      <c r="C22" s="16"/>
      <c r="D22" s="17" t="s">
        <v>207</v>
      </c>
      <c r="E22" s="18" t="s">
        <v>274</v>
      </c>
      <c r="F22" s="19" t="s">
        <v>291</v>
      </c>
    </row>
    <row r="23" spans="1:6" x14ac:dyDescent="0.25">
      <c r="A23" s="15"/>
      <c r="B23" s="15"/>
      <c r="C23" s="16"/>
      <c r="D23" s="17" t="s">
        <v>208</v>
      </c>
      <c r="E23" s="18" t="s">
        <v>588</v>
      </c>
      <c r="F23" s="19" t="s">
        <v>265</v>
      </c>
    </row>
    <row r="24" spans="1:6" x14ac:dyDescent="0.25">
      <c r="A24" s="15"/>
      <c r="B24" s="15"/>
      <c r="C24" s="16"/>
      <c r="D24" s="17" t="s">
        <v>209</v>
      </c>
      <c r="E24" s="18" t="s">
        <v>590</v>
      </c>
      <c r="F24" s="19"/>
    </row>
    <row r="25" spans="1:6" x14ac:dyDescent="0.25">
      <c r="A25" s="15"/>
      <c r="B25" s="15"/>
      <c r="C25" s="16"/>
      <c r="D25" s="17" t="s">
        <v>314</v>
      </c>
      <c r="E25" s="18" t="s">
        <v>211</v>
      </c>
      <c r="F25" s="19"/>
    </row>
    <row r="26" spans="1:6" x14ac:dyDescent="0.25">
      <c r="A26" s="15"/>
      <c r="B26" s="15"/>
      <c r="C26" s="16"/>
      <c r="D26" s="17" t="s">
        <v>282</v>
      </c>
      <c r="E26" s="18" t="s">
        <v>125</v>
      </c>
      <c r="F26" s="19"/>
    </row>
    <row r="27" spans="1:6" x14ac:dyDescent="0.25">
      <c r="A27" s="15"/>
      <c r="B27" s="15"/>
      <c r="C27" s="16"/>
      <c r="D27" s="17" t="s">
        <v>270</v>
      </c>
      <c r="E27" s="18" t="s">
        <v>126</v>
      </c>
      <c r="F27" s="19"/>
    </row>
    <row r="28" spans="1:6" x14ac:dyDescent="0.25">
      <c r="A28" s="15"/>
      <c r="B28" s="15"/>
      <c r="C28" s="16"/>
      <c r="D28" s="17" t="s">
        <v>315</v>
      </c>
      <c r="E28" s="18" t="s">
        <v>283</v>
      </c>
      <c r="F28" s="19"/>
    </row>
    <row r="29" spans="1:6" x14ac:dyDescent="0.25">
      <c r="A29" s="15"/>
      <c r="B29" s="15"/>
      <c r="C29" s="16"/>
      <c r="D29" s="17" t="s">
        <v>271</v>
      </c>
      <c r="E29" s="18" t="s">
        <v>284</v>
      </c>
      <c r="F29" s="19"/>
    </row>
    <row r="30" spans="1:6" x14ac:dyDescent="0.25">
      <c r="A30" s="15"/>
      <c r="B30" s="15"/>
      <c r="C30" s="16"/>
      <c r="D30" s="17" t="s">
        <v>281</v>
      </c>
      <c r="E30" s="18" t="s">
        <v>285</v>
      </c>
      <c r="F30" s="19"/>
    </row>
    <row r="31" spans="1:6" x14ac:dyDescent="0.25">
      <c r="A31" s="15"/>
      <c r="B31" s="15"/>
      <c r="C31" s="16"/>
      <c r="D31" s="17" t="s">
        <v>588</v>
      </c>
      <c r="E31" s="18" t="s">
        <v>286</v>
      </c>
      <c r="F31" s="19"/>
    </row>
    <row r="32" spans="1:6" x14ac:dyDescent="0.25">
      <c r="A32" s="15"/>
      <c r="B32" s="15"/>
      <c r="C32" s="16"/>
      <c r="D32" s="17" t="s">
        <v>590</v>
      </c>
      <c r="E32" s="18" t="s">
        <v>271</v>
      </c>
      <c r="F32" s="19"/>
    </row>
    <row r="33" spans="1:6" x14ac:dyDescent="0.25">
      <c r="A33" s="15"/>
      <c r="B33" s="15"/>
      <c r="C33" s="16"/>
      <c r="D33" s="17" t="s">
        <v>320</v>
      </c>
      <c r="E33" s="18" t="s">
        <v>273</v>
      </c>
      <c r="F33" s="19"/>
    </row>
    <row r="34" spans="1:6" x14ac:dyDescent="0.25">
      <c r="A34" s="15"/>
      <c r="B34" s="15"/>
      <c r="C34" s="16"/>
      <c r="D34" s="17" t="s">
        <v>350</v>
      </c>
      <c r="E34" s="18" t="s">
        <v>282</v>
      </c>
      <c r="F34" s="19"/>
    </row>
    <row r="35" spans="1:6" x14ac:dyDescent="0.25">
      <c r="A35" s="15"/>
      <c r="B35" s="15"/>
      <c r="C35" s="16"/>
      <c r="D35" s="17" t="s">
        <v>321</v>
      </c>
      <c r="E35" s="18" t="s">
        <v>281</v>
      </c>
      <c r="F35" s="19"/>
    </row>
    <row r="36" spans="1:6" x14ac:dyDescent="0.25">
      <c r="A36" s="15"/>
      <c r="B36" s="15"/>
      <c r="C36" s="16"/>
      <c r="D36" s="17" t="s">
        <v>351</v>
      </c>
      <c r="E36" s="18" t="s">
        <v>351</v>
      </c>
      <c r="F36" s="19"/>
    </row>
    <row r="37" spans="1:6" x14ac:dyDescent="0.25">
      <c r="A37" s="15"/>
      <c r="B37" s="15"/>
      <c r="C37" s="16"/>
      <c r="D37" s="17" t="s">
        <v>272</v>
      </c>
      <c r="E37" s="18" t="s">
        <v>290</v>
      </c>
      <c r="F37" s="19"/>
    </row>
    <row r="38" spans="1:6" x14ac:dyDescent="0.25">
      <c r="A38" s="15"/>
      <c r="B38" s="15"/>
      <c r="C38" s="16"/>
      <c r="D38" s="17" t="s">
        <v>247</v>
      </c>
      <c r="E38" s="18" t="s">
        <v>350</v>
      </c>
      <c r="F38" s="19"/>
    </row>
    <row r="39" spans="1:6" x14ac:dyDescent="0.25">
      <c r="A39" s="15"/>
      <c r="B39" s="15"/>
      <c r="C39" s="16"/>
      <c r="D39" s="17" t="s">
        <v>96</v>
      </c>
      <c r="E39" s="18" t="s">
        <v>309</v>
      </c>
      <c r="F39" s="19"/>
    </row>
    <row r="40" spans="1:6" x14ac:dyDescent="0.25">
      <c r="A40" s="15"/>
      <c r="B40" s="15"/>
      <c r="C40" s="16"/>
      <c r="D40" s="17" t="s">
        <v>274</v>
      </c>
      <c r="E40" s="18" t="s">
        <v>310</v>
      </c>
      <c r="F40" s="19"/>
    </row>
    <row r="41" spans="1:6" x14ac:dyDescent="0.25">
      <c r="A41" s="15"/>
      <c r="B41" s="15"/>
      <c r="C41" s="16"/>
      <c r="D41" s="17" t="s">
        <v>290</v>
      </c>
      <c r="E41" s="18" t="s">
        <v>522</v>
      </c>
      <c r="F41" s="19"/>
    </row>
    <row r="42" spans="1:6" x14ac:dyDescent="0.25">
      <c r="A42" s="15"/>
      <c r="B42" s="15"/>
      <c r="C42" s="16"/>
      <c r="D42" s="17" t="s">
        <v>248</v>
      </c>
      <c r="E42" s="18" t="s">
        <v>523</v>
      </c>
      <c r="F42" s="19"/>
    </row>
    <row r="43" spans="1:6" x14ac:dyDescent="0.25">
      <c r="A43" s="15"/>
      <c r="B43" s="15"/>
      <c r="C43" s="16"/>
      <c r="D43" s="17" t="s">
        <v>249</v>
      </c>
      <c r="E43" s="18" t="s">
        <v>272</v>
      </c>
      <c r="F43" s="19"/>
    </row>
    <row r="44" spans="1:6" x14ac:dyDescent="0.25">
      <c r="A44" s="15"/>
      <c r="B44" s="15"/>
      <c r="C44" s="16"/>
      <c r="D44" s="17" t="s">
        <v>522</v>
      </c>
      <c r="E44" s="18"/>
      <c r="F44" s="19"/>
    </row>
    <row r="45" spans="1:6" x14ac:dyDescent="0.25">
      <c r="A45" s="15"/>
      <c r="B45" s="15"/>
      <c r="C45" s="16"/>
      <c r="D45" s="17" t="s">
        <v>523</v>
      </c>
      <c r="E45" s="18"/>
      <c r="F45" s="19"/>
    </row>
    <row r="46" spans="1:6" x14ac:dyDescent="0.25">
      <c r="A46" s="15"/>
      <c r="B46" s="15"/>
      <c r="C46" s="16"/>
      <c r="D46" s="17" t="s">
        <v>273</v>
      </c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97"/>
      <c r="E168" s="98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DigColPs_Per1() P'!A1" display="'DigColPs_Per1() P'!A1"/>
    <hyperlink ref="A19" location="'DigColPs_Per1() M'!A1" display="'DigColPs_Per1() M'!A1"/>
    <hyperlink ref="A17" location="'DigColPs_Per1() B'!A1" display="'DigColPs_Per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Z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7" width="3.28515625" bestFit="1" customWidth="1"/>
    <col min="8" max="8" width="4" bestFit="1" customWidth="1"/>
    <col min="9" max="10" width="3.28515625" bestFit="1" customWidth="1"/>
    <col min="11" max="12" width="4" bestFit="1" customWidth="1"/>
    <col min="13" max="13" width="3.28515625" bestFit="1" customWidth="1"/>
    <col min="14" max="14" width="4" bestFit="1" customWidth="1"/>
    <col min="15" max="15" width="5" bestFit="1" customWidth="1"/>
    <col min="16" max="16" width="4" bestFit="1" customWidth="1"/>
    <col min="17" max="18" width="3.28515625" bestFit="1" customWidth="1"/>
    <col min="19" max="19" width="6" bestFit="1" customWidth="1"/>
    <col min="20" max="20" width="4.7109375" bestFit="1" customWidth="1"/>
    <col min="21" max="21" width="6" bestFit="1" customWidth="1"/>
    <col min="22" max="22" width="4" bestFit="1" customWidth="1"/>
    <col min="23" max="23" width="5" bestFit="1" customWidth="1"/>
    <col min="24" max="24" width="4" bestFit="1" customWidth="1"/>
    <col min="25" max="26" width="6" bestFit="1" customWidth="1"/>
    <col min="27" max="31" width="3.28515625" bestFit="1" customWidth="1"/>
    <col min="32" max="32" width="6" bestFit="1" customWidth="1"/>
    <col min="33" max="33" width="5.7109375" bestFit="1" customWidth="1"/>
    <col min="34" max="60" width="3.28515625" bestFit="1" customWidth="1"/>
    <col min="61" max="72" width="5.7109375" bestFit="1" customWidth="1"/>
    <col min="73" max="73" width="12" bestFit="1" customWidth="1"/>
    <col min="74" max="83" width="5.7109375" bestFit="1" customWidth="1"/>
    <col min="84" max="84" width="12" bestFit="1" customWidth="1"/>
    <col min="85" max="86" width="5.7109375" bestFit="1" customWidth="1"/>
    <col min="87" max="87" width="12.7109375" bestFit="1" customWidth="1"/>
    <col min="88" max="88" width="5.7109375" bestFit="1" customWidth="1"/>
    <col min="89" max="89" width="12.7109375" bestFit="1" customWidth="1"/>
    <col min="90" max="91" width="12" bestFit="1" customWidth="1"/>
    <col min="92" max="101" width="5.7109375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48" t="s">
        <v>262</v>
      </c>
      <c r="B1" s="249"/>
      <c r="C1" s="45" t="s">
        <v>161</v>
      </c>
      <c r="D1" s="58" t="s">
        <v>160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21"/>
      <c r="CB1" s="121"/>
      <c r="CC1" s="121"/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1"/>
      <c r="CX1" s="43"/>
      <c r="CY1" s="43"/>
      <c r="CZ1" s="44"/>
    </row>
    <row r="2" spans="1:104" ht="60" customHeight="1" x14ac:dyDescent="0.25">
      <c r="A2" s="250" t="s">
        <v>100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64" t="s">
        <v>250</v>
      </c>
      <c r="AH2" s="60" t="s">
        <v>152</v>
      </c>
      <c r="AI2" s="27" t="s">
        <v>152</v>
      </c>
      <c r="AJ2" s="27" t="s">
        <v>152</v>
      </c>
      <c r="AK2" s="27" t="s">
        <v>152</v>
      </c>
      <c r="AL2" s="27" t="s">
        <v>152</v>
      </c>
      <c r="AM2" s="27" t="s">
        <v>152</v>
      </c>
      <c r="AN2" s="27" t="s">
        <v>152</v>
      </c>
      <c r="AO2" s="27" t="s">
        <v>152</v>
      </c>
      <c r="AP2" s="27" t="s">
        <v>152</v>
      </c>
      <c r="AQ2" s="27" t="s">
        <v>152</v>
      </c>
      <c r="AR2" s="27" t="s">
        <v>152</v>
      </c>
      <c r="AS2" s="27" t="s">
        <v>152</v>
      </c>
      <c r="AT2" s="27" t="s">
        <v>152</v>
      </c>
      <c r="AU2" s="27" t="s">
        <v>152</v>
      </c>
      <c r="AV2" s="27" t="s">
        <v>152</v>
      </c>
      <c r="AW2" s="27" t="s">
        <v>152</v>
      </c>
      <c r="AX2" s="27" t="s">
        <v>152</v>
      </c>
      <c r="AY2" s="27" t="s">
        <v>152</v>
      </c>
      <c r="AZ2" s="27" t="s">
        <v>152</v>
      </c>
      <c r="BA2" s="27" t="s">
        <v>152</v>
      </c>
      <c r="BB2" s="27" t="s">
        <v>152</v>
      </c>
      <c r="BC2" s="27" t="s">
        <v>152</v>
      </c>
      <c r="BD2" s="27" t="s">
        <v>152</v>
      </c>
      <c r="BE2" s="27" t="s">
        <v>152</v>
      </c>
      <c r="BF2" s="27" t="s">
        <v>152</v>
      </c>
      <c r="BG2" s="27" t="s">
        <v>152</v>
      </c>
      <c r="BH2" s="27" t="s">
        <v>152</v>
      </c>
      <c r="BI2" s="27" t="s">
        <v>153</v>
      </c>
      <c r="BJ2" s="27" t="s">
        <v>153</v>
      </c>
      <c r="BK2" s="27" t="s">
        <v>153</v>
      </c>
      <c r="BL2" s="27" t="s">
        <v>153</v>
      </c>
      <c r="BM2" s="27" t="s">
        <v>153</v>
      </c>
      <c r="BN2" s="27" t="s">
        <v>153</v>
      </c>
      <c r="BO2" s="27" t="s">
        <v>153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154</v>
      </c>
      <c r="CD2" s="28" t="s">
        <v>154</v>
      </c>
      <c r="CE2" s="28" t="s">
        <v>154</v>
      </c>
      <c r="CF2" s="28" t="s">
        <v>154</v>
      </c>
      <c r="CG2" s="28" t="s">
        <v>154</v>
      </c>
      <c r="CH2" s="28" t="s">
        <v>154</v>
      </c>
      <c r="CI2" s="28" t="s">
        <v>154</v>
      </c>
      <c r="CJ2" s="28" t="s">
        <v>154</v>
      </c>
      <c r="CK2" s="28" t="s">
        <v>154</v>
      </c>
      <c r="CL2" s="28" t="s">
        <v>154</v>
      </c>
      <c r="CM2" s="28" t="s">
        <v>154</v>
      </c>
      <c r="CN2" s="28" t="s">
        <v>154</v>
      </c>
      <c r="CO2" s="28" t="s">
        <v>154</v>
      </c>
      <c r="CP2" s="28" t="s">
        <v>154</v>
      </c>
      <c r="CQ2" s="28" t="s">
        <v>155</v>
      </c>
      <c r="CR2" s="28" t="s">
        <v>155</v>
      </c>
      <c r="CS2" s="28" t="s">
        <v>155</v>
      </c>
      <c r="CT2" s="28" t="s">
        <v>155</v>
      </c>
      <c r="CU2" s="28" t="s">
        <v>155</v>
      </c>
      <c r="CV2" s="28" t="s">
        <v>155</v>
      </c>
      <c r="CW2" s="28" t="s">
        <v>155</v>
      </c>
      <c r="CX2" s="29" t="s">
        <v>21</v>
      </c>
      <c r="CY2" s="29" t="s">
        <v>157</v>
      </c>
      <c r="CZ2" s="30" t="s">
        <v>159</v>
      </c>
    </row>
    <row r="3" spans="1:104" ht="219.75" x14ac:dyDescent="0.25">
      <c r="A3" s="31" t="s">
        <v>149</v>
      </c>
      <c r="B3" s="32" t="s">
        <v>150</v>
      </c>
      <c r="C3" s="33" t="s">
        <v>266</v>
      </c>
      <c r="D3" s="33" t="s">
        <v>267</v>
      </c>
      <c r="E3" s="33" t="s">
        <v>268</v>
      </c>
      <c r="F3" s="33" t="s">
        <v>264</v>
      </c>
      <c r="G3" s="33" t="s">
        <v>269</v>
      </c>
      <c r="H3" s="33" t="s">
        <v>207</v>
      </c>
      <c r="I3" s="33" t="s">
        <v>208</v>
      </c>
      <c r="J3" s="33" t="s">
        <v>209</v>
      </c>
      <c r="K3" s="33" t="s">
        <v>314</v>
      </c>
      <c r="L3" s="33" t="s">
        <v>282</v>
      </c>
      <c r="M3" s="33" t="s">
        <v>270</v>
      </c>
      <c r="N3" s="33" t="s">
        <v>315</v>
      </c>
      <c r="O3" s="33" t="s">
        <v>271</v>
      </c>
      <c r="P3" s="33" t="s">
        <v>281</v>
      </c>
      <c r="Q3" s="33" t="s">
        <v>588</v>
      </c>
      <c r="R3" s="33" t="s">
        <v>590</v>
      </c>
      <c r="S3" s="33" t="s">
        <v>320</v>
      </c>
      <c r="T3" s="33" t="s">
        <v>350</v>
      </c>
      <c r="U3" s="33" t="s">
        <v>321</v>
      </c>
      <c r="V3" s="33" t="s">
        <v>351</v>
      </c>
      <c r="W3" s="33" t="s">
        <v>272</v>
      </c>
      <c r="X3" s="33" t="s">
        <v>247</v>
      </c>
      <c r="Y3" s="33" t="s">
        <v>96</v>
      </c>
      <c r="Z3" s="33" t="s">
        <v>274</v>
      </c>
      <c r="AA3" s="33" t="s">
        <v>290</v>
      </c>
      <c r="AB3" s="33" t="s">
        <v>248</v>
      </c>
      <c r="AC3" s="33" t="s">
        <v>249</v>
      </c>
      <c r="AD3" s="33" t="s">
        <v>522</v>
      </c>
      <c r="AE3" s="33" t="s">
        <v>523</v>
      </c>
      <c r="AF3" s="33" t="s">
        <v>273</v>
      </c>
      <c r="AG3" s="33" t="s">
        <v>265</v>
      </c>
      <c r="AH3" s="34" t="s">
        <v>264</v>
      </c>
      <c r="AI3" s="34" t="s">
        <v>269</v>
      </c>
      <c r="AJ3" s="34" t="s">
        <v>270</v>
      </c>
      <c r="AK3" s="34" t="s">
        <v>314</v>
      </c>
      <c r="AL3" s="34" t="s">
        <v>315</v>
      </c>
      <c r="AM3" s="34" t="s">
        <v>274</v>
      </c>
      <c r="AN3" s="34" t="s">
        <v>588</v>
      </c>
      <c r="AO3" s="34" t="s">
        <v>590</v>
      </c>
      <c r="AP3" s="34" t="s">
        <v>124</v>
      </c>
      <c r="AQ3" s="34" t="s">
        <v>125</v>
      </c>
      <c r="AR3" s="34" t="s">
        <v>126</v>
      </c>
      <c r="AS3" s="34" t="s">
        <v>283</v>
      </c>
      <c r="AT3" s="34" t="s">
        <v>284</v>
      </c>
      <c r="AU3" s="34" t="s">
        <v>285</v>
      </c>
      <c r="AV3" s="34" t="s">
        <v>286</v>
      </c>
      <c r="AW3" s="34" t="s">
        <v>271</v>
      </c>
      <c r="AX3" s="34" t="s">
        <v>273</v>
      </c>
      <c r="AY3" s="34" t="s">
        <v>282</v>
      </c>
      <c r="AZ3" s="34" t="s">
        <v>281</v>
      </c>
      <c r="BA3" s="34" t="s">
        <v>351</v>
      </c>
      <c r="BB3" s="34" t="s">
        <v>290</v>
      </c>
      <c r="BC3" s="34" t="s">
        <v>350</v>
      </c>
      <c r="BD3" s="34" t="s">
        <v>309</v>
      </c>
      <c r="BE3" s="34" t="s">
        <v>310</v>
      </c>
      <c r="BF3" s="34" t="s">
        <v>522</v>
      </c>
      <c r="BG3" s="34" t="s">
        <v>523</v>
      </c>
      <c r="BH3" s="34" t="s">
        <v>272</v>
      </c>
      <c r="BI3" s="34" t="s">
        <v>263</v>
      </c>
      <c r="BJ3" s="34" t="s">
        <v>54</v>
      </c>
      <c r="BK3" s="34" t="s">
        <v>55</v>
      </c>
      <c r="BL3" s="34" t="s">
        <v>56</v>
      </c>
      <c r="BM3" s="34" t="s">
        <v>289</v>
      </c>
      <c r="BN3" s="34" t="s">
        <v>291</v>
      </c>
      <c r="BO3" s="34" t="s">
        <v>265</v>
      </c>
      <c r="BP3" s="35" t="s">
        <v>264</v>
      </c>
      <c r="BQ3" s="35" t="s">
        <v>269</v>
      </c>
      <c r="BR3" s="35" t="s">
        <v>270</v>
      </c>
      <c r="BS3" s="35" t="s">
        <v>314</v>
      </c>
      <c r="BT3" s="35" t="s">
        <v>315</v>
      </c>
      <c r="BU3" s="35" t="s">
        <v>274</v>
      </c>
      <c r="BV3" s="35" t="s">
        <v>588</v>
      </c>
      <c r="BW3" s="35" t="s">
        <v>590</v>
      </c>
      <c r="BX3" s="35" t="s">
        <v>124</v>
      </c>
      <c r="BY3" s="35" t="s">
        <v>125</v>
      </c>
      <c r="BZ3" s="35" t="s">
        <v>126</v>
      </c>
      <c r="CA3" s="35" t="s">
        <v>283</v>
      </c>
      <c r="CB3" s="35" t="s">
        <v>284</v>
      </c>
      <c r="CC3" s="35" t="s">
        <v>285</v>
      </c>
      <c r="CD3" s="35" t="s">
        <v>286</v>
      </c>
      <c r="CE3" s="35" t="s">
        <v>271</v>
      </c>
      <c r="CF3" s="35" t="s">
        <v>273</v>
      </c>
      <c r="CG3" s="35" t="s">
        <v>282</v>
      </c>
      <c r="CH3" s="35" t="s">
        <v>281</v>
      </c>
      <c r="CI3" s="35" t="s">
        <v>351</v>
      </c>
      <c r="CJ3" s="35" t="s">
        <v>290</v>
      </c>
      <c r="CK3" s="35" t="s">
        <v>350</v>
      </c>
      <c r="CL3" s="35" t="s">
        <v>309</v>
      </c>
      <c r="CM3" s="35" t="s">
        <v>310</v>
      </c>
      <c r="CN3" s="35" t="s">
        <v>522</v>
      </c>
      <c r="CO3" s="35" t="s">
        <v>523</v>
      </c>
      <c r="CP3" s="35" t="s">
        <v>272</v>
      </c>
      <c r="CQ3" s="35" t="s">
        <v>263</v>
      </c>
      <c r="CR3" s="35" t="s">
        <v>54</v>
      </c>
      <c r="CS3" s="35" t="s">
        <v>55</v>
      </c>
      <c r="CT3" s="35" t="s">
        <v>56</v>
      </c>
      <c r="CU3" s="35" t="s">
        <v>289</v>
      </c>
      <c r="CV3" s="35" t="s">
        <v>291</v>
      </c>
      <c r="CW3" s="35" t="s">
        <v>265</v>
      </c>
      <c r="CX3" s="29" t="s">
        <v>156</v>
      </c>
      <c r="CY3" s="29" t="s">
        <v>158</v>
      </c>
      <c r="CZ3" s="30"/>
    </row>
    <row r="4" spans="1:104" ht="20.100000000000001" customHeight="1" x14ac:dyDescent="0.25">
      <c r="A4" s="36">
        <v>1</v>
      </c>
      <c r="B4" s="69" t="s">
        <v>581</v>
      </c>
      <c r="C4" s="46">
        <v>1</v>
      </c>
      <c r="D4" s="46">
        <v>1</v>
      </c>
      <c r="E4" s="46">
        <v>1</v>
      </c>
      <c r="F4" s="46">
        <v>12</v>
      </c>
      <c r="G4" s="46">
        <v>1</v>
      </c>
      <c r="H4" s="46">
        <v>122</v>
      </c>
      <c r="I4" s="46">
        <v>9</v>
      </c>
      <c r="J4" s="46">
        <v>34</v>
      </c>
      <c r="K4" s="46">
        <v>250</v>
      </c>
      <c r="L4" s="46">
        <v>0</v>
      </c>
      <c r="M4" s="46">
        <v>0</v>
      </c>
      <c r="N4" s="46">
        <v>512</v>
      </c>
      <c r="O4" s="46">
        <v>2443</v>
      </c>
      <c r="P4" s="46">
        <v>0</v>
      </c>
      <c r="Q4" s="46">
        <v>2</v>
      </c>
      <c r="R4" s="46">
        <v>2</v>
      </c>
      <c r="S4" s="46">
        <v>0.45</v>
      </c>
      <c r="T4" s="46">
        <v>336</v>
      </c>
      <c r="U4" s="46">
        <v>0.68</v>
      </c>
      <c r="V4" s="46">
        <v>740</v>
      </c>
      <c r="W4" s="63">
        <v>1271</v>
      </c>
      <c r="X4" s="63">
        <v>920</v>
      </c>
      <c r="Y4" s="63">
        <v>210.6</v>
      </c>
      <c r="Z4" s="63">
        <v>240.6</v>
      </c>
      <c r="AA4" s="63">
        <v>0</v>
      </c>
      <c r="AB4" s="63">
        <v>6</v>
      </c>
      <c r="AC4" s="63">
        <v>10</v>
      </c>
      <c r="AD4" s="63">
        <v>0</v>
      </c>
      <c r="AE4" s="63">
        <v>0</v>
      </c>
      <c r="AF4" s="46">
        <v>222.6</v>
      </c>
      <c r="AG4" s="46">
        <v>0</v>
      </c>
      <c r="AH4" s="37" t="s">
        <v>160</v>
      </c>
      <c r="AI4" s="37" t="s">
        <v>160</v>
      </c>
      <c r="AJ4" s="37" t="s">
        <v>160</v>
      </c>
      <c r="AK4" s="37" t="s">
        <v>160</v>
      </c>
      <c r="AL4" s="37" t="s">
        <v>160</v>
      </c>
      <c r="AM4" s="37" t="s">
        <v>160</v>
      </c>
      <c r="AN4" s="37" t="s">
        <v>160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37" t="s">
        <v>160</v>
      </c>
      <c r="BM4" s="37" t="s">
        <v>160</v>
      </c>
      <c r="BN4" s="37" t="s">
        <v>160</v>
      </c>
      <c r="BO4" s="37" t="s">
        <v>160</v>
      </c>
      <c r="BP4" s="46">
        <v>0</v>
      </c>
      <c r="BQ4" s="46">
        <v>1</v>
      </c>
      <c r="BR4" s="46">
        <v>0</v>
      </c>
      <c r="BS4" s="46">
        <v>240</v>
      </c>
      <c r="BT4" s="46">
        <v>502</v>
      </c>
      <c r="BU4" s="46">
        <v>8.7890625E-2</v>
      </c>
      <c r="BV4" s="46">
        <v>3</v>
      </c>
      <c r="BW4" s="46">
        <v>3</v>
      </c>
      <c r="BX4" s="46">
        <v>109</v>
      </c>
      <c r="BY4" s="46">
        <v>0</v>
      </c>
      <c r="BZ4" s="46">
        <v>0</v>
      </c>
      <c r="CA4" s="46">
        <v>1</v>
      </c>
      <c r="CB4" s="46">
        <v>0</v>
      </c>
      <c r="CC4" s="46">
        <v>0</v>
      </c>
      <c r="CD4" s="46">
        <v>0</v>
      </c>
      <c r="CE4" s="46">
        <v>1</v>
      </c>
      <c r="CF4" s="46">
        <v>8.7890625E-2</v>
      </c>
      <c r="CG4" s="46">
        <v>0</v>
      </c>
      <c r="CH4" s="46">
        <v>0</v>
      </c>
      <c r="CI4" s="46">
        <v>1080.087890625</v>
      </c>
      <c r="CJ4" s="46">
        <v>0</v>
      </c>
      <c r="CK4" s="46">
        <v>1080.087890625</v>
      </c>
      <c r="CL4" s="46">
        <v>8.7890625E-2</v>
      </c>
      <c r="CM4" s="46">
        <v>8.7890625E-2</v>
      </c>
      <c r="CN4" s="46">
        <v>1</v>
      </c>
      <c r="CO4" s="46">
        <v>1</v>
      </c>
      <c r="CP4" s="46">
        <v>1</v>
      </c>
      <c r="CQ4" s="46">
        <v>1</v>
      </c>
      <c r="CR4" s="46">
        <v>1</v>
      </c>
      <c r="CS4" s="46">
        <v>1</v>
      </c>
      <c r="CT4" s="46">
        <v>1</v>
      </c>
      <c r="CU4" s="46">
        <v>1</v>
      </c>
      <c r="CV4" s="46">
        <v>1</v>
      </c>
      <c r="CW4" s="46">
        <v>1</v>
      </c>
      <c r="CX4" s="50" t="s">
        <v>160</v>
      </c>
      <c r="CY4" s="37">
        <v>4792</v>
      </c>
      <c r="CZ4" s="38"/>
    </row>
    <row r="5" spans="1:104" ht="20.100000000000001" customHeight="1" thickBot="1" x14ac:dyDescent="0.3">
      <c r="A5" s="39">
        <v>2</v>
      </c>
      <c r="B5" s="68" t="s">
        <v>582</v>
      </c>
      <c r="C5" s="47">
        <v>0</v>
      </c>
      <c r="D5" s="47">
        <v>0</v>
      </c>
      <c r="E5" s="47">
        <v>1</v>
      </c>
      <c r="F5" s="47">
        <v>12</v>
      </c>
      <c r="G5" s="47">
        <v>0</v>
      </c>
      <c r="H5" s="47">
        <v>80</v>
      </c>
      <c r="I5" s="47">
        <v>38</v>
      </c>
      <c r="J5" s="47">
        <v>13</v>
      </c>
      <c r="K5" s="47">
        <v>256</v>
      </c>
      <c r="L5" s="47">
        <v>168</v>
      </c>
      <c r="M5" s="47">
        <v>0</v>
      </c>
      <c r="N5" s="65">
        <v>254</v>
      </c>
      <c r="O5" s="47">
        <v>1561</v>
      </c>
      <c r="P5" s="47">
        <v>156</v>
      </c>
      <c r="Q5" s="47">
        <v>-4</v>
      </c>
      <c r="R5" s="47">
        <v>-4</v>
      </c>
      <c r="S5" s="47">
        <v>0.32400000000000001</v>
      </c>
      <c r="T5" s="47">
        <v>-160</v>
      </c>
      <c r="U5" s="47">
        <v>0.34399999999999997</v>
      </c>
      <c r="V5" s="47">
        <v>406</v>
      </c>
      <c r="W5" s="67">
        <v>3500</v>
      </c>
      <c r="X5" s="67">
        <v>710</v>
      </c>
      <c r="Y5" s="67">
        <v>20</v>
      </c>
      <c r="Z5" s="67">
        <v>225</v>
      </c>
      <c r="AA5" s="67">
        <v>0</v>
      </c>
      <c r="AB5" s="67">
        <v>25</v>
      </c>
      <c r="AC5" s="67">
        <v>25</v>
      </c>
      <c r="AD5" s="67">
        <v>0</v>
      </c>
      <c r="AE5" s="47">
        <v>1</v>
      </c>
      <c r="AF5" s="47">
        <v>190</v>
      </c>
      <c r="AG5" s="47">
        <v>7</v>
      </c>
      <c r="AH5" s="40" t="s">
        <v>160</v>
      </c>
      <c r="AI5" s="40" t="s">
        <v>160</v>
      </c>
      <c r="AJ5" s="40" t="s">
        <v>160</v>
      </c>
      <c r="AK5" s="40" t="s">
        <v>160</v>
      </c>
      <c r="AL5" s="40" t="s">
        <v>160</v>
      </c>
      <c r="AM5" s="40" t="s">
        <v>160</v>
      </c>
      <c r="AN5" s="40" t="s">
        <v>160</v>
      </c>
      <c r="AO5" s="40" t="s">
        <v>160</v>
      </c>
      <c r="AP5" s="40" t="s">
        <v>160</v>
      </c>
      <c r="AQ5" s="40" t="s">
        <v>160</v>
      </c>
      <c r="AR5" s="40" t="s">
        <v>160</v>
      </c>
      <c r="AS5" s="40" t="s">
        <v>160</v>
      </c>
      <c r="AT5" s="40" t="s">
        <v>160</v>
      </c>
      <c r="AU5" s="40" t="s">
        <v>160</v>
      </c>
      <c r="AV5" s="40" t="s">
        <v>160</v>
      </c>
      <c r="AW5" s="40" t="s">
        <v>160</v>
      </c>
      <c r="AX5" s="40" t="s">
        <v>160</v>
      </c>
      <c r="AY5" s="40" t="s">
        <v>160</v>
      </c>
      <c r="AZ5" s="40" t="s">
        <v>160</v>
      </c>
      <c r="BA5" s="40" t="s">
        <v>160</v>
      </c>
      <c r="BB5" s="40" t="s">
        <v>160</v>
      </c>
      <c r="BC5" s="40" t="s">
        <v>160</v>
      </c>
      <c r="BD5" s="40" t="s">
        <v>160</v>
      </c>
      <c r="BE5" s="40" t="s">
        <v>160</v>
      </c>
      <c r="BF5" s="40" t="s">
        <v>160</v>
      </c>
      <c r="BG5" s="40" t="s">
        <v>160</v>
      </c>
      <c r="BH5" s="40" t="s">
        <v>160</v>
      </c>
      <c r="BI5" s="40" t="s">
        <v>160</v>
      </c>
      <c r="BJ5" s="40" t="s">
        <v>160</v>
      </c>
      <c r="BK5" s="40" t="s">
        <v>160</v>
      </c>
      <c r="BL5" s="40" t="s">
        <v>160</v>
      </c>
      <c r="BM5" s="40" t="s">
        <v>160</v>
      </c>
      <c r="BN5" s="40" t="s">
        <v>160</v>
      </c>
      <c r="BO5" s="40" t="s">
        <v>160</v>
      </c>
      <c r="BP5" s="47">
        <v>7</v>
      </c>
      <c r="BQ5" s="47">
        <v>0</v>
      </c>
      <c r="BR5" s="47">
        <v>0</v>
      </c>
      <c r="BS5" s="47">
        <v>281</v>
      </c>
      <c r="BT5" s="47">
        <v>279</v>
      </c>
      <c r="BU5" s="47">
        <v>307.6171875</v>
      </c>
      <c r="BV5" s="47">
        <v>-3</v>
      </c>
      <c r="BW5" s="47">
        <v>-5</v>
      </c>
      <c r="BX5" s="47">
        <v>0</v>
      </c>
      <c r="BY5" s="47">
        <v>0</v>
      </c>
      <c r="BZ5" s="47">
        <v>0</v>
      </c>
      <c r="CA5" s="47">
        <v>0</v>
      </c>
      <c r="CB5" s="47">
        <v>0</v>
      </c>
      <c r="CC5" s="47">
        <v>1</v>
      </c>
      <c r="CD5" s="47">
        <v>1</v>
      </c>
      <c r="CE5" s="47">
        <v>1561</v>
      </c>
      <c r="CF5" s="47">
        <v>137.197265625</v>
      </c>
      <c r="CG5" s="47">
        <v>155</v>
      </c>
      <c r="CH5" s="47">
        <v>143</v>
      </c>
      <c r="CI5" s="47">
        <v>-247.0436875</v>
      </c>
      <c r="CJ5" s="47">
        <v>0</v>
      </c>
      <c r="CK5" s="47">
        <v>-413.62808593749997</v>
      </c>
      <c r="CL5" s="47">
        <v>306.37191406250003</v>
      </c>
      <c r="CM5" s="47">
        <v>112.9563125</v>
      </c>
      <c r="CN5" s="47">
        <v>0</v>
      </c>
      <c r="CO5" s="47">
        <v>1</v>
      </c>
      <c r="CP5" s="47">
        <v>3500</v>
      </c>
      <c r="CQ5" s="47">
        <v>1</v>
      </c>
      <c r="CR5" s="47">
        <v>1</v>
      </c>
      <c r="CS5" s="47">
        <v>1</v>
      </c>
      <c r="CT5" s="47">
        <v>0</v>
      </c>
      <c r="CU5" s="47">
        <v>1</v>
      </c>
      <c r="CV5" s="47">
        <v>1</v>
      </c>
      <c r="CW5" s="47">
        <v>1</v>
      </c>
      <c r="CX5" s="51" t="s">
        <v>160</v>
      </c>
      <c r="CY5" s="40">
        <v>4457</v>
      </c>
      <c r="CZ5" s="41"/>
    </row>
    <row r="6" spans="1:10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</row>
    <row r="7" spans="1:10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</row>
    <row r="8" spans="1:10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</row>
    <row r="9" spans="1:10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</row>
    <row r="10" spans="1:10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</row>
    <row r="11" spans="1:10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</row>
    <row r="12" spans="1:10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</row>
    <row r="13" spans="1:10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</row>
    <row r="14" spans="1:10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</row>
    <row r="15" spans="1:10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</row>
  </sheetData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Z1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140625" bestFit="1" customWidth="1"/>
    <col min="3" max="4" width="6" bestFit="1" customWidth="1"/>
    <col min="5" max="7" width="3.28515625" bestFit="1" customWidth="1"/>
    <col min="8" max="8" width="4" bestFit="1" customWidth="1"/>
    <col min="9" max="10" width="3.28515625" bestFit="1" customWidth="1"/>
    <col min="11" max="11" width="5" bestFit="1" customWidth="1"/>
    <col min="12" max="12" width="4" bestFit="1" customWidth="1"/>
    <col min="13" max="13" width="3.28515625" bestFit="1" customWidth="1"/>
    <col min="14" max="15" width="5" bestFit="1" customWidth="1"/>
    <col min="16" max="16" width="4" bestFit="1" customWidth="1"/>
    <col min="17" max="17" width="3.28515625" bestFit="1" customWidth="1"/>
    <col min="18" max="18" width="3.7109375" bestFit="1" customWidth="1"/>
    <col min="19" max="19" width="6" bestFit="1" customWidth="1"/>
    <col min="20" max="20" width="5.7109375" bestFit="1" customWidth="1"/>
    <col min="21" max="21" width="6" bestFit="1" customWidth="1"/>
    <col min="22" max="22" width="5.7109375" bestFit="1" customWidth="1"/>
    <col min="23" max="24" width="5" bestFit="1" customWidth="1"/>
    <col min="25" max="26" width="6" bestFit="1" customWidth="1"/>
    <col min="27" max="29" width="3.28515625" bestFit="1" customWidth="1"/>
    <col min="30" max="31" width="3.28515625" customWidth="1"/>
    <col min="32" max="32" width="6" bestFit="1" customWidth="1"/>
    <col min="33" max="33" width="5.7109375" bestFit="1" customWidth="1"/>
    <col min="34" max="60" width="3.28515625" bestFit="1" customWidth="1"/>
    <col min="61" max="72" width="5.7109375" bestFit="1" customWidth="1"/>
    <col min="73" max="73" width="12" bestFit="1" customWidth="1"/>
    <col min="74" max="83" width="5.7109375" bestFit="1" customWidth="1"/>
    <col min="84" max="84" width="12" bestFit="1" customWidth="1"/>
    <col min="85" max="86" width="5.7109375" bestFit="1" customWidth="1"/>
    <col min="87" max="87" width="12.7109375" bestFit="1" customWidth="1"/>
    <col min="88" max="88" width="5.7109375" bestFit="1" customWidth="1"/>
    <col min="89" max="89" width="12.7109375" bestFit="1" customWidth="1"/>
    <col min="90" max="91" width="12" bestFit="1" customWidth="1"/>
    <col min="92" max="101" width="5.7109375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48" t="s">
        <v>262</v>
      </c>
      <c r="B1" s="249"/>
      <c r="C1" s="45" t="s">
        <v>161</v>
      </c>
      <c r="D1" s="58" t="s">
        <v>160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21"/>
      <c r="CB1" s="121"/>
      <c r="CC1" s="121"/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1"/>
      <c r="CX1" s="43"/>
      <c r="CY1" s="43"/>
      <c r="CZ1" s="44"/>
    </row>
    <row r="2" spans="1:104" ht="60" customHeight="1" x14ac:dyDescent="0.25">
      <c r="A2" s="250" t="s">
        <v>148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64" t="s">
        <v>250</v>
      </c>
      <c r="AH2" s="60" t="s">
        <v>152</v>
      </c>
      <c r="AI2" s="27" t="s">
        <v>152</v>
      </c>
      <c r="AJ2" s="27" t="s">
        <v>152</v>
      </c>
      <c r="AK2" s="27" t="s">
        <v>152</v>
      </c>
      <c r="AL2" s="27" t="s">
        <v>152</v>
      </c>
      <c r="AM2" s="27" t="s">
        <v>152</v>
      </c>
      <c r="AN2" s="27" t="s">
        <v>152</v>
      </c>
      <c r="AO2" s="27" t="s">
        <v>152</v>
      </c>
      <c r="AP2" s="27" t="s">
        <v>152</v>
      </c>
      <c r="AQ2" s="27" t="s">
        <v>152</v>
      </c>
      <c r="AR2" s="27" t="s">
        <v>152</v>
      </c>
      <c r="AS2" s="27" t="s">
        <v>152</v>
      </c>
      <c r="AT2" s="27" t="s">
        <v>152</v>
      </c>
      <c r="AU2" s="27" t="s">
        <v>152</v>
      </c>
      <c r="AV2" s="27" t="s">
        <v>152</v>
      </c>
      <c r="AW2" s="27" t="s">
        <v>152</v>
      </c>
      <c r="AX2" s="27" t="s">
        <v>152</v>
      </c>
      <c r="AY2" s="27" t="s">
        <v>152</v>
      </c>
      <c r="AZ2" s="27" t="s">
        <v>152</v>
      </c>
      <c r="BA2" s="27" t="s">
        <v>152</v>
      </c>
      <c r="BB2" s="27" t="s">
        <v>152</v>
      </c>
      <c r="BC2" s="27" t="s">
        <v>152</v>
      </c>
      <c r="BD2" s="27" t="s">
        <v>152</v>
      </c>
      <c r="BE2" s="27" t="s">
        <v>152</v>
      </c>
      <c r="BF2" s="27" t="s">
        <v>152</v>
      </c>
      <c r="BG2" s="27" t="s">
        <v>152</v>
      </c>
      <c r="BH2" s="27" t="s">
        <v>152</v>
      </c>
      <c r="BI2" s="27" t="s">
        <v>153</v>
      </c>
      <c r="BJ2" s="27" t="s">
        <v>153</v>
      </c>
      <c r="BK2" s="27" t="s">
        <v>153</v>
      </c>
      <c r="BL2" s="27" t="s">
        <v>153</v>
      </c>
      <c r="BM2" s="27" t="s">
        <v>153</v>
      </c>
      <c r="BN2" s="27" t="s">
        <v>153</v>
      </c>
      <c r="BO2" s="27" t="s">
        <v>153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154</v>
      </c>
      <c r="CD2" s="28" t="s">
        <v>154</v>
      </c>
      <c r="CE2" s="28" t="s">
        <v>154</v>
      </c>
      <c r="CF2" s="28" t="s">
        <v>154</v>
      </c>
      <c r="CG2" s="28" t="s">
        <v>154</v>
      </c>
      <c r="CH2" s="28" t="s">
        <v>154</v>
      </c>
      <c r="CI2" s="28" t="s">
        <v>154</v>
      </c>
      <c r="CJ2" s="28" t="s">
        <v>154</v>
      </c>
      <c r="CK2" s="28" t="s">
        <v>154</v>
      </c>
      <c r="CL2" s="28" t="s">
        <v>154</v>
      </c>
      <c r="CM2" s="28" t="s">
        <v>154</v>
      </c>
      <c r="CN2" s="28" t="s">
        <v>154</v>
      </c>
      <c r="CO2" s="28" t="s">
        <v>154</v>
      </c>
      <c r="CP2" s="28" t="s">
        <v>154</v>
      </c>
      <c r="CQ2" s="28" t="s">
        <v>155</v>
      </c>
      <c r="CR2" s="28" t="s">
        <v>155</v>
      </c>
      <c r="CS2" s="28" t="s">
        <v>155</v>
      </c>
      <c r="CT2" s="28" t="s">
        <v>155</v>
      </c>
      <c r="CU2" s="28" t="s">
        <v>155</v>
      </c>
      <c r="CV2" s="28" t="s">
        <v>155</v>
      </c>
      <c r="CW2" s="28" t="s">
        <v>155</v>
      </c>
      <c r="CX2" s="29" t="s">
        <v>21</v>
      </c>
      <c r="CY2" s="29" t="s">
        <v>157</v>
      </c>
      <c r="CZ2" s="30" t="s">
        <v>159</v>
      </c>
    </row>
    <row r="3" spans="1:104" ht="219.75" x14ac:dyDescent="0.25">
      <c r="A3" s="31" t="s">
        <v>149</v>
      </c>
      <c r="B3" s="32" t="s">
        <v>150</v>
      </c>
      <c r="C3" s="33" t="s">
        <v>266</v>
      </c>
      <c r="D3" s="33" t="s">
        <v>267</v>
      </c>
      <c r="E3" s="33" t="s">
        <v>268</v>
      </c>
      <c r="F3" s="33" t="s">
        <v>264</v>
      </c>
      <c r="G3" s="33" t="s">
        <v>269</v>
      </c>
      <c r="H3" s="33" t="s">
        <v>207</v>
      </c>
      <c r="I3" s="33" t="s">
        <v>208</v>
      </c>
      <c r="J3" s="33" t="s">
        <v>209</v>
      </c>
      <c r="K3" s="33" t="s">
        <v>314</v>
      </c>
      <c r="L3" s="33" t="s">
        <v>282</v>
      </c>
      <c r="M3" s="33" t="s">
        <v>270</v>
      </c>
      <c r="N3" s="33" t="s">
        <v>315</v>
      </c>
      <c r="O3" s="33" t="s">
        <v>271</v>
      </c>
      <c r="P3" s="33" t="s">
        <v>281</v>
      </c>
      <c r="Q3" s="33" t="s">
        <v>588</v>
      </c>
      <c r="R3" s="33" t="s">
        <v>590</v>
      </c>
      <c r="S3" s="33" t="s">
        <v>320</v>
      </c>
      <c r="T3" s="33" t="s">
        <v>350</v>
      </c>
      <c r="U3" s="33" t="s">
        <v>321</v>
      </c>
      <c r="V3" s="33" t="s">
        <v>351</v>
      </c>
      <c r="W3" s="33" t="s">
        <v>272</v>
      </c>
      <c r="X3" s="33" t="s">
        <v>247</v>
      </c>
      <c r="Y3" s="33" t="s">
        <v>96</v>
      </c>
      <c r="Z3" s="33" t="s">
        <v>274</v>
      </c>
      <c r="AA3" s="33" t="s">
        <v>290</v>
      </c>
      <c r="AB3" s="33" t="s">
        <v>248</v>
      </c>
      <c r="AC3" s="33" t="s">
        <v>249</v>
      </c>
      <c r="AD3" s="33" t="s">
        <v>522</v>
      </c>
      <c r="AE3" s="33" t="s">
        <v>523</v>
      </c>
      <c r="AF3" s="33" t="s">
        <v>273</v>
      </c>
      <c r="AG3" s="33" t="s">
        <v>265</v>
      </c>
      <c r="AH3" s="34" t="s">
        <v>264</v>
      </c>
      <c r="AI3" s="34" t="s">
        <v>269</v>
      </c>
      <c r="AJ3" s="34" t="s">
        <v>270</v>
      </c>
      <c r="AK3" s="34" t="s">
        <v>314</v>
      </c>
      <c r="AL3" s="34" t="s">
        <v>315</v>
      </c>
      <c r="AM3" s="34" t="s">
        <v>274</v>
      </c>
      <c r="AN3" s="34" t="s">
        <v>588</v>
      </c>
      <c r="AO3" s="34" t="s">
        <v>590</v>
      </c>
      <c r="AP3" s="34" t="s">
        <v>124</v>
      </c>
      <c r="AQ3" s="34" t="s">
        <v>125</v>
      </c>
      <c r="AR3" s="34" t="s">
        <v>126</v>
      </c>
      <c r="AS3" s="34" t="s">
        <v>283</v>
      </c>
      <c r="AT3" s="34" t="s">
        <v>284</v>
      </c>
      <c r="AU3" s="34" t="s">
        <v>285</v>
      </c>
      <c r="AV3" s="34" t="s">
        <v>286</v>
      </c>
      <c r="AW3" s="34" t="s">
        <v>271</v>
      </c>
      <c r="AX3" s="34" t="s">
        <v>273</v>
      </c>
      <c r="AY3" s="34" t="s">
        <v>282</v>
      </c>
      <c r="AZ3" s="34" t="s">
        <v>281</v>
      </c>
      <c r="BA3" s="34" t="s">
        <v>351</v>
      </c>
      <c r="BB3" s="34" t="s">
        <v>290</v>
      </c>
      <c r="BC3" s="34" t="s">
        <v>350</v>
      </c>
      <c r="BD3" s="34" t="s">
        <v>309</v>
      </c>
      <c r="BE3" s="34" t="s">
        <v>310</v>
      </c>
      <c r="BF3" s="34" t="s">
        <v>522</v>
      </c>
      <c r="BG3" s="34" t="s">
        <v>523</v>
      </c>
      <c r="BH3" s="34" t="s">
        <v>272</v>
      </c>
      <c r="BI3" s="34" t="s">
        <v>263</v>
      </c>
      <c r="BJ3" s="34" t="s">
        <v>54</v>
      </c>
      <c r="BK3" s="34" t="s">
        <v>55</v>
      </c>
      <c r="BL3" s="34" t="s">
        <v>56</v>
      </c>
      <c r="BM3" s="34" t="s">
        <v>289</v>
      </c>
      <c r="BN3" s="34" t="s">
        <v>291</v>
      </c>
      <c r="BO3" s="34" t="s">
        <v>265</v>
      </c>
      <c r="BP3" s="35" t="s">
        <v>264</v>
      </c>
      <c r="BQ3" s="35" t="s">
        <v>269</v>
      </c>
      <c r="BR3" s="35" t="s">
        <v>270</v>
      </c>
      <c r="BS3" s="35" t="s">
        <v>314</v>
      </c>
      <c r="BT3" s="35" t="s">
        <v>315</v>
      </c>
      <c r="BU3" s="35" t="s">
        <v>274</v>
      </c>
      <c r="BV3" s="35" t="s">
        <v>588</v>
      </c>
      <c r="BW3" s="35" t="s">
        <v>590</v>
      </c>
      <c r="BX3" s="35" t="s">
        <v>124</v>
      </c>
      <c r="BY3" s="35" t="s">
        <v>125</v>
      </c>
      <c r="BZ3" s="35" t="s">
        <v>126</v>
      </c>
      <c r="CA3" s="35" t="s">
        <v>283</v>
      </c>
      <c r="CB3" s="35" t="s">
        <v>284</v>
      </c>
      <c r="CC3" s="35" t="s">
        <v>285</v>
      </c>
      <c r="CD3" s="35" t="s">
        <v>286</v>
      </c>
      <c r="CE3" s="35" t="s">
        <v>271</v>
      </c>
      <c r="CF3" s="35" t="s">
        <v>273</v>
      </c>
      <c r="CG3" s="35" t="s">
        <v>282</v>
      </c>
      <c r="CH3" s="35" t="s">
        <v>281</v>
      </c>
      <c r="CI3" s="35" t="s">
        <v>351</v>
      </c>
      <c r="CJ3" s="35" t="s">
        <v>290</v>
      </c>
      <c r="CK3" s="35" t="s">
        <v>350</v>
      </c>
      <c r="CL3" s="35" t="s">
        <v>309</v>
      </c>
      <c r="CM3" s="35" t="s">
        <v>310</v>
      </c>
      <c r="CN3" s="35" t="s">
        <v>522</v>
      </c>
      <c r="CO3" s="35" t="s">
        <v>523</v>
      </c>
      <c r="CP3" s="35" t="s">
        <v>272</v>
      </c>
      <c r="CQ3" s="35" t="s">
        <v>263</v>
      </c>
      <c r="CR3" s="35" t="s">
        <v>54</v>
      </c>
      <c r="CS3" s="35" t="s">
        <v>55</v>
      </c>
      <c r="CT3" s="35" t="s">
        <v>56</v>
      </c>
      <c r="CU3" s="35" t="s">
        <v>289</v>
      </c>
      <c r="CV3" s="35" t="s">
        <v>291</v>
      </c>
      <c r="CW3" s="35" t="s">
        <v>265</v>
      </c>
      <c r="CX3" s="29" t="s">
        <v>156</v>
      </c>
      <c r="CY3" s="29" t="s">
        <v>158</v>
      </c>
      <c r="CZ3" s="30"/>
    </row>
    <row r="4" spans="1:104" x14ac:dyDescent="0.25">
      <c r="A4" s="36">
        <v>1</v>
      </c>
      <c r="B4" s="46" t="s">
        <v>162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1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6">
        <v>0</v>
      </c>
      <c r="O4" s="56">
        <v>0</v>
      </c>
      <c r="P4" s="56">
        <v>0</v>
      </c>
      <c r="Q4" s="56">
        <v>-5</v>
      </c>
      <c r="R4" s="56">
        <v>-11</v>
      </c>
      <c r="S4" s="56">
        <v>0</v>
      </c>
      <c r="T4" s="56">
        <v>-1800</v>
      </c>
      <c r="U4" s="56">
        <v>0</v>
      </c>
      <c r="V4" s="56">
        <v>-3960</v>
      </c>
      <c r="W4" s="56">
        <v>0</v>
      </c>
      <c r="X4" s="56">
        <v>1</v>
      </c>
      <c r="Y4" s="56">
        <v>20</v>
      </c>
      <c r="Z4" s="56">
        <v>0</v>
      </c>
      <c r="AA4" s="56">
        <v>0</v>
      </c>
      <c r="AB4" s="56">
        <v>0</v>
      </c>
      <c r="AC4" s="56">
        <v>0</v>
      </c>
      <c r="AD4" s="56">
        <v>0</v>
      </c>
      <c r="AE4" s="56">
        <v>0</v>
      </c>
      <c r="AF4" s="56">
        <v>0</v>
      </c>
      <c r="AG4" s="56">
        <v>0</v>
      </c>
      <c r="AH4" s="37" t="s">
        <v>160</v>
      </c>
      <c r="AI4" s="37" t="s">
        <v>160</v>
      </c>
      <c r="AJ4" s="37" t="s">
        <v>160</v>
      </c>
      <c r="AK4" s="37" t="s">
        <v>160</v>
      </c>
      <c r="AL4" s="37" t="s">
        <v>160</v>
      </c>
      <c r="AM4" s="37" t="s">
        <v>160</v>
      </c>
      <c r="AN4" s="37" t="s">
        <v>160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37" t="s">
        <v>160</v>
      </c>
      <c r="BM4" s="37" t="s">
        <v>160</v>
      </c>
      <c r="BN4" s="37" t="s">
        <v>160</v>
      </c>
      <c r="BO4" s="37" t="s">
        <v>160</v>
      </c>
      <c r="BP4" s="46">
        <v>0</v>
      </c>
      <c r="BQ4" s="46">
        <v>0</v>
      </c>
      <c r="BR4" s="46">
        <v>0</v>
      </c>
      <c r="BS4" s="46">
        <v>0</v>
      </c>
      <c r="BT4" s="46">
        <v>0</v>
      </c>
      <c r="BU4" s="46">
        <v>0</v>
      </c>
      <c r="BV4" s="46">
        <v>-5</v>
      </c>
      <c r="BW4" s="46">
        <v>-11</v>
      </c>
      <c r="BX4" s="46">
        <v>109</v>
      </c>
      <c r="BY4" s="46">
        <v>0</v>
      </c>
      <c r="BZ4" s="46">
        <v>0</v>
      </c>
      <c r="CA4" s="46">
        <v>0</v>
      </c>
      <c r="CB4" s="46">
        <v>0</v>
      </c>
      <c r="CC4" s="46">
        <v>0</v>
      </c>
      <c r="CD4" s="46">
        <v>0</v>
      </c>
      <c r="CE4" s="46">
        <v>0</v>
      </c>
      <c r="CF4" s="46">
        <v>0</v>
      </c>
      <c r="CG4" s="46">
        <v>0</v>
      </c>
      <c r="CH4" s="46">
        <v>0</v>
      </c>
      <c r="CI4" s="46">
        <v>-3960</v>
      </c>
      <c r="CJ4" s="46">
        <v>0</v>
      </c>
      <c r="CK4" s="46">
        <v>-1800</v>
      </c>
      <c r="CL4" s="46">
        <v>0</v>
      </c>
      <c r="CM4" s="46">
        <v>0</v>
      </c>
      <c r="CN4" s="46">
        <v>0</v>
      </c>
      <c r="CO4" s="46">
        <v>0</v>
      </c>
      <c r="CP4" s="46">
        <v>0</v>
      </c>
      <c r="CQ4" s="46">
        <v>1</v>
      </c>
      <c r="CR4" s="46">
        <v>1</v>
      </c>
      <c r="CS4" s="46">
        <v>1</v>
      </c>
      <c r="CT4" s="46">
        <v>1</v>
      </c>
      <c r="CU4" s="46">
        <v>1</v>
      </c>
      <c r="CV4" s="46">
        <v>1</v>
      </c>
      <c r="CW4" s="46">
        <v>1</v>
      </c>
      <c r="CX4" s="50" t="s">
        <v>160</v>
      </c>
      <c r="CY4" s="37"/>
      <c r="CZ4" s="38"/>
    </row>
    <row r="5" spans="1:104" x14ac:dyDescent="0.25">
      <c r="A5" s="36">
        <v>2</v>
      </c>
      <c r="B5" s="46" t="s">
        <v>163</v>
      </c>
      <c r="C5" s="56">
        <v>65535</v>
      </c>
      <c r="D5" s="56">
        <v>65535</v>
      </c>
      <c r="E5" s="56">
        <v>4</v>
      </c>
      <c r="F5" s="56">
        <v>31</v>
      </c>
      <c r="G5" s="56">
        <v>1</v>
      </c>
      <c r="H5" s="56">
        <v>255</v>
      </c>
      <c r="I5" s="56">
        <v>50</v>
      </c>
      <c r="J5" s="56">
        <v>50</v>
      </c>
      <c r="K5" s="56">
        <v>1000</v>
      </c>
      <c r="L5" s="56">
        <v>255</v>
      </c>
      <c r="M5" s="56">
        <v>1</v>
      </c>
      <c r="N5" s="56">
        <v>1000</v>
      </c>
      <c r="O5" s="56">
        <v>4095</v>
      </c>
      <c r="P5" s="56">
        <v>255</v>
      </c>
      <c r="Q5" s="56">
        <v>5</v>
      </c>
      <c r="R5" s="56">
        <v>11</v>
      </c>
      <c r="S5" s="56">
        <v>1</v>
      </c>
      <c r="T5" s="56">
        <v>2160</v>
      </c>
      <c r="U5" s="56">
        <v>1</v>
      </c>
      <c r="V5" s="56">
        <v>4320</v>
      </c>
      <c r="W5" s="56">
        <v>4095</v>
      </c>
      <c r="X5" s="56">
        <v>1000</v>
      </c>
      <c r="Y5" s="56">
        <v>340</v>
      </c>
      <c r="Z5" s="56">
        <v>360</v>
      </c>
      <c r="AA5" s="56">
        <v>4</v>
      </c>
      <c r="AB5" s="56">
        <v>50</v>
      </c>
      <c r="AC5" s="56">
        <v>50</v>
      </c>
      <c r="AD5" s="56">
        <v>1</v>
      </c>
      <c r="AE5" s="56">
        <v>1</v>
      </c>
      <c r="AF5" s="56">
        <v>360</v>
      </c>
      <c r="AG5" s="56">
        <v>16</v>
      </c>
      <c r="AH5" s="37" t="s">
        <v>160</v>
      </c>
      <c r="AI5" s="37" t="s">
        <v>160</v>
      </c>
      <c r="AJ5" s="37" t="s">
        <v>160</v>
      </c>
      <c r="AK5" s="37" t="s">
        <v>160</v>
      </c>
      <c r="AL5" s="37" t="s">
        <v>160</v>
      </c>
      <c r="AM5" s="37" t="s">
        <v>160</v>
      </c>
      <c r="AN5" s="37" t="s">
        <v>160</v>
      </c>
      <c r="AO5" s="37" t="s">
        <v>160</v>
      </c>
      <c r="AP5" s="37" t="s">
        <v>160</v>
      </c>
      <c r="AQ5" s="37" t="s">
        <v>160</v>
      </c>
      <c r="AR5" s="37" t="s">
        <v>160</v>
      </c>
      <c r="AS5" s="37" t="s">
        <v>160</v>
      </c>
      <c r="AT5" s="37" t="s">
        <v>160</v>
      </c>
      <c r="AU5" s="37" t="s">
        <v>160</v>
      </c>
      <c r="AV5" s="37" t="s">
        <v>160</v>
      </c>
      <c r="AW5" s="37" t="s">
        <v>160</v>
      </c>
      <c r="AX5" s="37" t="s">
        <v>160</v>
      </c>
      <c r="AY5" s="37" t="s">
        <v>160</v>
      </c>
      <c r="AZ5" s="37" t="s">
        <v>160</v>
      </c>
      <c r="BA5" s="37" t="s">
        <v>160</v>
      </c>
      <c r="BB5" s="37" t="s">
        <v>160</v>
      </c>
      <c r="BC5" s="37" t="s">
        <v>160</v>
      </c>
      <c r="BD5" s="37" t="s">
        <v>160</v>
      </c>
      <c r="BE5" s="37" t="s">
        <v>160</v>
      </c>
      <c r="BF5" s="37" t="s">
        <v>160</v>
      </c>
      <c r="BG5" s="37" t="s">
        <v>160</v>
      </c>
      <c r="BH5" s="37" t="s">
        <v>160</v>
      </c>
      <c r="BI5" s="37" t="s">
        <v>160</v>
      </c>
      <c r="BJ5" s="37" t="s">
        <v>160</v>
      </c>
      <c r="BK5" s="37" t="s">
        <v>160</v>
      </c>
      <c r="BL5" s="37" t="s">
        <v>160</v>
      </c>
      <c r="BM5" s="37" t="s">
        <v>160</v>
      </c>
      <c r="BN5" s="37" t="s">
        <v>160</v>
      </c>
      <c r="BO5" s="37" t="s">
        <v>160</v>
      </c>
      <c r="BP5" s="46">
        <v>16</v>
      </c>
      <c r="BQ5" s="46">
        <v>1</v>
      </c>
      <c r="BR5" s="46">
        <v>1</v>
      </c>
      <c r="BS5" s="46">
        <v>1000</v>
      </c>
      <c r="BT5" s="46">
        <v>1000</v>
      </c>
      <c r="BU5" s="46">
        <v>359.912109375</v>
      </c>
      <c r="BV5" s="46">
        <v>5</v>
      </c>
      <c r="BW5" s="46">
        <v>11</v>
      </c>
      <c r="BX5" s="46">
        <v>109</v>
      </c>
      <c r="BY5" s="46">
        <v>16</v>
      </c>
      <c r="BZ5" s="46">
        <v>1</v>
      </c>
      <c r="CA5" s="46">
        <v>1</v>
      </c>
      <c r="CB5" s="46">
        <v>1</v>
      </c>
      <c r="CC5" s="46">
        <v>0</v>
      </c>
      <c r="CD5" s="46">
        <v>0</v>
      </c>
      <c r="CE5" s="46">
        <v>4095</v>
      </c>
      <c r="CF5" s="46">
        <v>359.912109375</v>
      </c>
      <c r="CG5" s="46">
        <v>205</v>
      </c>
      <c r="CH5" s="46">
        <v>205</v>
      </c>
      <c r="CI5" s="46">
        <v>4319.912109375</v>
      </c>
      <c r="CJ5" s="46">
        <v>4</v>
      </c>
      <c r="CK5" s="46">
        <v>2159.912109375</v>
      </c>
      <c r="CL5" s="46">
        <v>359.912109375</v>
      </c>
      <c r="CM5" s="46">
        <v>359.912109375</v>
      </c>
      <c r="CN5" s="46">
        <v>1</v>
      </c>
      <c r="CO5" s="46">
        <v>1</v>
      </c>
      <c r="CP5" s="46">
        <v>4095</v>
      </c>
      <c r="CQ5" s="46">
        <v>1</v>
      </c>
      <c r="CR5" s="46">
        <v>1</v>
      </c>
      <c r="CS5" s="46">
        <v>1</v>
      </c>
      <c r="CT5" s="46">
        <v>1</v>
      </c>
      <c r="CU5" s="46">
        <v>1</v>
      </c>
      <c r="CV5" s="46">
        <v>1</v>
      </c>
      <c r="CW5" s="46">
        <v>1</v>
      </c>
      <c r="CX5" s="50" t="s">
        <v>160</v>
      </c>
      <c r="CY5" s="37"/>
      <c r="CZ5" s="38"/>
    </row>
    <row r="6" spans="1:104" x14ac:dyDescent="0.25">
      <c r="A6" s="36">
        <v>3</v>
      </c>
      <c r="B6" s="46" t="s">
        <v>354</v>
      </c>
      <c r="C6" s="56">
        <v>0</v>
      </c>
      <c r="D6" s="46">
        <v>124</v>
      </c>
      <c r="E6" s="46">
        <v>1</v>
      </c>
      <c r="F6" s="46">
        <v>1</v>
      </c>
      <c r="G6" s="46">
        <v>0</v>
      </c>
      <c r="H6" s="46">
        <v>2</v>
      </c>
      <c r="I6" s="46">
        <v>5</v>
      </c>
      <c r="J6" s="46">
        <v>2</v>
      </c>
      <c r="K6" s="46">
        <v>999</v>
      </c>
      <c r="L6" s="46">
        <v>30</v>
      </c>
      <c r="M6" s="46">
        <v>0</v>
      </c>
      <c r="N6" s="46">
        <v>253</v>
      </c>
      <c r="O6" s="46">
        <v>5</v>
      </c>
      <c r="P6" s="46">
        <v>124</v>
      </c>
      <c r="Q6" s="62">
        <v>-4</v>
      </c>
      <c r="R6" s="62">
        <v>-4</v>
      </c>
      <c r="S6" s="46">
        <v>0.12</v>
      </c>
      <c r="T6" s="46">
        <v>-500</v>
      </c>
      <c r="U6" s="46">
        <v>0.02</v>
      </c>
      <c r="V6" s="46">
        <v>-1700</v>
      </c>
      <c r="W6" s="46">
        <v>12</v>
      </c>
      <c r="X6" s="46">
        <v>15</v>
      </c>
      <c r="Y6" s="46">
        <v>22.3</v>
      </c>
      <c r="Z6" s="46">
        <v>3</v>
      </c>
      <c r="AA6" s="46">
        <v>1</v>
      </c>
      <c r="AB6" s="46">
        <v>1</v>
      </c>
      <c r="AC6" s="46">
        <v>1</v>
      </c>
      <c r="AD6" s="46">
        <v>0</v>
      </c>
      <c r="AE6" s="46">
        <v>1</v>
      </c>
      <c r="AF6" s="46">
        <v>5</v>
      </c>
      <c r="AG6" s="46">
        <v>1</v>
      </c>
      <c r="AH6" s="37" t="s">
        <v>160</v>
      </c>
      <c r="AI6" s="37" t="s">
        <v>160</v>
      </c>
      <c r="AJ6" s="37" t="s">
        <v>160</v>
      </c>
      <c r="AK6" s="37" t="s">
        <v>160</v>
      </c>
      <c r="AL6" s="37" t="s">
        <v>160</v>
      </c>
      <c r="AM6" s="37" t="s">
        <v>160</v>
      </c>
      <c r="AN6" s="37" t="s">
        <v>160</v>
      </c>
      <c r="AO6" s="37" t="s">
        <v>160</v>
      </c>
      <c r="AP6" s="37" t="s">
        <v>160</v>
      </c>
      <c r="AQ6" s="37" t="s">
        <v>160</v>
      </c>
      <c r="AR6" s="37" t="s">
        <v>160</v>
      </c>
      <c r="AS6" s="37" t="s">
        <v>160</v>
      </c>
      <c r="AT6" s="37" t="s">
        <v>160</v>
      </c>
      <c r="AU6" s="37" t="s">
        <v>160</v>
      </c>
      <c r="AV6" s="37" t="s">
        <v>160</v>
      </c>
      <c r="AW6" s="37" t="s">
        <v>160</v>
      </c>
      <c r="AX6" s="37" t="s">
        <v>160</v>
      </c>
      <c r="AY6" s="37" t="s">
        <v>160</v>
      </c>
      <c r="AZ6" s="37" t="s">
        <v>160</v>
      </c>
      <c r="BA6" s="37" t="s">
        <v>160</v>
      </c>
      <c r="BB6" s="37" t="s">
        <v>160</v>
      </c>
      <c r="BC6" s="37" t="s">
        <v>160</v>
      </c>
      <c r="BD6" s="37" t="s">
        <v>160</v>
      </c>
      <c r="BE6" s="37" t="s">
        <v>160</v>
      </c>
      <c r="BF6" s="37" t="s">
        <v>160</v>
      </c>
      <c r="BG6" s="37" t="s">
        <v>160</v>
      </c>
      <c r="BH6" s="37" t="s">
        <v>160</v>
      </c>
      <c r="BI6" s="37" t="s">
        <v>160</v>
      </c>
      <c r="BJ6" s="37" t="s">
        <v>160</v>
      </c>
      <c r="BK6" s="37" t="s">
        <v>160</v>
      </c>
      <c r="BL6" s="37" t="s">
        <v>160</v>
      </c>
      <c r="BM6" s="37" t="s">
        <v>160</v>
      </c>
      <c r="BN6" s="37" t="s">
        <v>160</v>
      </c>
      <c r="BO6" s="37" t="s">
        <v>160</v>
      </c>
      <c r="BP6" s="46">
        <v>1</v>
      </c>
      <c r="BQ6" s="46">
        <v>0</v>
      </c>
      <c r="BR6" s="46">
        <v>0</v>
      </c>
      <c r="BS6" s="46">
        <v>15</v>
      </c>
      <c r="BT6" s="46">
        <v>15</v>
      </c>
      <c r="BU6" s="46">
        <v>1.0546875</v>
      </c>
      <c r="BV6" s="46">
        <v>-4</v>
      </c>
      <c r="BW6" s="46">
        <v>-4</v>
      </c>
      <c r="BX6" s="46">
        <v>109</v>
      </c>
      <c r="BY6" s="46">
        <v>1</v>
      </c>
      <c r="BZ6" s="46">
        <v>1</v>
      </c>
      <c r="CA6" s="46">
        <v>1</v>
      </c>
      <c r="CB6" s="46">
        <v>1</v>
      </c>
      <c r="CC6" s="46">
        <v>1</v>
      </c>
      <c r="CD6" s="46">
        <v>0</v>
      </c>
      <c r="CE6" s="46">
        <v>5</v>
      </c>
      <c r="CF6" s="46">
        <v>0.439453125</v>
      </c>
      <c r="CG6" s="46">
        <v>28</v>
      </c>
      <c r="CH6" s="46">
        <v>122</v>
      </c>
      <c r="CI6" s="46">
        <v>-1694.7789062500001</v>
      </c>
      <c r="CJ6" s="46">
        <v>1</v>
      </c>
      <c r="CK6" s="46">
        <v>-612.74726562499995</v>
      </c>
      <c r="CL6" s="46">
        <v>107.252734375</v>
      </c>
      <c r="CM6" s="46">
        <v>105.22109374999999</v>
      </c>
      <c r="CN6" s="46">
        <v>0</v>
      </c>
      <c r="CO6" s="46">
        <v>1</v>
      </c>
      <c r="CP6" s="46">
        <v>12</v>
      </c>
      <c r="CQ6" s="46">
        <v>1</v>
      </c>
      <c r="CR6" s="46">
        <v>1</v>
      </c>
      <c r="CS6" s="46">
        <v>1</v>
      </c>
      <c r="CT6" s="46">
        <v>1</v>
      </c>
      <c r="CU6" s="46">
        <v>1</v>
      </c>
      <c r="CV6" s="46">
        <v>1</v>
      </c>
      <c r="CW6" s="46">
        <v>1</v>
      </c>
      <c r="CX6" s="50" t="s">
        <v>160</v>
      </c>
      <c r="CY6" s="37"/>
      <c r="CZ6" s="38"/>
    </row>
    <row r="7" spans="1:104" x14ac:dyDescent="0.25">
      <c r="A7" s="36">
        <v>4</v>
      </c>
      <c r="B7" s="46" t="s">
        <v>355</v>
      </c>
      <c r="C7" s="56">
        <v>65535</v>
      </c>
      <c r="D7" s="46">
        <v>524</v>
      </c>
      <c r="E7" s="46">
        <v>2</v>
      </c>
      <c r="F7" s="46">
        <v>2</v>
      </c>
      <c r="G7" s="46">
        <v>1</v>
      </c>
      <c r="H7" s="46">
        <v>4</v>
      </c>
      <c r="I7" s="46">
        <v>10</v>
      </c>
      <c r="J7" s="46">
        <v>3</v>
      </c>
      <c r="K7" s="46">
        <v>153</v>
      </c>
      <c r="L7" s="46">
        <v>50</v>
      </c>
      <c r="M7" s="46">
        <v>1</v>
      </c>
      <c r="N7" s="46">
        <v>126</v>
      </c>
      <c r="O7" s="46">
        <v>15</v>
      </c>
      <c r="P7" s="46">
        <v>128</v>
      </c>
      <c r="Q7" s="46">
        <v>-4</v>
      </c>
      <c r="R7" s="46">
        <v>-4</v>
      </c>
      <c r="S7" s="46">
        <v>0.16</v>
      </c>
      <c r="T7" s="46">
        <v>-400</v>
      </c>
      <c r="U7" s="46">
        <v>0.08</v>
      </c>
      <c r="V7" s="46">
        <v>-1600</v>
      </c>
      <c r="W7" s="46">
        <v>1</v>
      </c>
      <c r="X7" s="46">
        <v>10</v>
      </c>
      <c r="Y7" s="46">
        <v>24</v>
      </c>
      <c r="Z7" s="46">
        <v>6</v>
      </c>
      <c r="AA7" s="46">
        <v>2</v>
      </c>
      <c r="AB7" s="46">
        <v>3</v>
      </c>
      <c r="AC7" s="46">
        <v>2</v>
      </c>
      <c r="AD7" s="46">
        <v>1</v>
      </c>
      <c r="AE7" s="46">
        <v>0</v>
      </c>
      <c r="AF7" s="46">
        <v>15.5</v>
      </c>
      <c r="AG7" s="46">
        <v>2</v>
      </c>
      <c r="AH7" s="37" t="s">
        <v>160</v>
      </c>
      <c r="AI7" s="37" t="s">
        <v>160</v>
      </c>
      <c r="AJ7" s="37" t="s">
        <v>160</v>
      </c>
      <c r="AK7" s="37" t="s">
        <v>160</v>
      </c>
      <c r="AL7" s="37" t="s">
        <v>160</v>
      </c>
      <c r="AM7" s="37" t="s">
        <v>160</v>
      </c>
      <c r="AN7" s="37" t="s">
        <v>160</v>
      </c>
      <c r="AO7" s="37" t="s">
        <v>160</v>
      </c>
      <c r="AP7" s="37" t="s">
        <v>160</v>
      </c>
      <c r="AQ7" s="37" t="s">
        <v>160</v>
      </c>
      <c r="AR7" s="37" t="s">
        <v>160</v>
      </c>
      <c r="AS7" s="37" t="s">
        <v>160</v>
      </c>
      <c r="AT7" s="37" t="s">
        <v>160</v>
      </c>
      <c r="AU7" s="37" t="s">
        <v>160</v>
      </c>
      <c r="AV7" s="37" t="s">
        <v>160</v>
      </c>
      <c r="AW7" s="37" t="s">
        <v>160</v>
      </c>
      <c r="AX7" s="37" t="s">
        <v>160</v>
      </c>
      <c r="AY7" s="37" t="s">
        <v>160</v>
      </c>
      <c r="AZ7" s="37" t="s">
        <v>160</v>
      </c>
      <c r="BA7" s="37" t="s">
        <v>160</v>
      </c>
      <c r="BB7" s="37" t="s">
        <v>160</v>
      </c>
      <c r="BC7" s="37" t="s">
        <v>160</v>
      </c>
      <c r="BD7" s="37" t="s">
        <v>160</v>
      </c>
      <c r="BE7" s="37" t="s">
        <v>160</v>
      </c>
      <c r="BF7" s="37" t="s">
        <v>160</v>
      </c>
      <c r="BG7" s="37" t="s">
        <v>160</v>
      </c>
      <c r="BH7" s="37" t="s">
        <v>160</v>
      </c>
      <c r="BI7" s="37" t="s">
        <v>160</v>
      </c>
      <c r="BJ7" s="37" t="s">
        <v>160</v>
      </c>
      <c r="BK7" s="37" t="s">
        <v>160</v>
      </c>
      <c r="BL7" s="37" t="s">
        <v>160</v>
      </c>
      <c r="BM7" s="37" t="s">
        <v>160</v>
      </c>
      <c r="BN7" s="37" t="s">
        <v>160</v>
      </c>
      <c r="BO7" s="37" t="s">
        <v>160</v>
      </c>
      <c r="BP7" s="46">
        <v>2</v>
      </c>
      <c r="BQ7" s="46">
        <v>1</v>
      </c>
      <c r="BR7" s="46">
        <v>1</v>
      </c>
      <c r="BS7" s="46">
        <v>10</v>
      </c>
      <c r="BT7" s="46">
        <v>10</v>
      </c>
      <c r="BU7" s="46">
        <v>8.7890625E-2</v>
      </c>
      <c r="BV7" s="46">
        <v>-4</v>
      </c>
      <c r="BW7" s="46">
        <v>-4</v>
      </c>
      <c r="BX7" s="46">
        <v>109</v>
      </c>
      <c r="BY7" s="46">
        <v>2</v>
      </c>
      <c r="BZ7" s="46">
        <v>1</v>
      </c>
      <c r="CA7" s="46">
        <v>1</v>
      </c>
      <c r="CB7" s="46">
        <v>1</v>
      </c>
      <c r="CC7" s="46">
        <v>0</v>
      </c>
      <c r="CD7" s="46">
        <v>0</v>
      </c>
      <c r="CE7" s="46">
        <v>15</v>
      </c>
      <c r="CF7" s="46">
        <v>1.318359375</v>
      </c>
      <c r="CG7" s="46">
        <v>47</v>
      </c>
      <c r="CH7" s="46">
        <v>125</v>
      </c>
      <c r="CI7" s="46">
        <v>-1587.1929687500001</v>
      </c>
      <c r="CJ7" s="46">
        <v>2</v>
      </c>
      <c r="CK7" s="46">
        <v>-566.18906249999998</v>
      </c>
      <c r="CL7" s="46">
        <v>153.81093749999999</v>
      </c>
      <c r="CM7" s="46">
        <v>212.80703124999999</v>
      </c>
      <c r="CN7" s="46">
        <v>1</v>
      </c>
      <c r="CO7" s="46">
        <v>0</v>
      </c>
      <c r="CP7" s="46">
        <v>1</v>
      </c>
      <c r="CQ7" s="46">
        <v>1</v>
      </c>
      <c r="CR7" s="46">
        <v>1</v>
      </c>
      <c r="CS7" s="46">
        <v>1</v>
      </c>
      <c r="CT7" s="46">
        <v>1</v>
      </c>
      <c r="CU7" s="46">
        <v>1</v>
      </c>
      <c r="CV7" s="46">
        <v>1</v>
      </c>
      <c r="CW7" s="46">
        <v>1</v>
      </c>
      <c r="CX7" s="50" t="s">
        <v>160</v>
      </c>
      <c r="CY7" s="37"/>
      <c r="CZ7" s="38"/>
    </row>
    <row r="8" spans="1:104" x14ac:dyDescent="0.25">
      <c r="A8" s="36">
        <v>5</v>
      </c>
      <c r="B8" s="46" t="s">
        <v>356</v>
      </c>
      <c r="C8" s="56">
        <v>2048</v>
      </c>
      <c r="D8" s="46">
        <v>924</v>
      </c>
      <c r="E8" s="46">
        <v>3</v>
      </c>
      <c r="F8" s="46">
        <v>3</v>
      </c>
      <c r="G8" s="46">
        <v>0</v>
      </c>
      <c r="H8" s="46">
        <v>6</v>
      </c>
      <c r="I8" s="46">
        <v>15</v>
      </c>
      <c r="J8" s="46">
        <v>4</v>
      </c>
      <c r="K8" s="46">
        <v>563</v>
      </c>
      <c r="L8" s="46">
        <v>101</v>
      </c>
      <c r="M8" s="46">
        <v>0</v>
      </c>
      <c r="N8" s="46">
        <v>142</v>
      </c>
      <c r="O8" s="46">
        <v>1</v>
      </c>
      <c r="P8" s="46">
        <v>168</v>
      </c>
      <c r="Q8" s="46">
        <v>-3</v>
      </c>
      <c r="R8" s="46">
        <v>-3</v>
      </c>
      <c r="S8" s="46">
        <v>0.2</v>
      </c>
      <c r="T8" s="46">
        <v>-300</v>
      </c>
      <c r="U8" s="46">
        <v>0.14000000000000001</v>
      </c>
      <c r="V8" s="46">
        <v>-1500</v>
      </c>
      <c r="W8" s="46">
        <v>16</v>
      </c>
      <c r="X8" s="46">
        <v>20</v>
      </c>
      <c r="Y8" s="46">
        <v>26</v>
      </c>
      <c r="Z8" s="46">
        <v>9</v>
      </c>
      <c r="AA8" s="46">
        <v>3</v>
      </c>
      <c r="AB8" s="46">
        <v>5</v>
      </c>
      <c r="AC8" s="46">
        <v>3</v>
      </c>
      <c r="AD8" s="46">
        <v>0</v>
      </c>
      <c r="AE8" s="46">
        <v>1</v>
      </c>
      <c r="AF8" s="46">
        <v>25.6</v>
      </c>
      <c r="AG8" s="46">
        <v>3</v>
      </c>
      <c r="AH8" s="37" t="s">
        <v>160</v>
      </c>
      <c r="AI8" s="37" t="s">
        <v>160</v>
      </c>
      <c r="AJ8" s="37" t="s">
        <v>160</v>
      </c>
      <c r="AK8" s="37" t="s">
        <v>160</v>
      </c>
      <c r="AL8" s="37" t="s">
        <v>160</v>
      </c>
      <c r="AM8" s="37" t="s">
        <v>160</v>
      </c>
      <c r="AN8" s="37" t="s">
        <v>160</v>
      </c>
      <c r="AO8" s="37" t="s">
        <v>160</v>
      </c>
      <c r="AP8" s="37" t="s">
        <v>160</v>
      </c>
      <c r="AQ8" s="37" t="s">
        <v>160</v>
      </c>
      <c r="AR8" s="37" t="s">
        <v>160</v>
      </c>
      <c r="AS8" s="37" t="s">
        <v>160</v>
      </c>
      <c r="AT8" s="37" t="s">
        <v>160</v>
      </c>
      <c r="AU8" s="37" t="s">
        <v>160</v>
      </c>
      <c r="AV8" s="37" t="s">
        <v>160</v>
      </c>
      <c r="AW8" s="37" t="s">
        <v>160</v>
      </c>
      <c r="AX8" s="37" t="s">
        <v>160</v>
      </c>
      <c r="AY8" s="37" t="s">
        <v>160</v>
      </c>
      <c r="AZ8" s="37" t="s">
        <v>160</v>
      </c>
      <c r="BA8" s="37" t="s">
        <v>160</v>
      </c>
      <c r="BB8" s="37" t="s">
        <v>160</v>
      </c>
      <c r="BC8" s="37" t="s">
        <v>160</v>
      </c>
      <c r="BD8" s="37" t="s">
        <v>160</v>
      </c>
      <c r="BE8" s="37" t="s">
        <v>160</v>
      </c>
      <c r="BF8" s="37" t="s">
        <v>160</v>
      </c>
      <c r="BG8" s="37" t="s">
        <v>160</v>
      </c>
      <c r="BH8" s="37" t="s">
        <v>160</v>
      </c>
      <c r="BI8" s="37" t="s">
        <v>160</v>
      </c>
      <c r="BJ8" s="37" t="s">
        <v>160</v>
      </c>
      <c r="BK8" s="37" t="s">
        <v>160</v>
      </c>
      <c r="BL8" s="37" t="s">
        <v>160</v>
      </c>
      <c r="BM8" s="37" t="s">
        <v>160</v>
      </c>
      <c r="BN8" s="37" t="s">
        <v>160</v>
      </c>
      <c r="BO8" s="37" t="s">
        <v>160</v>
      </c>
      <c r="BP8" s="46">
        <v>3</v>
      </c>
      <c r="BQ8" s="46">
        <v>0</v>
      </c>
      <c r="BR8" s="46">
        <v>0</v>
      </c>
      <c r="BS8" s="46">
        <v>20</v>
      </c>
      <c r="BT8" s="46">
        <v>20</v>
      </c>
      <c r="BU8" s="46">
        <v>1.40625</v>
      </c>
      <c r="BV8" s="46">
        <v>-3</v>
      </c>
      <c r="BW8" s="46">
        <v>-3</v>
      </c>
      <c r="BX8" s="46">
        <v>109</v>
      </c>
      <c r="BY8" s="46">
        <v>3</v>
      </c>
      <c r="BZ8" s="46">
        <v>1</v>
      </c>
      <c r="CA8" s="46">
        <v>1</v>
      </c>
      <c r="CB8" s="46">
        <v>1</v>
      </c>
      <c r="CC8" s="46">
        <v>0</v>
      </c>
      <c r="CD8" s="46">
        <v>0</v>
      </c>
      <c r="CE8" s="46">
        <v>1</v>
      </c>
      <c r="CF8" s="46">
        <v>8.7890625E-2</v>
      </c>
      <c r="CG8" s="46">
        <v>97</v>
      </c>
      <c r="CH8" s="46">
        <v>164</v>
      </c>
      <c r="CI8" s="46">
        <v>-1441.003125</v>
      </c>
      <c r="CJ8" s="46">
        <v>3</v>
      </c>
      <c r="CK8" s="46">
        <v>-455.982421875</v>
      </c>
      <c r="CL8" s="46">
        <v>264.017578125</v>
      </c>
      <c r="CM8" s="46">
        <v>358.99687499999999</v>
      </c>
      <c r="CN8" s="46">
        <v>0</v>
      </c>
      <c r="CO8" s="46">
        <v>1</v>
      </c>
      <c r="CP8" s="46">
        <v>16</v>
      </c>
      <c r="CQ8" s="46">
        <v>1</v>
      </c>
      <c r="CR8" s="46">
        <v>1</v>
      </c>
      <c r="CS8" s="46">
        <v>1</v>
      </c>
      <c r="CT8" s="46">
        <v>1</v>
      </c>
      <c r="CU8" s="46">
        <v>1</v>
      </c>
      <c r="CV8" s="46">
        <v>1</v>
      </c>
      <c r="CW8" s="46">
        <v>1</v>
      </c>
      <c r="CX8" s="50" t="s">
        <v>160</v>
      </c>
      <c r="CY8" s="37"/>
      <c r="CZ8" s="38"/>
    </row>
    <row r="9" spans="1:104" x14ac:dyDescent="0.25">
      <c r="A9" s="36">
        <v>6</v>
      </c>
      <c r="B9" s="46" t="s">
        <v>357</v>
      </c>
      <c r="C9" s="46">
        <v>124</v>
      </c>
      <c r="D9" s="56">
        <v>0</v>
      </c>
      <c r="E9" s="46">
        <v>0</v>
      </c>
      <c r="F9" s="46">
        <v>4</v>
      </c>
      <c r="G9" s="46">
        <v>1</v>
      </c>
      <c r="H9" s="46">
        <v>8</v>
      </c>
      <c r="I9" s="46">
        <v>20</v>
      </c>
      <c r="J9" s="46">
        <v>5</v>
      </c>
      <c r="K9" s="46">
        <v>256</v>
      </c>
      <c r="L9" s="46">
        <v>144</v>
      </c>
      <c r="M9" s="46">
        <v>1</v>
      </c>
      <c r="N9" s="46">
        <v>563</v>
      </c>
      <c r="O9" s="46">
        <v>25</v>
      </c>
      <c r="P9" s="46">
        <v>146</v>
      </c>
      <c r="Q9" s="46">
        <v>-2</v>
      </c>
      <c r="R9" s="46">
        <v>-2</v>
      </c>
      <c r="S9" s="46">
        <v>0.24</v>
      </c>
      <c r="T9" s="46">
        <v>-200</v>
      </c>
      <c r="U9" s="46">
        <v>0.2</v>
      </c>
      <c r="V9" s="46">
        <v>-1400</v>
      </c>
      <c r="W9" s="46">
        <v>20</v>
      </c>
      <c r="X9" s="46">
        <v>30</v>
      </c>
      <c r="Y9" s="46">
        <v>28.5</v>
      </c>
      <c r="Z9" s="46">
        <v>12</v>
      </c>
      <c r="AA9" s="46">
        <v>4</v>
      </c>
      <c r="AB9" s="46">
        <v>7</v>
      </c>
      <c r="AC9" s="46">
        <v>4</v>
      </c>
      <c r="AD9" s="46">
        <v>1</v>
      </c>
      <c r="AE9" s="46">
        <v>0</v>
      </c>
      <c r="AF9" s="46">
        <v>35</v>
      </c>
      <c r="AG9" s="46">
        <v>4</v>
      </c>
      <c r="AH9" s="37" t="s">
        <v>160</v>
      </c>
      <c r="AI9" s="37" t="s">
        <v>160</v>
      </c>
      <c r="AJ9" s="37" t="s">
        <v>160</v>
      </c>
      <c r="AK9" s="37" t="s">
        <v>160</v>
      </c>
      <c r="AL9" s="37" t="s">
        <v>160</v>
      </c>
      <c r="AM9" s="37" t="s">
        <v>160</v>
      </c>
      <c r="AN9" s="37" t="s">
        <v>160</v>
      </c>
      <c r="AO9" s="37" t="s">
        <v>160</v>
      </c>
      <c r="AP9" s="37" t="s">
        <v>160</v>
      </c>
      <c r="AQ9" s="37" t="s">
        <v>160</v>
      </c>
      <c r="AR9" s="37" t="s">
        <v>160</v>
      </c>
      <c r="AS9" s="37" t="s">
        <v>160</v>
      </c>
      <c r="AT9" s="37" t="s">
        <v>160</v>
      </c>
      <c r="AU9" s="37" t="s">
        <v>160</v>
      </c>
      <c r="AV9" s="37" t="s">
        <v>160</v>
      </c>
      <c r="AW9" s="37" t="s">
        <v>160</v>
      </c>
      <c r="AX9" s="37" t="s">
        <v>160</v>
      </c>
      <c r="AY9" s="37" t="s">
        <v>160</v>
      </c>
      <c r="AZ9" s="37" t="s">
        <v>160</v>
      </c>
      <c r="BA9" s="37" t="s">
        <v>160</v>
      </c>
      <c r="BB9" s="37" t="s">
        <v>160</v>
      </c>
      <c r="BC9" s="37" t="s">
        <v>160</v>
      </c>
      <c r="BD9" s="37" t="s">
        <v>160</v>
      </c>
      <c r="BE9" s="37" t="s">
        <v>160</v>
      </c>
      <c r="BF9" s="37" t="s">
        <v>160</v>
      </c>
      <c r="BG9" s="37" t="s">
        <v>160</v>
      </c>
      <c r="BH9" s="37" t="s">
        <v>160</v>
      </c>
      <c r="BI9" s="37" t="s">
        <v>160</v>
      </c>
      <c r="BJ9" s="37" t="s">
        <v>160</v>
      </c>
      <c r="BK9" s="37" t="s">
        <v>160</v>
      </c>
      <c r="BL9" s="37" t="s">
        <v>160</v>
      </c>
      <c r="BM9" s="37" t="s">
        <v>160</v>
      </c>
      <c r="BN9" s="37" t="s">
        <v>160</v>
      </c>
      <c r="BO9" s="37" t="s">
        <v>160</v>
      </c>
      <c r="BP9" s="46">
        <v>4</v>
      </c>
      <c r="BQ9" s="46">
        <v>1</v>
      </c>
      <c r="BR9" s="46">
        <v>1</v>
      </c>
      <c r="BS9" s="46">
        <v>30</v>
      </c>
      <c r="BT9" s="46">
        <v>30</v>
      </c>
      <c r="BU9" s="46">
        <v>1.7578125</v>
      </c>
      <c r="BV9" s="46">
        <v>-1</v>
      </c>
      <c r="BW9" s="46">
        <v>-2</v>
      </c>
      <c r="BX9" s="46">
        <v>109</v>
      </c>
      <c r="BY9" s="46">
        <v>4</v>
      </c>
      <c r="BZ9" s="46">
        <v>1</v>
      </c>
      <c r="CA9" s="46">
        <v>1</v>
      </c>
      <c r="CB9" s="46">
        <v>1</v>
      </c>
      <c r="CC9" s="46">
        <v>0</v>
      </c>
      <c r="CD9" s="46">
        <v>0</v>
      </c>
      <c r="CE9" s="46">
        <v>25</v>
      </c>
      <c r="CF9" s="46">
        <v>2.197265625</v>
      </c>
      <c r="CG9" s="46">
        <v>139</v>
      </c>
      <c r="CH9" s="46">
        <v>141</v>
      </c>
      <c r="CI9" s="46">
        <v>-1263.6484375</v>
      </c>
      <c r="CJ9" s="46">
        <v>4</v>
      </c>
      <c r="CK9" s="46">
        <v>-237.87265625000001</v>
      </c>
      <c r="CL9" s="46">
        <v>122.12734374999999</v>
      </c>
      <c r="CM9" s="46">
        <v>176.3515625</v>
      </c>
      <c r="CN9" s="46">
        <v>1</v>
      </c>
      <c r="CO9" s="46">
        <v>0</v>
      </c>
      <c r="CP9" s="46">
        <v>20</v>
      </c>
      <c r="CQ9" s="46">
        <v>1</v>
      </c>
      <c r="CR9" s="46">
        <v>1</v>
      </c>
      <c r="CS9" s="46">
        <v>1</v>
      </c>
      <c r="CT9" s="46">
        <v>1</v>
      </c>
      <c r="CU9" s="46">
        <v>1</v>
      </c>
      <c r="CV9" s="46">
        <v>1</v>
      </c>
      <c r="CW9" s="46">
        <v>1</v>
      </c>
      <c r="CX9" s="50" t="s">
        <v>160</v>
      </c>
      <c r="CY9" s="37"/>
      <c r="CZ9" s="38"/>
    </row>
    <row r="10" spans="1:104" x14ac:dyDescent="0.25">
      <c r="A10" s="36">
        <v>7</v>
      </c>
      <c r="B10" s="46" t="s">
        <v>358</v>
      </c>
      <c r="C10" s="46">
        <v>628</v>
      </c>
      <c r="D10" s="56">
        <v>65535</v>
      </c>
      <c r="E10" s="46">
        <v>1</v>
      </c>
      <c r="F10" s="46">
        <v>5</v>
      </c>
      <c r="G10" s="46">
        <v>0</v>
      </c>
      <c r="H10" s="46">
        <v>10</v>
      </c>
      <c r="I10" s="46">
        <v>25</v>
      </c>
      <c r="J10" s="46">
        <v>6</v>
      </c>
      <c r="K10" s="46">
        <v>563</v>
      </c>
      <c r="L10" s="46">
        <v>105</v>
      </c>
      <c r="M10" s="46">
        <v>0</v>
      </c>
      <c r="N10" s="46">
        <v>856</v>
      </c>
      <c r="O10" s="46">
        <v>35</v>
      </c>
      <c r="P10" s="46">
        <v>123</v>
      </c>
      <c r="Q10" s="46">
        <v>-1</v>
      </c>
      <c r="R10" s="46">
        <v>-1</v>
      </c>
      <c r="S10" s="46">
        <v>0.28000000000000003</v>
      </c>
      <c r="T10" s="46">
        <v>-100</v>
      </c>
      <c r="U10" s="46">
        <v>0.26</v>
      </c>
      <c r="V10" s="46">
        <v>-1300</v>
      </c>
      <c r="W10" s="46">
        <v>24</v>
      </c>
      <c r="X10" s="46">
        <v>40</v>
      </c>
      <c r="Y10" s="46">
        <v>30</v>
      </c>
      <c r="Z10" s="46">
        <v>15.5</v>
      </c>
      <c r="AA10" s="46">
        <v>0</v>
      </c>
      <c r="AB10" s="46">
        <v>9</v>
      </c>
      <c r="AC10" s="46">
        <v>5</v>
      </c>
      <c r="AD10" s="46">
        <v>0</v>
      </c>
      <c r="AE10" s="46">
        <v>1</v>
      </c>
      <c r="AF10" s="46">
        <v>45</v>
      </c>
      <c r="AG10" s="46">
        <v>5</v>
      </c>
      <c r="AH10" s="37" t="s">
        <v>160</v>
      </c>
      <c r="AI10" s="37" t="s">
        <v>160</v>
      </c>
      <c r="AJ10" s="37" t="s">
        <v>160</v>
      </c>
      <c r="AK10" s="37" t="s">
        <v>160</v>
      </c>
      <c r="AL10" s="37" t="s">
        <v>160</v>
      </c>
      <c r="AM10" s="37" t="s">
        <v>160</v>
      </c>
      <c r="AN10" s="37" t="s">
        <v>160</v>
      </c>
      <c r="AO10" s="37" t="s">
        <v>160</v>
      </c>
      <c r="AP10" s="37" t="s">
        <v>160</v>
      </c>
      <c r="AQ10" s="37" t="s">
        <v>160</v>
      </c>
      <c r="AR10" s="37" t="s">
        <v>160</v>
      </c>
      <c r="AS10" s="37" t="s">
        <v>160</v>
      </c>
      <c r="AT10" s="37" t="s">
        <v>160</v>
      </c>
      <c r="AU10" s="37" t="s">
        <v>160</v>
      </c>
      <c r="AV10" s="37" t="s">
        <v>160</v>
      </c>
      <c r="AW10" s="37" t="s">
        <v>160</v>
      </c>
      <c r="AX10" s="37" t="s">
        <v>160</v>
      </c>
      <c r="AY10" s="37" t="s">
        <v>160</v>
      </c>
      <c r="AZ10" s="37" t="s">
        <v>160</v>
      </c>
      <c r="BA10" s="37" t="s">
        <v>160</v>
      </c>
      <c r="BB10" s="37" t="s">
        <v>160</v>
      </c>
      <c r="BC10" s="37" t="s">
        <v>160</v>
      </c>
      <c r="BD10" s="37" t="s">
        <v>160</v>
      </c>
      <c r="BE10" s="37" t="s">
        <v>160</v>
      </c>
      <c r="BF10" s="37" t="s">
        <v>160</v>
      </c>
      <c r="BG10" s="37" t="s">
        <v>160</v>
      </c>
      <c r="BH10" s="37" t="s">
        <v>160</v>
      </c>
      <c r="BI10" s="37" t="s">
        <v>160</v>
      </c>
      <c r="BJ10" s="37" t="s">
        <v>160</v>
      </c>
      <c r="BK10" s="37" t="s">
        <v>160</v>
      </c>
      <c r="BL10" s="37" t="s">
        <v>160</v>
      </c>
      <c r="BM10" s="37" t="s">
        <v>160</v>
      </c>
      <c r="BN10" s="37" t="s">
        <v>160</v>
      </c>
      <c r="BO10" s="37" t="s">
        <v>160</v>
      </c>
      <c r="BP10" s="46">
        <v>5</v>
      </c>
      <c r="BQ10" s="46">
        <v>0</v>
      </c>
      <c r="BR10" s="46">
        <v>1</v>
      </c>
      <c r="BS10" s="46">
        <v>40</v>
      </c>
      <c r="BT10" s="46">
        <v>40</v>
      </c>
      <c r="BU10" s="46">
        <v>2.109375</v>
      </c>
      <c r="BV10" s="46">
        <v>0</v>
      </c>
      <c r="BW10" s="46">
        <v>-1</v>
      </c>
      <c r="BX10" s="46">
        <v>109</v>
      </c>
      <c r="BY10" s="46">
        <v>5</v>
      </c>
      <c r="BZ10" s="46">
        <v>1</v>
      </c>
      <c r="CA10" s="46">
        <v>1</v>
      </c>
      <c r="CB10" s="46">
        <v>1</v>
      </c>
      <c r="CC10" s="46">
        <v>0</v>
      </c>
      <c r="CD10" s="46">
        <v>1</v>
      </c>
      <c r="CE10" s="46">
        <v>35</v>
      </c>
      <c r="CF10" s="46">
        <v>3.076171875</v>
      </c>
      <c r="CG10" s="46">
        <v>10</v>
      </c>
      <c r="CH10" s="46">
        <v>117</v>
      </c>
      <c r="CI10" s="46">
        <v>-1055.0515625</v>
      </c>
      <c r="CJ10" s="46">
        <v>0</v>
      </c>
      <c r="CK10" s="46">
        <v>-71.138671875</v>
      </c>
      <c r="CL10" s="46">
        <v>288.861328125</v>
      </c>
      <c r="CM10" s="46">
        <v>24.948437500000001</v>
      </c>
      <c r="CN10" s="46">
        <v>0</v>
      </c>
      <c r="CO10" s="46">
        <v>1</v>
      </c>
      <c r="CP10" s="46">
        <v>24</v>
      </c>
      <c r="CQ10" s="46">
        <v>1</v>
      </c>
      <c r="CR10" s="46">
        <v>1</v>
      </c>
      <c r="CS10" s="46">
        <v>1</v>
      </c>
      <c r="CT10" s="46">
        <v>1</v>
      </c>
      <c r="CU10" s="46">
        <v>1</v>
      </c>
      <c r="CV10" s="46">
        <v>1</v>
      </c>
      <c r="CW10" s="46">
        <v>1</v>
      </c>
      <c r="CX10" s="50" t="s">
        <v>160</v>
      </c>
      <c r="CY10" s="37"/>
      <c r="CZ10" s="38"/>
    </row>
    <row r="11" spans="1:104" x14ac:dyDescent="0.25">
      <c r="A11" s="36">
        <v>8</v>
      </c>
      <c r="B11" s="46" t="s">
        <v>359</v>
      </c>
      <c r="C11" s="46">
        <v>1132</v>
      </c>
      <c r="D11" s="56">
        <v>2124</v>
      </c>
      <c r="E11" s="46">
        <v>2</v>
      </c>
      <c r="F11" s="46">
        <v>6</v>
      </c>
      <c r="G11" s="46">
        <v>1</v>
      </c>
      <c r="H11" s="46">
        <v>12</v>
      </c>
      <c r="I11" s="46">
        <v>30</v>
      </c>
      <c r="J11" s="46">
        <v>7</v>
      </c>
      <c r="K11" s="46">
        <v>245</v>
      </c>
      <c r="L11" s="46">
        <v>106</v>
      </c>
      <c r="M11" s="46">
        <v>1</v>
      </c>
      <c r="N11" s="46">
        <v>146</v>
      </c>
      <c r="O11" s="46">
        <v>45</v>
      </c>
      <c r="P11" s="46">
        <v>146</v>
      </c>
      <c r="Q11" s="46">
        <v>0</v>
      </c>
      <c r="R11" s="46">
        <v>0</v>
      </c>
      <c r="S11" s="46">
        <v>0.32</v>
      </c>
      <c r="T11" s="46">
        <v>0</v>
      </c>
      <c r="U11" s="46">
        <v>0.32</v>
      </c>
      <c r="V11" s="46">
        <v>-1200</v>
      </c>
      <c r="W11" s="46">
        <v>28</v>
      </c>
      <c r="X11" s="46">
        <v>50</v>
      </c>
      <c r="Y11" s="46">
        <v>32</v>
      </c>
      <c r="Z11" s="46">
        <v>18</v>
      </c>
      <c r="AA11" s="46">
        <v>1</v>
      </c>
      <c r="AB11" s="46">
        <v>11</v>
      </c>
      <c r="AC11" s="46">
        <v>6</v>
      </c>
      <c r="AD11" s="46">
        <v>1</v>
      </c>
      <c r="AE11" s="46">
        <v>0</v>
      </c>
      <c r="AF11" s="46">
        <v>55</v>
      </c>
      <c r="AG11" s="46">
        <v>6</v>
      </c>
      <c r="AH11" s="37" t="s">
        <v>160</v>
      </c>
      <c r="AI11" s="37" t="s">
        <v>160</v>
      </c>
      <c r="AJ11" s="37" t="s">
        <v>160</v>
      </c>
      <c r="AK11" s="37" t="s">
        <v>160</v>
      </c>
      <c r="AL11" s="37" t="s">
        <v>160</v>
      </c>
      <c r="AM11" s="37" t="s">
        <v>160</v>
      </c>
      <c r="AN11" s="37" t="s">
        <v>160</v>
      </c>
      <c r="AO11" s="37" t="s">
        <v>160</v>
      </c>
      <c r="AP11" s="37" t="s">
        <v>160</v>
      </c>
      <c r="AQ11" s="37" t="s">
        <v>160</v>
      </c>
      <c r="AR11" s="37" t="s">
        <v>160</v>
      </c>
      <c r="AS11" s="37" t="s">
        <v>160</v>
      </c>
      <c r="AT11" s="37" t="s">
        <v>160</v>
      </c>
      <c r="AU11" s="37" t="s">
        <v>160</v>
      </c>
      <c r="AV11" s="37" t="s">
        <v>160</v>
      </c>
      <c r="AW11" s="37" t="s">
        <v>160</v>
      </c>
      <c r="AX11" s="37" t="s">
        <v>160</v>
      </c>
      <c r="AY11" s="37" t="s">
        <v>160</v>
      </c>
      <c r="AZ11" s="37" t="s">
        <v>160</v>
      </c>
      <c r="BA11" s="37" t="s">
        <v>160</v>
      </c>
      <c r="BB11" s="37" t="s">
        <v>160</v>
      </c>
      <c r="BC11" s="37" t="s">
        <v>160</v>
      </c>
      <c r="BD11" s="37" t="s">
        <v>160</v>
      </c>
      <c r="BE11" s="37" t="s">
        <v>160</v>
      </c>
      <c r="BF11" s="37" t="s">
        <v>160</v>
      </c>
      <c r="BG11" s="37" t="s">
        <v>160</v>
      </c>
      <c r="BH11" s="37" t="s">
        <v>160</v>
      </c>
      <c r="BI11" s="37" t="s">
        <v>160</v>
      </c>
      <c r="BJ11" s="37" t="s">
        <v>160</v>
      </c>
      <c r="BK11" s="37" t="s">
        <v>160</v>
      </c>
      <c r="BL11" s="37" t="s">
        <v>160</v>
      </c>
      <c r="BM11" s="37" t="s">
        <v>160</v>
      </c>
      <c r="BN11" s="37" t="s">
        <v>160</v>
      </c>
      <c r="BO11" s="37" t="s">
        <v>160</v>
      </c>
      <c r="BP11" s="46">
        <v>6</v>
      </c>
      <c r="BQ11" s="46">
        <v>1</v>
      </c>
      <c r="BR11" s="46">
        <v>1</v>
      </c>
      <c r="BS11" s="46">
        <v>50</v>
      </c>
      <c r="BT11" s="46">
        <v>50</v>
      </c>
      <c r="BU11" s="46">
        <v>2.4609375</v>
      </c>
      <c r="BV11" s="46">
        <v>1</v>
      </c>
      <c r="BW11" s="46">
        <v>0</v>
      </c>
      <c r="BX11" s="46">
        <v>109</v>
      </c>
      <c r="BY11" s="46">
        <v>6</v>
      </c>
      <c r="BZ11" s="46">
        <v>1</v>
      </c>
      <c r="CA11" s="46">
        <v>1</v>
      </c>
      <c r="CB11" s="46">
        <v>1</v>
      </c>
      <c r="CC11" s="46">
        <v>0</v>
      </c>
      <c r="CD11" s="46">
        <v>0</v>
      </c>
      <c r="CE11" s="46">
        <v>45</v>
      </c>
      <c r="CF11" s="46">
        <v>3.955078125</v>
      </c>
      <c r="CG11" s="46">
        <v>99</v>
      </c>
      <c r="CH11" s="46">
        <v>139</v>
      </c>
      <c r="CI11" s="46">
        <v>-815.21249999999998</v>
      </c>
      <c r="CJ11" s="46">
        <v>1</v>
      </c>
      <c r="CK11" s="46">
        <v>116.465625</v>
      </c>
      <c r="CL11" s="46">
        <v>116.465625</v>
      </c>
      <c r="CM11" s="46">
        <v>264.78750000000002</v>
      </c>
      <c r="CN11" s="46">
        <v>1</v>
      </c>
      <c r="CO11" s="46">
        <v>0</v>
      </c>
      <c r="CP11" s="46">
        <v>28</v>
      </c>
      <c r="CQ11" s="46">
        <v>1</v>
      </c>
      <c r="CR11" s="46">
        <v>1</v>
      </c>
      <c r="CS11" s="46">
        <v>1</v>
      </c>
      <c r="CT11" s="46">
        <v>1</v>
      </c>
      <c r="CU11" s="46">
        <v>1</v>
      </c>
      <c r="CV11" s="46">
        <v>1</v>
      </c>
      <c r="CW11" s="46">
        <v>1</v>
      </c>
      <c r="CX11" s="50" t="s">
        <v>160</v>
      </c>
      <c r="CY11" s="37"/>
      <c r="CZ11" s="38"/>
    </row>
    <row r="12" spans="1:104" x14ac:dyDescent="0.25">
      <c r="A12" s="36">
        <v>9</v>
      </c>
      <c r="B12" s="46" t="s">
        <v>360</v>
      </c>
      <c r="C12" s="46">
        <v>1636</v>
      </c>
      <c r="D12" s="46">
        <v>2524</v>
      </c>
      <c r="E12" s="56">
        <v>0</v>
      </c>
      <c r="F12" s="46">
        <v>7</v>
      </c>
      <c r="G12" s="46">
        <v>0</v>
      </c>
      <c r="H12" s="46">
        <v>14</v>
      </c>
      <c r="I12" s="46">
        <v>35</v>
      </c>
      <c r="J12" s="46">
        <v>8</v>
      </c>
      <c r="K12" s="62">
        <v>256</v>
      </c>
      <c r="L12" s="46">
        <v>103</v>
      </c>
      <c r="M12" s="46">
        <v>0</v>
      </c>
      <c r="N12" s="46">
        <v>756</v>
      </c>
      <c r="O12" s="46">
        <v>55</v>
      </c>
      <c r="P12" s="46">
        <v>158</v>
      </c>
      <c r="Q12" s="46">
        <v>1</v>
      </c>
      <c r="R12" s="46">
        <v>1</v>
      </c>
      <c r="S12" s="46">
        <v>0.36</v>
      </c>
      <c r="T12" s="46">
        <v>100</v>
      </c>
      <c r="U12" s="46">
        <v>0.38</v>
      </c>
      <c r="V12" s="46">
        <v>-1100</v>
      </c>
      <c r="W12" s="46">
        <v>32</v>
      </c>
      <c r="X12" s="46">
        <v>60</v>
      </c>
      <c r="Y12" s="46">
        <v>34</v>
      </c>
      <c r="Z12" s="46">
        <v>21</v>
      </c>
      <c r="AA12" s="46">
        <v>2</v>
      </c>
      <c r="AB12" s="46">
        <v>13</v>
      </c>
      <c r="AC12" s="46">
        <v>7</v>
      </c>
      <c r="AD12" s="46">
        <v>0</v>
      </c>
      <c r="AE12" s="46">
        <v>1</v>
      </c>
      <c r="AF12" s="46">
        <v>65</v>
      </c>
      <c r="AG12" s="46">
        <v>7</v>
      </c>
      <c r="AH12" s="37" t="s">
        <v>160</v>
      </c>
      <c r="AI12" s="37" t="s">
        <v>160</v>
      </c>
      <c r="AJ12" s="37" t="s">
        <v>160</v>
      </c>
      <c r="AK12" s="37" t="s">
        <v>160</v>
      </c>
      <c r="AL12" s="37" t="s">
        <v>160</v>
      </c>
      <c r="AM12" s="37" t="s">
        <v>160</v>
      </c>
      <c r="AN12" s="37" t="s">
        <v>160</v>
      </c>
      <c r="AO12" s="37" t="s">
        <v>160</v>
      </c>
      <c r="AP12" s="37" t="s">
        <v>160</v>
      </c>
      <c r="AQ12" s="37" t="s">
        <v>160</v>
      </c>
      <c r="AR12" s="37" t="s">
        <v>160</v>
      </c>
      <c r="AS12" s="37" t="s">
        <v>160</v>
      </c>
      <c r="AT12" s="37" t="s">
        <v>160</v>
      </c>
      <c r="AU12" s="37" t="s">
        <v>160</v>
      </c>
      <c r="AV12" s="37" t="s">
        <v>160</v>
      </c>
      <c r="AW12" s="37" t="s">
        <v>160</v>
      </c>
      <c r="AX12" s="37" t="s">
        <v>160</v>
      </c>
      <c r="AY12" s="37" t="s">
        <v>160</v>
      </c>
      <c r="AZ12" s="37" t="s">
        <v>160</v>
      </c>
      <c r="BA12" s="37" t="s">
        <v>160</v>
      </c>
      <c r="BB12" s="37" t="s">
        <v>160</v>
      </c>
      <c r="BC12" s="37" t="s">
        <v>160</v>
      </c>
      <c r="BD12" s="37" t="s">
        <v>160</v>
      </c>
      <c r="BE12" s="37" t="s">
        <v>160</v>
      </c>
      <c r="BF12" s="37" t="s">
        <v>160</v>
      </c>
      <c r="BG12" s="37" t="s">
        <v>160</v>
      </c>
      <c r="BH12" s="37" t="s">
        <v>160</v>
      </c>
      <c r="BI12" s="37" t="s">
        <v>160</v>
      </c>
      <c r="BJ12" s="37" t="s">
        <v>160</v>
      </c>
      <c r="BK12" s="37" t="s">
        <v>160</v>
      </c>
      <c r="BL12" s="37" t="s">
        <v>160</v>
      </c>
      <c r="BM12" s="37" t="s">
        <v>160</v>
      </c>
      <c r="BN12" s="37" t="s">
        <v>160</v>
      </c>
      <c r="BO12" s="37" t="s">
        <v>160</v>
      </c>
      <c r="BP12" s="46">
        <v>7</v>
      </c>
      <c r="BQ12" s="46">
        <v>0</v>
      </c>
      <c r="BR12" s="46">
        <v>0</v>
      </c>
      <c r="BS12" s="46">
        <v>60</v>
      </c>
      <c r="BT12" s="46">
        <v>60</v>
      </c>
      <c r="BU12" s="46">
        <v>2.8125</v>
      </c>
      <c r="BV12" s="46">
        <v>2</v>
      </c>
      <c r="BW12" s="46">
        <v>1</v>
      </c>
      <c r="BX12" s="46">
        <v>109</v>
      </c>
      <c r="BY12" s="46">
        <v>7</v>
      </c>
      <c r="BZ12" s="46">
        <v>1</v>
      </c>
      <c r="CA12" s="46">
        <v>1</v>
      </c>
      <c r="CB12" s="46">
        <v>1</v>
      </c>
      <c r="CC12" s="46">
        <v>0</v>
      </c>
      <c r="CD12" s="46">
        <v>0</v>
      </c>
      <c r="CE12" s="46">
        <v>55</v>
      </c>
      <c r="CF12" s="46">
        <v>4.833984375</v>
      </c>
      <c r="CG12" s="46">
        <v>95</v>
      </c>
      <c r="CH12" s="46">
        <v>150</v>
      </c>
      <c r="CI12" s="46">
        <v>-544.13125000000002</v>
      </c>
      <c r="CJ12" s="46">
        <v>2</v>
      </c>
      <c r="CK12" s="46">
        <v>324.94023437499999</v>
      </c>
      <c r="CL12" s="46">
        <v>324.94023437499999</v>
      </c>
      <c r="CM12" s="46">
        <v>175.86875000000001</v>
      </c>
      <c r="CN12" s="46">
        <v>0</v>
      </c>
      <c r="CO12" s="46">
        <v>1</v>
      </c>
      <c r="CP12" s="46">
        <v>32</v>
      </c>
      <c r="CQ12" s="46">
        <v>1</v>
      </c>
      <c r="CR12" s="46">
        <v>1</v>
      </c>
      <c r="CS12" s="46">
        <v>1</v>
      </c>
      <c r="CT12" s="46">
        <v>1</v>
      </c>
      <c r="CU12" s="46">
        <v>1</v>
      </c>
      <c r="CV12" s="46">
        <v>1</v>
      </c>
      <c r="CW12" s="46">
        <v>1</v>
      </c>
      <c r="CX12" s="50" t="s">
        <v>160</v>
      </c>
      <c r="CY12" s="37"/>
      <c r="CZ12" s="38"/>
    </row>
    <row r="13" spans="1:104" x14ac:dyDescent="0.25">
      <c r="A13" s="36">
        <v>10</v>
      </c>
      <c r="B13" s="46" t="s">
        <v>361</v>
      </c>
      <c r="C13" s="46">
        <v>2140</v>
      </c>
      <c r="D13" s="46">
        <v>2924</v>
      </c>
      <c r="E13" s="56">
        <v>4</v>
      </c>
      <c r="F13" s="46">
        <v>8</v>
      </c>
      <c r="G13" s="46">
        <v>1</v>
      </c>
      <c r="H13" s="46">
        <v>16</v>
      </c>
      <c r="I13" s="46">
        <v>40</v>
      </c>
      <c r="J13" s="46">
        <v>9</v>
      </c>
      <c r="K13" s="62">
        <v>263</v>
      </c>
      <c r="L13" s="46">
        <v>151</v>
      </c>
      <c r="M13" s="46">
        <v>1</v>
      </c>
      <c r="N13" s="46">
        <v>964</v>
      </c>
      <c r="O13" s="46">
        <v>65</v>
      </c>
      <c r="P13" s="46">
        <v>186</v>
      </c>
      <c r="Q13" s="46">
        <v>2</v>
      </c>
      <c r="R13" s="46">
        <v>2</v>
      </c>
      <c r="S13" s="46">
        <v>0.4</v>
      </c>
      <c r="T13" s="46">
        <v>200</v>
      </c>
      <c r="U13" s="46">
        <v>0.44</v>
      </c>
      <c r="V13" s="46">
        <v>-1000</v>
      </c>
      <c r="W13" s="46">
        <v>36</v>
      </c>
      <c r="X13" s="46">
        <v>70</v>
      </c>
      <c r="Y13" s="46">
        <v>36.4</v>
      </c>
      <c r="Z13" s="46">
        <v>24</v>
      </c>
      <c r="AA13" s="46">
        <v>3</v>
      </c>
      <c r="AB13" s="46">
        <v>15</v>
      </c>
      <c r="AC13" s="46">
        <v>8</v>
      </c>
      <c r="AD13" s="46">
        <v>1</v>
      </c>
      <c r="AE13" s="46">
        <v>0</v>
      </c>
      <c r="AF13" s="46">
        <v>75.8</v>
      </c>
      <c r="AG13" s="46">
        <v>8</v>
      </c>
      <c r="AH13" s="37" t="s">
        <v>160</v>
      </c>
      <c r="AI13" s="37" t="s">
        <v>160</v>
      </c>
      <c r="AJ13" s="37" t="s">
        <v>160</v>
      </c>
      <c r="AK13" s="37" t="s">
        <v>160</v>
      </c>
      <c r="AL13" s="37" t="s">
        <v>160</v>
      </c>
      <c r="AM13" s="37" t="s">
        <v>160</v>
      </c>
      <c r="AN13" s="37" t="s">
        <v>160</v>
      </c>
      <c r="AO13" s="37" t="s">
        <v>160</v>
      </c>
      <c r="AP13" s="37" t="s">
        <v>160</v>
      </c>
      <c r="AQ13" s="37" t="s">
        <v>160</v>
      </c>
      <c r="AR13" s="37" t="s">
        <v>160</v>
      </c>
      <c r="AS13" s="37" t="s">
        <v>160</v>
      </c>
      <c r="AT13" s="37" t="s">
        <v>160</v>
      </c>
      <c r="AU13" s="37" t="s">
        <v>160</v>
      </c>
      <c r="AV13" s="37" t="s">
        <v>160</v>
      </c>
      <c r="AW13" s="37" t="s">
        <v>160</v>
      </c>
      <c r="AX13" s="37" t="s">
        <v>160</v>
      </c>
      <c r="AY13" s="37" t="s">
        <v>160</v>
      </c>
      <c r="AZ13" s="37" t="s">
        <v>160</v>
      </c>
      <c r="BA13" s="37" t="s">
        <v>160</v>
      </c>
      <c r="BB13" s="37" t="s">
        <v>160</v>
      </c>
      <c r="BC13" s="37" t="s">
        <v>160</v>
      </c>
      <c r="BD13" s="37" t="s">
        <v>160</v>
      </c>
      <c r="BE13" s="37" t="s">
        <v>160</v>
      </c>
      <c r="BF13" s="37" t="s">
        <v>160</v>
      </c>
      <c r="BG13" s="37" t="s">
        <v>160</v>
      </c>
      <c r="BH13" s="37" t="s">
        <v>160</v>
      </c>
      <c r="BI13" s="37" t="s">
        <v>160</v>
      </c>
      <c r="BJ13" s="37" t="s">
        <v>160</v>
      </c>
      <c r="BK13" s="37" t="s">
        <v>160</v>
      </c>
      <c r="BL13" s="37" t="s">
        <v>160</v>
      </c>
      <c r="BM13" s="37" t="s">
        <v>160</v>
      </c>
      <c r="BN13" s="37" t="s">
        <v>160</v>
      </c>
      <c r="BO13" s="37" t="s">
        <v>160</v>
      </c>
      <c r="BP13" s="46">
        <v>8</v>
      </c>
      <c r="BQ13" s="46">
        <v>1</v>
      </c>
      <c r="BR13" s="46">
        <v>1</v>
      </c>
      <c r="BS13" s="46">
        <v>70</v>
      </c>
      <c r="BT13" s="46">
        <v>70</v>
      </c>
      <c r="BU13" s="46">
        <v>3.1640625</v>
      </c>
      <c r="BV13" s="46">
        <v>3</v>
      </c>
      <c r="BW13" s="46">
        <v>2</v>
      </c>
      <c r="BX13" s="46">
        <v>109</v>
      </c>
      <c r="BY13" s="46">
        <v>8</v>
      </c>
      <c r="BZ13" s="46">
        <v>1</v>
      </c>
      <c r="CA13" s="46">
        <v>1</v>
      </c>
      <c r="CB13" s="46">
        <v>1</v>
      </c>
      <c r="CC13" s="46">
        <v>0</v>
      </c>
      <c r="CD13" s="46">
        <v>0</v>
      </c>
      <c r="CE13" s="46">
        <v>65</v>
      </c>
      <c r="CF13" s="46">
        <v>5.712890625</v>
      </c>
      <c r="CG13" s="46">
        <v>142</v>
      </c>
      <c r="CH13" s="46">
        <v>177</v>
      </c>
      <c r="CI13" s="46">
        <v>-241.80781250000001</v>
      </c>
      <c r="CJ13" s="46">
        <v>3</v>
      </c>
      <c r="CK13" s="46">
        <v>554.28515625</v>
      </c>
      <c r="CL13" s="46">
        <v>194.28515625</v>
      </c>
      <c r="CM13" s="46">
        <v>118.1921875</v>
      </c>
      <c r="CN13" s="46">
        <v>1</v>
      </c>
      <c r="CO13" s="46">
        <v>0</v>
      </c>
      <c r="CP13" s="46">
        <v>36</v>
      </c>
      <c r="CQ13" s="46">
        <v>1</v>
      </c>
      <c r="CR13" s="46">
        <v>1</v>
      </c>
      <c r="CS13" s="46">
        <v>1</v>
      </c>
      <c r="CT13" s="46">
        <v>1</v>
      </c>
      <c r="CU13" s="46">
        <v>1</v>
      </c>
      <c r="CV13" s="46">
        <v>1</v>
      </c>
      <c r="CW13" s="46">
        <v>1</v>
      </c>
      <c r="CX13" s="50" t="s">
        <v>160</v>
      </c>
      <c r="CY13" s="37"/>
      <c r="CZ13" s="38"/>
    </row>
    <row r="14" spans="1:104" x14ac:dyDescent="0.25">
      <c r="A14" s="36">
        <v>11</v>
      </c>
      <c r="B14" s="46" t="s">
        <v>362</v>
      </c>
      <c r="C14" s="46">
        <v>2644</v>
      </c>
      <c r="D14" s="46">
        <v>3324</v>
      </c>
      <c r="E14" s="56">
        <v>2</v>
      </c>
      <c r="F14" s="46">
        <v>9</v>
      </c>
      <c r="G14" s="46">
        <v>0</v>
      </c>
      <c r="H14" s="46">
        <v>18</v>
      </c>
      <c r="I14" s="46">
        <v>45</v>
      </c>
      <c r="J14" s="46">
        <v>10</v>
      </c>
      <c r="K14" s="62">
        <v>254</v>
      </c>
      <c r="L14" s="46">
        <v>165</v>
      </c>
      <c r="M14" s="46">
        <v>0</v>
      </c>
      <c r="N14" s="46">
        <v>746</v>
      </c>
      <c r="O14" s="46">
        <v>75</v>
      </c>
      <c r="P14" s="46">
        <v>152</v>
      </c>
      <c r="Q14" s="46">
        <v>3</v>
      </c>
      <c r="R14" s="46">
        <v>3</v>
      </c>
      <c r="S14" s="46">
        <v>0.44</v>
      </c>
      <c r="T14" s="46">
        <v>300</v>
      </c>
      <c r="U14" s="46">
        <v>0.5</v>
      </c>
      <c r="V14" s="46">
        <v>-900</v>
      </c>
      <c r="W14" s="46">
        <v>40</v>
      </c>
      <c r="X14" s="46">
        <v>80</v>
      </c>
      <c r="Y14" s="46">
        <v>38</v>
      </c>
      <c r="Z14" s="46">
        <v>27.6</v>
      </c>
      <c r="AA14" s="46">
        <v>4</v>
      </c>
      <c r="AB14" s="46">
        <v>17</v>
      </c>
      <c r="AC14" s="46">
        <v>9</v>
      </c>
      <c r="AD14" s="46">
        <v>0</v>
      </c>
      <c r="AE14" s="46">
        <v>1</v>
      </c>
      <c r="AF14" s="46">
        <v>85</v>
      </c>
      <c r="AG14" s="46">
        <v>9</v>
      </c>
      <c r="AH14" s="37" t="s">
        <v>160</v>
      </c>
      <c r="AI14" s="37" t="s">
        <v>160</v>
      </c>
      <c r="AJ14" s="37" t="s">
        <v>160</v>
      </c>
      <c r="AK14" s="37" t="s">
        <v>160</v>
      </c>
      <c r="AL14" s="37" t="s">
        <v>160</v>
      </c>
      <c r="AM14" s="37" t="s">
        <v>160</v>
      </c>
      <c r="AN14" s="37" t="s">
        <v>160</v>
      </c>
      <c r="AO14" s="37" t="s">
        <v>160</v>
      </c>
      <c r="AP14" s="37" t="s">
        <v>160</v>
      </c>
      <c r="AQ14" s="37" t="s">
        <v>160</v>
      </c>
      <c r="AR14" s="37" t="s">
        <v>160</v>
      </c>
      <c r="AS14" s="37" t="s">
        <v>160</v>
      </c>
      <c r="AT14" s="37" t="s">
        <v>160</v>
      </c>
      <c r="AU14" s="37" t="s">
        <v>160</v>
      </c>
      <c r="AV14" s="37" t="s">
        <v>160</v>
      </c>
      <c r="AW14" s="37" t="s">
        <v>160</v>
      </c>
      <c r="AX14" s="37" t="s">
        <v>160</v>
      </c>
      <c r="AY14" s="37" t="s">
        <v>160</v>
      </c>
      <c r="AZ14" s="37" t="s">
        <v>160</v>
      </c>
      <c r="BA14" s="37" t="s">
        <v>160</v>
      </c>
      <c r="BB14" s="37" t="s">
        <v>160</v>
      </c>
      <c r="BC14" s="37" t="s">
        <v>160</v>
      </c>
      <c r="BD14" s="37" t="s">
        <v>160</v>
      </c>
      <c r="BE14" s="37" t="s">
        <v>160</v>
      </c>
      <c r="BF14" s="37" t="s">
        <v>160</v>
      </c>
      <c r="BG14" s="37" t="s">
        <v>160</v>
      </c>
      <c r="BH14" s="37" t="s">
        <v>160</v>
      </c>
      <c r="BI14" s="37" t="s">
        <v>160</v>
      </c>
      <c r="BJ14" s="37" t="s">
        <v>160</v>
      </c>
      <c r="BK14" s="37" t="s">
        <v>160</v>
      </c>
      <c r="BL14" s="37" t="s">
        <v>160</v>
      </c>
      <c r="BM14" s="37" t="s">
        <v>160</v>
      </c>
      <c r="BN14" s="37" t="s">
        <v>160</v>
      </c>
      <c r="BO14" s="37" t="s">
        <v>160</v>
      </c>
      <c r="BP14" s="46">
        <v>9</v>
      </c>
      <c r="BQ14" s="46">
        <v>0</v>
      </c>
      <c r="BR14" s="46">
        <v>0</v>
      </c>
      <c r="BS14" s="46">
        <v>80</v>
      </c>
      <c r="BT14" s="46">
        <v>80</v>
      </c>
      <c r="BU14" s="46">
        <v>3.515625</v>
      </c>
      <c r="BV14" s="46">
        <v>4</v>
      </c>
      <c r="BW14" s="46">
        <v>3</v>
      </c>
      <c r="BX14" s="46">
        <v>109</v>
      </c>
      <c r="BY14" s="46">
        <v>9</v>
      </c>
      <c r="BZ14" s="46">
        <v>1</v>
      </c>
      <c r="CA14" s="46">
        <v>1</v>
      </c>
      <c r="CB14" s="46">
        <v>1</v>
      </c>
      <c r="CC14" s="46">
        <v>0</v>
      </c>
      <c r="CD14" s="46">
        <v>0</v>
      </c>
      <c r="CE14" s="46">
        <v>75</v>
      </c>
      <c r="CF14" s="46">
        <v>6.591796875</v>
      </c>
      <c r="CG14" s="46">
        <v>155</v>
      </c>
      <c r="CH14" s="46">
        <v>142</v>
      </c>
      <c r="CI14" s="46">
        <v>91.7578125</v>
      </c>
      <c r="CJ14" s="46">
        <v>4</v>
      </c>
      <c r="CK14" s="46">
        <v>804.50039062500002</v>
      </c>
      <c r="CL14" s="46">
        <v>84.500390624999994</v>
      </c>
      <c r="CM14" s="46">
        <v>91.7578125</v>
      </c>
      <c r="CN14" s="46">
        <v>0</v>
      </c>
      <c r="CO14" s="46">
        <v>1</v>
      </c>
      <c r="CP14" s="46">
        <v>40</v>
      </c>
      <c r="CQ14" s="46">
        <v>1</v>
      </c>
      <c r="CR14" s="46">
        <v>1</v>
      </c>
      <c r="CS14" s="46">
        <v>1</v>
      </c>
      <c r="CT14" s="46">
        <v>1</v>
      </c>
      <c r="CU14" s="46">
        <v>1</v>
      </c>
      <c r="CV14" s="46">
        <v>1</v>
      </c>
      <c r="CW14" s="46">
        <v>1</v>
      </c>
      <c r="CX14" s="50" t="s">
        <v>160</v>
      </c>
      <c r="CY14" s="37"/>
      <c r="CZ14" s="38"/>
    </row>
    <row r="15" spans="1:104" x14ac:dyDescent="0.25">
      <c r="A15" s="36">
        <v>12</v>
      </c>
      <c r="B15" s="46" t="s">
        <v>363</v>
      </c>
      <c r="C15" s="46">
        <v>3148</v>
      </c>
      <c r="D15" s="46">
        <v>3724</v>
      </c>
      <c r="E15" s="46">
        <v>0</v>
      </c>
      <c r="F15" s="56">
        <v>0</v>
      </c>
      <c r="G15" s="46">
        <v>1</v>
      </c>
      <c r="H15" s="46">
        <v>20</v>
      </c>
      <c r="I15" s="46">
        <v>50</v>
      </c>
      <c r="J15" s="46">
        <v>11</v>
      </c>
      <c r="K15" s="46">
        <v>214</v>
      </c>
      <c r="L15" s="46">
        <v>175</v>
      </c>
      <c r="M15" s="46">
        <v>1</v>
      </c>
      <c r="N15" s="46">
        <v>865</v>
      </c>
      <c r="O15" s="46">
        <v>85</v>
      </c>
      <c r="P15" s="46">
        <v>175</v>
      </c>
      <c r="Q15" s="46">
        <v>4</v>
      </c>
      <c r="R15" s="46">
        <v>4</v>
      </c>
      <c r="S15" s="46">
        <v>0.48</v>
      </c>
      <c r="T15" s="46">
        <v>400</v>
      </c>
      <c r="U15" s="46">
        <v>0.56000000000000005</v>
      </c>
      <c r="V15" s="46">
        <v>-800</v>
      </c>
      <c r="W15" s="46">
        <v>44</v>
      </c>
      <c r="X15" s="46">
        <v>90</v>
      </c>
      <c r="Y15" s="46">
        <v>40</v>
      </c>
      <c r="Z15" s="46">
        <v>30</v>
      </c>
      <c r="AA15" s="46">
        <v>0</v>
      </c>
      <c r="AB15" s="46">
        <v>19</v>
      </c>
      <c r="AC15" s="46">
        <v>10</v>
      </c>
      <c r="AD15" s="46">
        <v>1</v>
      </c>
      <c r="AE15" s="46">
        <v>0</v>
      </c>
      <c r="AF15" s="46">
        <v>95</v>
      </c>
      <c r="AG15" s="46">
        <v>10</v>
      </c>
      <c r="AH15" s="37" t="s">
        <v>160</v>
      </c>
      <c r="AI15" s="37" t="s">
        <v>160</v>
      </c>
      <c r="AJ15" s="37" t="s">
        <v>160</v>
      </c>
      <c r="AK15" s="37" t="s">
        <v>160</v>
      </c>
      <c r="AL15" s="37" t="s">
        <v>160</v>
      </c>
      <c r="AM15" s="37" t="s">
        <v>160</v>
      </c>
      <c r="AN15" s="37" t="s">
        <v>160</v>
      </c>
      <c r="AO15" s="37" t="s">
        <v>160</v>
      </c>
      <c r="AP15" s="37" t="s">
        <v>160</v>
      </c>
      <c r="AQ15" s="37" t="s">
        <v>160</v>
      </c>
      <c r="AR15" s="37" t="s">
        <v>160</v>
      </c>
      <c r="AS15" s="37" t="s">
        <v>160</v>
      </c>
      <c r="AT15" s="37" t="s">
        <v>160</v>
      </c>
      <c r="AU15" s="37" t="s">
        <v>160</v>
      </c>
      <c r="AV15" s="37" t="s">
        <v>160</v>
      </c>
      <c r="AW15" s="37" t="s">
        <v>160</v>
      </c>
      <c r="AX15" s="37" t="s">
        <v>160</v>
      </c>
      <c r="AY15" s="37" t="s">
        <v>160</v>
      </c>
      <c r="AZ15" s="37" t="s">
        <v>160</v>
      </c>
      <c r="BA15" s="37" t="s">
        <v>160</v>
      </c>
      <c r="BB15" s="37" t="s">
        <v>160</v>
      </c>
      <c r="BC15" s="37" t="s">
        <v>160</v>
      </c>
      <c r="BD15" s="37" t="s">
        <v>160</v>
      </c>
      <c r="BE15" s="37" t="s">
        <v>160</v>
      </c>
      <c r="BF15" s="37" t="s">
        <v>160</v>
      </c>
      <c r="BG15" s="37" t="s">
        <v>160</v>
      </c>
      <c r="BH15" s="37" t="s">
        <v>160</v>
      </c>
      <c r="BI15" s="37" t="s">
        <v>160</v>
      </c>
      <c r="BJ15" s="37" t="s">
        <v>160</v>
      </c>
      <c r="BK15" s="37" t="s">
        <v>160</v>
      </c>
      <c r="BL15" s="37" t="s">
        <v>160</v>
      </c>
      <c r="BM15" s="37" t="s">
        <v>160</v>
      </c>
      <c r="BN15" s="37" t="s">
        <v>160</v>
      </c>
      <c r="BO15" s="37" t="s">
        <v>160</v>
      </c>
      <c r="BP15" s="46">
        <v>10</v>
      </c>
      <c r="BQ15" s="46">
        <v>1</v>
      </c>
      <c r="BR15" s="46">
        <v>1</v>
      </c>
      <c r="BS15" s="46">
        <v>90</v>
      </c>
      <c r="BT15" s="46">
        <v>90</v>
      </c>
      <c r="BU15" s="46">
        <v>3.8671875</v>
      </c>
      <c r="BV15" s="46">
        <v>5</v>
      </c>
      <c r="BW15" s="46">
        <v>4</v>
      </c>
      <c r="BX15" s="46">
        <v>109</v>
      </c>
      <c r="BY15" s="46">
        <v>10</v>
      </c>
      <c r="BZ15" s="46">
        <v>1</v>
      </c>
      <c r="CA15" s="46">
        <v>1</v>
      </c>
      <c r="CB15" s="46">
        <v>1</v>
      </c>
      <c r="CC15" s="46">
        <v>0</v>
      </c>
      <c r="CD15" s="46">
        <v>0</v>
      </c>
      <c r="CE15" s="46">
        <v>85</v>
      </c>
      <c r="CF15" s="46">
        <v>7.470703125</v>
      </c>
      <c r="CG15" s="46">
        <v>164</v>
      </c>
      <c r="CH15" s="46">
        <v>164</v>
      </c>
      <c r="CI15" s="46">
        <v>456.56562500000001</v>
      </c>
      <c r="CJ15" s="46">
        <v>0</v>
      </c>
      <c r="CK15" s="46">
        <v>1075.5859375</v>
      </c>
      <c r="CL15" s="46">
        <v>355.5859375</v>
      </c>
      <c r="CM15" s="46">
        <v>96.565625000000097</v>
      </c>
      <c r="CN15" s="46">
        <v>1</v>
      </c>
      <c r="CO15" s="46">
        <v>0</v>
      </c>
      <c r="CP15" s="46">
        <v>44</v>
      </c>
      <c r="CQ15" s="46">
        <v>1</v>
      </c>
      <c r="CR15" s="46">
        <v>1</v>
      </c>
      <c r="CS15" s="46">
        <v>1</v>
      </c>
      <c r="CT15" s="46">
        <v>1</v>
      </c>
      <c r="CU15" s="46">
        <v>1</v>
      </c>
      <c r="CV15" s="46">
        <v>1</v>
      </c>
      <c r="CW15" s="46">
        <v>1</v>
      </c>
      <c r="CX15" s="50" t="s">
        <v>160</v>
      </c>
      <c r="CY15" s="37"/>
      <c r="CZ15" s="38"/>
    </row>
    <row r="16" spans="1:104" x14ac:dyDescent="0.25">
      <c r="A16" s="36">
        <v>13</v>
      </c>
      <c r="B16" s="46" t="s">
        <v>364</v>
      </c>
      <c r="C16" s="46">
        <v>3652</v>
      </c>
      <c r="D16" s="46">
        <v>2</v>
      </c>
      <c r="E16" s="46">
        <v>1</v>
      </c>
      <c r="F16" s="56">
        <v>31</v>
      </c>
      <c r="G16" s="46">
        <v>0</v>
      </c>
      <c r="H16" s="46">
        <v>22</v>
      </c>
      <c r="I16" s="46">
        <v>2</v>
      </c>
      <c r="J16" s="46">
        <v>12</v>
      </c>
      <c r="K16" s="46">
        <v>256</v>
      </c>
      <c r="L16" s="46">
        <v>185</v>
      </c>
      <c r="M16" s="46">
        <v>0</v>
      </c>
      <c r="N16" s="46">
        <v>523</v>
      </c>
      <c r="O16" s="46">
        <v>95</v>
      </c>
      <c r="P16" s="46">
        <v>186</v>
      </c>
      <c r="Q16" s="46">
        <v>4</v>
      </c>
      <c r="R16" s="46">
        <v>4</v>
      </c>
      <c r="S16" s="46">
        <v>0.52</v>
      </c>
      <c r="T16" s="46">
        <v>500</v>
      </c>
      <c r="U16" s="46">
        <v>0.62</v>
      </c>
      <c r="V16" s="46">
        <v>-700</v>
      </c>
      <c r="W16" s="46">
        <v>48</v>
      </c>
      <c r="X16" s="46">
        <v>100</v>
      </c>
      <c r="Y16" s="46">
        <v>42</v>
      </c>
      <c r="Z16" s="46">
        <v>33</v>
      </c>
      <c r="AA16" s="46">
        <v>1</v>
      </c>
      <c r="AB16" s="46">
        <v>21</v>
      </c>
      <c r="AC16" s="46">
        <v>11</v>
      </c>
      <c r="AD16" s="46">
        <v>0</v>
      </c>
      <c r="AE16" s="46">
        <v>1</v>
      </c>
      <c r="AF16" s="46">
        <v>105</v>
      </c>
      <c r="AG16" s="46">
        <v>11</v>
      </c>
      <c r="AH16" s="37" t="s">
        <v>160</v>
      </c>
      <c r="AI16" s="37" t="s">
        <v>160</v>
      </c>
      <c r="AJ16" s="37" t="s">
        <v>160</v>
      </c>
      <c r="AK16" s="37" t="s">
        <v>160</v>
      </c>
      <c r="AL16" s="37" t="s">
        <v>160</v>
      </c>
      <c r="AM16" s="37" t="s">
        <v>160</v>
      </c>
      <c r="AN16" s="37" t="s">
        <v>160</v>
      </c>
      <c r="AO16" s="37" t="s">
        <v>160</v>
      </c>
      <c r="AP16" s="37" t="s">
        <v>160</v>
      </c>
      <c r="AQ16" s="37" t="s">
        <v>160</v>
      </c>
      <c r="AR16" s="37" t="s">
        <v>160</v>
      </c>
      <c r="AS16" s="37" t="s">
        <v>160</v>
      </c>
      <c r="AT16" s="37" t="s">
        <v>160</v>
      </c>
      <c r="AU16" s="37" t="s">
        <v>160</v>
      </c>
      <c r="AV16" s="37" t="s">
        <v>160</v>
      </c>
      <c r="AW16" s="37" t="s">
        <v>160</v>
      </c>
      <c r="AX16" s="37" t="s">
        <v>160</v>
      </c>
      <c r="AY16" s="37" t="s">
        <v>160</v>
      </c>
      <c r="AZ16" s="37" t="s">
        <v>160</v>
      </c>
      <c r="BA16" s="37" t="s">
        <v>160</v>
      </c>
      <c r="BB16" s="37" t="s">
        <v>160</v>
      </c>
      <c r="BC16" s="37" t="s">
        <v>160</v>
      </c>
      <c r="BD16" s="37" t="s">
        <v>160</v>
      </c>
      <c r="BE16" s="37" t="s">
        <v>160</v>
      </c>
      <c r="BF16" s="37" t="s">
        <v>160</v>
      </c>
      <c r="BG16" s="37" t="s">
        <v>160</v>
      </c>
      <c r="BH16" s="37" t="s">
        <v>160</v>
      </c>
      <c r="BI16" s="37" t="s">
        <v>160</v>
      </c>
      <c r="BJ16" s="37" t="s">
        <v>160</v>
      </c>
      <c r="BK16" s="37" t="s">
        <v>160</v>
      </c>
      <c r="BL16" s="37" t="s">
        <v>160</v>
      </c>
      <c r="BM16" s="37" t="s">
        <v>160</v>
      </c>
      <c r="BN16" s="37" t="s">
        <v>160</v>
      </c>
      <c r="BO16" s="37" t="s">
        <v>160</v>
      </c>
      <c r="BP16" s="46">
        <v>11</v>
      </c>
      <c r="BQ16" s="46">
        <v>0</v>
      </c>
      <c r="BR16" s="46">
        <v>0</v>
      </c>
      <c r="BS16" s="46">
        <v>100</v>
      </c>
      <c r="BT16" s="46">
        <v>100</v>
      </c>
      <c r="BU16" s="46">
        <v>4.21875</v>
      </c>
      <c r="BV16" s="46">
        <v>5</v>
      </c>
      <c r="BW16" s="46">
        <v>4</v>
      </c>
      <c r="BX16" s="46">
        <v>109</v>
      </c>
      <c r="BY16" s="46">
        <v>11</v>
      </c>
      <c r="BZ16" s="46">
        <v>1</v>
      </c>
      <c r="CA16" s="46">
        <v>1</v>
      </c>
      <c r="CB16" s="46">
        <v>1</v>
      </c>
      <c r="CC16" s="46">
        <v>0</v>
      </c>
      <c r="CD16" s="46">
        <v>0</v>
      </c>
      <c r="CE16" s="46">
        <v>95</v>
      </c>
      <c r="CF16" s="46">
        <v>8.349609375</v>
      </c>
      <c r="CG16" s="46">
        <v>173</v>
      </c>
      <c r="CH16" s="46">
        <v>174</v>
      </c>
      <c r="CI16" s="46">
        <v>629.41562499999998</v>
      </c>
      <c r="CJ16" s="46">
        <v>1</v>
      </c>
      <c r="CK16" s="46">
        <v>1180.341796875</v>
      </c>
      <c r="CL16" s="46">
        <v>100.341796875</v>
      </c>
      <c r="CM16" s="46">
        <v>269.41562499999998</v>
      </c>
      <c r="CN16" s="46">
        <v>0</v>
      </c>
      <c r="CO16" s="46">
        <v>1</v>
      </c>
      <c r="CP16" s="46">
        <v>48</v>
      </c>
      <c r="CQ16" s="46">
        <v>1</v>
      </c>
      <c r="CR16" s="46">
        <v>1</v>
      </c>
      <c r="CS16" s="46">
        <v>1</v>
      </c>
      <c r="CT16" s="46">
        <v>1</v>
      </c>
      <c r="CU16" s="46">
        <v>1</v>
      </c>
      <c r="CV16" s="46">
        <v>1</v>
      </c>
      <c r="CW16" s="46">
        <v>1</v>
      </c>
      <c r="CX16" s="50" t="s">
        <v>160</v>
      </c>
      <c r="CY16" s="37"/>
      <c r="CZ16" s="38"/>
    </row>
    <row r="17" spans="1:104" x14ac:dyDescent="0.25">
      <c r="A17" s="36">
        <v>14</v>
      </c>
      <c r="B17" s="46" t="s">
        <v>365</v>
      </c>
      <c r="C17" s="46">
        <v>88</v>
      </c>
      <c r="D17" s="46">
        <v>22</v>
      </c>
      <c r="E17" s="46">
        <v>2</v>
      </c>
      <c r="F17" s="56">
        <v>15</v>
      </c>
      <c r="G17" s="46">
        <v>1</v>
      </c>
      <c r="H17" s="46">
        <v>24</v>
      </c>
      <c r="I17" s="46">
        <v>4</v>
      </c>
      <c r="J17" s="46">
        <v>13</v>
      </c>
      <c r="K17" s="46">
        <v>865</v>
      </c>
      <c r="L17" s="46">
        <v>195</v>
      </c>
      <c r="M17" s="46">
        <v>1</v>
      </c>
      <c r="N17" s="46">
        <v>145</v>
      </c>
      <c r="O17" s="46">
        <v>105</v>
      </c>
      <c r="P17" s="46">
        <v>142</v>
      </c>
      <c r="Q17" s="63">
        <v>-4</v>
      </c>
      <c r="R17" s="63">
        <v>-4</v>
      </c>
      <c r="S17" s="46">
        <v>0.56000000000000005</v>
      </c>
      <c r="T17" s="46">
        <v>600</v>
      </c>
      <c r="U17" s="46">
        <v>0.68</v>
      </c>
      <c r="V17" s="46">
        <v>-600</v>
      </c>
      <c r="W17" s="46">
        <v>52</v>
      </c>
      <c r="X17" s="46">
        <v>110</v>
      </c>
      <c r="Y17" s="46">
        <v>44.2</v>
      </c>
      <c r="Z17" s="46">
        <v>36</v>
      </c>
      <c r="AA17" s="46">
        <v>2</v>
      </c>
      <c r="AB17" s="46">
        <v>23</v>
      </c>
      <c r="AC17" s="46">
        <v>12</v>
      </c>
      <c r="AD17" s="46">
        <v>1</v>
      </c>
      <c r="AE17" s="46">
        <v>0</v>
      </c>
      <c r="AF17" s="46">
        <v>115</v>
      </c>
      <c r="AG17" s="46">
        <v>12</v>
      </c>
      <c r="AH17" s="37" t="s">
        <v>160</v>
      </c>
      <c r="AI17" s="37" t="s">
        <v>160</v>
      </c>
      <c r="AJ17" s="37" t="s">
        <v>160</v>
      </c>
      <c r="AK17" s="37" t="s">
        <v>160</v>
      </c>
      <c r="AL17" s="37" t="s">
        <v>160</v>
      </c>
      <c r="AM17" s="37" t="s">
        <v>160</v>
      </c>
      <c r="AN17" s="37" t="s">
        <v>160</v>
      </c>
      <c r="AO17" s="37" t="s">
        <v>160</v>
      </c>
      <c r="AP17" s="37" t="s">
        <v>160</v>
      </c>
      <c r="AQ17" s="37" t="s">
        <v>160</v>
      </c>
      <c r="AR17" s="37" t="s">
        <v>160</v>
      </c>
      <c r="AS17" s="37" t="s">
        <v>160</v>
      </c>
      <c r="AT17" s="37" t="s">
        <v>160</v>
      </c>
      <c r="AU17" s="37" t="s">
        <v>160</v>
      </c>
      <c r="AV17" s="37" t="s">
        <v>160</v>
      </c>
      <c r="AW17" s="37" t="s">
        <v>160</v>
      </c>
      <c r="AX17" s="37" t="s">
        <v>160</v>
      </c>
      <c r="AY17" s="37" t="s">
        <v>160</v>
      </c>
      <c r="AZ17" s="37" t="s">
        <v>160</v>
      </c>
      <c r="BA17" s="37" t="s">
        <v>160</v>
      </c>
      <c r="BB17" s="37" t="s">
        <v>160</v>
      </c>
      <c r="BC17" s="37" t="s">
        <v>160</v>
      </c>
      <c r="BD17" s="37" t="s">
        <v>160</v>
      </c>
      <c r="BE17" s="37" t="s">
        <v>160</v>
      </c>
      <c r="BF17" s="37" t="s">
        <v>160</v>
      </c>
      <c r="BG17" s="37" t="s">
        <v>160</v>
      </c>
      <c r="BH17" s="37" t="s">
        <v>160</v>
      </c>
      <c r="BI17" s="37" t="s">
        <v>160</v>
      </c>
      <c r="BJ17" s="37" t="s">
        <v>160</v>
      </c>
      <c r="BK17" s="37" t="s">
        <v>160</v>
      </c>
      <c r="BL17" s="37" t="s">
        <v>160</v>
      </c>
      <c r="BM17" s="37" t="s">
        <v>160</v>
      </c>
      <c r="BN17" s="37" t="s">
        <v>160</v>
      </c>
      <c r="BO17" s="37" t="s">
        <v>160</v>
      </c>
      <c r="BP17" s="46">
        <v>12</v>
      </c>
      <c r="BQ17" s="46">
        <v>1</v>
      </c>
      <c r="BR17" s="46">
        <v>1</v>
      </c>
      <c r="BS17" s="46">
        <v>110</v>
      </c>
      <c r="BT17" s="46">
        <v>110</v>
      </c>
      <c r="BU17" s="46">
        <v>4.5703125</v>
      </c>
      <c r="BV17" s="46">
        <v>-3</v>
      </c>
      <c r="BW17" s="46">
        <v>-4</v>
      </c>
      <c r="BX17" s="46">
        <v>109</v>
      </c>
      <c r="BY17" s="46">
        <v>12</v>
      </c>
      <c r="BZ17" s="46">
        <v>1</v>
      </c>
      <c r="CA17" s="46">
        <v>1</v>
      </c>
      <c r="CB17" s="46">
        <v>1</v>
      </c>
      <c r="CC17" s="46">
        <v>0</v>
      </c>
      <c r="CD17" s="46">
        <v>0</v>
      </c>
      <c r="CE17" s="46">
        <v>105</v>
      </c>
      <c r="CF17" s="46">
        <v>9.228515625</v>
      </c>
      <c r="CG17" s="46">
        <v>182</v>
      </c>
      <c r="CH17" s="46">
        <v>129</v>
      </c>
      <c r="CI17" s="46">
        <v>-1168.0921874999999</v>
      </c>
      <c r="CJ17" s="46">
        <v>2</v>
      </c>
      <c r="CK17" s="46">
        <v>-335.63203125000001</v>
      </c>
      <c r="CL17" s="46">
        <v>24.3679687499999</v>
      </c>
      <c r="CM17" s="46">
        <v>271.90781249999998</v>
      </c>
      <c r="CN17" s="46">
        <v>1</v>
      </c>
      <c r="CO17" s="46">
        <v>0</v>
      </c>
      <c r="CP17" s="46">
        <v>52</v>
      </c>
      <c r="CQ17" s="46">
        <v>1</v>
      </c>
      <c r="CR17" s="46">
        <v>1</v>
      </c>
      <c r="CS17" s="46">
        <v>1</v>
      </c>
      <c r="CT17" s="46">
        <v>1</v>
      </c>
      <c r="CU17" s="46">
        <v>1</v>
      </c>
      <c r="CV17" s="46">
        <v>1</v>
      </c>
      <c r="CW17" s="46">
        <v>1</v>
      </c>
      <c r="CX17" s="50" t="s">
        <v>160</v>
      </c>
      <c r="CY17" s="37"/>
      <c r="CZ17" s="38"/>
    </row>
    <row r="18" spans="1:104" x14ac:dyDescent="0.25">
      <c r="A18" s="36">
        <v>15</v>
      </c>
      <c r="B18" s="46" t="s">
        <v>366</v>
      </c>
      <c r="C18" s="46">
        <v>244</v>
      </c>
      <c r="D18" s="46">
        <v>42</v>
      </c>
      <c r="E18" s="46">
        <v>3</v>
      </c>
      <c r="F18" s="46">
        <v>10</v>
      </c>
      <c r="G18" s="56">
        <v>0</v>
      </c>
      <c r="H18" s="46">
        <v>26</v>
      </c>
      <c r="I18" s="46">
        <v>6</v>
      </c>
      <c r="J18" s="46">
        <v>14</v>
      </c>
      <c r="K18" s="46">
        <v>568</v>
      </c>
      <c r="L18" s="46">
        <v>142</v>
      </c>
      <c r="M18" s="46">
        <v>1</v>
      </c>
      <c r="N18" s="46">
        <v>235</v>
      </c>
      <c r="O18" s="46">
        <v>115</v>
      </c>
      <c r="P18" s="46">
        <v>186</v>
      </c>
      <c r="Q18" s="46">
        <v>-4</v>
      </c>
      <c r="R18" s="46">
        <v>-4</v>
      </c>
      <c r="S18" s="46">
        <v>0.6</v>
      </c>
      <c r="T18" s="46">
        <v>700</v>
      </c>
      <c r="U18" s="46">
        <v>0.74</v>
      </c>
      <c r="V18" s="46">
        <v>-500</v>
      </c>
      <c r="W18" s="46">
        <v>56</v>
      </c>
      <c r="X18" s="46">
        <v>120</v>
      </c>
      <c r="Y18" s="46">
        <v>46</v>
      </c>
      <c r="Z18" s="46">
        <v>39</v>
      </c>
      <c r="AA18" s="46">
        <v>3</v>
      </c>
      <c r="AB18" s="46">
        <v>25</v>
      </c>
      <c r="AC18" s="46">
        <v>13</v>
      </c>
      <c r="AD18" s="46">
        <v>0</v>
      </c>
      <c r="AE18" s="46">
        <v>1</v>
      </c>
      <c r="AF18" s="46">
        <v>125</v>
      </c>
      <c r="AG18" s="46">
        <v>13</v>
      </c>
      <c r="AH18" s="37" t="s">
        <v>160</v>
      </c>
      <c r="AI18" s="37" t="s">
        <v>160</v>
      </c>
      <c r="AJ18" s="37" t="s">
        <v>160</v>
      </c>
      <c r="AK18" s="37" t="s">
        <v>160</v>
      </c>
      <c r="AL18" s="37" t="s">
        <v>160</v>
      </c>
      <c r="AM18" s="37" t="s">
        <v>160</v>
      </c>
      <c r="AN18" s="37" t="s">
        <v>160</v>
      </c>
      <c r="AO18" s="37" t="s">
        <v>160</v>
      </c>
      <c r="AP18" s="37" t="s">
        <v>160</v>
      </c>
      <c r="AQ18" s="37" t="s">
        <v>160</v>
      </c>
      <c r="AR18" s="37" t="s">
        <v>160</v>
      </c>
      <c r="AS18" s="37" t="s">
        <v>160</v>
      </c>
      <c r="AT18" s="37" t="s">
        <v>160</v>
      </c>
      <c r="AU18" s="37" t="s">
        <v>160</v>
      </c>
      <c r="AV18" s="37" t="s">
        <v>160</v>
      </c>
      <c r="AW18" s="37" t="s">
        <v>160</v>
      </c>
      <c r="AX18" s="37" t="s">
        <v>160</v>
      </c>
      <c r="AY18" s="37" t="s">
        <v>160</v>
      </c>
      <c r="AZ18" s="37" t="s">
        <v>160</v>
      </c>
      <c r="BA18" s="37" t="s">
        <v>160</v>
      </c>
      <c r="BB18" s="37" t="s">
        <v>160</v>
      </c>
      <c r="BC18" s="37" t="s">
        <v>160</v>
      </c>
      <c r="BD18" s="37" t="s">
        <v>160</v>
      </c>
      <c r="BE18" s="37" t="s">
        <v>160</v>
      </c>
      <c r="BF18" s="37" t="s">
        <v>160</v>
      </c>
      <c r="BG18" s="37" t="s">
        <v>160</v>
      </c>
      <c r="BH18" s="37" t="s">
        <v>160</v>
      </c>
      <c r="BI18" s="37" t="s">
        <v>160</v>
      </c>
      <c r="BJ18" s="37" t="s">
        <v>160</v>
      </c>
      <c r="BK18" s="37" t="s">
        <v>160</v>
      </c>
      <c r="BL18" s="37" t="s">
        <v>160</v>
      </c>
      <c r="BM18" s="37" t="s">
        <v>160</v>
      </c>
      <c r="BN18" s="37" t="s">
        <v>160</v>
      </c>
      <c r="BO18" s="37" t="s">
        <v>160</v>
      </c>
      <c r="BP18" s="46">
        <v>13</v>
      </c>
      <c r="BQ18" s="46">
        <v>0</v>
      </c>
      <c r="BR18" s="46">
        <v>1</v>
      </c>
      <c r="BS18" s="46">
        <v>120</v>
      </c>
      <c r="BT18" s="46">
        <v>120</v>
      </c>
      <c r="BU18" s="46">
        <v>4.921875</v>
      </c>
      <c r="BV18" s="46">
        <v>-3</v>
      </c>
      <c r="BW18" s="46">
        <v>-4</v>
      </c>
      <c r="BX18" s="46">
        <v>109</v>
      </c>
      <c r="BY18" s="46">
        <v>13</v>
      </c>
      <c r="BZ18" s="46">
        <v>1</v>
      </c>
      <c r="CA18" s="46">
        <v>1</v>
      </c>
      <c r="CB18" s="46">
        <v>1</v>
      </c>
      <c r="CC18" s="46">
        <v>0</v>
      </c>
      <c r="CD18" s="46">
        <v>0</v>
      </c>
      <c r="CE18" s="46">
        <v>115</v>
      </c>
      <c r="CF18" s="46">
        <v>10.107421875</v>
      </c>
      <c r="CG18" s="46">
        <v>128</v>
      </c>
      <c r="CH18" s="46">
        <v>172</v>
      </c>
      <c r="CI18" s="46">
        <v>-1191.9578125</v>
      </c>
      <c r="CJ18" s="46">
        <v>3</v>
      </c>
      <c r="CK18" s="46">
        <v>-361.935546875</v>
      </c>
      <c r="CL18" s="46">
        <v>358.064453125</v>
      </c>
      <c r="CM18" s="46">
        <v>248.04218750000001</v>
      </c>
      <c r="CN18" s="46">
        <v>0</v>
      </c>
      <c r="CO18" s="46">
        <v>1</v>
      </c>
      <c r="CP18" s="46">
        <v>56</v>
      </c>
      <c r="CQ18" s="46">
        <v>1</v>
      </c>
      <c r="CR18" s="46">
        <v>1</v>
      </c>
      <c r="CS18" s="46">
        <v>1</v>
      </c>
      <c r="CT18" s="46">
        <v>1</v>
      </c>
      <c r="CU18" s="46">
        <v>1</v>
      </c>
      <c r="CV18" s="46">
        <v>1</v>
      </c>
      <c r="CW18" s="46">
        <v>1</v>
      </c>
      <c r="CX18" s="50" t="s">
        <v>160</v>
      </c>
      <c r="CY18" s="37"/>
      <c r="CZ18" s="38"/>
    </row>
    <row r="19" spans="1:104" x14ac:dyDescent="0.25">
      <c r="A19" s="36">
        <v>16</v>
      </c>
      <c r="B19" s="46" t="s">
        <v>367</v>
      </c>
      <c r="C19" s="46">
        <v>400</v>
      </c>
      <c r="D19" s="46">
        <v>62</v>
      </c>
      <c r="E19" s="46">
        <v>4</v>
      </c>
      <c r="F19" s="46">
        <v>11</v>
      </c>
      <c r="G19" s="56">
        <v>1</v>
      </c>
      <c r="H19" s="46">
        <v>28</v>
      </c>
      <c r="I19" s="46">
        <v>8</v>
      </c>
      <c r="J19" s="46">
        <v>15</v>
      </c>
      <c r="K19" s="46">
        <v>965</v>
      </c>
      <c r="L19" s="46">
        <v>152</v>
      </c>
      <c r="M19" s="46">
        <v>0</v>
      </c>
      <c r="N19" s="46">
        <v>256</v>
      </c>
      <c r="O19" s="46">
        <v>125</v>
      </c>
      <c r="P19" s="46">
        <v>184</v>
      </c>
      <c r="Q19" s="46">
        <v>-3</v>
      </c>
      <c r="R19" s="46">
        <v>-3</v>
      </c>
      <c r="S19" s="46">
        <v>0.64</v>
      </c>
      <c r="T19" s="46">
        <v>800</v>
      </c>
      <c r="U19" s="46">
        <v>0.8</v>
      </c>
      <c r="V19" s="46">
        <v>-400</v>
      </c>
      <c r="W19" s="46">
        <v>60</v>
      </c>
      <c r="X19" s="46">
        <v>130</v>
      </c>
      <c r="Y19" s="46">
        <v>48</v>
      </c>
      <c r="Z19" s="46">
        <v>42</v>
      </c>
      <c r="AA19" s="46">
        <v>4</v>
      </c>
      <c r="AB19" s="46">
        <v>27</v>
      </c>
      <c r="AC19" s="46">
        <v>14</v>
      </c>
      <c r="AD19" s="46">
        <v>1</v>
      </c>
      <c r="AE19" s="46">
        <v>0</v>
      </c>
      <c r="AF19" s="46">
        <v>135</v>
      </c>
      <c r="AG19" s="46">
        <v>14</v>
      </c>
      <c r="AH19" s="37" t="s">
        <v>160</v>
      </c>
      <c r="AI19" s="37" t="s">
        <v>160</v>
      </c>
      <c r="AJ19" s="37" t="s">
        <v>160</v>
      </c>
      <c r="AK19" s="37" t="s">
        <v>160</v>
      </c>
      <c r="AL19" s="37" t="s">
        <v>160</v>
      </c>
      <c r="AM19" s="37" t="s">
        <v>160</v>
      </c>
      <c r="AN19" s="37" t="s">
        <v>160</v>
      </c>
      <c r="AO19" s="37" t="s">
        <v>160</v>
      </c>
      <c r="AP19" s="37" t="s">
        <v>160</v>
      </c>
      <c r="AQ19" s="37" t="s">
        <v>160</v>
      </c>
      <c r="AR19" s="37" t="s">
        <v>160</v>
      </c>
      <c r="AS19" s="37" t="s">
        <v>160</v>
      </c>
      <c r="AT19" s="37" t="s">
        <v>160</v>
      </c>
      <c r="AU19" s="37" t="s">
        <v>160</v>
      </c>
      <c r="AV19" s="37" t="s">
        <v>160</v>
      </c>
      <c r="AW19" s="37" t="s">
        <v>160</v>
      </c>
      <c r="AX19" s="37" t="s">
        <v>160</v>
      </c>
      <c r="AY19" s="37" t="s">
        <v>160</v>
      </c>
      <c r="AZ19" s="37" t="s">
        <v>160</v>
      </c>
      <c r="BA19" s="37" t="s">
        <v>160</v>
      </c>
      <c r="BB19" s="37" t="s">
        <v>160</v>
      </c>
      <c r="BC19" s="37" t="s">
        <v>160</v>
      </c>
      <c r="BD19" s="37" t="s">
        <v>160</v>
      </c>
      <c r="BE19" s="37" t="s">
        <v>160</v>
      </c>
      <c r="BF19" s="37" t="s">
        <v>160</v>
      </c>
      <c r="BG19" s="37" t="s">
        <v>160</v>
      </c>
      <c r="BH19" s="37" t="s">
        <v>160</v>
      </c>
      <c r="BI19" s="37" t="s">
        <v>160</v>
      </c>
      <c r="BJ19" s="37" t="s">
        <v>160</v>
      </c>
      <c r="BK19" s="37" t="s">
        <v>160</v>
      </c>
      <c r="BL19" s="37" t="s">
        <v>160</v>
      </c>
      <c r="BM19" s="37" t="s">
        <v>160</v>
      </c>
      <c r="BN19" s="37" t="s">
        <v>160</v>
      </c>
      <c r="BO19" s="37" t="s">
        <v>160</v>
      </c>
      <c r="BP19" s="46">
        <v>14</v>
      </c>
      <c r="BQ19" s="46">
        <v>1</v>
      </c>
      <c r="BR19" s="46">
        <v>0</v>
      </c>
      <c r="BS19" s="46">
        <v>130</v>
      </c>
      <c r="BT19" s="46">
        <v>130</v>
      </c>
      <c r="BU19" s="46">
        <v>5.2734375</v>
      </c>
      <c r="BV19" s="46">
        <v>-2</v>
      </c>
      <c r="BW19" s="46">
        <v>-3</v>
      </c>
      <c r="BX19" s="46">
        <v>109</v>
      </c>
      <c r="BY19" s="46">
        <v>14</v>
      </c>
      <c r="BZ19" s="46">
        <v>1</v>
      </c>
      <c r="CA19" s="46">
        <v>1</v>
      </c>
      <c r="CB19" s="46">
        <v>1</v>
      </c>
      <c r="CC19" s="46">
        <v>0</v>
      </c>
      <c r="CD19" s="46">
        <v>0</v>
      </c>
      <c r="CE19" s="46">
        <v>125</v>
      </c>
      <c r="CF19" s="46">
        <v>10.986328125</v>
      </c>
      <c r="CG19" s="46">
        <v>137</v>
      </c>
      <c r="CH19" s="46">
        <v>169</v>
      </c>
      <c r="CI19" s="46">
        <v>-939.78125</v>
      </c>
      <c r="CJ19" s="46">
        <v>4</v>
      </c>
      <c r="CK19" s="46">
        <v>-165.76875000000001</v>
      </c>
      <c r="CL19" s="46">
        <v>194.23124999999999</v>
      </c>
      <c r="CM19" s="46">
        <v>140.21875</v>
      </c>
      <c r="CN19" s="46">
        <v>1</v>
      </c>
      <c r="CO19" s="46">
        <v>0</v>
      </c>
      <c r="CP19" s="46">
        <v>60</v>
      </c>
      <c r="CQ19" s="46">
        <v>1</v>
      </c>
      <c r="CR19" s="46">
        <v>1</v>
      </c>
      <c r="CS19" s="46">
        <v>1</v>
      </c>
      <c r="CT19" s="46">
        <v>1</v>
      </c>
      <c r="CU19" s="46">
        <v>1</v>
      </c>
      <c r="CV19" s="46">
        <v>1</v>
      </c>
      <c r="CW19" s="46">
        <v>1</v>
      </c>
      <c r="CX19" s="50" t="s">
        <v>160</v>
      </c>
      <c r="CY19" s="37"/>
      <c r="CZ19" s="38"/>
    </row>
    <row r="20" spans="1:104" x14ac:dyDescent="0.25">
      <c r="A20" s="36">
        <v>17</v>
      </c>
      <c r="B20" s="46" t="s">
        <v>212</v>
      </c>
      <c r="C20" s="46">
        <v>556</v>
      </c>
      <c r="D20" s="46">
        <v>82</v>
      </c>
      <c r="E20" s="46">
        <v>0</v>
      </c>
      <c r="F20" s="46">
        <v>12</v>
      </c>
      <c r="G20" s="56">
        <v>0</v>
      </c>
      <c r="H20" s="56">
        <v>1</v>
      </c>
      <c r="I20" s="46">
        <v>10</v>
      </c>
      <c r="J20" s="46">
        <v>16</v>
      </c>
      <c r="K20" s="46">
        <v>456</v>
      </c>
      <c r="L20" s="46">
        <v>163</v>
      </c>
      <c r="M20" s="46">
        <v>1</v>
      </c>
      <c r="N20" s="46">
        <v>142</v>
      </c>
      <c r="O20" s="46">
        <v>135</v>
      </c>
      <c r="P20" s="46">
        <v>186</v>
      </c>
      <c r="Q20" s="46">
        <v>-2</v>
      </c>
      <c r="R20" s="46">
        <v>-2</v>
      </c>
      <c r="S20" s="46">
        <v>0.68</v>
      </c>
      <c r="T20" s="46">
        <v>900</v>
      </c>
      <c r="U20" s="46">
        <v>0.86</v>
      </c>
      <c r="V20" s="46">
        <v>-300</v>
      </c>
      <c r="W20" s="46">
        <v>64</v>
      </c>
      <c r="X20" s="46">
        <v>140</v>
      </c>
      <c r="Y20" s="46">
        <v>50.5</v>
      </c>
      <c r="Z20" s="46">
        <v>45.5</v>
      </c>
      <c r="AA20" s="46">
        <v>0</v>
      </c>
      <c r="AB20" s="46">
        <v>29</v>
      </c>
      <c r="AC20" s="46">
        <v>15</v>
      </c>
      <c r="AD20" s="46">
        <v>0</v>
      </c>
      <c r="AE20" s="46">
        <v>1</v>
      </c>
      <c r="AF20" s="46">
        <v>145</v>
      </c>
      <c r="AG20" s="46">
        <v>15</v>
      </c>
      <c r="AH20" s="37" t="s">
        <v>160</v>
      </c>
      <c r="AI20" s="37" t="s">
        <v>160</v>
      </c>
      <c r="AJ20" s="37" t="s">
        <v>160</v>
      </c>
      <c r="AK20" s="37" t="s">
        <v>160</v>
      </c>
      <c r="AL20" s="37" t="s">
        <v>160</v>
      </c>
      <c r="AM20" s="37" t="s">
        <v>160</v>
      </c>
      <c r="AN20" s="37" t="s">
        <v>160</v>
      </c>
      <c r="AO20" s="37" t="s">
        <v>160</v>
      </c>
      <c r="AP20" s="37" t="s">
        <v>160</v>
      </c>
      <c r="AQ20" s="37" t="s">
        <v>160</v>
      </c>
      <c r="AR20" s="37" t="s">
        <v>160</v>
      </c>
      <c r="AS20" s="37" t="s">
        <v>160</v>
      </c>
      <c r="AT20" s="37" t="s">
        <v>160</v>
      </c>
      <c r="AU20" s="37" t="s">
        <v>160</v>
      </c>
      <c r="AV20" s="37" t="s">
        <v>160</v>
      </c>
      <c r="AW20" s="37" t="s">
        <v>160</v>
      </c>
      <c r="AX20" s="37" t="s">
        <v>160</v>
      </c>
      <c r="AY20" s="37" t="s">
        <v>160</v>
      </c>
      <c r="AZ20" s="37" t="s">
        <v>160</v>
      </c>
      <c r="BA20" s="37" t="s">
        <v>160</v>
      </c>
      <c r="BB20" s="37" t="s">
        <v>160</v>
      </c>
      <c r="BC20" s="37" t="s">
        <v>160</v>
      </c>
      <c r="BD20" s="37" t="s">
        <v>160</v>
      </c>
      <c r="BE20" s="37" t="s">
        <v>160</v>
      </c>
      <c r="BF20" s="37" t="s">
        <v>160</v>
      </c>
      <c r="BG20" s="37" t="s">
        <v>160</v>
      </c>
      <c r="BH20" s="37" t="s">
        <v>160</v>
      </c>
      <c r="BI20" s="37" t="s">
        <v>160</v>
      </c>
      <c r="BJ20" s="37" t="s">
        <v>160</v>
      </c>
      <c r="BK20" s="37" t="s">
        <v>160</v>
      </c>
      <c r="BL20" s="37" t="s">
        <v>160</v>
      </c>
      <c r="BM20" s="37" t="s">
        <v>160</v>
      </c>
      <c r="BN20" s="37" t="s">
        <v>160</v>
      </c>
      <c r="BO20" s="37" t="s">
        <v>160</v>
      </c>
      <c r="BP20" s="46">
        <v>15</v>
      </c>
      <c r="BQ20" s="46">
        <v>0</v>
      </c>
      <c r="BR20" s="46">
        <v>1</v>
      </c>
      <c r="BS20" s="46">
        <v>140</v>
      </c>
      <c r="BT20" s="46">
        <v>140</v>
      </c>
      <c r="BU20" s="46">
        <v>5.625</v>
      </c>
      <c r="BV20" s="46">
        <v>-1</v>
      </c>
      <c r="BW20" s="46">
        <v>-2</v>
      </c>
      <c r="BX20" s="46">
        <v>109</v>
      </c>
      <c r="BY20" s="46">
        <v>15</v>
      </c>
      <c r="BZ20" s="46">
        <v>1</v>
      </c>
      <c r="CA20" s="46">
        <v>1</v>
      </c>
      <c r="CB20" s="46">
        <v>1</v>
      </c>
      <c r="CC20" s="46">
        <v>0</v>
      </c>
      <c r="CD20" s="46">
        <v>0</v>
      </c>
      <c r="CE20" s="46">
        <v>135</v>
      </c>
      <c r="CF20" s="46">
        <v>11.865234375</v>
      </c>
      <c r="CG20" s="46">
        <v>147</v>
      </c>
      <c r="CH20" s="46">
        <v>170</v>
      </c>
      <c r="CI20" s="46">
        <v>-656.36249999999995</v>
      </c>
      <c r="CJ20" s="46">
        <v>0</v>
      </c>
      <c r="CK20" s="46">
        <v>51.268359374999903</v>
      </c>
      <c r="CL20" s="46">
        <v>51.268359374999903</v>
      </c>
      <c r="CM20" s="46">
        <v>63.637500000000003</v>
      </c>
      <c r="CN20" s="46">
        <v>0</v>
      </c>
      <c r="CO20" s="46">
        <v>1</v>
      </c>
      <c r="CP20" s="46">
        <v>64</v>
      </c>
      <c r="CQ20" s="46">
        <v>1</v>
      </c>
      <c r="CR20" s="46">
        <v>1</v>
      </c>
      <c r="CS20" s="46">
        <v>1</v>
      </c>
      <c r="CT20" s="46">
        <v>1</v>
      </c>
      <c r="CU20" s="46">
        <v>1</v>
      </c>
      <c r="CV20" s="46">
        <v>1</v>
      </c>
      <c r="CW20" s="46">
        <v>1</v>
      </c>
      <c r="CX20" s="50" t="s">
        <v>160</v>
      </c>
      <c r="CY20" s="37"/>
      <c r="CZ20" s="38"/>
    </row>
    <row r="21" spans="1:104" x14ac:dyDescent="0.25">
      <c r="A21" s="36">
        <v>18</v>
      </c>
      <c r="B21" s="46" t="s">
        <v>213</v>
      </c>
      <c r="C21" s="46">
        <v>712</v>
      </c>
      <c r="D21" s="46">
        <v>102</v>
      </c>
      <c r="E21" s="46">
        <v>1</v>
      </c>
      <c r="F21" s="46">
        <v>13</v>
      </c>
      <c r="G21" s="46">
        <v>1</v>
      </c>
      <c r="H21" s="56">
        <v>255</v>
      </c>
      <c r="I21" s="46">
        <v>12</v>
      </c>
      <c r="J21" s="46">
        <v>17</v>
      </c>
      <c r="K21" s="46">
        <v>256</v>
      </c>
      <c r="L21" s="46">
        <v>142</v>
      </c>
      <c r="M21" s="46">
        <v>0</v>
      </c>
      <c r="N21" s="46">
        <v>253</v>
      </c>
      <c r="O21" s="46">
        <v>145</v>
      </c>
      <c r="P21" s="46">
        <v>156</v>
      </c>
      <c r="Q21" s="46">
        <v>-1</v>
      </c>
      <c r="R21" s="46">
        <v>-1</v>
      </c>
      <c r="S21" s="46">
        <v>0.72</v>
      </c>
      <c r="T21" s="46">
        <v>1000</v>
      </c>
      <c r="U21" s="46">
        <v>0.92</v>
      </c>
      <c r="V21" s="46">
        <v>-200</v>
      </c>
      <c r="W21" s="46">
        <v>68</v>
      </c>
      <c r="X21" s="46">
        <v>150</v>
      </c>
      <c r="Y21" s="46">
        <v>52</v>
      </c>
      <c r="Z21" s="46">
        <v>48</v>
      </c>
      <c r="AA21" s="46">
        <v>1</v>
      </c>
      <c r="AB21" s="46">
        <v>31</v>
      </c>
      <c r="AC21" s="46">
        <v>16</v>
      </c>
      <c r="AD21" s="46">
        <v>1</v>
      </c>
      <c r="AE21" s="46">
        <v>0</v>
      </c>
      <c r="AF21" s="46">
        <v>155</v>
      </c>
      <c r="AG21" s="46">
        <v>16</v>
      </c>
      <c r="AH21" s="37" t="s">
        <v>160</v>
      </c>
      <c r="AI21" s="37" t="s">
        <v>160</v>
      </c>
      <c r="AJ21" s="37" t="s">
        <v>160</v>
      </c>
      <c r="AK21" s="37" t="s">
        <v>160</v>
      </c>
      <c r="AL21" s="37" t="s">
        <v>160</v>
      </c>
      <c r="AM21" s="37" t="s">
        <v>160</v>
      </c>
      <c r="AN21" s="37" t="s">
        <v>160</v>
      </c>
      <c r="AO21" s="37" t="s">
        <v>160</v>
      </c>
      <c r="AP21" s="37" t="s">
        <v>160</v>
      </c>
      <c r="AQ21" s="37" t="s">
        <v>160</v>
      </c>
      <c r="AR21" s="37" t="s">
        <v>160</v>
      </c>
      <c r="AS21" s="37" t="s">
        <v>160</v>
      </c>
      <c r="AT21" s="37" t="s">
        <v>160</v>
      </c>
      <c r="AU21" s="37" t="s">
        <v>160</v>
      </c>
      <c r="AV21" s="37" t="s">
        <v>160</v>
      </c>
      <c r="AW21" s="37" t="s">
        <v>160</v>
      </c>
      <c r="AX21" s="37" t="s">
        <v>160</v>
      </c>
      <c r="AY21" s="37" t="s">
        <v>160</v>
      </c>
      <c r="AZ21" s="37" t="s">
        <v>160</v>
      </c>
      <c r="BA21" s="37" t="s">
        <v>160</v>
      </c>
      <c r="BB21" s="37" t="s">
        <v>160</v>
      </c>
      <c r="BC21" s="37" t="s">
        <v>160</v>
      </c>
      <c r="BD21" s="37" t="s">
        <v>160</v>
      </c>
      <c r="BE21" s="37" t="s">
        <v>160</v>
      </c>
      <c r="BF21" s="37" t="s">
        <v>160</v>
      </c>
      <c r="BG21" s="37" t="s">
        <v>160</v>
      </c>
      <c r="BH21" s="37" t="s">
        <v>160</v>
      </c>
      <c r="BI21" s="37" t="s">
        <v>160</v>
      </c>
      <c r="BJ21" s="37" t="s">
        <v>160</v>
      </c>
      <c r="BK21" s="37" t="s">
        <v>160</v>
      </c>
      <c r="BL21" s="37" t="s">
        <v>160</v>
      </c>
      <c r="BM21" s="37" t="s">
        <v>160</v>
      </c>
      <c r="BN21" s="37" t="s">
        <v>160</v>
      </c>
      <c r="BO21" s="37" t="s">
        <v>160</v>
      </c>
      <c r="BP21" s="46">
        <v>16</v>
      </c>
      <c r="BQ21" s="46">
        <v>1</v>
      </c>
      <c r="BR21" s="46">
        <v>0</v>
      </c>
      <c r="BS21" s="46">
        <v>150</v>
      </c>
      <c r="BT21" s="46">
        <v>150</v>
      </c>
      <c r="BU21" s="46">
        <v>5.9765625</v>
      </c>
      <c r="BV21" s="46">
        <v>0</v>
      </c>
      <c r="BW21" s="46">
        <v>-1</v>
      </c>
      <c r="BX21" s="46">
        <v>109</v>
      </c>
      <c r="BY21" s="46">
        <v>16</v>
      </c>
      <c r="BZ21" s="46">
        <v>1</v>
      </c>
      <c r="CA21" s="46">
        <v>1</v>
      </c>
      <c r="CB21" s="46">
        <v>1</v>
      </c>
      <c r="CC21" s="46">
        <v>1</v>
      </c>
      <c r="CD21" s="46">
        <v>1</v>
      </c>
      <c r="CE21" s="46">
        <v>145</v>
      </c>
      <c r="CF21" s="46">
        <v>12.744140625</v>
      </c>
      <c r="CG21" s="46">
        <v>125</v>
      </c>
      <c r="CH21" s="46">
        <v>139</v>
      </c>
      <c r="CI21" s="46">
        <v>-341.70156250000002</v>
      </c>
      <c r="CJ21" s="46">
        <v>1</v>
      </c>
      <c r="CK21" s="46">
        <v>289.17578125</v>
      </c>
      <c r="CL21" s="46">
        <v>289.17578125</v>
      </c>
      <c r="CM21" s="46">
        <v>18.298437499999999</v>
      </c>
      <c r="CN21" s="46">
        <v>1</v>
      </c>
      <c r="CO21" s="46">
        <v>0</v>
      </c>
      <c r="CP21" s="46">
        <v>68</v>
      </c>
      <c r="CQ21" s="46">
        <v>1</v>
      </c>
      <c r="CR21" s="46">
        <v>1</v>
      </c>
      <c r="CS21" s="46">
        <v>1</v>
      </c>
      <c r="CT21" s="46">
        <v>1</v>
      </c>
      <c r="CU21" s="46">
        <v>1</v>
      </c>
      <c r="CV21" s="46">
        <v>1</v>
      </c>
      <c r="CW21" s="46">
        <v>1</v>
      </c>
      <c r="CX21" s="50" t="s">
        <v>160</v>
      </c>
      <c r="CY21" s="37"/>
      <c r="CZ21" s="38"/>
    </row>
    <row r="22" spans="1:104" x14ac:dyDescent="0.25">
      <c r="A22" s="36">
        <v>19</v>
      </c>
      <c r="B22" s="46" t="s">
        <v>214</v>
      </c>
      <c r="C22" s="46">
        <v>868</v>
      </c>
      <c r="D22" s="46">
        <v>122</v>
      </c>
      <c r="E22" s="46">
        <v>2</v>
      </c>
      <c r="F22" s="46">
        <v>14</v>
      </c>
      <c r="G22" s="46">
        <v>0</v>
      </c>
      <c r="H22" s="56">
        <v>50</v>
      </c>
      <c r="I22" s="46">
        <v>14</v>
      </c>
      <c r="J22" s="46">
        <v>18</v>
      </c>
      <c r="K22" s="46">
        <v>526</v>
      </c>
      <c r="L22" s="46">
        <v>0</v>
      </c>
      <c r="M22" s="46">
        <v>1</v>
      </c>
      <c r="N22" s="46">
        <v>625</v>
      </c>
      <c r="O22" s="46">
        <v>155</v>
      </c>
      <c r="P22" s="46">
        <v>0</v>
      </c>
      <c r="Q22" s="46">
        <v>0</v>
      </c>
      <c r="R22" s="46">
        <v>0</v>
      </c>
      <c r="S22" s="46">
        <v>0.76</v>
      </c>
      <c r="T22" s="46">
        <v>1100</v>
      </c>
      <c r="U22" s="46">
        <v>0.125</v>
      </c>
      <c r="V22" s="46">
        <v>-100</v>
      </c>
      <c r="W22" s="46">
        <v>72</v>
      </c>
      <c r="X22" s="46">
        <v>160</v>
      </c>
      <c r="Y22" s="46">
        <v>54</v>
      </c>
      <c r="Z22" s="46">
        <v>51</v>
      </c>
      <c r="AA22" s="46">
        <v>2</v>
      </c>
      <c r="AB22" s="46">
        <v>33</v>
      </c>
      <c r="AC22" s="46">
        <v>17</v>
      </c>
      <c r="AD22" s="46">
        <v>0</v>
      </c>
      <c r="AE22" s="46">
        <v>1</v>
      </c>
      <c r="AF22" s="46">
        <v>165</v>
      </c>
      <c r="AG22" s="46">
        <v>0</v>
      </c>
      <c r="AH22" s="37" t="s">
        <v>160</v>
      </c>
      <c r="AI22" s="37" t="s">
        <v>160</v>
      </c>
      <c r="AJ22" s="37" t="s">
        <v>160</v>
      </c>
      <c r="AK22" s="37" t="s">
        <v>160</v>
      </c>
      <c r="AL22" s="37" t="s">
        <v>160</v>
      </c>
      <c r="AM22" s="37" t="s">
        <v>160</v>
      </c>
      <c r="AN22" s="37" t="s">
        <v>160</v>
      </c>
      <c r="AO22" s="37" t="s">
        <v>160</v>
      </c>
      <c r="AP22" s="37" t="s">
        <v>160</v>
      </c>
      <c r="AQ22" s="37" t="s">
        <v>160</v>
      </c>
      <c r="AR22" s="37" t="s">
        <v>160</v>
      </c>
      <c r="AS22" s="37" t="s">
        <v>160</v>
      </c>
      <c r="AT22" s="37" t="s">
        <v>160</v>
      </c>
      <c r="AU22" s="37" t="s">
        <v>160</v>
      </c>
      <c r="AV22" s="37" t="s">
        <v>160</v>
      </c>
      <c r="AW22" s="37" t="s">
        <v>160</v>
      </c>
      <c r="AX22" s="37" t="s">
        <v>160</v>
      </c>
      <c r="AY22" s="37" t="s">
        <v>160</v>
      </c>
      <c r="AZ22" s="37" t="s">
        <v>160</v>
      </c>
      <c r="BA22" s="37" t="s">
        <v>160</v>
      </c>
      <c r="BB22" s="37" t="s">
        <v>160</v>
      </c>
      <c r="BC22" s="37" t="s">
        <v>160</v>
      </c>
      <c r="BD22" s="37" t="s">
        <v>160</v>
      </c>
      <c r="BE22" s="37" t="s">
        <v>160</v>
      </c>
      <c r="BF22" s="37" t="s">
        <v>160</v>
      </c>
      <c r="BG22" s="37" t="s">
        <v>160</v>
      </c>
      <c r="BH22" s="37" t="s">
        <v>160</v>
      </c>
      <c r="BI22" s="37" t="s">
        <v>160</v>
      </c>
      <c r="BJ22" s="37" t="s">
        <v>160</v>
      </c>
      <c r="BK22" s="37" t="s">
        <v>160</v>
      </c>
      <c r="BL22" s="37" t="s">
        <v>160</v>
      </c>
      <c r="BM22" s="37" t="s">
        <v>160</v>
      </c>
      <c r="BN22" s="37" t="s">
        <v>160</v>
      </c>
      <c r="BO22" s="37" t="s">
        <v>160</v>
      </c>
      <c r="BP22" s="46">
        <v>0</v>
      </c>
      <c r="BQ22" s="46">
        <v>0</v>
      </c>
      <c r="BR22" s="46">
        <v>1</v>
      </c>
      <c r="BS22" s="46">
        <v>509</v>
      </c>
      <c r="BT22" s="46">
        <v>608</v>
      </c>
      <c r="BU22" s="46">
        <v>0</v>
      </c>
      <c r="BV22" s="46">
        <v>1</v>
      </c>
      <c r="BW22" s="46">
        <v>0</v>
      </c>
      <c r="BX22" s="46">
        <v>109</v>
      </c>
      <c r="BY22" s="46">
        <v>0</v>
      </c>
      <c r="BZ22" s="46">
        <v>0</v>
      </c>
      <c r="CA22" s="46">
        <v>0</v>
      </c>
      <c r="CB22" s="46">
        <v>1</v>
      </c>
      <c r="CC22" s="46">
        <v>0</v>
      </c>
      <c r="CD22" s="46">
        <v>0</v>
      </c>
      <c r="CE22" s="46">
        <v>0</v>
      </c>
      <c r="CF22" s="46">
        <v>0</v>
      </c>
      <c r="CG22" s="46">
        <v>0</v>
      </c>
      <c r="CH22" s="46">
        <v>0</v>
      </c>
      <c r="CI22" s="46">
        <v>-87.5</v>
      </c>
      <c r="CJ22" s="46">
        <v>2</v>
      </c>
      <c r="CK22" s="46">
        <v>537.6</v>
      </c>
      <c r="CL22" s="46">
        <v>177.6</v>
      </c>
      <c r="CM22" s="46">
        <v>272.5</v>
      </c>
      <c r="CN22" s="46">
        <v>0</v>
      </c>
      <c r="CO22" s="46">
        <v>1</v>
      </c>
      <c r="CP22" s="46">
        <v>0</v>
      </c>
      <c r="CQ22" s="46">
        <v>1</v>
      </c>
      <c r="CR22" s="46">
        <v>1</v>
      </c>
      <c r="CS22" s="46">
        <v>1</v>
      </c>
      <c r="CT22" s="46">
        <v>1</v>
      </c>
      <c r="CU22" s="46">
        <v>1</v>
      </c>
      <c r="CV22" s="46">
        <v>1</v>
      </c>
      <c r="CW22" s="46">
        <v>1</v>
      </c>
      <c r="CX22" s="50" t="s">
        <v>160</v>
      </c>
      <c r="CY22" s="37"/>
      <c r="CZ22" s="38"/>
    </row>
    <row r="23" spans="1:104" x14ac:dyDescent="0.25">
      <c r="A23" s="36">
        <v>20</v>
      </c>
      <c r="B23" s="46" t="s">
        <v>215</v>
      </c>
      <c r="C23" s="46">
        <v>1024</v>
      </c>
      <c r="D23" s="46">
        <v>142</v>
      </c>
      <c r="E23" s="46">
        <v>3</v>
      </c>
      <c r="F23" s="46">
        <v>15</v>
      </c>
      <c r="G23" s="46">
        <v>1</v>
      </c>
      <c r="H23" s="46">
        <v>10</v>
      </c>
      <c r="I23" s="56">
        <v>0</v>
      </c>
      <c r="J23" s="46">
        <v>19</v>
      </c>
      <c r="K23" s="46">
        <v>286</v>
      </c>
      <c r="L23" s="46">
        <v>125</v>
      </c>
      <c r="M23" s="46">
        <v>0</v>
      </c>
      <c r="N23" s="46">
        <v>412</v>
      </c>
      <c r="O23" s="46">
        <v>165</v>
      </c>
      <c r="P23" s="46">
        <v>135</v>
      </c>
      <c r="Q23" s="46">
        <v>1</v>
      </c>
      <c r="R23" s="46">
        <v>1</v>
      </c>
      <c r="S23" s="46">
        <v>0.8</v>
      </c>
      <c r="T23" s="46">
        <v>1200</v>
      </c>
      <c r="U23" s="46">
        <v>0.13500000000000001</v>
      </c>
      <c r="V23" s="46">
        <v>0</v>
      </c>
      <c r="W23" s="46">
        <v>76</v>
      </c>
      <c r="X23" s="46">
        <v>170</v>
      </c>
      <c r="Y23" s="46">
        <v>56</v>
      </c>
      <c r="Z23" s="46">
        <v>54</v>
      </c>
      <c r="AA23" s="46">
        <v>3</v>
      </c>
      <c r="AB23" s="46">
        <v>35</v>
      </c>
      <c r="AC23" s="46">
        <v>18</v>
      </c>
      <c r="AD23" s="46">
        <v>1</v>
      </c>
      <c r="AE23" s="46">
        <v>0</v>
      </c>
      <c r="AF23" s="46">
        <v>175</v>
      </c>
      <c r="AG23" s="46">
        <v>1</v>
      </c>
      <c r="AH23" s="37" t="s">
        <v>160</v>
      </c>
      <c r="AI23" s="37" t="s">
        <v>160</v>
      </c>
      <c r="AJ23" s="37" t="s">
        <v>160</v>
      </c>
      <c r="AK23" s="37" t="s">
        <v>160</v>
      </c>
      <c r="AL23" s="37" t="s">
        <v>160</v>
      </c>
      <c r="AM23" s="37" t="s">
        <v>160</v>
      </c>
      <c r="AN23" s="37" t="s">
        <v>160</v>
      </c>
      <c r="AO23" s="37" t="s">
        <v>160</v>
      </c>
      <c r="AP23" s="37" t="s">
        <v>160</v>
      </c>
      <c r="AQ23" s="37" t="s">
        <v>160</v>
      </c>
      <c r="AR23" s="37" t="s">
        <v>160</v>
      </c>
      <c r="AS23" s="37" t="s">
        <v>160</v>
      </c>
      <c r="AT23" s="37" t="s">
        <v>160</v>
      </c>
      <c r="AU23" s="37" t="s">
        <v>160</v>
      </c>
      <c r="AV23" s="37" t="s">
        <v>160</v>
      </c>
      <c r="AW23" s="37" t="s">
        <v>160</v>
      </c>
      <c r="AX23" s="37" t="s">
        <v>160</v>
      </c>
      <c r="AY23" s="37" t="s">
        <v>160</v>
      </c>
      <c r="AZ23" s="37" t="s">
        <v>160</v>
      </c>
      <c r="BA23" s="37" t="s">
        <v>160</v>
      </c>
      <c r="BB23" s="37" t="s">
        <v>160</v>
      </c>
      <c r="BC23" s="37" t="s">
        <v>160</v>
      </c>
      <c r="BD23" s="37" t="s">
        <v>160</v>
      </c>
      <c r="BE23" s="37" t="s">
        <v>160</v>
      </c>
      <c r="BF23" s="37" t="s">
        <v>160</v>
      </c>
      <c r="BG23" s="37" t="s">
        <v>160</v>
      </c>
      <c r="BH23" s="37" t="s">
        <v>160</v>
      </c>
      <c r="BI23" s="37" t="s">
        <v>160</v>
      </c>
      <c r="BJ23" s="37" t="s">
        <v>160</v>
      </c>
      <c r="BK23" s="37" t="s">
        <v>160</v>
      </c>
      <c r="BL23" s="37" t="s">
        <v>160</v>
      </c>
      <c r="BM23" s="37" t="s">
        <v>160</v>
      </c>
      <c r="BN23" s="37" t="s">
        <v>160</v>
      </c>
      <c r="BO23" s="37" t="s">
        <v>160</v>
      </c>
      <c r="BP23" s="46">
        <v>1</v>
      </c>
      <c r="BQ23" s="46">
        <v>1</v>
      </c>
      <c r="BR23" s="46">
        <v>0</v>
      </c>
      <c r="BS23" s="46">
        <v>170</v>
      </c>
      <c r="BT23" s="46">
        <v>170</v>
      </c>
      <c r="BU23" s="46">
        <v>6.6796875</v>
      </c>
      <c r="BV23" s="46">
        <v>2</v>
      </c>
      <c r="BW23" s="46">
        <v>1</v>
      </c>
      <c r="BX23" s="46">
        <v>109</v>
      </c>
      <c r="BY23" s="46">
        <v>1</v>
      </c>
      <c r="BZ23" s="46">
        <v>1</v>
      </c>
      <c r="CA23" s="46">
        <v>1</v>
      </c>
      <c r="CB23" s="46">
        <v>1</v>
      </c>
      <c r="CC23" s="46">
        <v>0</v>
      </c>
      <c r="CD23" s="46">
        <v>0</v>
      </c>
      <c r="CE23" s="46">
        <v>165</v>
      </c>
      <c r="CF23" s="46">
        <v>14.501953125</v>
      </c>
      <c r="CG23" s="46">
        <v>106</v>
      </c>
      <c r="CH23" s="46">
        <v>116</v>
      </c>
      <c r="CI23" s="46">
        <v>49.501757812500003</v>
      </c>
      <c r="CJ23" s="46">
        <v>3</v>
      </c>
      <c r="CK23" s="46">
        <v>827.6015625</v>
      </c>
      <c r="CL23" s="46">
        <v>107.6015625</v>
      </c>
      <c r="CM23" s="46">
        <v>49.501757812500003</v>
      </c>
      <c r="CN23" s="46">
        <v>1</v>
      </c>
      <c r="CO23" s="46">
        <v>0</v>
      </c>
      <c r="CP23" s="46">
        <v>76</v>
      </c>
      <c r="CQ23" s="46">
        <v>1</v>
      </c>
      <c r="CR23" s="46">
        <v>1</v>
      </c>
      <c r="CS23" s="46">
        <v>1</v>
      </c>
      <c r="CT23" s="46">
        <v>1</v>
      </c>
      <c r="CU23" s="46">
        <v>1</v>
      </c>
      <c r="CV23" s="46">
        <v>1</v>
      </c>
      <c r="CW23" s="46">
        <v>1</v>
      </c>
      <c r="CX23" s="50" t="s">
        <v>160</v>
      </c>
      <c r="CY23" s="37"/>
      <c r="CZ23" s="38"/>
    </row>
    <row r="24" spans="1:104" x14ac:dyDescent="0.25">
      <c r="A24" s="36">
        <v>21</v>
      </c>
      <c r="B24" s="46" t="s">
        <v>216</v>
      </c>
      <c r="C24" s="46">
        <v>1180</v>
      </c>
      <c r="D24" s="46">
        <v>162</v>
      </c>
      <c r="E24" s="46">
        <v>4</v>
      </c>
      <c r="F24" s="46">
        <v>16</v>
      </c>
      <c r="G24" s="46">
        <v>0</v>
      </c>
      <c r="H24" s="46">
        <v>20</v>
      </c>
      <c r="I24" s="56">
        <v>50</v>
      </c>
      <c r="J24" s="46">
        <v>20</v>
      </c>
      <c r="K24" s="46">
        <v>245</v>
      </c>
      <c r="L24" s="46">
        <v>165</v>
      </c>
      <c r="M24" s="46">
        <v>1</v>
      </c>
      <c r="N24" s="46">
        <v>532</v>
      </c>
      <c r="O24" s="46">
        <v>175</v>
      </c>
      <c r="P24" s="46">
        <v>30</v>
      </c>
      <c r="Q24" s="46">
        <v>2</v>
      </c>
      <c r="R24" s="46">
        <v>2</v>
      </c>
      <c r="S24" s="46">
        <v>0.84</v>
      </c>
      <c r="T24" s="46">
        <v>1300</v>
      </c>
      <c r="U24" s="46">
        <v>0.14499999999999999</v>
      </c>
      <c r="V24" s="46">
        <v>100</v>
      </c>
      <c r="W24" s="46">
        <v>80</v>
      </c>
      <c r="X24" s="46">
        <v>180</v>
      </c>
      <c r="Y24" s="46">
        <v>58</v>
      </c>
      <c r="Z24" s="46">
        <v>57</v>
      </c>
      <c r="AA24" s="46">
        <v>4</v>
      </c>
      <c r="AB24" s="46">
        <v>37</v>
      </c>
      <c r="AC24" s="46">
        <v>19</v>
      </c>
      <c r="AD24" s="46">
        <v>0</v>
      </c>
      <c r="AE24" s="46">
        <v>1</v>
      </c>
      <c r="AF24" s="46">
        <v>185</v>
      </c>
      <c r="AG24" s="46">
        <v>2</v>
      </c>
      <c r="AH24" s="37" t="s">
        <v>160</v>
      </c>
      <c r="AI24" s="37" t="s">
        <v>160</v>
      </c>
      <c r="AJ24" s="37" t="s">
        <v>160</v>
      </c>
      <c r="AK24" s="37" t="s">
        <v>160</v>
      </c>
      <c r="AL24" s="37" t="s">
        <v>160</v>
      </c>
      <c r="AM24" s="37" t="s">
        <v>160</v>
      </c>
      <c r="AN24" s="37" t="s">
        <v>160</v>
      </c>
      <c r="AO24" s="37" t="s">
        <v>160</v>
      </c>
      <c r="AP24" s="37" t="s">
        <v>160</v>
      </c>
      <c r="AQ24" s="37" t="s">
        <v>160</v>
      </c>
      <c r="AR24" s="37" t="s">
        <v>160</v>
      </c>
      <c r="AS24" s="37" t="s">
        <v>160</v>
      </c>
      <c r="AT24" s="37" t="s">
        <v>160</v>
      </c>
      <c r="AU24" s="37" t="s">
        <v>160</v>
      </c>
      <c r="AV24" s="37" t="s">
        <v>160</v>
      </c>
      <c r="AW24" s="37" t="s">
        <v>160</v>
      </c>
      <c r="AX24" s="37" t="s">
        <v>160</v>
      </c>
      <c r="AY24" s="37" t="s">
        <v>160</v>
      </c>
      <c r="AZ24" s="37" t="s">
        <v>160</v>
      </c>
      <c r="BA24" s="37" t="s">
        <v>160</v>
      </c>
      <c r="BB24" s="37" t="s">
        <v>160</v>
      </c>
      <c r="BC24" s="37" t="s">
        <v>160</v>
      </c>
      <c r="BD24" s="37" t="s">
        <v>160</v>
      </c>
      <c r="BE24" s="37" t="s">
        <v>160</v>
      </c>
      <c r="BF24" s="37" t="s">
        <v>160</v>
      </c>
      <c r="BG24" s="37" t="s">
        <v>160</v>
      </c>
      <c r="BH24" s="37" t="s">
        <v>160</v>
      </c>
      <c r="BI24" s="37" t="s">
        <v>160</v>
      </c>
      <c r="BJ24" s="37" t="s">
        <v>160</v>
      </c>
      <c r="BK24" s="37" t="s">
        <v>160</v>
      </c>
      <c r="BL24" s="37" t="s">
        <v>160</v>
      </c>
      <c r="BM24" s="37" t="s">
        <v>160</v>
      </c>
      <c r="BN24" s="37" t="s">
        <v>160</v>
      </c>
      <c r="BO24" s="37" t="s">
        <v>160</v>
      </c>
      <c r="BP24" s="46">
        <v>2</v>
      </c>
      <c r="BQ24" s="46">
        <v>0</v>
      </c>
      <c r="BR24" s="46">
        <v>1</v>
      </c>
      <c r="BS24" s="46">
        <v>180</v>
      </c>
      <c r="BT24" s="46">
        <v>180</v>
      </c>
      <c r="BU24" s="46">
        <v>7.03125</v>
      </c>
      <c r="BV24" s="46">
        <v>3</v>
      </c>
      <c r="BW24" s="46">
        <v>2</v>
      </c>
      <c r="BX24" s="46">
        <v>109</v>
      </c>
      <c r="BY24" s="46">
        <v>2</v>
      </c>
      <c r="BZ24" s="46">
        <v>1</v>
      </c>
      <c r="CA24" s="46">
        <v>1</v>
      </c>
      <c r="CB24" s="46">
        <v>1</v>
      </c>
      <c r="CC24" s="46">
        <v>0</v>
      </c>
      <c r="CD24" s="46">
        <v>0</v>
      </c>
      <c r="CE24" s="46">
        <v>175</v>
      </c>
      <c r="CF24" s="46">
        <v>15.380859375</v>
      </c>
      <c r="CG24" s="46">
        <v>145</v>
      </c>
      <c r="CH24" s="46">
        <v>10</v>
      </c>
      <c r="CI24" s="46">
        <v>190.91953125000001</v>
      </c>
      <c r="CJ24" s="46">
        <v>4</v>
      </c>
      <c r="CK24" s="46">
        <v>1128.119921875</v>
      </c>
      <c r="CL24" s="46">
        <v>48.119921875000003</v>
      </c>
      <c r="CM24" s="46">
        <v>190.91953125000001</v>
      </c>
      <c r="CN24" s="46">
        <v>0</v>
      </c>
      <c r="CO24" s="46">
        <v>1</v>
      </c>
      <c r="CP24" s="46">
        <v>80</v>
      </c>
      <c r="CQ24" s="46">
        <v>1</v>
      </c>
      <c r="CR24" s="46">
        <v>1</v>
      </c>
      <c r="CS24" s="46">
        <v>1</v>
      </c>
      <c r="CT24" s="46">
        <v>1</v>
      </c>
      <c r="CU24" s="46">
        <v>1</v>
      </c>
      <c r="CV24" s="46">
        <v>1</v>
      </c>
      <c r="CW24" s="46">
        <v>1</v>
      </c>
      <c r="CX24" s="50" t="s">
        <v>160</v>
      </c>
      <c r="CY24" s="37"/>
      <c r="CZ24" s="38"/>
    </row>
    <row r="25" spans="1:104" x14ac:dyDescent="0.25">
      <c r="A25" s="36">
        <v>22</v>
      </c>
      <c r="B25" s="46" t="s">
        <v>217</v>
      </c>
      <c r="C25" s="46">
        <v>1336</v>
      </c>
      <c r="D25" s="46">
        <v>182</v>
      </c>
      <c r="E25" s="46">
        <v>0</v>
      </c>
      <c r="F25" s="46">
        <v>17</v>
      </c>
      <c r="G25" s="46">
        <v>1</v>
      </c>
      <c r="H25" s="46">
        <v>30</v>
      </c>
      <c r="I25" s="56">
        <v>25</v>
      </c>
      <c r="J25" s="46">
        <v>21</v>
      </c>
      <c r="K25" s="46">
        <v>863</v>
      </c>
      <c r="L25" s="46">
        <v>144</v>
      </c>
      <c r="M25" s="46">
        <v>0</v>
      </c>
      <c r="N25" s="46">
        <v>652</v>
      </c>
      <c r="O25" s="46">
        <v>185</v>
      </c>
      <c r="P25" s="46">
        <v>50</v>
      </c>
      <c r="Q25" s="46">
        <v>3</v>
      </c>
      <c r="R25" s="46">
        <v>3</v>
      </c>
      <c r="S25" s="46">
        <v>0.88</v>
      </c>
      <c r="T25" s="46">
        <v>1400</v>
      </c>
      <c r="U25" s="46">
        <v>0.155</v>
      </c>
      <c r="V25" s="46">
        <v>200</v>
      </c>
      <c r="W25" s="46">
        <v>84</v>
      </c>
      <c r="X25" s="46">
        <v>190</v>
      </c>
      <c r="Y25" s="46">
        <v>60.8</v>
      </c>
      <c r="Z25" s="46">
        <v>60</v>
      </c>
      <c r="AA25" s="46">
        <v>0</v>
      </c>
      <c r="AB25" s="46">
        <v>39</v>
      </c>
      <c r="AC25" s="46">
        <v>20</v>
      </c>
      <c r="AD25" s="46">
        <v>1</v>
      </c>
      <c r="AE25" s="46">
        <v>0</v>
      </c>
      <c r="AF25" s="46">
        <v>195</v>
      </c>
      <c r="AG25" s="46">
        <v>3</v>
      </c>
      <c r="AH25" s="37" t="s">
        <v>160</v>
      </c>
      <c r="AI25" s="37" t="s">
        <v>160</v>
      </c>
      <c r="AJ25" s="37" t="s">
        <v>160</v>
      </c>
      <c r="AK25" s="37" t="s">
        <v>160</v>
      </c>
      <c r="AL25" s="37" t="s">
        <v>160</v>
      </c>
      <c r="AM25" s="37" t="s">
        <v>160</v>
      </c>
      <c r="AN25" s="37" t="s">
        <v>160</v>
      </c>
      <c r="AO25" s="37" t="s">
        <v>160</v>
      </c>
      <c r="AP25" s="37" t="s">
        <v>160</v>
      </c>
      <c r="AQ25" s="37" t="s">
        <v>160</v>
      </c>
      <c r="AR25" s="37" t="s">
        <v>160</v>
      </c>
      <c r="AS25" s="37" t="s">
        <v>160</v>
      </c>
      <c r="AT25" s="37" t="s">
        <v>160</v>
      </c>
      <c r="AU25" s="37" t="s">
        <v>160</v>
      </c>
      <c r="AV25" s="37" t="s">
        <v>160</v>
      </c>
      <c r="AW25" s="37" t="s">
        <v>160</v>
      </c>
      <c r="AX25" s="37" t="s">
        <v>160</v>
      </c>
      <c r="AY25" s="37" t="s">
        <v>160</v>
      </c>
      <c r="AZ25" s="37" t="s">
        <v>160</v>
      </c>
      <c r="BA25" s="37" t="s">
        <v>160</v>
      </c>
      <c r="BB25" s="37" t="s">
        <v>160</v>
      </c>
      <c r="BC25" s="37" t="s">
        <v>160</v>
      </c>
      <c r="BD25" s="37" t="s">
        <v>160</v>
      </c>
      <c r="BE25" s="37" t="s">
        <v>160</v>
      </c>
      <c r="BF25" s="37" t="s">
        <v>160</v>
      </c>
      <c r="BG25" s="37" t="s">
        <v>160</v>
      </c>
      <c r="BH25" s="37" t="s">
        <v>160</v>
      </c>
      <c r="BI25" s="37" t="s">
        <v>160</v>
      </c>
      <c r="BJ25" s="37" t="s">
        <v>160</v>
      </c>
      <c r="BK25" s="37" t="s">
        <v>160</v>
      </c>
      <c r="BL25" s="37" t="s">
        <v>160</v>
      </c>
      <c r="BM25" s="37" t="s">
        <v>160</v>
      </c>
      <c r="BN25" s="37" t="s">
        <v>160</v>
      </c>
      <c r="BO25" s="37" t="s">
        <v>160</v>
      </c>
      <c r="BP25" s="46">
        <v>3</v>
      </c>
      <c r="BQ25" s="46">
        <v>1</v>
      </c>
      <c r="BR25" s="46">
        <v>0</v>
      </c>
      <c r="BS25" s="46">
        <v>190</v>
      </c>
      <c r="BT25" s="46">
        <v>190</v>
      </c>
      <c r="BU25" s="46">
        <v>7.3828125</v>
      </c>
      <c r="BV25" s="46">
        <v>4</v>
      </c>
      <c r="BW25" s="46">
        <v>3</v>
      </c>
      <c r="BX25" s="46">
        <v>109</v>
      </c>
      <c r="BY25" s="46">
        <v>3</v>
      </c>
      <c r="BZ25" s="46">
        <v>1</v>
      </c>
      <c r="CA25" s="46">
        <v>1</v>
      </c>
      <c r="CB25" s="46">
        <v>1</v>
      </c>
      <c r="CC25" s="46">
        <v>0</v>
      </c>
      <c r="CD25" s="46">
        <v>0</v>
      </c>
      <c r="CE25" s="46">
        <v>185</v>
      </c>
      <c r="CF25" s="46">
        <v>16.259765625</v>
      </c>
      <c r="CG25" s="46">
        <v>123</v>
      </c>
      <c r="CH25" s="46">
        <v>29</v>
      </c>
      <c r="CI25" s="46">
        <v>337.54433593750002</v>
      </c>
      <c r="CJ25" s="46">
        <v>0</v>
      </c>
      <c r="CK25" s="46">
        <v>1449.50859375</v>
      </c>
      <c r="CL25" s="46">
        <v>9.5085937500000508</v>
      </c>
      <c r="CM25" s="46">
        <v>337.54433593750002</v>
      </c>
      <c r="CN25" s="46">
        <v>1</v>
      </c>
      <c r="CO25" s="46">
        <v>0</v>
      </c>
      <c r="CP25" s="46">
        <v>84</v>
      </c>
      <c r="CQ25" s="46">
        <v>1</v>
      </c>
      <c r="CR25" s="46">
        <v>1</v>
      </c>
      <c r="CS25" s="46">
        <v>1</v>
      </c>
      <c r="CT25" s="46">
        <v>1</v>
      </c>
      <c r="CU25" s="46">
        <v>1</v>
      </c>
      <c r="CV25" s="46">
        <v>1</v>
      </c>
      <c r="CW25" s="46">
        <v>1</v>
      </c>
      <c r="CX25" s="50" t="s">
        <v>160</v>
      </c>
      <c r="CY25" s="37"/>
      <c r="CZ25" s="38"/>
    </row>
    <row r="26" spans="1:104" x14ac:dyDescent="0.25">
      <c r="A26" s="36">
        <v>23</v>
      </c>
      <c r="B26" s="46" t="s">
        <v>218</v>
      </c>
      <c r="C26" s="46">
        <v>1492</v>
      </c>
      <c r="D26" s="46">
        <v>202</v>
      </c>
      <c r="E26" s="46">
        <v>1</v>
      </c>
      <c r="F26" s="46">
        <v>18</v>
      </c>
      <c r="G26" s="46">
        <v>0</v>
      </c>
      <c r="H26" s="46">
        <v>40</v>
      </c>
      <c r="I26" s="46">
        <v>3</v>
      </c>
      <c r="J26" s="56">
        <v>0</v>
      </c>
      <c r="K26" s="46">
        <v>865</v>
      </c>
      <c r="L26" s="46">
        <v>124</v>
      </c>
      <c r="M26" s="46">
        <v>1</v>
      </c>
      <c r="N26" s="46">
        <v>351</v>
      </c>
      <c r="O26" s="46">
        <v>195</v>
      </c>
      <c r="P26" s="46">
        <v>101</v>
      </c>
      <c r="Q26" s="46">
        <v>4</v>
      </c>
      <c r="R26" s="46">
        <v>4</v>
      </c>
      <c r="S26" s="46">
        <v>0.92</v>
      </c>
      <c r="T26" s="46">
        <v>1500</v>
      </c>
      <c r="U26" s="46">
        <v>0.16500000000000001</v>
      </c>
      <c r="V26" s="46">
        <v>300</v>
      </c>
      <c r="W26" s="46">
        <v>88</v>
      </c>
      <c r="X26" s="46">
        <v>200</v>
      </c>
      <c r="Y26" s="46">
        <v>62</v>
      </c>
      <c r="Z26" s="46">
        <v>63</v>
      </c>
      <c r="AA26" s="46">
        <v>1</v>
      </c>
      <c r="AB26" s="46">
        <v>41</v>
      </c>
      <c r="AC26" s="46">
        <v>21</v>
      </c>
      <c r="AD26" s="46">
        <v>0</v>
      </c>
      <c r="AE26" s="46">
        <v>1</v>
      </c>
      <c r="AF26" s="46">
        <v>205</v>
      </c>
      <c r="AG26" s="46">
        <v>4</v>
      </c>
      <c r="AH26" s="37" t="s">
        <v>160</v>
      </c>
      <c r="AI26" s="37" t="s">
        <v>160</v>
      </c>
      <c r="AJ26" s="37" t="s">
        <v>160</v>
      </c>
      <c r="AK26" s="37" t="s">
        <v>160</v>
      </c>
      <c r="AL26" s="37" t="s">
        <v>160</v>
      </c>
      <c r="AM26" s="37" t="s">
        <v>160</v>
      </c>
      <c r="AN26" s="37" t="s">
        <v>160</v>
      </c>
      <c r="AO26" s="37" t="s">
        <v>160</v>
      </c>
      <c r="AP26" s="37" t="s">
        <v>160</v>
      </c>
      <c r="AQ26" s="37" t="s">
        <v>160</v>
      </c>
      <c r="AR26" s="37" t="s">
        <v>160</v>
      </c>
      <c r="AS26" s="37" t="s">
        <v>160</v>
      </c>
      <c r="AT26" s="37" t="s">
        <v>160</v>
      </c>
      <c r="AU26" s="37" t="s">
        <v>160</v>
      </c>
      <c r="AV26" s="37" t="s">
        <v>160</v>
      </c>
      <c r="AW26" s="37" t="s">
        <v>160</v>
      </c>
      <c r="AX26" s="37" t="s">
        <v>160</v>
      </c>
      <c r="AY26" s="37" t="s">
        <v>160</v>
      </c>
      <c r="AZ26" s="37" t="s">
        <v>160</v>
      </c>
      <c r="BA26" s="37" t="s">
        <v>160</v>
      </c>
      <c r="BB26" s="37" t="s">
        <v>160</v>
      </c>
      <c r="BC26" s="37" t="s">
        <v>160</v>
      </c>
      <c r="BD26" s="37" t="s">
        <v>160</v>
      </c>
      <c r="BE26" s="37" t="s">
        <v>160</v>
      </c>
      <c r="BF26" s="37" t="s">
        <v>160</v>
      </c>
      <c r="BG26" s="37" t="s">
        <v>160</v>
      </c>
      <c r="BH26" s="37" t="s">
        <v>160</v>
      </c>
      <c r="BI26" s="37" t="s">
        <v>160</v>
      </c>
      <c r="BJ26" s="37" t="s">
        <v>160</v>
      </c>
      <c r="BK26" s="37" t="s">
        <v>160</v>
      </c>
      <c r="BL26" s="37" t="s">
        <v>160</v>
      </c>
      <c r="BM26" s="37" t="s">
        <v>160</v>
      </c>
      <c r="BN26" s="37" t="s">
        <v>160</v>
      </c>
      <c r="BO26" s="37" t="s">
        <v>160</v>
      </c>
      <c r="BP26" s="46">
        <v>4</v>
      </c>
      <c r="BQ26" s="46">
        <v>0</v>
      </c>
      <c r="BR26" s="46">
        <v>1</v>
      </c>
      <c r="BS26" s="46">
        <v>200</v>
      </c>
      <c r="BT26" s="46">
        <v>200</v>
      </c>
      <c r="BU26" s="46">
        <v>7.734375</v>
      </c>
      <c r="BV26" s="46">
        <v>5</v>
      </c>
      <c r="BW26" s="46">
        <v>4</v>
      </c>
      <c r="BX26" s="46">
        <v>109</v>
      </c>
      <c r="BY26" s="46">
        <v>4</v>
      </c>
      <c r="BZ26" s="46">
        <v>1</v>
      </c>
      <c r="CA26" s="46">
        <v>1</v>
      </c>
      <c r="CB26" s="46">
        <v>1</v>
      </c>
      <c r="CC26" s="46">
        <v>1</v>
      </c>
      <c r="CD26" s="46">
        <v>1</v>
      </c>
      <c r="CE26" s="46">
        <v>195</v>
      </c>
      <c r="CF26" s="46">
        <v>17.138671875</v>
      </c>
      <c r="CG26" s="46">
        <v>124</v>
      </c>
      <c r="CH26" s="46">
        <v>101</v>
      </c>
      <c r="CI26" s="46">
        <v>489.37617187500001</v>
      </c>
      <c r="CJ26" s="46">
        <v>1</v>
      </c>
      <c r="CK26" s="46">
        <v>1791.767578125</v>
      </c>
      <c r="CL26" s="46">
        <v>351.767578125</v>
      </c>
      <c r="CM26" s="46">
        <v>129.37617187500001</v>
      </c>
      <c r="CN26" s="46">
        <v>0</v>
      </c>
      <c r="CO26" s="46">
        <v>1</v>
      </c>
      <c r="CP26" s="46">
        <v>88</v>
      </c>
      <c r="CQ26" s="46">
        <v>1</v>
      </c>
      <c r="CR26" s="46">
        <v>1</v>
      </c>
      <c r="CS26" s="46">
        <v>1</v>
      </c>
      <c r="CT26" s="46">
        <v>1</v>
      </c>
      <c r="CU26" s="46">
        <v>1</v>
      </c>
      <c r="CV26" s="46">
        <v>1</v>
      </c>
      <c r="CW26" s="46">
        <v>1</v>
      </c>
      <c r="CX26" s="50" t="s">
        <v>160</v>
      </c>
      <c r="CY26" s="37"/>
      <c r="CZ26" s="38"/>
    </row>
    <row r="27" spans="1:104" x14ac:dyDescent="0.25">
      <c r="A27" s="36">
        <v>24</v>
      </c>
      <c r="B27" s="46" t="s">
        <v>219</v>
      </c>
      <c r="C27" s="46">
        <v>1648</v>
      </c>
      <c r="D27" s="46">
        <v>222</v>
      </c>
      <c r="E27" s="46">
        <v>2</v>
      </c>
      <c r="F27" s="46">
        <v>19</v>
      </c>
      <c r="G27" s="46">
        <v>1</v>
      </c>
      <c r="H27" s="46">
        <v>50</v>
      </c>
      <c r="I27" s="46">
        <v>6</v>
      </c>
      <c r="J27" s="56">
        <v>50</v>
      </c>
      <c r="K27" s="46">
        <v>456</v>
      </c>
      <c r="L27" s="46">
        <v>143</v>
      </c>
      <c r="M27" s="46">
        <v>0</v>
      </c>
      <c r="N27" s="46">
        <v>256</v>
      </c>
      <c r="O27" s="46">
        <v>205</v>
      </c>
      <c r="P27" s="46">
        <v>144</v>
      </c>
      <c r="Q27" s="46">
        <v>4</v>
      </c>
      <c r="R27" s="46">
        <v>4</v>
      </c>
      <c r="S27" s="46">
        <v>0.1</v>
      </c>
      <c r="T27" s="46">
        <v>1600</v>
      </c>
      <c r="U27" s="46">
        <v>0.17499999999999999</v>
      </c>
      <c r="V27" s="46">
        <v>400</v>
      </c>
      <c r="W27" s="46">
        <v>92</v>
      </c>
      <c r="X27" s="46">
        <v>210</v>
      </c>
      <c r="Y27" s="46">
        <v>64</v>
      </c>
      <c r="Z27" s="46">
        <v>66.599999999999994</v>
      </c>
      <c r="AA27" s="46">
        <v>2</v>
      </c>
      <c r="AB27" s="46">
        <v>43</v>
      </c>
      <c r="AC27" s="46">
        <v>22</v>
      </c>
      <c r="AD27" s="46">
        <v>1</v>
      </c>
      <c r="AE27" s="46">
        <v>0</v>
      </c>
      <c r="AF27" s="46">
        <v>215</v>
      </c>
      <c r="AG27" s="46">
        <v>5</v>
      </c>
      <c r="AH27" s="37" t="s">
        <v>160</v>
      </c>
      <c r="AI27" s="37" t="s">
        <v>160</v>
      </c>
      <c r="AJ27" s="37" t="s">
        <v>160</v>
      </c>
      <c r="AK27" s="37" t="s">
        <v>160</v>
      </c>
      <c r="AL27" s="37" t="s">
        <v>160</v>
      </c>
      <c r="AM27" s="37" t="s">
        <v>160</v>
      </c>
      <c r="AN27" s="37" t="s">
        <v>160</v>
      </c>
      <c r="AO27" s="37" t="s">
        <v>160</v>
      </c>
      <c r="AP27" s="37" t="s">
        <v>160</v>
      </c>
      <c r="AQ27" s="37" t="s">
        <v>160</v>
      </c>
      <c r="AR27" s="37" t="s">
        <v>160</v>
      </c>
      <c r="AS27" s="37" t="s">
        <v>160</v>
      </c>
      <c r="AT27" s="37" t="s">
        <v>160</v>
      </c>
      <c r="AU27" s="37" t="s">
        <v>160</v>
      </c>
      <c r="AV27" s="37" t="s">
        <v>160</v>
      </c>
      <c r="AW27" s="37" t="s">
        <v>160</v>
      </c>
      <c r="AX27" s="37" t="s">
        <v>160</v>
      </c>
      <c r="AY27" s="37" t="s">
        <v>160</v>
      </c>
      <c r="AZ27" s="37" t="s">
        <v>160</v>
      </c>
      <c r="BA27" s="37" t="s">
        <v>160</v>
      </c>
      <c r="BB27" s="37" t="s">
        <v>160</v>
      </c>
      <c r="BC27" s="37" t="s">
        <v>160</v>
      </c>
      <c r="BD27" s="37" t="s">
        <v>160</v>
      </c>
      <c r="BE27" s="37" t="s">
        <v>160</v>
      </c>
      <c r="BF27" s="37" t="s">
        <v>160</v>
      </c>
      <c r="BG27" s="37" t="s">
        <v>160</v>
      </c>
      <c r="BH27" s="37" t="s">
        <v>160</v>
      </c>
      <c r="BI27" s="37" t="s">
        <v>160</v>
      </c>
      <c r="BJ27" s="37" t="s">
        <v>160</v>
      </c>
      <c r="BK27" s="37" t="s">
        <v>160</v>
      </c>
      <c r="BL27" s="37" t="s">
        <v>160</v>
      </c>
      <c r="BM27" s="37" t="s">
        <v>160</v>
      </c>
      <c r="BN27" s="37" t="s">
        <v>160</v>
      </c>
      <c r="BO27" s="37" t="s">
        <v>160</v>
      </c>
      <c r="BP27" s="46">
        <v>5</v>
      </c>
      <c r="BQ27" s="46">
        <v>1</v>
      </c>
      <c r="BR27" s="46">
        <v>0</v>
      </c>
      <c r="BS27" s="46">
        <v>210</v>
      </c>
      <c r="BT27" s="46">
        <v>210</v>
      </c>
      <c r="BU27" s="46">
        <v>8.0859375</v>
      </c>
      <c r="BV27" s="46">
        <v>5</v>
      </c>
      <c r="BW27" s="46">
        <v>4</v>
      </c>
      <c r="BX27" s="46">
        <v>109</v>
      </c>
      <c r="BY27" s="46">
        <v>5</v>
      </c>
      <c r="BZ27" s="46">
        <v>1</v>
      </c>
      <c r="CA27" s="46">
        <v>1</v>
      </c>
      <c r="CB27" s="46">
        <v>1</v>
      </c>
      <c r="CC27" s="46">
        <v>0</v>
      </c>
      <c r="CD27" s="46">
        <v>0</v>
      </c>
      <c r="CE27" s="46">
        <v>205</v>
      </c>
      <c r="CF27" s="46">
        <v>18.017578125</v>
      </c>
      <c r="CG27" s="46">
        <v>93</v>
      </c>
      <c r="CH27" s="46">
        <v>94</v>
      </c>
      <c r="CI27" s="46">
        <v>583.4150390625</v>
      </c>
      <c r="CJ27" s="46">
        <v>2</v>
      </c>
      <c r="CK27" s="46">
        <v>1621.8017578125</v>
      </c>
      <c r="CL27" s="46">
        <v>181.8017578125</v>
      </c>
      <c r="CM27" s="46">
        <v>223.4150390625</v>
      </c>
      <c r="CN27" s="46">
        <v>1</v>
      </c>
      <c r="CO27" s="46">
        <v>0</v>
      </c>
      <c r="CP27" s="46">
        <v>92</v>
      </c>
      <c r="CQ27" s="46">
        <v>1</v>
      </c>
      <c r="CR27" s="46">
        <v>1</v>
      </c>
      <c r="CS27" s="46">
        <v>1</v>
      </c>
      <c r="CT27" s="46">
        <v>1</v>
      </c>
      <c r="CU27" s="46">
        <v>1</v>
      </c>
      <c r="CV27" s="46">
        <v>1</v>
      </c>
      <c r="CW27" s="46">
        <v>1</v>
      </c>
      <c r="CX27" s="50" t="s">
        <v>160</v>
      </c>
      <c r="CY27" s="37"/>
      <c r="CZ27" s="38"/>
    </row>
    <row r="28" spans="1:104" x14ac:dyDescent="0.25">
      <c r="A28" s="36">
        <v>25</v>
      </c>
      <c r="B28" s="46" t="s">
        <v>220</v>
      </c>
      <c r="C28" s="46">
        <v>1804</v>
      </c>
      <c r="D28" s="46">
        <v>242</v>
      </c>
      <c r="E28" s="46">
        <v>3</v>
      </c>
      <c r="F28" s="46">
        <v>20</v>
      </c>
      <c r="G28" s="46">
        <v>0</v>
      </c>
      <c r="H28" s="46">
        <v>60</v>
      </c>
      <c r="I28" s="46">
        <v>9</v>
      </c>
      <c r="J28" s="56">
        <v>25</v>
      </c>
      <c r="K28" s="46">
        <v>235</v>
      </c>
      <c r="L28" s="46">
        <v>131</v>
      </c>
      <c r="M28" s="46">
        <v>1</v>
      </c>
      <c r="N28" s="46">
        <v>321</v>
      </c>
      <c r="O28" s="46">
        <v>215</v>
      </c>
      <c r="P28" s="46">
        <v>105</v>
      </c>
      <c r="Q28" s="62">
        <v>-4</v>
      </c>
      <c r="R28" s="62">
        <v>-4</v>
      </c>
      <c r="S28" s="46">
        <v>0.2</v>
      </c>
      <c r="T28" s="46">
        <v>1700</v>
      </c>
      <c r="U28" s="46">
        <v>0.185</v>
      </c>
      <c r="V28" s="46">
        <v>500</v>
      </c>
      <c r="W28" s="46">
        <v>96</v>
      </c>
      <c r="X28" s="46">
        <v>220</v>
      </c>
      <c r="Y28" s="46">
        <v>66.599999999999994</v>
      </c>
      <c r="Z28" s="46">
        <v>69</v>
      </c>
      <c r="AA28" s="46">
        <v>3</v>
      </c>
      <c r="AB28" s="46">
        <v>45</v>
      </c>
      <c r="AC28" s="46">
        <v>23</v>
      </c>
      <c r="AD28" s="46">
        <v>0</v>
      </c>
      <c r="AE28" s="46">
        <v>1</v>
      </c>
      <c r="AF28" s="46">
        <v>225</v>
      </c>
      <c r="AG28" s="46">
        <v>6</v>
      </c>
      <c r="AH28" s="37" t="s">
        <v>160</v>
      </c>
      <c r="AI28" s="37" t="s">
        <v>160</v>
      </c>
      <c r="AJ28" s="37" t="s">
        <v>160</v>
      </c>
      <c r="AK28" s="37" t="s">
        <v>160</v>
      </c>
      <c r="AL28" s="37" t="s">
        <v>160</v>
      </c>
      <c r="AM28" s="37" t="s">
        <v>160</v>
      </c>
      <c r="AN28" s="37" t="s">
        <v>160</v>
      </c>
      <c r="AO28" s="37" t="s">
        <v>160</v>
      </c>
      <c r="AP28" s="37" t="s">
        <v>160</v>
      </c>
      <c r="AQ28" s="37" t="s">
        <v>160</v>
      </c>
      <c r="AR28" s="37" t="s">
        <v>160</v>
      </c>
      <c r="AS28" s="37" t="s">
        <v>160</v>
      </c>
      <c r="AT28" s="37" t="s">
        <v>160</v>
      </c>
      <c r="AU28" s="37" t="s">
        <v>160</v>
      </c>
      <c r="AV28" s="37" t="s">
        <v>160</v>
      </c>
      <c r="AW28" s="37" t="s">
        <v>160</v>
      </c>
      <c r="AX28" s="37" t="s">
        <v>160</v>
      </c>
      <c r="AY28" s="37" t="s">
        <v>160</v>
      </c>
      <c r="AZ28" s="37" t="s">
        <v>160</v>
      </c>
      <c r="BA28" s="37" t="s">
        <v>160</v>
      </c>
      <c r="BB28" s="37" t="s">
        <v>160</v>
      </c>
      <c r="BC28" s="37" t="s">
        <v>160</v>
      </c>
      <c r="BD28" s="37" t="s">
        <v>160</v>
      </c>
      <c r="BE28" s="37" t="s">
        <v>160</v>
      </c>
      <c r="BF28" s="37" t="s">
        <v>160</v>
      </c>
      <c r="BG28" s="37" t="s">
        <v>160</v>
      </c>
      <c r="BH28" s="37" t="s">
        <v>160</v>
      </c>
      <c r="BI28" s="37" t="s">
        <v>160</v>
      </c>
      <c r="BJ28" s="37" t="s">
        <v>160</v>
      </c>
      <c r="BK28" s="37" t="s">
        <v>160</v>
      </c>
      <c r="BL28" s="37" t="s">
        <v>160</v>
      </c>
      <c r="BM28" s="37" t="s">
        <v>160</v>
      </c>
      <c r="BN28" s="37" t="s">
        <v>160</v>
      </c>
      <c r="BO28" s="37" t="s">
        <v>160</v>
      </c>
      <c r="BP28" s="46">
        <v>6</v>
      </c>
      <c r="BQ28" s="46">
        <v>0</v>
      </c>
      <c r="BR28" s="46">
        <v>1</v>
      </c>
      <c r="BS28" s="46">
        <v>220</v>
      </c>
      <c r="BT28" s="46">
        <v>220</v>
      </c>
      <c r="BU28" s="46">
        <v>8.4375</v>
      </c>
      <c r="BV28" s="46">
        <v>-3</v>
      </c>
      <c r="BW28" s="46">
        <v>-4</v>
      </c>
      <c r="BX28" s="46">
        <v>109</v>
      </c>
      <c r="BY28" s="46">
        <v>6</v>
      </c>
      <c r="BZ28" s="46">
        <v>1</v>
      </c>
      <c r="CA28" s="46">
        <v>1</v>
      </c>
      <c r="CB28" s="46">
        <v>1</v>
      </c>
      <c r="CC28" s="46">
        <v>0</v>
      </c>
      <c r="CD28" s="46">
        <v>0</v>
      </c>
      <c r="CE28" s="46">
        <v>215</v>
      </c>
      <c r="CF28" s="46">
        <v>18.896484375</v>
      </c>
      <c r="CG28" s="46">
        <v>106</v>
      </c>
      <c r="CH28" s="46">
        <v>80</v>
      </c>
      <c r="CI28" s="46">
        <v>142.66093749999999</v>
      </c>
      <c r="CJ28" s="46">
        <v>3</v>
      </c>
      <c r="CK28" s="46">
        <v>1147.779296875</v>
      </c>
      <c r="CL28" s="46">
        <v>67.779296875</v>
      </c>
      <c r="CM28" s="46">
        <v>142.66093749999999</v>
      </c>
      <c r="CN28" s="46">
        <v>0</v>
      </c>
      <c r="CO28" s="46">
        <v>1</v>
      </c>
      <c r="CP28" s="46">
        <v>96</v>
      </c>
      <c r="CQ28" s="46">
        <v>1</v>
      </c>
      <c r="CR28" s="46">
        <v>1</v>
      </c>
      <c r="CS28" s="46">
        <v>1</v>
      </c>
      <c r="CT28" s="46">
        <v>1</v>
      </c>
      <c r="CU28" s="46">
        <v>1</v>
      </c>
      <c r="CV28" s="46">
        <v>1</v>
      </c>
      <c r="CW28" s="46">
        <v>1</v>
      </c>
      <c r="CX28" s="50" t="s">
        <v>160</v>
      </c>
      <c r="CY28" s="37"/>
      <c r="CZ28" s="38"/>
    </row>
    <row r="29" spans="1:104" x14ac:dyDescent="0.25">
      <c r="A29" s="36">
        <v>26</v>
      </c>
      <c r="B29" s="46" t="s">
        <v>373</v>
      </c>
      <c r="C29" s="46">
        <v>1960</v>
      </c>
      <c r="D29" s="46">
        <v>262</v>
      </c>
      <c r="E29" s="46">
        <v>4</v>
      </c>
      <c r="F29" s="46">
        <v>21</v>
      </c>
      <c r="G29" s="46">
        <v>1</v>
      </c>
      <c r="H29" s="46">
        <v>70</v>
      </c>
      <c r="I29" s="46">
        <v>12</v>
      </c>
      <c r="J29" s="46">
        <v>2</v>
      </c>
      <c r="K29" s="56">
        <v>0</v>
      </c>
      <c r="L29" s="46">
        <v>100</v>
      </c>
      <c r="M29" s="46">
        <v>0</v>
      </c>
      <c r="N29" s="46">
        <v>314</v>
      </c>
      <c r="O29" s="46">
        <v>225</v>
      </c>
      <c r="P29" s="46">
        <v>106</v>
      </c>
      <c r="Q29" s="46">
        <v>-4</v>
      </c>
      <c r="R29" s="46">
        <v>-4</v>
      </c>
      <c r="S29" s="46">
        <v>0.3</v>
      </c>
      <c r="T29" s="46">
        <v>-1700</v>
      </c>
      <c r="U29" s="46">
        <v>0.19500000000000001</v>
      </c>
      <c r="V29" s="46">
        <v>600</v>
      </c>
      <c r="W29" s="46">
        <v>100</v>
      </c>
      <c r="X29" s="46">
        <v>230</v>
      </c>
      <c r="Y29" s="46">
        <v>68</v>
      </c>
      <c r="Z29" s="46">
        <v>72</v>
      </c>
      <c r="AA29" s="46">
        <v>4</v>
      </c>
      <c r="AB29" s="46">
        <v>47</v>
      </c>
      <c r="AC29" s="46">
        <v>24</v>
      </c>
      <c r="AD29" s="46">
        <v>1</v>
      </c>
      <c r="AE29" s="46">
        <v>0</v>
      </c>
      <c r="AF29" s="46">
        <v>235</v>
      </c>
      <c r="AG29" s="46">
        <v>7</v>
      </c>
      <c r="AH29" s="37" t="s">
        <v>160</v>
      </c>
      <c r="AI29" s="37" t="s">
        <v>160</v>
      </c>
      <c r="AJ29" s="37" t="s">
        <v>160</v>
      </c>
      <c r="AK29" s="37" t="s">
        <v>160</v>
      </c>
      <c r="AL29" s="37" t="s">
        <v>160</v>
      </c>
      <c r="AM29" s="37" t="s">
        <v>160</v>
      </c>
      <c r="AN29" s="37" t="s">
        <v>160</v>
      </c>
      <c r="AO29" s="37" t="s">
        <v>160</v>
      </c>
      <c r="AP29" s="37" t="s">
        <v>160</v>
      </c>
      <c r="AQ29" s="37" t="s">
        <v>160</v>
      </c>
      <c r="AR29" s="37" t="s">
        <v>160</v>
      </c>
      <c r="AS29" s="37" t="s">
        <v>160</v>
      </c>
      <c r="AT29" s="37" t="s">
        <v>160</v>
      </c>
      <c r="AU29" s="37" t="s">
        <v>160</v>
      </c>
      <c r="AV29" s="37" t="s">
        <v>160</v>
      </c>
      <c r="AW29" s="37" t="s">
        <v>160</v>
      </c>
      <c r="AX29" s="37" t="s">
        <v>160</v>
      </c>
      <c r="AY29" s="37" t="s">
        <v>160</v>
      </c>
      <c r="AZ29" s="37" t="s">
        <v>160</v>
      </c>
      <c r="BA29" s="37" t="s">
        <v>160</v>
      </c>
      <c r="BB29" s="37" t="s">
        <v>160</v>
      </c>
      <c r="BC29" s="37" t="s">
        <v>160</v>
      </c>
      <c r="BD29" s="37" t="s">
        <v>160</v>
      </c>
      <c r="BE29" s="37" t="s">
        <v>160</v>
      </c>
      <c r="BF29" s="37" t="s">
        <v>160</v>
      </c>
      <c r="BG29" s="37" t="s">
        <v>160</v>
      </c>
      <c r="BH29" s="37" t="s">
        <v>160</v>
      </c>
      <c r="BI29" s="37" t="s">
        <v>160</v>
      </c>
      <c r="BJ29" s="37" t="s">
        <v>160</v>
      </c>
      <c r="BK29" s="37" t="s">
        <v>160</v>
      </c>
      <c r="BL29" s="37" t="s">
        <v>160</v>
      </c>
      <c r="BM29" s="37" t="s">
        <v>160</v>
      </c>
      <c r="BN29" s="37" t="s">
        <v>160</v>
      </c>
      <c r="BO29" s="37" t="s">
        <v>160</v>
      </c>
      <c r="BP29" s="46">
        <v>7</v>
      </c>
      <c r="BQ29" s="46">
        <v>1</v>
      </c>
      <c r="BR29" s="46">
        <v>0</v>
      </c>
      <c r="BS29" s="46">
        <v>47</v>
      </c>
      <c r="BT29" s="46">
        <v>230</v>
      </c>
      <c r="BU29" s="46">
        <v>8.7890625</v>
      </c>
      <c r="BV29" s="46">
        <v>-3</v>
      </c>
      <c r="BW29" s="46">
        <v>-4</v>
      </c>
      <c r="BX29" s="46">
        <v>109</v>
      </c>
      <c r="BY29" s="46">
        <v>7</v>
      </c>
      <c r="BZ29" s="46">
        <v>1</v>
      </c>
      <c r="CA29" s="46">
        <v>1</v>
      </c>
      <c r="CB29" s="46">
        <v>1</v>
      </c>
      <c r="CC29" s="46">
        <v>0</v>
      </c>
      <c r="CD29" s="46">
        <v>0</v>
      </c>
      <c r="CE29" s="46">
        <v>225</v>
      </c>
      <c r="CF29" s="46">
        <v>19.775390625</v>
      </c>
      <c r="CG29" s="46">
        <v>98</v>
      </c>
      <c r="CH29" s="46">
        <v>104</v>
      </c>
      <c r="CI29" s="46">
        <v>203.91386718749999</v>
      </c>
      <c r="CJ29" s="46">
        <v>4</v>
      </c>
      <c r="CK29" s="46">
        <v>-1508.0673828125</v>
      </c>
      <c r="CL29" s="46">
        <v>291.9326171875</v>
      </c>
      <c r="CM29" s="46">
        <v>203.91386718749999</v>
      </c>
      <c r="CN29" s="46">
        <v>1</v>
      </c>
      <c r="CO29" s="46">
        <v>0</v>
      </c>
      <c r="CP29" s="46">
        <v>100</v>
      </c>
      <c r="CQ29" s="46">
        <v>1</v>
      </c>
      <c r="CR29" s="46">
        <v>1</v>
      </c>
      <c r="CS29" s="46">
        <v>1</v>
      </c>
      <c r="CT29" s="46">
        <v>1</v>
      </c>
      <c r="CU29" s="46">
        <v>1</v>
      </c>
      <c r="CV29" s="46">
        <v>1</v>
      </c>
      <c r="CW29" s="46">
        <v>1</v>
      </c>
      <c r="CX29" s="50" t="s">
        <v>160</v>
      </c>
      <c r="CY29" s="37"/>
      <c r="CZ29" s="38"/>
    </row>
    <row r="30" spans="1:104" x14ac:dyDescent="0.25">
      <c r="A30" s="36">
        <v>27</v>
      </c>
      <c r="B30" s="46" t="s">
        <v>374</v>
      </c>
      <c r="C30" s="46">
        <v>2116</v>
      </c>
      <c r="D30" s="46">
        <v>282</v>
      </c>
      <c r="E30" s="46">
        <v>0</v>
      </c>
      <c r="F30" s="46">
        <v>22</v>
      </c>
      <c r="G30" s="46">
        <v>0</v>
      </c>
      <c r="H30" s="46">
        <v>80</v>
      </c>
      <c r="I30" s="46">
        <v>15</v>
      </c>
      <c r="J30" s="46">
        <v>3</v>
      </c>
      <c r="K30" s="56">
        <v>1000</v>
      </c>
      <c r="L30" s="46">
        <v>182</v>
      </c>
      <c r="M30" s="46">
        <v>1</v>
      </c>
      <c r="N30" s="46">
        <v>568</v>
      </c>
      <c r="O30" s="46">
        <v>235</v>
      </c>
      <c r="P30" s="46">
        <v>103</v>
      </c>
      <c r="Q30" s="46">
        <v>-3</v>
      </c>
      <c r="R30" s="46">
        <v>-3</v>
      </c>
      <c r="S30" s="46">
        <v>0.4</v>
      </c>
      <c r="T30" s="46">
        <v>-1600</v>
      </c>
      <c r="U30" s="46">
        <v>0.20499999999999999</v>
      </c>
      <c r="V30" s="46">
        <v>700</v>
      </c>
      <c r="W30" s="46">
        <v>104</v>
      </c>
      <c r="X30" s="46">
        <v>240</v>
      </c>
      <c r="Y30" s="46">
        <v>70</v>
      </c>
      <c r="Z30" s="46">
        <v>75</v>
      </c>
      <c r="AA30" s="46">
        <v>0</v>
      </c>
      <c r="AB30" s="46">
        <v>49</v>
      </c>
      <c r="AC30" s="46">
        <v>25</v>
      </c>
      <c r="AD30" s="46">
        <v>0</v>
      </c>
      <c r="AE30" s="46">
        <v>1</v>
      </c>
      <c r="AF30" s="46">
        <v>245</v>
      </c>
      <c r="AG30" s="46">
        <v>8</v>
      </c>
      <c r="AH30" s="37" t="s">
        <v>160</v>
      </c>
      <c r="AI30" s="37" t="s">
        <v>160</v>
      </c>
      <c r="AJ30" s="37" t="s">
        <v>160</v>
      </c>
      <c r="AK30" s="37" t="s">
        <v>160</v>
      </c>
      <c r="AL30" s="37" t="s">
        <v>160</v>
      </c>
      <c r="AM30" s="37" t="s">
        <v>160</v>
      </c>
      <c r="AN30" s="37" t="s">
        <v>160</v>
      </c>
      <c r="AO30" s="37" t="s">
        <v>160</v>
      </c>
      <c r="AP30" s="37" t="s">
        <v>160</v>
      </c>
      <c r="AQ30" s="37" t="s">
        <v>160</v>
      </c>
      <c r="AR30" s="37" t="s">
        <v>160</v>
      </c>
      <c r="AS30" s="37" t="s">
        <v>160</v>
      </c>
      <c r="AT30" s="37" t="s">
        <v>160</v>
      </c>
      <c r="AU30" s="37" t="s">
        <v>160</v>
      </c>
      <c r="AV30" s="37" t="s">
        <v>160</v>
      </c>
      <c r="AW30" s="37" t="s">
        <v>160</v>
      </c>
      <c r="AX30" s="37" t="s">
        <v>160</v>
      </c>
      <c r="AY30" s="37" t="s">
        <v>160</v>
      </c>
      <c r="AZ30" s="37" t="s">
        <v>160</v>
      </c>
      <c r="BA30" s="37" t="s">
        <v>160</v>
      </c>
      <c r="BB30" s="37" t="s">
        <v>160</v>
      </c>
      <c r="BC30" s="37" t="s">
        <v>160</v>
      </c>
      <c r="BD30" s="37" t="s">
        <v>160</v>
      </c>
      <c r="BE30" s="37" t="s">
        <v>160</v>
      </c>
      <c r="BF30" s="37" t="s">
        <v>160</v>
      </c>
      <c r="BG30" s="37" t="s">
        <v>160</v>
      </c>
      <c r="BH30" s="37" t="s">
        <v>160</v>
      </c>
      <c r="BI30" s="37" t="s">
        <v>160</v>
      </c>
      <c r="BJ30" s="37" t="s">
        <v>160</v>
      </c>
      <c r="BK30" s="37" t="s">
        <v>160</v>
      </c>
      <c r="BL30" s="37" t="s">
        <v>160</v>
      </c>
      <c r="BM30" s="37" t="s">
        <v>160</v>
      </c>
      <c r="BN30" s="37" t="s">
        <v>160</v>
      </c>
      <c r="BO30" s="37" t="s">
        <v>160</v>
      </c>
      <c r="BP30" s="46">
        <v>8</v>
      </c>
      <c r="BQ30" s="46">
        <v>0</v>
      </c>
      <c r="BR30" s="46">
        <v>1</v>
      </c>
      <c r="BS30" s="46">
        <v>240</v>
      </c>
      <c r="BT30" s="46">
        <v>240</v>
      </c>
      <c r="BU30" s="46">
        <v>9.140625</v>
      </c>
      <c r="BV30" s="46">
        <v>-2</v>
      </c>
      <c r="BW30" s="46">
        <v>-3</v>
      </c>
      <c r="BX30" s="46">
        <v>109</v>
      </c>
      <c r="BY30" s="46">
        <v>8</v>
      </c>
      <c r="BZ30" s="46">
        <v>1</v>
      </c>
      <c r="CA30" s="46">
        <v>1</v>
      </c>
      <c r="CB30" s="46">
        <v>1</v>
      </c>
      <c r="CC30" s="46">
        <v>0</v>
      </c>
      <c r="CD30" s="46">
        <v>0</v>
      </c>
      <c r="CE30" s="46">
        <v>235</v>
      </c>
      <c r="CF30" s="46">
        <v>20.654296875</v>
      </c>
      <c r="CG30" s="46">
        <v>179</v>
      </c>
      <c r="CH30" s="46">
        <v>100</v>
      </c>
      <c r="CI30" s="46">
        <v>336.97382812500001</v>
      </c>
      <c r="CJ30" s="46">
        <v>0</v>
      </c>
      <c r="CK30" s="46">
        <v>-1239.73828125</v>
      </c>
      <c r="CL30" s="46">
        <v>200.26171875</v>
      </c>
      <c r="CM30" s="46">
        <v>336.97382812500001</v>
      </c>
      <c r="CN30" s="46">
        <v>0</v>
      </c>
      <c r="CO30" s="46">
        <v>1</v>
      </c>
      <c r="CP30" s="46">
        <v>104</v>
      </c>
      <c r="CQ30" s="46">
        <v>1</v>
      </c>
      <c r="CR30" s="46">
        <v>1</v>
      </c>
      <c r="CS30" s="46">
        <v>1</v>
      </c>
      <c r="CT30" s="46">
        <v>1</v>
      </c>
      <c r="CU30" s="46">
        <v>1</v>
      </c>
      <c r="CV30" s="46">
        <v>1</v>
      </c>
      <c r="CW30" s="46">
        <v>1</v>
      </c>
      <c r="CX30" s="50" t="s">
        <v>160</v>
      </c>
      <c r="CY30" s="37"/>
      <c r="CZ30" s="38"/>
    </row>
    <row r="31" spans="1:104" x14ac:dyDescent="0.25">
      <c r="A31" s="36">
        <v>28</v>
      </c>
      <c r="B31" s="46" t="s">
        <v>375</v>
      </c>
      <c r="C31" s="46">
        <v>2272</v>
      </c>
      <c r="D31" s="46">
        <v>302</v>
      </c>
      <c r="E31" s="46">
        <v>1</v>
      </c>
      <c r="F31" s="46">
        <v>23</v>
      </c>
      <c r="G31" s="46">
        <v>1</v>
      </c>
      <c r="H31" s="46">
        <v>90</v>
      </c>
      <c r="I31" s="46">
        <v>18</v>
      </c>
      <c r="J31" s="46">
        <v>4</v>
      </c>
      <c r="K31" s="56">
        <v>500</v>
      </c>
      <c r="L31" s="46">
        <v>150</v>
      </c>
      <c r="M31" s="46">
        <v>0</v>
      </c>
      <c r="N31" s="46">
        <v>425</v>
      </c>
      <c r="O31" s="46">
        <v>245</v>
      </c>
      <c r="P31" s="46">
        <v>151</v>
      </c>
      <c r="Q31" s="46">
        <v>-2</v>
      </c>
      <c r="R31" s="46">
        <v>-2</v>
      </c>
      <c r="S31" s="46">
        <v>0.5</v>
      </c>
      <c r="T31" s="46">
        <v>-1500</v>
      </c>
      <c r="U31" s="46">
        <v>0.215</v>
      </c>
      <c r="V31" s="46">
        <v>800</v>
      </c>
      <c r="W31" s="46">
        <v>108</v>
      </c>
      <c r="X31" s="46">
        <v>250</v>
      </c>
      <c r="Y31" s="46">
        <v>72.2</v>
      </c>
      <c r="Z31" s="46">
        <v>78</v>
      </c>
      <c r="AA31" s="46">
        <v>1</v>
      </c>
      <c r="AB31" s="46">
        <v>0</v>
      </c>
      <c r="AC31" s="46">
        <v>26</v>
      </c>
      <c r="AD31" s="46">
        <v>1</v>
      </c>
      <c r="AE31" s="46">
        <v>0</v>
      </c>
      <c r="AF31" s="46">
        <v>255</v>
      </c>
      <c r="AG31" s="46">
        <v>9</v>
      </c>
      <c r="AH31" s="37" t="s">
        <v>160</v>
      </c>
      <c r="AI31" s="37" t="s">
        <v>160</v>
      </c>
      <c r="AJ31" s="37" t="s">
        <v>160</v>
      </c>
      <c r="AK31" s="37" t="s">
        <v>160</v>
      </c>
      <c r="AL31" s="37" t="s">
        <v>160</v>
      </c>
      <c r="AM31" s="37" t="s">
        <v>160</v>
      </c>
      <c r="AN31" s="37" t="s">
        <v>160</v>
      </c>
      <c r="AO31" s="37" t="s">
        <v>160</v>
      </c>
      <c r="AP31" s="37" t="s">
        <v>160</v>
      </c>
      <c r="AQ31" s="37" t="s">
        <v>160</v>
      </c>
      <c r="AR31" s="37" t="s">
        <v>160</v>
      </c>
      <c r="AS31" s="37" t="s">
        <v>160</v>
      </c>
      <c r="AT31" s="37" t="s">
        <v>160</v>
      </c>
      <c r="AU31" s="37" t="s">
        <v>160</v>
      </c>
      <c r="AV31" s="37" t="s">
        <v>160</v>
      </c>
      <c r="AW31" s="37" t="s">
        <v>160</v>
      </c>
      <c r="AX31" s="37" t="s">
        <v>160</v>
      </c>
      <c r="AY31" s="37" t="s">
        <v>160</v>
      </c>
      <c r="AZ31" s="37" t="s">
        <v>160</v>
      </c>
      <c r="BA31" s="37" t="s">
        <v>160</v>
      </c>
      <c r="BB31" s="37" t="s">
        <v>160</v>
      </c>
      <c r="BC31" s="37" t="s">
        <v>160</v>
      </c>
      <c r="BD31" s="37" t="s">
        <v>160</v>
      </c>
      <c r="BE31" s="37" t="s">
        <v>160</v>
      </c>
      <c r="BF31" s="37" t="s">
        <v>160</v>
      </c>
      <c r="BG31" s="37" t="s">
        <v>160</v>
      </c>
      <c r="BH31" s="37" t="s">
        <v>160</v>
      </c>
      <c r="BI31" s="37" t="s">
        <v>160</v>
      </c>
      <c r="BJ31" s="37" t="s">
        <v>160</v>
      </c>
      <c r="BK31" s="37" t="s">
        <v>160</v>
      </c>
      <c r="BL31" s="37" t="s">
        <v>160</v>
      </c>
      <c r="BM31" s="37" t="s">
        <v>160</v>
      </c>
      <c r="BN31" s="37" t="s">
        <v>160</v>
      </c>
      <c r="BO31" s="37" t="s">
        <v>160</v>
      </c>
      <c r="BP31" s="46">
        <v>9</v>
      </c>
      <c r="BQ31" s="46">
        <v>1</v>
      </c>
      <c r="BR31" s="46">
        <v>0</v>
      </c>
      <c r="BS31" s="46">
        <v>250</v>
      </c>
      <c r="BT31" s="46">
        <v>250</v>
      </c>
      <c r="BU31" s="46">
        <v>9.4921875</v>
      </c>
      <c r="BV31" s="46">
        <v>-1</v>
      </c>
      <c r="BW31" s="46">
        <v>-2</v>
      </c>
      <c r="BX31" s="46">
        <v>109</v>
      </c>
      <c r="BY31" s="46">
        <v>9</v>
      </c>
      <c r="BZ31" s="46">
        <v>1</v>
      </c>
      <c r="CA31" s="46">
        <v>1</v>
      </c>
      <c r="CB31" s="46">
        <v>1</v>
      </c>
      <c r="CC31" s="46">
        <v>1</v>
      </c>
      <c r="CD31" s="46">
        <v>0</v>
      </c>
      <c r="CE31" s="46">
        <v>245</v>
      </c>
      <c r="CF31" s="46">
        <v>21.533203125</v>
      </c>
      <c r="CG31" s="46">
        <v>146</v>
      </c>
      <c r="CH31" s="46">
        <v>147</v>
      </c>
      <c r="CI31" s="46">
        <v>475.24082031249998</v>
      </c>
      <c r="CJ31" s="46">
        <v>1</v>
      </c>
      <c r="CK31" s="46">
        <v>-919.2333984375</v>
      </c>
      <c r="CL31" s="46">
        <v>160.7666015625</v>
      </c>
      <c r="CM31" s="46">
        <v>115.24082031250001</v>
      </c>
      <c r="CN31" s="46">
        <v>1</v>
      </c>
      <c r="CO31" s="46">
        <v>0</v>
      </c>
      <c r="CP31" s="46">
        <v>108</v>
      </c>
      <c r="CQ31" s="46">
        <v>1</v>
      </c>
      <c r="CR31" s="46">
        <v>1</v>
      </c>
      <c r="CS31" s="46">
        <v>1</v>
      </c>
      <c r="CT31" s="46">
        <v>1</v>
      </c>
      <c r="CU31" s="46">
        <v>1</v>
      </c>
      <c r="CV31" s="46">
        <v>1</v>
      </c>
      <c r="CW31" s="46">
        <v>1</v>
      </c>
      <c r="CX31" s="50" t="s">
        <v>160</v>
      </c>
      <c r="CY31" s="37"/>
      <c r="CZ31" s="38"/>
    </row>
    <row r="32" spans="1:104" x14ac:dyDescent="0.25">
      <c r="A32" s="36">
        <v>29</v>
      </c>
      <c r="B32" s="46" t="s">
        <v>368</v>
      </c>
      <c r="C32" s="46">
        <v>2428</v>
      </c>
      <c r="D32" s="46">
        <v>322</v>
      </c>
      <c r="E32" s="46">
        <v>2</v>
      </c>
      <c r="F32" s="46">
        <v>24</v>
      </c>
      <c r="G32" s="46">
        <v>0</v>
      </c>
      <c r="H32" s="46">
        <v>100</v>
      </c>
      <c r="I32" s="46">
        <v>21</v>
      </c>
      <c r="J32" s="46">
        <v>5</v>
      </c>
      <c r="K32" s="46">
        <v>253</v>
      </c>
      <c r="L32" s="56">
        <v>0</v>
      </c>
      <c r="M32" s="46">
        <v>1</v>
      </c>
      <c r="N32" s="46">
        <v>965</v>
      </c>
      <c r="O32" s="46">
        <v>255</v>
      </c>
      <c r="P32" s="46">
        <v>165</v>
      </c>
      <c r="Q32" s="46">
        <v>-1</v>
      </c>
      <c r="R32" s="46">
        <v>-1</v>
      </c>
      <c r="S32" s="46">
        <v>0.6</v>
      </c>
      <c r="T32" s="46">
        <v>-1400</v>
      </c>
      <c r="U32" s="46">
        <v>0.22500000000000001</v>
      </c>
      <c r="V32" s="46">
        <v>900</v>
      </c>
      <c r="W32" s="46">
        <v>112</v>
      </c>
      <c r="X32" s="46">
        <v>260</v>
      </c>
      <c r="Y32" s="46">
        <v>74</v>
      </c>
      <c r="Z32" s="46">
        <v>81</v>
      </c>
      <c r="AA32" s="46">
        <v>2</v>
      </c>
      <c r="AB32" s="46">
        <v>2</v>
      </c>
      <c r="AC32" s="46">
        <v>27</v>
      </c>
      <c r="AD32" s="46">
        <v>0</v>
      </c>
      <c r="AE32" s="46">
        <v>1</v>
      </c>
      <c r="AF32" s="46">
        <v>265</v>
      </c>
      <c r="AG32" s="46">
        <v>10</v>
      </c>
      <c r="AH32" s="37" t="s">
        <v>160</v>
      </c>
      <c r="AI32" s="37" t="s">
        <v>160</v>
      </c>
      <c r="AJ32" s="37" t="s">
        <v>160</v>
      </c>
      <c r="AK32" s="37" t="s">
        <v>160</v>
      </c>
      <c r="AL32" s="37" t="s">
        <v>160</v>
      </c>
      <c r="AM32" s="37" t="s">
        <v>160</v>
      </c>
      <c r="AN32" s="37" t="s">
        <v>160</v>
      </c>
      <c r="AO32" s="37" t="s">
        <v>160</v>
      </c>
      <c r="AP32" s="37" t="s">
        <v>160</v>
      </c>
      <c r="AQ32" s="37" t="s">
        <v>160</v>
      </c>
      <c r="AR32" s="37" t="s">
        <v>160</v>
      </c>
      <c r="AS32" s="37" t="s">
        <v>160</v>
      </c>
      <c r="AT32" s="37" t="s">
        <v>160</v>
      </c>
      <c r="AU32" s="37" t="s">
        <v>160</v>
      </c>
      <c r="AV32" s="37" t="s">
        <v>160</v>
      </c>
      <c r="AW32" s="37" t="s">
        <v>160</v>
      </c>
      <c r="AX32" s="37" t="s">
        <v>160</v>
      </c>
      <c r="AY32" s="37" t="s">
        <v>160</v>
      </c>
      <c r="AZ32" s="37" t="s">
        <v>160</v>
      </c>
      <c r="BA32" s="37" t="s">
        <v>160</v>
      </c>
      <c r="BB32" s="37" t="s">
        <v>160</v>
      </c>
      <c r="BC32" s="37" t="s">
        <v>160</v>
      </c>
      <c r="BD32" s="37" t="s">
        <v>160</v>
      </c>
      <c r="BE32" s="37" t="s">
        <v>160</v>
      </c>
      <c r="BF32" s="37" t="s">
        <v>160</v>
      </c>
      <c r="BG32" s="37" t="s">
        <v>160</v>
      </c>
      <c r="BH32" s="37" t="s">
        <v>160</v>
      </c>
      <c r="BI32" s="37" t="s">
        <v>160</v>
      </c>
      <c r="BJ32" s="37" t="s">
        <v>160</v>
      </c>
      <c r="BK32" s="37" t="s">
        <v>160</v>
      </c>
      <c r="BL32" s="37" t="s">
        <v>160</v>
      </c>
      <c r="BM32" s="37" t="s">
        <v>160</v>
      </c>
      <c r="BN32" s="37" t="s">
        <v>160</v>
      </c>
      <c r="BO32" s="37" t="s">
        <v>160</v>
      </c>
      <c r="BP32" s="46">
        <v>10</v>
      </c>
      <c r="BQ32" s="46">
        <v>0</v>
      </c>
      <c r="BR32" s="46">
        <v>1</v>
      </c>
      <c r="BS32" s="46">
        <v>255</v>
      </c>
      <c r="BT32" s="46">
        <v>260</v>
      </c>
      <c r="BU32" s="46">
        <v>9.84375</v>
      </c>
      <c r="BV32" s="46">
        <v>0</v>
      </c>
      <c r="BW32" s="46">
        <v>-1</v>
      </c>
      <c r="BX32" s="46">
        <v>109</v>
      </c>
      <c r="BY32" s="46">
        <v>10</v>
      </c>
      <c r="BZ32" s="46">
        <v>1</v>
      </c>
      <c r="CA32" s="46">
        <v>0</v>
      </c>
      <c r="CB32" s="46">
        <v>1</v>
      </c>
      <c r="CC32" s="46">
        <v>0</v>
      </c>
      <c r="CD32" s="46">
        <v>0</v>
      </c>
      <c r="CE32" s="46">
        <v>255</v>
      </c>
      <c r="CF32" s="46">
        <v>22.412109375</v>
      </c>
      <c r="CG32" s="46">
        <v>0</v>
      </c>
      <c r="CH32" s="46">
        <v>160</v>
      </c>
      <c r="CI32" s="46">
        <v>618.71484375</v>
      </c>
      <c r="CJ32" s="46">
        <v>2</v>
      </c>
      <c r="CK32" s="46">
        <v>-546.552734375</v>
      </c>
      <c r="CL32" s="46">
        <v>173.447265625</v>
      </c>
      <c r="CM32" s="46">
        <v>258.71484375</v>
      </c>
      <c r="CN32" s="46">
        <v>0</v>
      </c>
      <c r="CO32" s="46">
        <v>1</v>
      </c>
      <c r="CP32" s="46">
        <v>112</v>
      </c>
      <c r="CQ32" s="46">
        <v>1</v>
      </c>
      <c r="CR32" s="46">
        <v>1</v>
      </c>
      <c r="CS32" s="46">
        <v>1</v>
      </c>
      <c r="CT32" s="46">
        <v>1</v>
      </c>
      <c r="CU32" s="46">
        <v>1</v>
      </c>
      <c r="CV32" s="46">
        <v>1</v>
      </c>
      <c r="CW32" s="46">
        <v>1</v>
      </c>
      <c r="CX32" s="50" t="s">
        <v>160</v>
      </c>
      <c r="CY32" s="37"/>
      <c r="CZ32" s="38"/>
    </row>
    <row r="33" spans="1:104" x14ac:dyDescent="0.25">
      <c r="A33" s="36">
        <v>30</v>
      </c>
      <c r="B33" s="46" t="s">
        <v>369</v>
      </c>
      <c r="C33" s="46">
        <v>2584</v>
      </c>
      <c r="D33" s="46">
        <v>342</v>
      </c>
      <c r="E33" s="46">
        <v>3</v>
      </c>
      <c r="F33" s="46">
        <v>25</v>
      </c>
      <c r="G33" s="46">
        <v>1</v>
      </c>
      <c r="H33" s="46">
        <v>110</v>
      </c>
      <c r="I33" s="46">
        <v>24</v>
      </c>
      <c r="J33" s="46">
        <v>6</v>
      </c>
      <c r="K33" s="46">
        <v>126</v>
      </c>
      <c r="L33" s="56">
        <v>255</v>
      </c>
      <c r="M33" s="46">
        <v>0</v>
      </c>
      <c r="N33" s="46">
        <v>412</v>
      </c>
      <c r="O33" s="46">
        <v>265</v>
      </c>
      <c r="P33" s="46">
        <v>175</v>
      </c>
      <c r="Q33" s="46">
        <v>0</v>
      </c>
      <c r="R33" s="46">
        <v>0</v>
      </c>
      <c r="S33" s="46">
        <v>0.7</v>
      </c>
      <c r="T33" s="46">
        <v>-1300</v>
      </c>
      <c r="U33" s="46">
        <v>0.23499999999999999</v>
      </c>
      <c r="V33" s="46">
        <v>1000</v>
      </c>
      <c r="W33" s="46">
        <v>116</v>
      </c>
      <c r="X33" s="46">
        <v>270</v>
      </c>
      <c r="Y33" s="46">
        <v>76</v>
      </c>
      <c r="Z33" s="46">
        <v>84</v>
      </c>
      <c r="AA33" s="46">
        <v>3</v>
      </c>
      <c r="AB33" s="46">
        <v>4</v>
      </c>
      <c r="AC33" s="46">
        <v>28</v>
      </c>
      <c r="AD33" s="46">
        <v>1</v>
      </c>
      <c r="AE33" s="46">
        <v>0</v>
      </c>
      <c r="AF33" s="46">
        <v>275</v>
      </c>
      <c r="AG33" s="46">
        <v>11</v>
      </c>
      <c r="AH33" s="37" t="s">
        <v>160</v>
      </c>
      <c r="AI33" s="37" t="s">
        <v>160</v>
      </c>
      <c r="AJ33" s="37" t="s">
        <v>160</v>
      </c>
      <c r="AK33" s="37" t="s">
        <v>160</v>
      </c>
      <c r="AL33" s="37" t="s">
        <v>160</v>
      </c>
      <c r="AM33" s="37" t="s">
        <v>160</v>
      </c>
      <c r="AN33" s="37" t="s">
        <v>160</v>
      </c>
      <c r="AO33" s="37" t="s">
        <v>160</v>
      </c>
      <c r="AP33" s="37" t="s">
        <v>160</v>
      </c>
      <c r="AQ33" s="37" t="s">
        <v>160</v>
      </c>
      <c r="AR33" s="37" t="s">
        <v>160</v>
      </c>
      <c r="AS33" s="37" t="s">
        <v>160</v>
      </c>
      <c r="AT33" s="37" t="s">
        <v>160</v>
      </c>
      <c r="AU33" s="37" t="s">
        <v>160</v>
      </c>
      <c r="AV33" s="37" t="s">
        <v>160</v>
      </c>
      <c r="AW33" s="37" t="s">
        <v>160</v>
      </c>
      <c r="AX33" s="37" t="s">
        <v>160</v>
      </c>
      <c r="AY33" s="37" t="s">
        <v>160</v>
      </c>
      <c r="AZ33" s="37" t="s">
        <v>160</v>
      </c>
      <c r="BA33" s="37" t="s">
        <v>160</v>
      </c>
      <c r="BB33" s="37" t="s">
        <v>160</v>
      </c>
      <c r="BC33" s="37" t="s">
        <v>160</v>
      </c>
      <c r="BD33" s="37" t="s">
        <v>160</v>
      </c>
      <c r="BE33" s="37" t="s">
        <v>160</v>
      </c>
      <c r="BF33" s="37" t="s">
        <v>160</v>
      </c>
      <c r="BG33" s="37" t="s">
        <v>160</v>
      </c>
      <c r="BH33" s="37" t="s">
        <v>160</v>
      </c>
      <c r="BI33" s="37" t="s">
        <v>160</v>
      </c>
      <c r="BJ33" s="37" t="s">
        <v>160</v>
      </c>
      <c r="BK33" s="37" t="s">
        <v>160</v>
      </c>
      <c r="BL33" s="37" t="s">
        <v>160</v>
      </c>
      <c r="BM33" s="37" t="s">
        <v>160</v>
      </c>
      <c r="BN33" s="37" t="s">
        <v>160</v>
      </c>
      <c r="BO33" s="37" t="s">
        <v>160</v>
      </c>
      <c r="BP33" s="46">
        <v>11</v>
      </c>
      <c r="BQ33" s="46">
        <v>1</v>
      </c>
      <c r="BR33" s="46">
        <v>0</v>
      </c>
      <c r="BS33" s="46">
        <v>130</v>
      </c>
      <c r="BT33" s="46">
        <v>270</v>
      </c>
      <c r="BU33" s="46">
        <v>10.1953125</v>
      </c>
      <c r="BV33" s="46">
        <v>1</v>
      </c>
      <c r="BW33" s="46">
        <v>0</v>
      </c>
      <c r="BX33" s="46">
        <v>109</v>
      </c>
      <c r="BY33" s="46">
        <v>11</v>
      </c>
      <c r="BZ33" s="46">
        <v>1</v>
      </c>
      <c r="CA33" s="46">
        <v>1</v>
      </c>
      <c r="CB33" s="46">
        <v>1</v>
      </c>
      <c r="CC33" s="46">
        <v>0</v>
      </c>
      <c r="CD33" s="46">
        <v>0</v>
      </c>
      <c r="CE33" s="46">
        <v>265</v>
      </c>
      <c r="CF33" s="46">
        <v>23.291015625</v>
      </c>
      <c r="CG33" s="46">
        <v>249</v>
      </c>
      <c r="CH33" s="46">
        <v>169</v>
      </c>
      <c r="CI33" s="46">
        <v>767.39589843750002</v>
      </c>
      <c r="CJ33" s="46">
        <v>3</v>
      </c>
      <c r="CK33" s="46">
        <v>-121.6962890625</v>
      </c>
      <c r="CL33" s="46">
        <v>238.3037109375</v>
      </c>
      <c r="CM33" s="46">
        <v>47.395898437500001</v>
      </c>
      <c r="CN33" s="46">
        <v>1</v>
      </c>
      <c r="CO33" s="46">
        <v>0</v>
      </c>
      <c r="CP33" s="46">
        <v>116</v>
      </c>
      <c r="CQ33" s="46">
        <v>1</v>
      </c>
      <c r="CR33" s="46">
        <v>1</v>
      </c>
      <c r="CS33" s="46">
        <v>1</v>
      </c>
      <c r="CT33" s="46">
        <v>1</v>
      </c>
      <c r="CU33" s="46">
        <v>1</v>
      </c>
      <c r="CV33" s="46">
        <v>1</v>
      </c>
      <c r="CW33" s="46">
        <v>1</v>
      </c>
      <c r="CX33" s="50" t="s">
        <v>160</v>
      </c>
      <c r="CY33" s="37"/>
      <c r="CZ33" s="38"/>
    </row>
    <row r="34" spans="1:104" x14ac:dyDescent="0.25">
      <c r="A34" s="36">
        <v>31</v>
      </c>
      <c r="B34" s="46" t="s">
        <v>370</v>
      </c>
      <c r="C34" s="46">
        <v>2740</v>
      </c>
      <c r="D34" s="46">
        <v>362</v>
      </c>
      <c r="E34" s="46">
        <v>4</v>
      </c>
      <c r="F34" s="46">
        <v>26</v>
      </c>
      <c r="G34" s="46">
        <v>0</v>
      </c>
      <c r="H34" s="46">
        <v>120</v>
      </c>
      <c r="I34" s="46">
        <v>27</v>
      </c>
      <c r="J34" s="46">
        <v>7</v>
      </c>
      <c r="K34" s="46">
        <v>142</v>
      </c>
      <c r="L34" s="56">
        <v>155</v>
      </c>
      <c r="M34" s="46">
        <v>1</v>
      </c>
      <c r="N34" s="46">
        <v>523</v>
      </c>
      <c r="O34" s="46">
        <v>275</v>
      </c>
      <c r="P34" s="46">
        <v>185</v>
      </c>
      <c r="Q34" s="46">
        <v>1</v>
      </c>
      <c r="R34" s="46">
        <v>1</v>
      </c>
      <c r="S34" s="46">
        <v>0.8</v>
      </c>
      <c r="T34" s="46">
        <v>-1200</v>
      </c>
      <c r="U34" s="46">
        <v>0.245</v>
      </c>
      <c r="V34" s="46">
        <v>1100</v>
      </c>
      <c r="W34" s="46">
        <v>120</v>
      </c>
      <c r="X34" s="46">
        <v>280</v>
      </c>
      <c r="Y34" s="46">
        <v>78</v>
      </c>
      <c r="Z34" s="46">
        <v>87.7</v>
      </c>
      <c r="AA34" s="46">
        <v>4</v>
      </c>
      <c r="AB34" s="46">
        <v>6</v>
      </c>
      <c r="AC34" s="46">
        <v>29</v>
      </c>
      <c r="AD34" s="46">
        <v>0</v>
      </c>
      <c r="AE34" s="46">
        <v>1</v>
      </c>
      <c r="AF34" s="46">
        <v>285</v>
      </c>
      <c r="AG34" s="46">
        <v>12</v>
      </c>
      <c r="AH34" s="37" t="s">
        <v>160</v>
      </c>
      <c r="AI34" s="37" t="s">
        <v>160</v>
      </c>
      <c r="AJ34" s="37" t="s">
        <v>160</v>
      </c>
      <c r="AK34" s="37" t="s">
        <v>160</v>
      </c>
      <c r="AL34" s="37" t="s">
        <v>160</v>
      </c>
      <c r="AM34" s="37" t="s">
        <v>160</v>
      </c>
      <c r="AN34" s="37" t="s">
        <v>160</v>
      </c>
      <c r="AO34" s="37" t="s">
        <v>160</v>
      </c>
      <c r="AP34" s="37" t="s">
        <v>160</v>
      </c>
      <c r="AQ34" s="37" t="s">
        <v>160</v>
      </c>
      <c r="AR34" s="37" t="s">
        <v>160</v>
      </c>
      <c r="AS34" s="37" t="s">
        <v>160</v>
      </c>
      <c r="AT34" s="37" t="s">
        <v>160</v>
      </c>
      <c r="AU34" s="37" t="s">
        <v>160</v>
      </c>
      <c r="AV34" s="37" t="s">
        <v>160</v>
      </c>
      <c r="AW34" s="37" t="s">
        <v>160</v>
      </c>
      <c r="AX34" s="37" t="s">
        <v>160</v>
      </c>
      <c r="AY34" s="37" t="s">
        <v>160</v>
      </c>
      <c r="AZ34" s="37" t="s">
        <v>160</v>
      </c>
      <c r="BA34" s="37" t="s">
        <v>160</v>
      </c>
      <c r="BB34" s="37" t="s">
        <v>160</v>
      </c>
      <c r="BC34" s="37" t="s">
        <v>160</v>
      </c>
      <c r="BD34" s="37" t="s">
        <v>160</v>
      </c>
      <c r="BE34" s="37" t="s">
        <v>160</v>
      </c>
      <c r="BF34" s="37" t="s">
        <v>160</v>
      </c>
      <c r="BG34" s="37" t="s">
        <v>160</v>
      </c>
      <c r="BH34" s="37" t="s">
        <v>160</v>
      </c>
      <c r="BI34" s="37" t="s">
        <v>160</v>
      </c>
      <c r="BJ34" s="37" t="s">
        <v>160</v>
      </c>
      <c r="BK34" s="37" t="s">
        <v>160</v>
      </c>
      <c r="BL34" s="37" t="s">
        <v>160</v>
      </c>
      <c r="BM34" s="37" t="s">
        <v>160</v>
      </c>
      <c r="BN34" s="37" t="s">
        <v>160</v>
      </c>
      <c r="BO34" s="37" t="s">
        <v>160</v>
      </c>
      <c r="BP34" s="46">
        <v>12</v>
      </c>
      <c r="BQ34" s="46">
        <v>0</v>
      </c>
      <c r="BR34" s="46">
        <v>1</v>
      </c>
      <c r="BS34" s="46">
        <v>148</v>
      </c>
      <c r="BT34" s="46">
        <v>280</v>
      </c>
      <c r="BU34" s="46">
        <v>10.546875</v>
      </c>
      <c r="BV34" s="46">
        <v>2</v>
      </c>
      <c r="BW34" s="46">
        <v>1</v>
      </c>
      <c r="BX34" s="46">
        <v>109</v>
      </c>
      <c r="BY34" s="46">
        <v>12</v>
      </c>
      <c r="BZ34" s="46">
        <v>1</v>
      </c>
      <c r="CA34" s="46">
        <v>0</v>
      </c>
      <c r="CB34" s="46">
        <v>1</v>
      </c>
      <c r="CC34" s="46">
        <v>0</v>
      </c>
      <c r="CD34" s="46">
        <v>0</v>
      </c>
      <c r="CE34" s="46">
        <v>275</v>
      </c>
      <c r="CF34" s="46">
        <v>24.169921875</v>
      </c>
      <c r="CG34" s="46">
        <v>148</v>
      </c>
      <c r="CH34" s="46">
        <v>178</v>
      </c>
      <c r="CI34" s="46">
        <v>921.28398437500005</v>
      </c>
      <c r="CJ34" s="46">
        <v>4</v>
      </c>
      <c r="CK34" s="46">
        <v>355.3359375</v>
      </c>
      <c r="CL34" s="46">
        <v>355.3359375</v>
      </c>
      <c r="CM34" s="46">
        <v>201.28398437499999</v>
      </c>
      <c r="CN34" s="46">
        <v>0</v>
      </c>
      <c r="CO34" s="46">
        <v>1</v>
      </c>
      <c r="CP34" s="46">
        <v>120</v>
      </c>
      <c r="CQ34" s="46">
        <v>1</v>
      </c>
      <c r="CR34" s="46">
        <v>1</v>
      </c>
      <c r="CS34" s="46">
        <v>1</v>
      </c>
      <c r="CT34" s="46">
        <v>1</v>
      </c>
      <c r="CU34" s="46">
        <v>1</v>
      </c>
      <c r="CV34" s="46">
        <v>1</v>
      </c>
      <c r="CW34" s="46">
        <v>1</v>
      </c>
      <c r="CX34" s="50" t="s">
        <v>160</v>
      </c>
      <c r="CY34" s="37"/>
      <c r="CZ34" s="38"/>
    </row>
    <row r="35" spans="1:104" x14ac:dyDescent="0.25">
      <c r="A35" s="36">
        <v>32</v>
      </c>
      <c r="B35" s="46" t="s">
        <v>371</v>
      </c>
      <c r="C35" s="46">
        <v>2896</v>
      </c>
      <c r="D35" s="46">
        <v>382</v>
      </c>
      <c r="E35" s="46">
        <v>0</v>
      </c>
      <c r="F35" s="46">
        <v>27</v>
      </c>
      <c r="G35" s="46">
        <v>1</v>
      </c>
      <c r="H35" s="46">
        <v>130</v>
      </c>
      <c r="I35" s="46">
        <v>30</v>
      </c>
      <c r="J35" s="46">
        <v>8</v>
      </c>
      <c r="K35" s="46">
        <v>563</v>
      </c>
      <c r="L35" s="46">
        <v>124</v>
      </c>
      <c r="M35" s="56">
        <v>0</v>
      </c>
      <c r="N35" s="46">
        <v>654</v>
      </c>
      <c r="O35" s="46">
        <v>285</v>
      </c>
      <c r="P35" s="46">
        <v>195</v>
      </c>
      <c r="Q35" s="46">
        <v>2</v>
      </c>
      <c r="R35" s="46">
        <v>2</v>
      </c>
      <c r="S35" s="46">
        <v>0.9</v>
      </c>
      <c r="T35" s="46">
        <v>-1100</v>
      </c>
      <c r="U35" s="46">
        <v>0.255</v>
      </c>
      <c r="V35" s="46">
        <v>1200</v>
      </c>
      <c r="W35" s="46">
        <v>124</v>
      </c>
      <c r="X35" s="46">
        <v>290</v>
      </c>
      <c r="Y35" s="46">
        <v>80</v>
      </c>
      <c r="Z35" s="46">
        <v>90</v>
      </c>
      <c r="AA35" s="46">
        <v>0</v>
      </c>
      <c r="AB35" s="46">
        <v>8</v>
      </c>
      <c r="AC35" s="46">
        <v>30</v>
      </c>
      <c r="AD35" s="46">
        <v>1</v>
      </c>
      <c r="AE35" s="46">
        <v>0</v>
      </c>
      <c r="AF35" s="46">
        <v>295</v>
      </c>
      <c r="AG35" s="46">
        <v>13</v>
      </c>
      <c r="AH35" s="37" t="s">
        <v>160</v>
      </c>
      <c r="AI35" s="37" t="s">
        <v>160</v>
      </c>
      <c r="AJ35" s="37" t="s">
        <v>160</v>
      </c>
      <c r="AK35" s="37" t="s">
        <v>160</v>
      </c>
      <c r="AL35" s="37" t="s">
        <v>160</v>
      </c>
      <c r="AM35" s="37" t="s">
        <v>160</v>
      </c>
      <c r="AN35" s="37" t="s">
        <v>160</v>
      </c>
      <c r="AO35" s="37" t="s">
        <v>160</v>
      </c>
      <c r="AP35" s="37" t="s">
        <v>160</v>
      </c>
      <c r="AQ35" s="37" t="s">
        <v>160</v>
      </c>
      <c r="AR35" s="37" t="s">
        <v>160</v>
      </c>
      <c r="AS35" s="37" t="s">
        <v>160</v>
      </c>
      <c r="AT35" s="37" t="s">
        <v>160</v>
      </c>
      <c r="AU35" s="37" t="s">
        <v>160</v>
      </c>
      <c r="AV35" s="37" t="s">
        <v>160</v>
      </c>
      <c r="AW35" s="37" t="s">
        <v>160</v>
      </c>
      <c r="AX35" s="37" t="s">
        <v>160</v>
      </c>
      <c r="AY35" s="37" t="s">
        <v>160</v>
      </c>
      <c r="AZ35" s="37" t="s">
        <v>160</v>
      </c>
      <c r="BA35" s="37" t="s">
        <v>160</v>
      </c>
      <c r="BB35" s="37" t="s">
        <v>160</v>
      </c>
      <c r="BC35" s="37" t="s">
        <v>160</v>
      </c>
      <c r="BD35" s="37" t="s">
        <v>160</v>
      </c>
      <c r="BE35" s="37" t="s">
        <v>160</v>
      </c>
      <c r="BF35" s="37" t="s">
        <v>160</v>
      </c>
      <c r="BG35" s="37" t="s">
        <v>160</v>
      </c>
      <c r="BH35" s="37" t="s">
        <v>160</v>
      </c>
      <c r="BI35" s="37" t="s">
        <v>160</v>
      </c>
      <c r="BJ35" s="37" t="s">
        <v>160</v>
      </c>
      <c r="BK35" s="37" t="s">
        <v>160</v>
      </c>
      <c r="BL35" s="37" t="s">
        <v>160</v>
      </c>
      <c r="BM35" s="37" t="s">
        <v>160</v>
      </c>
      <c r="BN35" s="37" t="s">
        <v>160</v>
      </c>
      <c r="BO35" s="37" t="s">
        <v>160</v>
      </c>
      <c r="BP35" s="46">
        <v>13</v>
      </c>
      <c r="BQ35" s="46">
        <v>1</v>
      </c>
      <c r="BR35" s="46">
        <v>0</v>
      </c>
      <c r="BS35" s="46">
        <v>290</v>
      </c>
      <c r="BT35" s="46">
        <v>290</v>
      </c>
      <c r="BU35" s="46">
        <v>10.8984375</v>
      </c>
      <c r="BV35" s="46">
        <v>3</v>
      </c>
      <c r="BW35" s="46">
        <v>2</v>
      </c>
      <c r="BX35" s="46">
        <v>109</v>
      </c>
      <c r="BY35" s="46">
        <v>13</v>
      </c>
      <c r="BZ35" s="46">
        <v>1</v>
      </c>
      <c r="CA35" s="46">
        <v>1</v>
      </c>
      <c r="CB35" s="46">
        <v>1</v>
      </c>
      <c r="CC35" s="46">
        <v>0</v>
      </c>
      <c r="CD35" s="46">
        <v>0</v>
      </c>
      <c r="CE35" s="46">
        <v>285</v>
      </c>
      <c r="CF35" s="46">
        <v>25.048828125</v>
      </c>
      <c r="CG35" s="46">
        <v>116</v>
      </c>
      <c r="CH35" s="46">
        <v>187</v>
      </c>
      <c r="CI35" s="46">
        <v>1080.3791015625</v>
      </c>
      <c r="CJ35" s="46">
        <v>0</v>
      </c>
      <c r="CK35" s="46">
        <v>884.5439453125</v>
      </c>
      <c r="CL35" s="46">
        <v>164.5439453125</v>
      </c>
      <c r="CM35" s="46">
        <v>0.37910156249995502</v>
      </c>
      <c r="CN35" s="46">
        <v>1</v>
      </c>
      <c r="CO35" s="46">
        <v>0</v>
      </c>
      <c r="CP35" s="46">
        <v>124</v>
      </c>
      <c r="CQ35" s="46">
        <v>1</v>
      </c>
      <c r="CR35" s="46">
        <v>1</v>
      </c>
      <c r="CS35" s="46">
        <v>1</v>
      </c>
      <c r="CT35" s="46">
        <v>1</v>
      </c>
      <c r="CU35" s="46">
        <v>1</v>
      </c>
      <c r="CV35" s="46">
        <v>1</v>
      </c>
      <c r="CW35" s="46">
        <v>1</v>
      </c>
      <c r="CX35" s="50" t="s">
        <v>160</v>
      </c>
      <c r="CY35" s="37"/>
      <c r="CZ35" s="38"/>
    </row>
    <row r="36" spans="1:104" x14ac:dyDescent="0.25">
      <c r="A36" s="36">
        <v>33</v>
      </c>
      <c r="B36" s="46" t="s">
        <v>372</v>
      </c>
      <c r="C36" s="46">
        <v>3052</v>
      </c>
      <c r="D36" s="46">
        <v>402</v>
      </c>
      <c r="E36" s="46">
        <v>1</v>
      </c>
      <c r="F36" s="46">
        <v>28</v>
      </c>
      <c r="G36" s="46">
        <v>0</v>
      </c>
      <c r="H36" s="46">
        <v>140</v>
      </c>
      <c r="I36" s="46">
        <v>33</v>
      </c>
      <c r="J36" s="46">
        <v>9</v>
      </c>
      <c r="K36" s="46">
        <v>856</v>
      </c>
      <c r="L36" s="46">
        <v>128</v>
      </c>
      <c r="M36" s="56">
        <v>1</v>
      </c>
      <c r="N36" s="46">
        <v>258</v>
      </c>
      <c r="O36" s="46">
        <v>295</v>
      </c>
      <c r="P36" s="46">
        <v>142</v>
      </c>
      <c r="Q36" s="46">
        <v>3</v>
      </c>
      <c r="R36" s="46">
        <v>3</v>
      </c>
      <c r="S36" s="46">
        <v>1</v>
      </c>
      <c r="T36" s="46">
        <v>-1000</v>
      </c>
      <c r="U36" s="46">
        <v>0.26500000000000001</v>
      </c>
      <c r="V36" s="46">
        <v>1300</v>
      </c>
      <c r="W36" s="46">
        <v>128</v>
      </c>
      <c r="X36" s="46">
        <v>300</v>
      </c>
      <c r="Y36" s="46">
        <v>82</v>
      </c>
      <c r="Z36" s="46">
        <v>93</v>
      </c>
      <c r="AA36" s="46">
        <v>1</v>
      </c>
      <c r="AB36" s="46">
        <v>10</v>
      </c>
      <c r="AC36" s="46">
        <v>31</v>
      </c>
      <c r="AD36" s="46">
        <v>0</v>
      </c>
      <c r="AE36" s="46">
        <v>1</v>
      </c>
      <c r="AF36" s="46">
        <v>305</v>
      </c>
      <c r="AG36" s="46">
        <v>14</v>
      </c>
      <c r="AH36" s="37" t="s">
        <v>160</v>
      </c>
      <c r="AI36" s="37" t="s">
        <v>160</v>
      </c>
      <c r="AJ36" s="37" t="s">
        <v>160</v>
      </c>
      <c r="AK36" s="37" t="s">
        <v>160</v>
      </c>
      <c r="AL36" s="37" t="s">
        <v>160</v>
      </c>
      <c r="AM36" s="37" t="s">
        <v>160</v>
      </c>
      <c r="AN36" s="37" t="s">
        <v>160</v>
      </c>
      <c r="AO36" s="37" t="s">
        <v>160</v>
      </c>
      <c r="AP36" s="37" t="s">
        <v>160</v>
      </c>
      <c r="AQ36" s="37" t="s">
        <v>160</v>
      </c>
      <c r="AR36" s="37" t="s">
        <v>160</v>
      </c>
      <c r="AS36" s="37" t="s">
        <v>160</v>
      </c>
      <c r="AT36" s="37" t="s">
        <v>160</v>
      </c>
      <c r="AU36" s="37" t="s">
        <v>160</v>
      </c>
      <c r="AV36" s="37" t="s">
        <v>160</v>
      </c>
      <c r="AW36" s="37" t="s">
        <v>160</v>
      </c>
      <c r="AX36" s="37" t="s">
        <v>160</v>
      </c>
      <c r="AY36" s="37" t="s">
        <v>160</v>
      </c>
      <c r="AZ36" s="37" t="s">
        <v>160</v>
      </c>
      <c r="BA36" s="37" t="s">
        <v>160</v>
      </c>
      <c r="BB36" s="37" t="s">
        <v>160</v>
      </c>
      <c r="BC36" s="37" t="s">
        <v>160</v>
      </c>
      <c r="BD36" s="37" t="s">
        <v>160</v>
      </c>
      <c r="BE36" s="37" t="s">
        <v>160</v>
      </c>
      <c r="BF36" s="37" t="s">
        <v>160</v>
      </c>
      <c r="BG36" s="37" t="s">
        <v>160</v>
      </c>
      <c r="BH36" s="37" t="s">
        <v>160</v>
      </c>
      <c r="BI36" s="37" t="s">
        <v>160</v>
      </c>
      <c r="BJ36" s="37" t="s">
        <v>160</v>
      </c>
      <c r="BK36" s="37" t="s">
        <v>160</v>
      </c>
      <c r="BL36" s="37" t="s">
        <v>160</v>
      </c>
      <c r="BM36" s="37" t="s">
        <v>160</v>
      </c>
      <c r="BN36" s="37" t="s">
        <v>160</v>
      </c>
      <c r="BO36" s="37" t="s">
        <v>160</v>
      </c>
      <c r="BP36" s="46">
        <v>14</v>
      </c>
      <c r="BQ36" s="46">
        <v>0</v>
      </c>
      <c r="BR36" s="46">
        <v>1</v>
      </c>
      <c r="BS36" s="46">
        <v>300</v>
      </c>
      <c r="BT36" s="46">
        <v>268</v>
      </c>
      <c r="BU36" s="46">
        <v>11.25</v>
      </c>
      <c r="BV36" s="46">
        <v>4</v>
      </c>
      <c r="BW36" s="46">
        <v>3</v>
      </c>
      <c r="BX36" s="46">
        <v>109</v>
      </c>
      <c r="BY36" s="46">
        <v>14</v>
      </c>
      <c r="BZ36" s="46">
        <v>1</v>
      </c>
      <c r="CA36" s="46">
        <v>1</v>
      </c>
      <c r="CB36" s="46">
        <v>1</v>
      </c>
      <c r="CC36" s="46">
        <v>1</v>
      </c>
      <c r="CD36" s="46">
        <v>1</v>
      </c>
      <c r="CE36" s="46">
        <v>295</v>
      </c>
      <c r="CF36" s="46">
        <v>25.927734375</v>
      </c>
      <c r="CG36" s="46">
        <v>119</v>
      </c>
      <c r="CH36" s="46">
        <v>133</v>
      </c>
      <c r="CI36" s="46">
        <v>1244.6812500000001</v>
      </c>
      <c r="CJ36" s="46">
        <v>1</v>
      </c>
      <c r="CK36" s="46">
        <v>1465.927734375</v>
      </c>
      <c r="CL36" s="46">
        <v>25.927734375</v>
      </c>
      <c r="CM36" s="46">
        <v>164.68125000000001</v>
      </c>
      <c r="CN36" s="46">
        <v>0</v>
      </c>
      <c r="CO36" s="46">
        <v>1</v>
      </c>
      <c r="CP36" s="46">
        <v>128</v>
      </c>
      <c r="CQ36" s="46">
        <v>1</v>
      </c>
      <c r="CR36" s="46">
        <v>1</v>
      </c>
      <c r="CS36" s="46">
        <v>1</v>
      </c>
      <c r="CT36" s="46">
        <v>1</v>
      </c>
      <c r="CU36" s="46">
        <v>1</v>
      </c>
      <c r="CV36" s="46">
        <v>1</v>
      </c>
      <c r="CW36" s="46">
        <v>1</v>
      </c>
      <c r="CX36" s="50" t="s">
        <v>160</v>
      </c>
      <c r="CY36" s="37"/>
      <c r="CZ36" s="38"/>
    </row>
    <row r="37" spans="1:104" x14ac:dyDescent="0.25">
      <c r="A37" s="36">
        <v>34</v>
      </c>
      <c r="B37" s="46" t="s">
        <v>376</v>
      </c>
      <c r="C37" s="46">
        <v>3208</v>
      </c>
      <c r="D37" s="46">
        <v>422</v>
      </c>
      <c r="E37" s="46">
        <v>2</v>
      </c>
      <c r="F37" s="46">
        <v>29</v>
      </c>
      <c r="G37" s="46">
        <v>1</v>
      </c>
      <c r="H37" s="46">
        <v>150</v>
      </c>
      <c r="I37" s="46">
        <v>36</v>
      </c>
      <c r="J37" s="46">
        <v>10</v>
      </c>
      <c r="K37" s="46">
        <v>146</v>
      </c>
      <c r="L37" s="46">
        <v>0</v>
      </c>
      <c r="M37" s="46">
        <v>1</v>
      </c>
      <c r="N37" s="56">
        <v>0</v>
      </c>
      <c r="O37" s="46">
        <v>305</v>
      </c>
      <c r="P37" s="46">
        <v>0</v>
      </c>
      <c r="Q37" s="46">
        <v>4</v>
      </c>
      <c r="R37" s="46">
        <v>4</v>
      </c>
      <c r="S37" s="46">
        <v>0.224</v>
      </c>
      <c r="T37" s="46">
        <v>-900</v>
      </c>
      <c r="U37" s="46">
        <v>0.27500000000000002</v>
      </c>
      <c r="V37" s="46">
        <v>1400</v>
      </c>
      <c r="W37" s="46">
        <v>132</v>
      </c>
      <c r="X37" s="46">
        <v>310</v>
      </c>
      <c r="Y37" s="46">
        <v>84</v>
      </c>
      <c r="Z37" s="46">
        <v>96</v>
      </c>
      <c r="AA37" s="46">
        <v>2</v>
      </c>
      <c r="AB37" s="46">
        <v>12</v>
      </c>
      <c r="AC37" s="46">
        <v>32</v>
      </c>
      <c r="AD37" s="46">
        <v>1</v>
      </c>
      <c r="AE37" s="46">
        <v>0</v>
      </c>
      <c r="AF37" s="46">
        <v>315</v>
      </c>
      <c r="AG37" s="46">
        <v>15</v>
      </c>
      <c r="AH37" s="37" t="s">
        <v>160</v>
      </c>
      <c r="AI37" s="37" t="s">
        <v>160</v>
      </c>
      <c r="AJ37" s="37" t="s">
        <v>160</v>
      </c>
      <c r="AK37" s="37" t="s">
        <v>160</v>
      </c>
      <c r="AL37" s="37" t="s">
        <v>160</v>
      </c>
      <c r="AM37" s="37" t="s">
        <v>160</v>
      </c>
      <c r="AN37" s="37" t="s">
        <v>160</v>
      </c>
      <c r="AO37" s="37" t="s">
        <v>160</v>
      </c>
      <c r="AP37" s="37" t="s">
        <v>160</v>
      </c>
      <c r="AQ37" s="37" t="s">
        <v>160</v>
      </c>
      <c r="AR37" s="37" t="s">
        <v>160</v>
      </c>
      <c r="AS37" s="37" t="s">
        <v>160</v>
      </c>
      <c r="AT37" s="37" t="s">
        <v>160</v>
      </c>
      <c r="AU37" s="37" t="s">
        <v>160</v>
      </c>
      <c r="AV37" s="37" t="s">
        <v>160</v>
      </c>
      <c r="AW37" s="37" t="s">
        <v>160</v>
      </c>
      <c r="AX37" s="37" t="s">
        <v>160</v>
      </c>
      <c r="AY37" s="37" t="s">
        <v>160</v>
      </c>
      <c r="AZ37" s="37" t="s">
        <v>160</v>
      </c>
      <c r="BA37" s="37" t="s">
        <v>160</v>
      </c>
      <c r="BB37" s="37" t="s">
        <v>160</v>
      </c>
      <c r="BC37" s="37" t="s">
        <v>160</v>
      </c>
      <c r="BD37" s="37" t="s">
        <v>160</v>
      </c>
      <c r="BE37" s="37" t="s">
        <v>160</v>
      </c>
      <c r="BF37" s="37" t="s">
        <v>160</v>
      </c>
      <c r="BG37" s="37" t="s">
        <v>160</v>
      </c>
      <c r="BH37" s="37" t="s">
        <v>160</v>
      </c>
      <c r="BI37" s="37" t="s">
        <v>160</v>
      </c>
      <c r="BJ37" s="37" t="s">
        <v>160</v>
      </c>
      <c r="BK37" s="37" t="s">
        <v>160</v>
      </c>
      <c r="BL37" s="37" t="s">
        <v>160</v>
      </c>
      <c r="BM37" s="37" t="s">
        <v>160</v>
      </c>
      <c r="BN37" s="37" t="s">
        <v>160</v>
      </c>
      <c r="BO37" s="37" t="s">
        <v>160</v>
      </c>
      <c r="BP37" s="46">
        <v>15</v>
      </c>
      <c r="BQ37" s="46">
        <v>1</v>
      </c>
      <c r="BR37" s="46">
        <v>1</v>
      </c>
      <c r="BS37" s="46">
        <v>158</v>
      </c>
      <c r="BT37" s="46">
        <v>12</v>
      </c>
      <c r="BU37" s="46">
        <v>11.6015625</v>
      </c>
      <c r="BV37" s="46">
        <v>5</v>
      </c>
      <c r="BW37" s="46">
        <v>5</v>
      </c>
      <c r="BX37" s="46">
        <v>109</v>
      </c>
      <c r="BY37" s="46">
        <v>0</v>
      </c>
      <c r="BZ37" s="46">
        <v>0</v>
      </c>
      <c r="CA37" s="46">
        <v>1</v>
      </c>
      <c r="CB37" s="46">
        <v>1</v>
      </c>
      <c r="CC37" s="46">
        <v>0</v>
      </c>
      <c r="CD37" s="46">
        <v>0</v>
      </c>
      <c r="CE37" s="46">
        <v>305</v>
      </c>
      <c r="CF37" s="46">
        <v>26.806640625</v>
      </c>
      <c r="CG37" s="46">
        <v>0</v>
      </c>
      <c r="CH37" s="46">
        <v>0</v>
      </c>
      <c r="CI37" s="46">
        <v>1513.1904296875</v>
      </c>
      <c r="CJ37" s="46">
        <v>2</v>
      </c>
      <c r="CK37" s="46">
        <v>-289.1953125</v>
      </c>
      <c r="CL37" s="46">
        <v>70.8046875</v>
      </c>
      <c r="CM37" s="46">
        <v>73.1904296875</v>
      </c>
      <c r="CN37" s="46">
        <v>1</v>
      </c>
      <c r="CO37" s="46">
        <v>0</v>
      </c>
      <c r="CP37" s="46">
        <v>132</v>
      </c>
      <c r="CQ37" s="46">
        <v>1</v>
      </c>
      <c r="CR37" s="46">
        <v>1</v>
      </c>
      <c r="CS37" s="46">
        <v>1</v>
      </c>
      <c r="CT37" s="46">
        <v>1</v>
      </c>
      <c r="CU37" s="46">
        <v>1</v>
      </c>
      <c r="CV37" s="46">
        <v>1</v>
      </c>
      <c r="CW37" s="46">
        <v>1</v>
      </c>
      <c r="CX37" s="50" t="s">
        <v>160</v>
      </c>
      <c r="CY37" s="37"/>
      <c r="CZ37" s="38"/>
    </row>
    <row r="38" spans="1:104" x14ac:dyDescent="0.25">
      <c r="A38" s="36">
        <v>35</v>
      </c>
      <c r="B38" s="46" t="s">
        <v>377</v>
      </c>
      <c r="C38" s="46">
        <v>3364</v>
      </c>
      <c r="D38" s="46">
        <v>442</v>
      </c>
      <c r="E38" s="46">
        <v>3</v>
      </c>
      <c r="F38" s="46">
        <v>30</v>
      </c>
      <c r="G38" s="46">
        <v>0</v>
      </c>
      <c r="H38" s="46">
        <v>160</v>
      </c>
      <c r="I38" s="46">
        <v>39</v>
      </c>
      <c r="J38" s="46">
        <v>11</v>
      </c>
      <c r="K38" s="46">
        <v>756</v>
      </c>
      <c r="L38" s="46">
        <v>146</v>
      </c>
      <c r="M38" s="46">
        <v>0</v>
      </c>
      <c r="N38" s="56">
        <v>1000</v>
      </c>
      <c r="O38" s="46">
        <v>315</v>
      </c>
      <c r="P38" s="46">
        <v>163</v>
      </c>
      <c r="Q38" s="46">
        <v>4</v>
      </c>
      <c r="R38" s="46">
        <v>4</v>
      </c>
      <c r="S38" s="46">
        <v>0.22600000000000001</v>
      </c>
      <c r="T38" s="46">
        <v>-800</v>
      </c>
      <c r="U38" s="46">
        <v>0.28499999999999998</v>
      </c>
      <c r="V38" s="46">
        <v>1500</v>
      </c>
      <c r="W38" s="46">
        <v>136</v>
      </c>
      <c r="X38" s="46">
        <v>320</v>
      </c>
      <c r="Y38" s="46">
        <v>86</v>
      </c>
      <c r="Z38" s="46">
        <v>99.1</v>
      </c>
      <c r="AA38" s="46">
        <v>3</v>
      </c>
      <c r="AB38" s="46">
        <v>14</v>
      </c>
      <c r="AC38" s="46">
        <v>33</v>
      </c>
      <c r="AD38" s="46">
        <v>0</v>
      </c>
      <c r="AE38" s="46">
        <v>1</v>
      </c>
      <c r="AF38" s="46">
        <v>325</v>
      </c>
      <c r="AG38" s="46">
        <v>16</v>
      </c>
      <c r="AH38" s="37" t="s">
        <v>160</v>
      </c>
      <c r="AI38" s="37" t="s">
        <v>160</v>
      </c>
      <c r="AJ38" s="37" t="s">
        <v>160</v>
      </c>
      <c r="AK38" s="37" t="s">
        <v>160</v>
      </c>
      <c r="AL38" s="37" t="s">
        <v>160</v>
      </c>
      <c r="AM38" s="37" t="s">
        <v>160</v>
      </c>
      <c r="AN38" s="37" t="s">
        <v>160</v>
      </c>
      <c r="AO38" s="37" t="s">
        <v>160</v>
      </c>
      <c r="AP38" s="37" t="s">
        <v>160</v>
      </c>
      <c r="AQ38" s="37" t="s">
        <v>160</v>
      </c>
      <c r="AR38" s="37" t="s">
        <v>160</v>
      </c>
      <c r="AS38" s="37" t="s">
        <v>160</v>
      </c>
      <c r="AT38" s="37" t="s">
        <v>160</v>
      </c>
      <c r="AU38" s="37" t="s">
        <v>160</v>
      </c>
      <c r="AV38" s="37" t="s">
        <v>160</v>
      </c>
      <c r="AW38" s="37" t="s">
        <v>160</v>
      </c>
      <c r="AX38" s="37" t="s">
        <v>160</v>
      </c>
      <c r="AY38" s="37" t="s">
        <v>160</v>
      </c>
      <c r="AZ38" s="37" t="s">
        <v>160</v>
      </c>
      <c r="BA38" s="37" t="s">
        <v>160</v>
      </c>
      <c r="BB38" s="37" t="s">
        <v>160</v>
      </c>
      <c r="BC38" s="37" t="s">
        <v>160</v>
      </c>
      <c r="BD38" s="37" t="s">
        <v>160</v>
      </c>
      <c r="BE38" s="37" t="s">
        <v>160</v>
      </c>
      <c r="BF38" s="37" t="s">
        <v>160</v>
      </c>
      <c r="BG38" s="37" t="s">
        <v>160</v>
      </c>
      <c r="BH38" s="37" t="s">
        <v>160</v>
      </c>
      <c r="BI38" s="37" t="s">
        <v>160</v>
      </c>
      <c r="BJ38" s="37" t="s">
        <v>160</v>
      </c>
      <c r="BK38" s="37" t="s">
        <v>160</v>
      </c>
      <c r="BL38" s="37" t="s">
        <v>160</v>
      </c>
      <c r="BM38" s="37" t="s">
        <v>160</v>
      </c>
      <c r="BN38" s="37" t="s">
        <v>160</v>
      </c>
      <c r="BO38" s="37" t="s">
        <v>160</v>
      </c>
      <c r="BP38" s="46">
        <v>16</v>
      </c>
      <c r="BQ38" s="46">
        <v>0</v>
      </c>
      <c r="BR38" s="46">
        <v>0</v>
      </c>
      <c r="BS38" s="46">
        <v>320</v>
      </c>
      <c r="BT38" s="46">
        <v>320</v>
      </c>
      <c r="BU38" s="46">
        <v>11.953125</v>
      </c>
      <c r="BV38" s="46">
        <v>5</v>
      </c>
      <c r="BW38" s="46">
        <v>5</v>
      </c>
      <c r="BX38" s="46">
        <v>109</v>
      </c>
      <c r="BY38" s="46">
        <v>16</v>
      </c>
      <c r="BZ38" s="46">
        <v>1</v>
      </c>
      <c r="CA38" s="46">
        <v>1</v>
      </c>
      <c r="CB38" s="46">
        <v>1</v>
      </c>
      <c r="CC38" s="46">
        <v>0</v>
      </c>
      <c r="CD38" s="46">
        <v>0</v>
      </c>
      <c r="CE38" s="46">
        <v>315</v>
      </c>
      <c r="CF38" s="46">
        <v>27.685546875</v>
      </c>
      <c r="CG38" s="46">
        <v>135</v>
      </c>
      <c r="CH38" s="46">
        <v>152</v>
      </c>
      <c r="CI38" s="46">
        <v>1588.9066406249999</v>
      </c>
      <c r="CJ38" s="46">
        <v>3</v>
      </c>
      <c r="CK38" s="46">
        <v>-206.14306640625</v>
      </c>
      <c r="CL38" s="46">
        <v>153.85693359375</v>
      </c>
      <c r="CM38" s="46">
        <v>148.90664062499999</v>
      </c>
      <c r="CN38" s="46">
        <v>0</v>
      </c>
      <c r="CO38" s="46">
        <v>1</v>
      </c>
      <c r="CP38" s="46">
        <v>136</v>
      </c>
      <c r="CQ38" s="46">
        <v>1</v>
      </c>
      <c r="CR38" s="46">
        <v>1</v>
      </c>
      <c r="CS38" s="46">
        <v>1</v>
      </c>
      <c r="CT38" s="46">
        <v>1</v>
      </c>
      <c r="CU38" s="46">
        <v>1</v>
      </c>
      <c r="CV38" s="46">
        <v>1</v>
      </c>
      <c r="CW38" s="46">
        <v>1</v>
      </c>
      <c r="CX38" s="50" t="s">
        <v>160</v>
      </c>
      <c r="CY38" s="37"/>
      <c r="CZ38" s="38"/>
    </row>
    <row r="39" spans="1:104" x14ac:dyDescent="0.25">
      <c r="A39" s="36">
        <v>36</v>
      </c>
      <c r="B39" s="46" t="s">
        <v>378</v>
      </c>
      <c r="C39" s="46">
        <v>3520</v>
      </c>
      <c r="D39" s="46">
        <v>462</v>
      </c>
      <c r="E39" s="46">
        <v>4</v>
      </c>
      <c r="F39" s="46">
        <v>0</v>
      </c>
      <c r="G39" s="46">
        <v>1</v>
      </c>
      <c r="H39" s="46">
        <v>170</v>
      </c>
      <c r="I39" s="46">
        <v>42</v>
      </c>
      <c r="J39" s="46">
        <v>12</v>
      </c>
      <c r="K39" s="46">
        <v>964</v>
      </c>
      <c r="L39" s="46">
        <v>0</v>
      </c>
      <c r="M39" s="46">
        <v>1</v>
      </c>
      <c r="N39" s="56">
        <v>501</v>
      </c>
      <c r="O39" s="46">
        <v>325</v>
      </c>
      <c r="P39" s="46">
        <v>0</v>
      </c>
      <c r="Q39" s="62">
        <v>-4</v>
      </c>
      <c r="R39" s="62">
        <v>-4</v>
      </c>
      <c r="S39" s="46">
        <v>0.22800000000000001</v>
      </c>
      <c r="T39" s="46">
        <v>-700</v>
      </c>
      <c r="U39" s="46">
        <v>0.29499999999999998</v>
      </c>
      <c r="V39" s="46">
        <v>1600</v>
      </c>
      <c r="W39" s="46">
        <v>140</v>
      </c>
      <c r="X39" s="46">
        <v>330</v>
      </c>
      <c r="Y39" s="46">
        <v>88.5</v>
      </c>
      <c r="Z39" s="46">
        <v>102</v>
      </c>
      <c r="AA39" s="46">
        <v>4</v>
      </c>
      <c r="AB39" s="46">
        <v>16</v>
      </c>
      <c r="AC39" s="46">
        <v>34</v>
      </c>
      <c r="AD39" s="46">
        <v>1</v>
      </c>
      <c r="AE39" s="46">
        <v>0</v>
      </c>
      <c r="AF39" s="46">
        <v>335</v>
      </c>
      <c r="AG39" s="46">
        <v>0</v>
      </c>
      <c r="AH39" s="37" t="s">
        <v>160</v>
      </c>
      <c r="AI39" s="37" t="s">
        <v>160</v>
      </c>
      <c r="AJ39" s="37" t="s">
        <v>160</v>
      </c>
      <c r="AK39" s="37" t="s">
        <v>160</v>
      </c>
      <c r="AL39" s="37" t="s">
        <v>160</v>
      </c>
      <c r="AM39" s="37" t="s">
        <v>160</v>
      </c>
      <c r="AN39" s="37" t="s">
        <v>160</v>
      </c>
      <c r="AO39" s="37" t="s">
        <v>160</v>
      </c>
      <c r="AP39" s="37" t="s">
        <v>160</v>
      </c>
      <c r="AQ39" s="37" t="s">
        <v>160</v>
      </c>
      <c r="AR39" s="37" t="s">
        <v>160</v>
      </c>
      <c r="AS39" s="37" t="s">
        <v>160</v>
      </c>
      <c r="AT39" s="37" t="s">
        <v>160</v>
      </c>
      <c r="AU39" s="37" t="s">
        <v>160</v>
      </c>
      <c r="AV39" s="37" t="s">
        <v>160</v>
      </c>
      <c r="AW39" s="37" t="s">
        <v>160</v>
      </c>
      <c r="AX39" s="37" t="s">
        <v>160</v>
      </c>
      <c r="AY39" s="37" t="s">
        <v>160</v>
      </c>
      <c r="AZ39" s="37" t="s">
        <v>160</v>
      </c>
      <c r="BA39" s="37" t="s">
        <v>160</v>
      </c>
      <c r="BB39" s="37" t="s">
        <v>160</v>
      </c>
      <c r="BC39" s="37" t="s">
        <v>160</v>
      </c>
      <c r="BD39" s="37" t="s">
        <v>160</v>
      </c>
      <c r="BE39" s="37" t="s">
        <v>160</v>
      </c>
      <c r="BF39" s="37" t="s">
        <v>160</v>
      </c>
      <c r="BG39" s="37" t="s">
        <v>160</v>
      </c>
      <c r="BH39" s="37" t="s">
        <v>160</v>
      </c>
      <c r="BI39" s="37" t="s">
        <v>160</v>
      </c>
      <c r="BJ39" s="37" t="s">
        <v>160</v>
      </c>
      <c r="BK39" s="37" t="s">
        <v>160</v>
      </c>
      <c r="BL39" s="37" t="s">
        <v>160</v>
      </c>
      <c r="BM39" s="37" t="s">
        <v>160</v>
      </c>
      <c r="BN39" s="37" t="s">
        <v>160</v>
      </c>
      <c r="BO39" s="37" t="s">
        <v>160</v>
      </c>
      <c r="BP39" s="46">
        <v>0</v>
      </c>
      <c r="BQ39" s="46">
        <v>1</v>
      </c>
      <c r="BR39" s="46">
        <v>1</v>
      </c>
      <c r="BS39" s="46">
        <v>930</v>
      </c>
      <c r="BT39" s="46">
        <v>467</v>
      </c>
      <c r="BU39" s="46">
        <v>0</v>
      </c>
      <c r="BV39" s="46">
        <v>-3</v>
      </c>
      <c r="BW39" s="46">
        <v>-3</v>
      </c>
      <c r="BX39" s="46">
        <v>109</v>
      </c>
      <c r="BY39" s="46">
        <v>0</v>
      </c>
      <c r="BZ39" s="46">
        <v>0</v>
      </c>
      <c r="CA39" s="46">
        <v>1</v>
      </c>
      <c r="CB39" s="46">
        <v>1</v>
      </c>
      <c r="CC39" s="46">
        <v>0</v>
      </c>
      <c r="CD39" s="46">
        <v>0</v>
      </c>
      <c r="CE39" s="46">
        <v>0</v>
      </c>
      <c r="CF39" s="46">
        <v>0</v>
      </c>
      <c r="CG39" s="46">
        <v>0</v>
      </c>
      <c r="CH39" s="46">
        <v>0</v>
      </c>
      <c r="CI39" s="46">
        <v>809.4</v>
      </c>
      <c r="CJ39" s="46">
        <v>4</v>
      </c>
      <c r="CK39" s="46">
        <v>-786.64</v>
      </c>
      <c r="CL39" s="46">
        <v>293.36</v>
      </c>
      <c r="CM39" s="46">
        <v>89.400000000000105</v>
      </c>
      <c r="CN39" s="46">
        <v>1</v>
      </c>
      <c r="CO39" s="46">
        <v>0</v>
      </c>
      <c r="CP39" s="46">
        <v>0</v>
      </c>
      <c r="CQ39" s="46">
        <v>1</v>
      </c>
      <c r="CR39" s="46">
        <v>1</v>
      </c>
      <c r="CS39" s="46">
        <v>1</v>
      </c>
      <c r="CT39" s="46">
        <v>1</v>
      </c>
      <c r="CU39" s="46">
        <v>1</v>
      </c>
      <c r="CV39" s="46">
        <v>1</v>
      </c>
      <c r="CW39" s="46">
        <v>1</v>
      </c>
      <c r="CX39" s="50" t="s">
        <v>160</v>
      </c>
      <c r="CY39" s="37"/>
      <c r="CZ39" s="38"/>
    </row>
    <row r="40" spans="1:104" x14ac:dyDescent="0.25">
      <c r="A40" s="36">
        <v>37</v>
      </c>
      <c r="B40" s="46" t="s">
        <v>379</v>
      </c>
      <c r="C40" s="46">
        <v>3676</v>
      </c>
      <c r="D40" s="46">
        <v>482</v>
      </c>
      <c r="E40" s="46">
        <v>0</v>
      </c>
      <c r="F40" s="46">
        <v>1</v>
      </c>
      <c r="G40" s="46">
        <v>0</v>
      </c>
      <c r="H40" s="46">
        <v>180</v>
      </c>
      <c r="I40" s="46">
        <v>45</v>
      </c>
      <c r="J40" s="46">
        <v>13</v>
      </c>
      <c r="K40" s="46">
        <v>746</v>
      </c>
      <c r="L40" s="46">
        <v>146</v>
      </c>
      <c r="M40" s="46">
        <v>0</v>
      </c>
      <c r="N40" s="46">
        <v>235</v>
      </c>
      <c r="O40" s="56">
        <v>0</v>
      </c>
      <c r="P40" s="46">
        <v>158</v>
      </c>
      <c r="Q40" s="62">
        <v>-4</v>
      </c>
      <c r="R40" s="62">
        <v>-4</v>
      </c>
      <c r="S40" s="46">
        <v>0.23</v>
      </c>
      <c r="T40" s="46">
        <v>-600</v>
      </c>
      <c r="U40" s="46">
        <v>0.30499999999999999</v>
      </c>
      <c r="V40" s="46">
        <v>1700</v>
      </c>
      <c r="W40" s="46">
        <v>144</v>
      </c>
      <c r="X40" s="46">
        <v>340</v>
      </c>
      <c r="Y40" s="46">
        <v>90</v>
      </c>
      <c r="Z40" s="46">
        <v>105</v>
      </c>
      <c r="AA40" s="46">
        <v>0</v>
      </c>
      <c r="AB40" s="46">
        <v>18</v>
      </c>
      <c r="AC40" s="46">
        <v>35</v>
      </c>
      <c r="AD40" s="46">
        <v>0</v>
      </c>
      <c r="AE40" s="46">
        <v>1</v>
      </c>
      <c r="AF40" s="46">
        <v>345</v>
      </c>
      <c r="AG40" s="46">
        <v>1</v>
      </c>
      <c r="AH40" s="37" t="s">
        <v>160</v>
      </c>
      <c r="AI40" s="37" t="s">
        <v>160</v>
      </c>
      <c r="AJ40" s="37" t="s">
        <v>160</v>
      </c>
      <c r="AK40" s="37" t="s">
        <v>160</v>
      </c>
      <c r="AL40" s="37" t="s">
        <v>160</v>
      </c>
      <c r="AM40" s="37" t="s">
        <v>160</v>
      </c>
      <c r="AN40" s="37" t="s">
        <v>160</v>
      </c>
      <c r="AO40" s="37" t="s">
        <v>160</v>
      </c>
      <c r="AP40" s="37" t="s">
        <v>160</v>
      </c>
      <c r="AQ40" s="37" t="s">
        <v>160</v>
      </c>
      <c r="AR40" s="37" t="s">
        <v>160</v>
      </c>
      <c r="AS40" s="37" t="s">
        <v>160</v>
      </c>
      <c r="AT40" s="37" t="s">
        <v>160</v>
      </c>
      <c r="AU40" s="37" t="s">
        <v>160</v>
      </c>
      <c r="AV40" s="37" t="s">
        <v>160</v>
      </c>
      <c r="AW40" s="37" t="s">
        <v>160</v>
      </c>
      <c r="AX40" s="37" t="s">
        <v>160</v>
      </c>
      <c r="AY40" s="37" t="s">
        <v>160</v>
      </c>
      <c r="AZ40" s="37" t="s">
        <v>160</v>
      </c>
      <c r="BA40" s="37" t="s">
        <v>160</v>
      </c>
      <c r="BB40" s="37" t="s">
        <v>160</v>
      </c>
      <c r="BC40" s="37" t="s">
        <v>160</v>
      </c>
      <c r="BD40" s="37" t="s">
        <v>160</v>
      </c>
      <c r="BE40" s="37" t="s">
        <v>160</v>
      </c>
      <c r="BF40" s="37" t="s">
        <v>160</v>
      </c>
      <c r="BG40" s="37" t="s">
        <v>160</v>
      </c>
      <c r="BH40" s="37" t="s">
        <v>160</v>
      </c>
      <c r="BI40" s="37" t="s">
        <v>160</v>
      </c>
      <c r="BJ40" s="37" t="s">
        <v>160</v>
      </c>
      <c r="BK40" s="37" t="s">
        <v>160</v>
      </c>
      <c r="BL40" s="37" t="s">
        <v>160</v>
      </c>
      <c r="BM40" s="37" t="s">
        <v>160</v>
      </c>
      <c r="BN40" s="37" t="s">
        <v>160</v>
      </c>
      <c r="BO40" s="37" t="s">
        <v>160</v>
      </c>
      <c r="BP40" s="46">
        <v>1</v>
      </c>
      <c r="BQ40" s="46">
        <v>0</v>
      </c>
      <c r="BR40" s="46">
        <v>0</v>
      </c>
      <c r="BS40" s="46">
        <v>340</v>
      </c>
      <c r="BT40" s="46">
        <v>253</v>
      </c>
      <c r="BU40" s="46">
        <v>12.65625</v>
      </c>
      <c r="BV40" s="46">
        <v>-3</v>
      </c>
      <c r="BW40" s="46">
        <v>-3</v>
      </c>
      <c r="BX40" s="46">
        <v>109</v>
      </c>
      <c r="BY40" s="46">
        <v>1</v>
      </c>
      <c r="BZ40" s="46">
        <v>1</v>
      </c>
      <c r="CA40" s="46">
        <v>1</v>
      </c>
      <c r="CB40" s="46">
        <v>0</v>
      </c>
      <c r="CC40" s="46">
        <v>0</v>
      </c>
      <c r="CD40" s="46">
        <v>0</v>
      </c>
      <c r="CE40" s="46">
        <v>0</v>
      </c>
      <c r="CF40" s="46">
        <v>0</v>
      </c>
      <c r="CG40" s="46">
        <v>133</v>
      </c>
      <c r="CH40" s="46">
        <v>145</v>
      </c>
      <c r="CI40" s="46">
        <v>855.96015624999995</v>
      </c>
      <c r="CJ40" s="46">
        <v>0</v>
      </c>
      <c r="CK40" s="46">
        <v>-710.4</v>
      </c>
      <c r="CL40" s="46">
        <v>9.6000000000000192</v>
      </c>
      <c r="CM40" s="46">
        <v>135.96015625000001</v>
      </c>
      <c r="CN40" s="46">
        <v>0</v>
      </c>
      <c r="CO40" s="46">
        <v>1</v>
      </c>
      <c r="CP40" s="46">
        <v>144</v>
      </c>
      <c r="CQ40" s="46">
        <v>1</v>
      </c>
      <c r="CR40" s="46">
        <v>1</v>
      </c>
      <c r="CS40" s="46">
        <v>1</v>
      </c>
      <c r="CT40" s="46">
        <v>1</v>
      </c>
      <c r="CU40" s="46">
        <v>1</v>
      </c>
      <c r="CV40" s="46">
        <v>1</v>
      </c>
      <c r="CW40" s="46">
        <v>1</v>
      </c>
      <c r="CX40" s="50" t="s">
        <v>160</v>
      </c>
      <c r="CY40" s="37"/>
      <c r="CZ40" s="38"/>
    </row>
    <row r="41" spans="1:104" x14ac:dyDescent="0.25">
      <c r="A41" s="36">
        <v>38</v>
      </c>
      <c r="B41" s="46" t="s">
        <v>380</v>
      </c>
      <c r="C41" s="46">
        <v>3832</v>
      </c>
      <c r="D41" s="46">
        <v>502</v>
      </c>
      <c r="E41" s="46">
        <v>1</v>
      </c>
      <c r="F41" s="46">
        <v>2</v>
      </c>
      <c r="G41" s="46">
        <v>1</v>
      </c>
      <c r="H41" s="46">
        <v>190</v>
      </c>
      <c r="I41" s="46">
        <v>48</v>
      </c>
      <c r="J41" s="46">
        <v>14</v>
      </c>
      <c r="K41" s="46">
        <v>865</v>
      </c>
      <c r="L41" s="46">
        <v>158</v>
      </c>
      <c r="M41" s="46">
        <v>1</v>
      </c>
      <c r="N41" s="46">
        <v>145</v>
      </c>
      <c r="O41" s="56">
        <v>4095</v>
      </c>
      <c r="P41" s="46">
        <v>125</v>
      </c>
      <c r="Q41" s="62">
        <v>-3</v>
      </c>
      <c r="R41" s="62">
        <v>-3</v>
      </c>
      <c r="S41" s="46">
        <v>0.23200000000000001</v>
      </c>
      <c r="T41" s="46">
        <v>-500</v>
      </c>
      <c r="U41" s="46">
        <v>0.315</v>
      </c>
      <c r="V41" s="46">
        <v>1</v>
      </c>
      <c r="W41" s="46">
        <v>148</v>
      </c>
      <c r="X41" s="46">
        <v>350</v>
      </c>
      <c r="Y41" s="46">
        <v>92</v>
      </c>
      <c r="Z41" s="46">
        <v>108</v>
      </c>
      <c r="AA41" s="46">
        <v>1</v>
      </c>
      <c r="AB41" s="46">
        <v>20</v>
      </c>
      <c r="AC41" s="46">
        <v>36</v>
      </c>
      <c r="AD41" s="46">
        <v>1</v>
      </c>
      <c r="AE41" s="46">
        <v>0</v>
      </c>
      <c r="AF41" s="46">
        <v>355</v>
      </c>
      <c r="AG41" s="46">
        <v>2</v>
      </c>
      <c r="AH41" s="37" t="s">
        <v>160</v>
      </c>
      <c r="AI41" s="37" t="s">
        <v>160</v>
      </c>
      <c r="AJ41" s="37" t="s">
        <v>160</v>
      </c>
      <c r="AK41" s="37" t="s">
        <v>160</v>
      </c>
      <c r="AL41" s="37" t="s">
        <v>160</v>
      </c>
      <c r="AM41" s="37" t="s">
        <v>160</v>
      </c>
      <c r="AN41" s="37" t="s">
        <v>160</v>
      </c>
      <c r="AO41" s="37" t="s">
        <v>160</v>
      </c>
      <c r="AP41" s="37" t="s">
        <v>160</v>
      </c>
      <c r="AQ41" s="37" t="s">
        <v>160</v>
      </c>
      <c r="AR41" s="37" t="s">
        <v>160</v>
      </c>
      <c r="AS41" s="37" t="s">
        <v>160</v>
      </c>
      <c r="AT41" s="37" t="s">
        <v>160</v>
      </c>
      <c r="AU41" s="37" t="s">
        <v>160</v>
      </c>
      <c r="AV41" s="37" t="s">
        <v>160</v>
      </c>
      <c r="AW41" s="37" t="s">
        <v>160</v>
      </c>
      <c r="AX41" s="37" t="s">
        <v>160</v>
      </c>
      <c r="AY41" s="37" t="s">
        <v>160</v>
      </c>
      <c r="AZ41" s="37" t="s">
        <v>160</v>
      </c>
      <c r="BA41" s="37" t="s">
        <v>160</v>
      </c>
      <c r="BB41" s="37" t="s">
        <v>160</v>
      </c>
      <c r="BC41" s="37" t="s">
        <v>160</v>
      </c>
      <c r="BD41" s="37" t="s">
        <v>160</v>
      </c>
      <c r="BE41" s="37" t="s">
        <v>160</v>
      </c>
      <c r="BF41" s="37" t="s">
        <v>160</v>
      </c>
      <c r="BG41" s="37" t="s">
        <v>160</v>
      </c>
      <c r="BH41" s="37" t="s">
        <v>160</v>
      </c>
      <c r="BI41" s="37" t="s">
        <v>160</v>
      </c>
      <c r="BJ41" s="37" t="s">
        <v>160</v>
      </c>
      <c r="BK41" s="37" t="s">
        <v>160</v>
      </c>
      <c r="BL41" s="37" t="s">
        <v>160</v>
      </c>
      <c r="BM41" s="37" t="s">
        <v>160</v>
      </c>
      <c r="BN41" s="37" t="s">
        <v>160</v>
      </c>
      <c r="BO41" s="37" t="s">
        <v>160</v>
      </c>
      <c r="BP41" s="46">
        <v>2</v>
      </c>
      <c r="BQ41" s="46">
        <v>1</v>
      </c>
      <c r="BR41" s="46">
        <v>1</v>
      </c>
      <c r="BS41" s="46">
        <v>350</v>
      </c>
      <c r="BT41" s="46">
        <v>165</v>
      </c>
      <c r="BU41" s="46">
        <v>13.0078125</v>
      </c>
      <c r="BV41" s="46">
        <v>-3</v>
      </c>
      <c r="BW41" s="46">
        <v>-2</v>
      </c>
      <c r="BX41" s="46">
        <v>109</v>
      </c>
      <c r="BY41" s="46">
        <v>2</v>
      </c>
      <c r="BZ41" s="46">
        <v>1</v>
      </c>
      <c r="CA41" s="46">
        <v>1</v>
      </c>
      <c r="CB41" s="46">
        <v>1</v>
      </c>
      <c r="CC41" s="46">
        <v>1</v>
      </c>
      <c r="CD41" s="46">
        <v>0</v>
      </c>
      <c r="CE41" s="46">
        <v>4095</v>
      </c>
      <c r="CF41" s="46">
        <v>359.912109375</v>
      </c>
      <c r="CG41" s="46">
        <v>144</v>
      </c>
      <c r="CH41" s="46">
        <v>111</v>
      </c>
      <c r="CI41" s="46">
        <v>-222.01753906249999</v>
      </c>
      <c r="CJ41" s="46">
        <v>1</v>
      </c>
      <c r="CK41" s="46">
        <v>-551.06039062499997</v>
      </c>
      <c r="CL41" s="46">
        <v>168.939609375</v>
      </c>
      <c r="CM41" s="46">
        <v>137.98246093750001</v>
      </c>
      <c r="CN41" s="46">
        <v>1</v>
      </c>
      <c r="CO41" s="46">
        <v>0</v>
      </c>
      <c r="CP41" s="46">
        <v>148</v>
      </c>
      <c r="CQ41" s="46">
        <v>1</v>
      </c>
      <c r="CR41" s="46">
        <v>1</v>
      </c>
      <c r="CS41" s="46">
        <v>1</v>
      </c>
      <c r="CT41" s="46">
        <v>1</v>
      </c>
      <c r="CU41" s="46">
        <v>1</v>
      </c>
      <c r="CV41" s="46">
        <v>1</v>
      </c>
      <c r="CW41" s="46">
        <v>1</v>
      </c>
      <c r="CX41" s="50" t="s">
        <v>160</v>
      </c>
      <c r="CY41" s="37"/>
      <c r="CZ41" s="38"/>
    </row>
    <row r="42" spans="1:104" x14ac:dyDescent="0.25">
      <c r="A42" s="36">
        <v>39</v>
      </c>
      <c r="B42" s="46" t="s">
        <v>381</v>
      </c>
      <c r="C42" s="46">
        <v>3988</v>
      </c>
      <c r="D42" s="46">
        <v>522</v>
      </c>
      <c r="E42" s="46">
        <v>2</v>
      </c>
      <c r="F42" s="46">
        <v>3</v>
      </c>
      <c r="G42" s="46">
        <v>0</v>
      </c>
      <c r="H42" s="46">
        <v>200</v>
      </c>
      <c r="I42" s="46">
        <v>0</v>
      </c>
      <c r="J42" s="46">
        <v>15</v>
      </c>
      <c r="K42" s="46">
        <v>523</v>
      </c>
      <c r="L42" s="46">
        <v>186</v>
      </c>
      <c r="M42" s="46">
        <v>0</v>
      </c>
      <c r="N42" s="46">
        <v>568</v>
      </c>
      <c r="O42" s="56">
        <v>2047</v>
      </c>
      <c r="P42" s="46">
        <v>165</v>
      </c>
      <c r="Q42" s="62">
        <v>-2</v>
      </c>
      <c r="R42" s="62">
        <v>-2</v>
      </c>
      <c r="S42" s="46">
        <v>0.23400000000000001</v>
      </c>
      <c r="T42" s="46">
        <v>-400</v>
      </c>
      <c r="U42" s="46">
        <v>0.32500000000000001</v>
      </c>
      <c r="V42" s="46">
        <v>10</v>
      </c>
      <c r="W42" s="46">
        <v>152</v>
      </c>
      <c r="X42" s="46">
        <v>360</v>
      </c>
      <c r="Y42" s="46">
        <v>94</v>
      </c>
      <c r="Z42" s="46">
        <v>111</v>
      </c>
      <c r="AA42" s="46">
        <v>2</v>
      </c>
      <c r="AB42" s="46">
        <v>22</v>
      </c>
      <c r="AC42" s="46">
        <v>37</v>
      </c>
      <c r="AD42" s="46">
        <v>0</v>
      </c>
      <c r="AE42" s="46">
        <v>1</v>
      </c>
      <c r="AF42" s="46">
        <v>0</v>
      </c>
      <c r="AG42" s="46">
        <v>3</v>
      </c>
      <c r="AH42" s="37" t="s">
        <v>160</v>
      </c>
      <c r="AI42" s="37" t="s">
        <v>160</v>
      </c>
      <c r="AJ42" s="37" t="s">
        <v>160</v>
      </c>
      <c r="AK42" s="37" t="s">
        <v>160</v>
      </c>
      <c r="AL42" s="37" t="s">
        <v>160</v>
      </c>
      <c r="AM42" s="37" t="s">
        <v>160</v>
      </c>
      <c r="AN42" s="37" t="s">
        <v>160</v>
      </c>
      <c r="AO42" s="37" t="s">
        <v>160</v>
      </c>
      <c r="AP42" s="37" t="s">
        <v>160</v>
      </c>
      <c r="AQ42" s="37" t="s">
        <v>160</v>
      </c>
      <c r="AR42" s="37" t="s">
        <v>160</v>
      </c>
      <c r="AS42" s="37" t="s">
        <v>160</v>
      </c>
      <c r="AT42" s="37" t="s">
        <v>160</v>
      </c>
      <c r="AU42" s="37" t="s">
        <v>160</v>
      </c>
      <c r="AV42" s="37" t="s">
        <v>160</v>
      </c>
      <c r="AW42" s="37" t="s">
        <v>160</v>
      </c>
      <c r="AX42" s="37" t="s">
        <v>160</v>
      </c>
      <c r="AY42" s="37" t="s">
        <v>160</v>
      </c>
      <c r="AZ42" s="37" t="s">
        <v>160</v>
      </c>
      <c r="BA42" s="37" t="s">
        <v>160</v>
      </c>
      <c r="BB42" s="37" t="s">
        <v>160</v>
      </c>
      <c r="BC42" s="37" t="s">
        <v>160</v>
      </c>
      <c r="BD42" s="37" t="s">
        <v>160</v>
      </c>
      <c r="BE42" s="37" t="s">
        <v>160</v>
      </c>
      <c r="BF42" s="37" t="s">
        <v>160</v>
      </c>
      <c r="BG42" s="37" t="s">
        <v>160</v>
      </c>
      <c r="BH42" s="37" t="s">
        <v>160</v>
      </c>
      <c r="BI42" s="37" t="s">
        <v>160</v>
      </c>
      <c r="BJ42" s="37" t="s">
        <v>160</v>
      </c>
      <c r="BK42" s="37" t="s">
        <v>160</v>
      </c>
      <c r="BL42" s="37" t="s">
        <v>160</v>
      </c>
      <c r="BM42" s="37" t="s">
        <v>160</v>
      </c>
      <c r="BN42" s="37" t="s">
        <v>160</v>
      </c>
      <c r="BO42" s="37" t="s">
        <v>160</v>
      </c>
      <c r="BP42" s="46">
        <v>3</v>
      </c>
      <c r="BQ42" s="46">
        <v>0</v>
      </c>
      <c r="BR42" s="46">
        <v>0</v>
      </c>
      <c r="BS42" s="46">
        <v>360</v>
      </c>
      <c r="BT42" s="46">
        <v>360</v>
      </c>
      <c r="BU42" s="46">
        <v>13.359375</v>
      </c>
      <c r="BV42" s="46">
        <v>-3</v>
      </c>
      <c r="BW42" s="46">
        <v>-1</v>
      </c>
      <c r="BX42" s="46">
        <v>109</v>
      </c>
      <c r="BY42" s="46">
        <v>3</v>
      </c>
      <c r="BZ42" s="46">
        <v>1</v>
      </c>
      <c r="CA42" s="46">
        <v>1</v>
      </c>
      <c r="CB42" s="46">
        <v>1</v>
      </c>
      <c r="CC42" s="46">
        <v>0</v>
      </c>
      <c r="CD42" s="46">
        <v>0</v>
      </c>
      <c r="CE42" s="46">
        <v>2047</v>
      </c>
      <c r="CF42" s="46">
        <v>179.912109375</v>
      </c>
      <c r="CG42" s="46">
        <v>171</v>
      </c>
      <c r="CH42" s="46">
        <v>150</v>
      </c>
      <c r="CI42" s="46">
        <v>-105.908203125</v>
      </c>
      <c r="CJ42" s="46">
        <v>2</v>
      </c>
      <c r="CK42" s="46">
        <v>-517.02056640625005</v>
      </c>
      <c r="CL42" s="46">
        <v>202.97943359375</v>
      </c>
      <c r="CM42" s="46">
        <v>254.091796875</v>
      </c>
      <c r="CN42" s="46">
        <v>0</v>
      </c>
      <c r="CO42" s="46">
        <v>1</v>
      </c>
      <c r="CP42" s="46">
        <v>152</v>
      </c>
      <c r="CQ42" s="46">
        <v>1</v>
      </c>
      <c r="CR42" s="46">
        <v>1</v>
      </c>
      <c r="CS42" s="46">
        <v>1</v>
      </c>
      <c r="CT42" s="46">
        <v>1</v>
      </c>
      <c r="CU42" s="46">
        <v>1</v>
      </c>
      <c r="CV42" s="46">
        <v>1</v>
      </c>
      <c r="CW42" s="46">
        <v>1</v>
      </c>
      <c r="CX42" s="50" t="s">
        <v>160</v>
      </c>
      <c r="CY42" s="37"/>
      <c r="CZ42" s="38"/>
    </row>
    <row r="43" spans="1:104" x14ac:dyDescent="0.25">
      <c r="A43" s="36">
        <v>40</v>
      </c>
      <c r="B43" s="46" t="s">
        <v>382</v>
      </c>
      <c r="C43" s="46">
        <v>1</v>
      </c>
      <c r="D43" s="46">
        <v>542</v>
      </c>
      <c r="E43" s="46">
        <v>3</v>
      </c>
      <c r="F43" s="46">
        <v>4</v>
      </c>
      <c r="G43" s="46">
        <v>1</v>
      </c>
      <c r="H43" s="46">
        <v>210</v>
      </c>
      <c r="I43" s="46">
        <v>1</v>
      </c>
      <c r="J43" s="46">
        <v>16</v>
      </c>
      <c r="K43" s="46">
        <v>145</v>
      </c>
      <c r="L43" s="46">
        <v>152</v>
      </c>
      <c r="M43" s="46">
        <v>1</v>
      </c>
      <c r="N43" s="46">
        <v>624</v>
      </c>
      <c r="O43" s="46">
        <v>7</v>
      </c>
      <c r="P43" s="56">
        <v>0</v>
      </c>
      <c r="Q43" s="62">
        <v>-1</v>
      </c>
      <c r="R43" s="62">
        <v>-1</v>
      </c>
      <c r="S43" s="46">
        <v>0.23599999999999999</v>
      </c>
      <c r="T43" s="46">
        <v>-300</v>
      </c>
      <c r="U43" s="46">
        <v>0.33500000000000002</v>
      </c>
      <c r="V43" s="46">
        <v>20</v>
      </c>
      <c r="W43" s="63">
        <v>0</v>
      </c>
      <c r="X43" s="46">
        <v>370</v>
      </c>
      <c r="Y43" s="46">
        <v>96</v>
      </c>
      <c r="Z43" s="46">
        <v>114</v>
      </c>
      <c r="AA43" s="46">
        <v>3</v>
      </c>
      <c r="AB43" s="46">
        <v>24</v>
      </c>
      <c r="AC43" s="46">
        <v>38</v>
      </c>
      <c r="AD43" s="46">
        <v>1</v>
      </c>
      <c r="AE43" s="46">
        <v>0</v>
      </c>
      <c r="AF43" s="46">
        <v>5</v>
      </c>
      <c r="AG43" s="46">
        <v>4</v>
      </c>
      <c r="AH43" s="37" t="s">
        <v>160</v>
      </c>
      <c r="AI43" s="37" t="s">
        <v>160</v>
      </c>
      <c r="AJ43" s="37" t="s">
        <v>160</v>
      </c>
      <c r="AK43" s="37" t="s">
        <v>160</v>
      </c>
      <c r="AL43" s="37" t="s">
        <v>160</v>
      </c>
      <c r="AM43" s="37" t="s">
        <v>160</v>
      </c>
      <c r="AN43" s="37" t="s">
        <v>160</v>
      </c>
      <c r="AO43" s="37" t="s">
        <v>160</v>
      </c>
      <c r="AP43" s="37" t="s">
        <v>160</v>
      </c>
      <c r="AQ43" s="37" t="s">
        <v>160</v>
      </c>
      <c r="AR43" s="37" t="s">
        <v>160</v>
      </c>
      <c r="AS43" s="37" t="s">
        <v>160</v>
      </c>
      <c r="AT43" s="37" t="s">
        <v>160</v>
      </c>
      <c r="AU43" s="37" t="s">
        <v>160</v>
      </c>
      <c r="AV43" s="37" t="s">
        <v>160</v>
      </c>
      <c r="AW43" s="37" t="s">
        <v>160</v>
      </c>
      <c r="AX43" s="37" t="s">
        <v>160</v>
      </c>
      <c r="AY43" s="37" t="s">
        <v>160</v>
      </c>
      <c r="AZ43" s="37" t="s">
        <v>160</v>
      </c>
      <c r="BA43" s="37" t="s">
        <v>160</v>
      </c>
      <c r="BB43" s="37" t="s">
        <v>160</v>
      </c>
      <c r="BC43" s="37" t="s">
        <v>160</v>
      </c>
      <c r="BD43" s="37" t="s">
        <v>160</v>
      </c>
      <c r="BE43" s="37" t="s">
        <v>160</v>
      </c>
      <c r="BF43" s="37" t="s">
        <v>160</v>
      </c>
      <c r="BG43" s="37" t="s">
        <v>160</v>
      </c>
      <c r="BH43" s="37" t="s">
        <v>160</v>
      </c>
      <c r="BI43" s="37" t="s">
        <v>160</v>
      </c>
      <c r="BJ43" s="37" t="s">
        <v>160</v>
      </c>
      <c r="BK43" s="37" t="s">
        <v>160</v>
      </c>
      <c r="BL43" s="37" t="s">
        <v>160</v>
      </c>
      <c r="BM43" s="37" t="s">
        <v>160</v>
      </c>
      <c r="BN43" s="37" t="s">
        <v>160</v>
      </c>
      <c r="BO43" s="37" t="s">
        <v>160</v>
      </c>
      <c r="BP43" s="46">
        <v>4</v>
      </c>
      <c r="BQ43" s="46">
        <v>1</v>
      </c>
      <c r="BR43" s="46">
        <v>1</v>
      </c>
      <c r="BS43" s="46">
        <v>169</v>
      </c>
      <c r="BT43" s="46">
        <v>370</v>
      </c>
      <c r="BU43" s="46">
        <v>0</v>
      </c>
      <c r="BV43" s="46">
        <v>-1</v>
      </c>
      <c r="BW43" s="46">
        <v>0</v>
      </c>
      <c r="BX43" s="46">
        <v>109</v>
      </c>
      <c r="BY43" s="46">
        <v>4</v>
      </c>
      <c r="BZ43" s="46">
        <v>1</v>
      </c>
      <c r="CA43" s="46">
        <v>1</v>
      </c>
      <c r="CB43" s="46">
        <v>1</v>
      </c>
      <c r="CC43" s="46">
        <v>0</v>
      </c>
      <c r="CD43" s="46">
        <v>0</v>
      </c>
      <c r="CE43" s="46">
        <v>7</v>
      </c>
      <c r="CF43" s="46">
        <v>0.615234375</v>
      </c>
      <c r="CG43" s="46">
        <v>136</v>
      </c>
      <c r="CH43" s="46">
        <v>0</v>
      </c>
      <c r="CI43" s="46">
        <v>13.3</v>
      </c>
      <c r="CJ43" s="46">
        <v>3</v>
      </c>
      <c r="CK43" s="46">
        <v>-314.01480468749997</v>
      </c>
      <c r="CL43" s="46">
        <v>45.985195312499997</v>
      </c>
      <c r="CM43" s="46">
        <v>13.3</v>
      </c>
      <c r="CN43" s="46">
        <v>1</v>
      </c>
      <c r="CO43" s="46">
        <v>0</v>
      </c>
      <c r="CP43" s="46">
        <v>0</v>
      </c>
      <c r="CQ43" s="46">
        <v>1</v>
      </c>
      <c r="CR43" s="46">
        <v>1</v>
      </c>
      <c r="CS43" s="46">
        <v>1</v>
      </c>
      <c r="CT43" s="46">
        <v>1</v>
      </c>
      <c r="CU43" s="46">
        <v>1</v>
      </c>
      <c r="CV43" s="46">
        <v>1</v>
      </c>
      <c r="CW43" s="46">
        <v>1</v>
      </c>
      <c r="CX43" s="50" t="s">
        <v>160</v>
      </c>
      <c r="CY43" s="37"/>
      <c r="CZ43" s="38"/>
    </row>
    <row r="44" spans="1:104" x14ac:dyDescent="0.25">
      <c r="A44" s="36">
        <v>41</v>
      </c>
      <c r="B44" s="46" t="s">
        <v>384</v>
      </c>
      <c r="C44" s="46">
        <v>8</v>
      </c>
      <c r="D44" s="46">
        <v>562</v>
      </c>
      <c r="E44" s="46">
        <v>4</v>
      </c>
      <c r="F44" s="46">
        <v>5</v>
      </c>
      <c r="G44" s="46">
        <v>0</v>
      </c>
      <c r="H44" s="46">
        <v>220</v>
      </c>
      <c r="I44" s="46">
        <v>2</v>
      </c>
      <c r="J44" s="46">
        <v>17</v>
      </c>
      <c r="K44" s="46">
        <v>235</v>
      </c>
      <c r="L44" s="46">
        <v>175</v>
      </c>
      <c r="M44" s="46">
        <v>0</v>
      </c>
      <c r="N44" s="46">
        <v>354</v>
      </c>
      <c r="O44" s="46">
        <v>49</v>
      </c>
      <c r="P44" s="56">
        <v>255</v>
      </c>
      <c r="Q44" s="62">
        <v>0</v>
      </c>
      <c r="R44" s="62">
        <v>0</v>
      </c>
      <c r="S44" s="46">
        <v>0.23799999999999999</v>
      </c>
      <c r="T44" s="46">
        <v>-200</v>
      </c>
      <c r="U44" s="46">
        <v>0.34499999999999997</v>
      </c>
      <c r="V44" s="46">
        <v>30</v>
      </c>
      <c r="W44" s="63">
        <v>4095</v>
      </c>
      <c r="X44" s="46">
        <v>380</v>
      </c>
      <c r="Y44" s="46">
        <v>98</v>
      </c>
      <c r="Z44" s="46">
        <v>117</v>
      </c>
      <c r="AA44" s="46">
        <v>4</v>
      </c>
      <c r="AB44" s="46">
        <v>26</v>
      </c>
      <c r="AC44" s="46">
        <v>39</v>
      </c>
      <c r="AD44" s="46">
        <v>0</v>
      </c>
      <c r="AE44" s="46">
        <v>1</v>
      </c>
      <c r="AF44" s="46">
        <v>10</v>
      </c>
      <c r="AG44" s="46">
        <v>5</v>
      </c>
      <c r="AH44" s="37" t="s">
        <v>160</v>
      </c>
      <c r="AI44" s="37" t="s">
        <v>160</v>
      </c>
      <c r="AJ44" s="37" t="s">
        <v>160</v>
      </c>
      <c r="AK44" s="37" t="s">
        <v>160</v>
      </c>
      <c r="AL44" s="37" t="s">
        <v>160</v>
      </c>
      <c r="AM44" s="37" t="s">
        <v>160</v>
      </c>
      <c r="AN44" s="37" t="s">
        <v>160</v>
      </c>
      <c r="AO44" s="37" t="s">
        <v>160</v>
      </c>
      <c r="AP44" s="37" t="s">
        <v>160</v>
      </c>
      <c r="AQ44" s="37" t="s">
        <v>160</v>
      </c>
      <c r="AR44" s="37" t="s">
        <v>160</v>
      </c>
      <c r="AS44" s="37" t="s">
        <v>160</v>
      </c>
      <c r="AT44" s="37" t="s">
        <v>160</v>
      </c>
      <c r="AU44" s="37" t="s">
        <v>160</v>
      </c>
      <c r="AV44" s="37" t="s">
        <v>160</v>
      </c>
      <c r="AW44" s="37" t="s">
        <v>160</v>
      </c>
      <c r="AX44" s="37" t="s">
        <v>160</v>
      </c>
      <c r="AY44" s="37" t="s">
        <v>160</v>
      </c>
      <c r="AZ44" s="37" t="s">
        <v>160</v>
      </c>
      <c r="BA44" s="37" t="s">
        <v>160</v>
      </c>
      <c r="BB44" s="37" t="s">
        <v>160</v>
      </c>
      <c r="BC44" s="37" t="s">
        <v>160</v>
      </c>
      <c r="BD44" s="37" t="s">
        <v>160</v>
      </c>
      <c r="BE44" s="37" t="s">
        <v>160</v>
      </c>
      <c r="BF44" s="37" t="s">
        <v>160</v>
      </c>
      <c r="BG44" s="37" t="s">
        <v>160</v>
      </c>
      <c r="BH44" s="37" t="s">
        <v>160</v>
      </c>
      <c r="BI44" s="37" t="s">
        <v>160</v>
      </c>
      <c r="BJ44" s="37" t="s">
        <v>160</v>
      </c>
      <c r="BK44" s="37" t="s">
        <v>160</v>
      </c>
      <c r="BL44" s="37" t="s">
        <v>160</v>
      </c>
      <c r="BM44" s="37" t="s">
        <v>160</v>
      </c>
      <c r="BN44" s="37" t="s">
        <v>160</v>
      </c>
      <c r="BO44" s="37" t="s">
        <v>160</v>
      </c>
      <c r="BP44" s="46">
        <v>5</v>
      </c>
      <c r="BQ44" s="46">
        <v>0</v>
      </c>
      <c r="BR44" s="46">
        <v>0</v>
      </c>
      <c r="BS44" s="46">
        <v>261</v>
      </c>
      <c r="BT44" s="46">
        <v>380</v>
      </c>
      <c r="BU44" s="46">
        <v>359.912109375</v>
      </c>
      <c r="BV44" s="46">
        <v>0</v>
      </c>
      <c r="BW44" s="46">
        <v>-1</v>
      </c>
      <c r="BX44" s="46">
        <v>109</v>
      </c>
      <c r="BY44" s="46">
        <v>5</v>
      </c>
      <c r="BZ44" s="46">
        <v>1</v>
      </c>
      <c r="CA44" s="46">
        <v>0</v>
      </c>
      <c r="CB44" s="46">
        <v>1</v>
      </c>
      <c r="CC44" s="46">
        <v>0</v>
      </c>
      <c r="CD44" s="46">
        <v>0</v>
      </c>
      <c r="CE44" s="46">
        <v>49</v>
      </c>
      <c r="CF44" s="46">
        <v>4.306640625</v>
      </c>
      <c r="CG44" s="46">
        <v>158</v>
      </c>
      <c r="CH44" s="46">
        <v>238</v>
      </c>
      <c r="CI44" s="46">
        <v>19.619677734374999</v>
      </c>
      <c r="CJ44" s="46">
        <v>4</v>
      </c>
      <c r="CK44" s="46">
        <v>-151.37501953124999</v>
      </c>
      <c r="CL44" s="46">
        <v>208.62498046875001</v>
      </c>
      <c r="CM44" s="46">
        <v>19.619677734374999</v>
      </c>
      <c r="CN44" s="46">
        <v>0</v>
      </c>
      <c r="CO44" s="46">
        <v>1</v>
      </c>
      <c r="CP44" s="46">
        <v>4095</v>
      </c>
      <c r="CQ44" s="46">
        <v>1</v>
      </c>
      <c r="CR44" s="46">
        <v>1</v>
      </c>
      <c r="CS44" s="46">
        <v>1</v>
      </c>
      <c r="CT44" s="46">
        <v>1</v>
      </c>
      <c r="CU44" s="46">
        <v>1</v>
      </c>
      <c r="CV44" s="46">
        <v>1</v>
      </c>
      <c r="CW44" s="46">
        <v>1</v>
      </c>
      <c r="CX44" s="50" t="s">
        <v>160</v>
      </c>
      <c r="CY44" s="37"/>
      <c r="CZ44" s="38"/>
    </row>
    <row r="45" spans="1:104" x14ac:dyDescent="0.25">
      <c r="A45" s="36">
        <v>42</v>
      </c>
      <c r="B45" s="46" t="s">
        <v>383</v>
      </c>
      <c r="C45" s="46">
        <v>15</v>
      </c>
      <c r="D45" s="46">
        <v>582</v>
      </c>
      <c r="E45" s="46">
        <v>0</v>
      </c>
      <c r="F45" s="46">
        <v>6</v>
      </c>
      <c r="G45" s="46">
        <v>1</v>
      </c>
      <c r="H45" s="46">
        <v>230</v>
      </c>
      <c r="I45" s="46">
        <v>3</v>
      </c>
      <c r="J45" s="46">
        <v>18</v>
      </c>
      <c r="K45" s="46">
        <v>256</v>
      </c>
      <c r="L45" s="46">
        <v>186</v>
      </c>
      <c r="M45" s="46">
        <v>1</v>
      </c>
      <c r="N45" s="46">
        <v>536</v>
      </c>
      <c r="O45" s="46">
        <v>91</v>
      </c>
      <c r="P45" s="56">
        <v>156</v>
      </c>
      <c r="Q45" s="62">
        <v>1</v>
      </c>
      <c r="R45" s="62">
        <v>1</v>
      </c>
      <c r="S45" s="46">
        <v>0.24</v>
      </c>
      <c r="T45" s="46">
        <v>-100</v>
      </c>
      <c r="U45" s="46">
        <v>0.35499999999999998</v>
      </c>
      <c r="V45" s="46">
        <v>40</v>
      </c>
      <c r="W45" s="63">
        <v>2047</v>
      </c>
      <c r="X45" s="46">
        <v>390</v>
      </c>
      <c r="Y45" s="46">
        <v>100</v>
      </c>
      <c r="Z45" s="46">
        <v>120</v>
      </c>
      <c r="AA45" s="46">
        <v>0</v>
      </c>
      <c r="AB45" s="46">
        <v>28</v>
      </c>
      <c r="AC45" s="46">
        <v>40</v>
      </c>
      <c r="AD45" s="46">
        <v>1</v>
      </c>
      <c r="AE45" s="46">
        <v>0</v>
      </c>
      <c r="AF45" s="46">
        <v>15.7</v>
      </c>
      <c r="AG45" s="46">
        <v>6</v>
      </c>
      <c r="AH45" s="37" t="s">
        <v>160</v>
      </c>
      <c r="AI45" s="37" t="s">
        <v>160</v>
      </c>
      <c r="AJ45" s="37" t="s">
        <v>160</v>
      </c>
      <c r="AK45" s="37" t="s">
        <v>160</v>
      </c>
      <c r="AL45" s="37" t="s">
        <v>160</v>
      </c>
      <c r="AM45" s="37" t="s">
        <v>160</v>
      </c>
      <c r="AN45" s="37" t="s">
        <v>160</v>
      </c>
      <c r="AO45" s="37" t="s">
        <v>160</v>
      </c>
      <c r="AP45" s="37" t="s">
        <v>160</v>
      </c>
      <c r="AQ45" s="37" t="s">
        <v>160</v>
      </c>
      <c r="AR45" s="37" t="s">
        <v>160</v>
      </c>
      <c r="AS45" s="37" t="s">
        <v>160</v>
      </c>
      <c r="AT45" s="37" t="s">
        <v>160</v>
      </c>
      <c r="AU45" s="37" t="s">
        <v>160</v>
      </c>
      <c r="AV45" s="37" t="s">
        <v>160</v>
      </c>
      <c r="AW45" s="37" t="s">
        <v>160</v>
      </c>
      <c r="AX45" s="37" t="s">
        <v>160</v>
      </c>
      <c r="AY45" s="37" t="s">
        <v>160</v>
      </c>
      <c r="AZ45" s="37" t="s">
        <v>160</v>
      </c>
      <c r="BA45" s="37" t="s">
        <v>160</v>
      </c>
      <c r="BB45" s="37" t="s">
        <v>160</v>
      </c>
      <c r="BC45" s="37" t="s">
        <v>160</v>
      </c>
      <c r="BD45" s="37" t="s">
        <v>160</v>
      </c>
      <c r="BE45" s="37" t="s">
        <v>160</v>
      </c>
      <c r="BF45" s="37" t="s">
        <v>160</v>
      </c>
      <c r="BG45" s="37" t="s">
        <v>160</v>
      </c>
      <c r="BH45" s="37" t="s">
        <v>160</v>
      </c>
      <c r="BI45" s="37" t="s">
        <v>160</v>
      </c>
      <c r="BJ45" s="37" t="s">
        <v>160</v>
      </c>
      <c r="BK45" s="37" t="s">
        <v>160</v>
      </c>
      <c r="BL45" s="37" t="s">
        <v>160</v>
      </c>
      <c r="BM45" s="37" t="s">
        <v>160</v>
      </c>
      <c r="BN45" s="37" t="s">
        <v>160</v>
      </c>
      <c r="BO45" s="37" t="s">
        <v>160</v>
      </c>
      <c r="BP45" s="46">
        <v>6</v>
      </c>
      <c r="BQ45" s="46">
        <v>1</v>
      </c>
      <c r="BR45" s="46">
        <v>1</v>
      </c>
      <c r="BS45" s="46">
        <v>284</v>
      </c>
      <c r="BT45" s="46">
        <v>390</v>
      </c>
      <c r="BU45" s="46">
        <v>179.912109375</v>
      </c>
      <c r="BV45" s="46">
        <v>1</v>
      </c>
      <c r="BW45" s="46">
        <v>1</v>
      </c>
      <c r="BX45" s="46">
        <v>109</v>
      </c>
      <c r="BY45" s="46">
        <v>6</v>
      </c>
      <c r="BZ45" s="46">
        <v>1</v>
      </c>
      <c r="CA45" s="46">
        <v>1</v>
      </c>
      <c r="CB45" s="46">
        <v>1</v>
      </c>
      <c r="CC45" s="46">
        <v>0</v>
      </c>
      <c r="CD45" s="46">
        <v>0</v>
      </c>
      <c r="CE45" s="46">
        <v>91</v>
      </c>
      <c r="CF45" s="46">
        <v>7.998046875</v>
      </c>
      <c r="CG45" s="46">
        <v>168</v>
      </c>
      <c r="CH45" s="46">
        <v>138</v>
      </c>
      <c r="CI45" s="46">
        <v>217.46879882812499</v>
      </c>
      <c r="CJ45" s="46">
        <v>0</v>
      </c>
      <c r="CK45" s="46">
        <v>12.319531250000001</v>
      </c>
      <c r="CL45" s="46">
        <v>12.319531250000001</v>
      </c>
      <c r="CM45" s="46">
        <v>217.46879882812499</v>
      </c>
      <c r="CN45" s="46">
        <v>1</v>
      </c>
      <c r="CO45" s="46">
        <v>0</v>
      </c>
      <c r="CP45" s="46">
        <v>2047</v>
      </c>
      <c r="CQ45" s="46">
        <v>1</v>
      </c>
      <c r="CR45" s="46">
        <v>1</v>
      </c>
      <c r="CS45" s="46">
        <v>1</v>
      </c>
      <c r="CT45" s="46">
        <v>1</v>
      </c>
      <c r="CU45" s="46">
        <v>1</v>
      </c>
      <c r="CV45" s="46">
        <v>1</v>
      </c>
      <c r="CW45" s="46">
        <v>1</v>
      </c>
      <c r="CX45" s="50" t="s">
        <v>160</v>
      </c>
      <c r="CY45" s="37"/>
      <c r="CZ45" s="38"/>
    </row>
    <row r="46" spans="1:104" x14ac:dyDescent="0.25">
      <c r="A46" s="36">
        <v>43</v>
      </c>
      <c r="B46" s="46" t="s">
        <v>385</v>
      </c>
      <c r="C46" s="46">
        <v>22</v>
      </c>
      <c r="D46" s="46">
        <v>602</v>
      </c>
      <c r="E46" s="46">
        <v>1</v>
      </c>
      <c r="F46" s="46">
        <v>7</v>
      </c>
      <c r="G46" s="46">
        <v>0</v>
      </c>
      <c r="H46" s="46">
        <v>240</v>
      </c>
      <c r="I46" s="46">
        <v>4</v>
      </c>
      <c r="J46" s="46">
        <v>19</v>
      </c>
      <c r="K46" s="46">
        <v>142</v>
      </c>
      <c r="L46" s="46">
        <v>142</v>
      </c>
      <c r="M46" s="46">
        <v>0</v>
      </c>
      <c r="N46" s="46">
        <v>563</v>
      </c>
      <c r="O46" s="46">
        <v>133</v>
      </c>
      <c r="P46" s="46">
        <v>131</v>
      </c>
      <c r="Q46" s="56">
        <v>-5</v>
      </c>
      <c r="R46" s="62">
        <v>-4</v>
      </c>
      <c r="S46" s="46">
        <v>0.24199999999999999</v>
      </c>
      <c r="T46" s="46">
        <v>0</v>
      </c>
      <c r="U46" s="46">
        <v>0.36499999999999999</v>
      </c>
      <c r="V46" s="46">
        <v>50</v>
      </c>
      <c r="W46" s="46">
        <v>100</v>
      </c>
      <c r="X46" s="46">
        <v>400</v>
      </c>
      <c r="Y46" s="46">
        <v>102</v>
      </c>
      <c r="Z46" s="46">
        <v>123</v>
      </c>
      <c r="AA46" s="46">
        <v>1</v>
      </c>
      <c r="AB46" s="46">
        <v>30</v>
      </c>
      <c r="AC46" s="46">
        <v>41</v>
      </c>
      <c r="AD46" s="46">
        <v>0</v>
      </c>
      <c r="AE46" s="46">
        <v>1</v>
      </c>
      <c r="AF46" s="46">
        <v>20</v>
      </c>
      <c r="AG46" s="46">
        <v>7</v>
      </c>
      <c r="AH46" s="37" t="s">
        <v>160</v>
      </c>
      <c r="AI46" s="37" t="s">
        <v>160</v>
      </c>
      <c r="AJ46" s="37" t="s">
        <v>160</v>
      </c>
      <c r="AK46" s="37" t="s">
        <v>160</v>
      </c>
      <c r="AL46" s="37" t="s">
        <v>160</v>
      </c>
      <c r="AM46" s="37" t="s">
        <v>160</v>
      </c>
      <c r="AN46" s="37" t="s">
        <v>160</v>
      </c>
      <c r="AO46" s="37" t="s">
        <v>160</v>
      </c>
      <c r="AP46" s="37" t="s">
        <v>160</v>
      </c>
      <c r="AQ46" s="37" t="s">
        <v>160</v>
      </c>
      <c r="AR46" s="37" t="s">
        <v>160</v>
      </c>
      <c r="AS46" s="37" t="s">
        <v>160</v>
      </c>
      <c r="AT46" s="37" t="s">
        <v>160</v>
      </c>
      <c r="AU46" s="37" t="s">
        <v>160</v>
      </c>
      <c r="AV46" s="37" t="s">
        <v>160</v>
      </c>
      <c r="AW46" s="37" t="s">
        <v>160</v>
      </c>
      <c r="AX46" s="37" t="s">
        <v>160</v>
      </c>
      <c r="AY46" s="37" t="s">
        <v>160</v>
      </c>
      <c r="AZ46" s="37" t="s">
        <v>160</v>
      </c>
      <c r="BA46" s="37" t="s">
        <v>160</v>
      </c>
      <c r="BB46" s="37" t="s">
        <v>160</v>
      </c>
      <c r="BC46" s="37" t="s">
        <v>160</v>
      </c>
      <c r="BD46" s="37" t="s">
        <v>160</v>
      </c>
      <c r="BE46" s="37" t="s">
        <v>160</v>
      </c>
      <c r="BF46" s="37" t="s">
        <v>160</v>
      </c>
      <c r="BG46" s="37" t="s">
        <v>160</v>
      </c>
      <c r="BH46" s="37" t="s">
        <v>160</v>
      </c>
      <c r="BI46" s="37" t="s">
        <v>160</v>
      </c>
      <c r="BJ46" s="37" t="s">
        <v>160</v>
      </c>
      <c r="BK46" s="37" t="s">
        <v>160</v>
      </c>
      <c r="BL46" s="37" t="s">
        <v>160</v>
      </c>
      <c r="BM46" s="37" t="s">
        <v>160</v>
      </c>
      <c r="BN46" s="37" t="s">
        <v>160</v>
      </c>
      <c r="BO46" s="37" t="s">
        <v>160</v>
      </c>
      <c r="BP46" s="46">
        <v>7</v>
      </c>
      <c r="BQ46" s="46">
        <v>0</v>
      </c>
      <c r="BR46" s="46">
        <v>0</v>
      </c>
      <c r="BS46" s="46">
        <v>172</v>
      </c>
      <c r="BT46" s="46">
        <v>400</v>
      </c>
      <c r="BU46" s="46">
        <v>8.7890625</v>
      </c>
      <c r="BV46" s="46">
        <v>-5</v>
      </c>
      <c r="BW46" s="46">
        <v>-3</v>
      </c>
      <c r="BX46" s="46">
        <v>109</v>
      </c>
      <c r="BY46" s="46">
        <v>7</v>
      </c>
      <c r="BZ46" s="46">
        <v>1</v>
      </c>
      <c r="CA46" s="46">
        <v>0</v>
      </c>
      <c r="CB46" s="46">
        <v>1</v>
      </c>
      <c r="CC46" s="46">
        <v>0</v>
      </c>
      <c r="CD46" s="46">
        <v>0</v>
      </c>
      <c r="CE46" s="46">
        <v>133</v>
      </c>
      <c r="CF46" s="46">
        <v>11.689453125</v>
      </c>
      <c r="CG46" s="46">
        <v>123</v>
      </c>
      <c r="CH46" s="46">
        <v>112</v>
      </c>
      <c r="CI46" s="46">
        <v>-359.24199218749999</v>
      </c>
      <c r="CJ46" s="46">
        <v>1</v>
      </c>
      <c r="CK46" s="46">
        <v>-432.77115234374997</v>
      </c>
      <c r="CL46" s="46">
        <v>287.22884765625003</v>
      </c>
      <c r="CM46" s="46">
        <v>0.75800781250001104</v>
      </c>
      <c r="CN46" s="46">
        <v>0</v>
      </c>
      <c r="CO46" s="46">
        <v>1</v>
      </c>
      <c r="CP46" s="46">
        <v>100</v>
      </c>
      <c r="CQ46" s="46">
        <v>1</v>
      </c>
      <c r="CR46" s="46">
        <v>1</v>
      </c>
      <c r="CS46" s="46">
        <v>1</v>
      </c>
      <c r="CT46" s="46">
        <v>1</v>
      </c>
      <c r="CU46" s="46">
        <v>1</v>
      </c>
      <c r="CV46" s="46">
        <v>1</v>
      </c>
      <c r="CW46" s="46">
        <v>1</v>
      </c>
      <c r="CX46" s="50" t="s">
        <v>160</v>
      </c>
      <c r="CY46" s="37"/>
      <c r="CZ46" s="38"/>
    </row>
    <row r="47" spans="1:104" x14ac:dyDescent="0.25">
      <c r="A47" s="36">
        <v>44</v>
      </c>
      <c r="B47" s="46" t="s">
        <v>386</v>
      </c>
      <c r="C47" s="46">
        <v>29</v>
      </c>
      <c r="D47" s="46">
        <v>622</v>
      </c>
      <c r="E47" s="46">
        <v>2</v>
      </c>
      <c r="F47" s="46">
        <v>8</v>
      </c>
      <c r="G47" s="46">
        <v>1</v>
      </c>
      <c r="H47" s="46">
        <v>250</v>
      </c>
      <c r="I47" s="46">
        <v>5</v>
      </c>
      <c r="J47" s="46">
        <v>20</v>
      </c>
      <c r="K47" s="46">
        <v>253</v>
      </c>
      <c r="L47" s="46">
        <v>186</v>
      </c>
      <c r="M47" s="46">
        <v>1</v>
      </c>
      <c r="N47" s="46">
        <v>586</v>
      </c>
      <c r="O47" s="46">
        <v>175</v>
      </c>
      <c r="P47" s="46">
        <v>100</v>
      </c>
      <c r="Q47" s="56">
        <v>5</v>
      </c>
      <c r="R47" s="46">
        <v>4</v>
      </c>
      <c r="S47" s="46">
        <v>0.24399999999999999</v>
      </c>
      <c r="T47" s="46">
        <v>100</v>
      </c>
      <c r="U47" s="46">
        <v>0.375</v>
      </c>
      <c r="V47" s="46">
        <v>60</v>
      </c>
      <c r="W47" s="46">
        <v>200</v>
      </c>
      <c r="X47" s="46">
        <v>410</v>
      </c>
      <c r="Y47" s="46">
        <v>104</v>
      </c>
      <c r="Z47" s="46">
        <v>126</v>
      </c>
      <c r="AA47" s="46">
        <v>2</v>
      </c>
      <c r="AB47" s="46">
        <v>32</v>
      </c>
      <c r="AC47" s="46">
        <v>42</v>
      </c>
      <c r="AD47" s="46">
        <v>1</v>
      </c>
      <c r="AE47" s="46">
        <v>0</v>
      </c>
      <c r="AF47" s="46">
        <v>25.6</v>
      </c>
      <c r="AG47" s="46">
        <v>8</v>
      </c>
      <c r="AH47" s="37" t="s">
        <v>160</v>
      </c>
      <c r="AI47" s="37" t="s">
        <v>160</v>
      </c>
      <c r="AJ47" s="37" t="s">
        <v>160</v>
      </c>
      <c r="AK47" s="37" t="s">
        <v>160</v>
      </c>
      <c r="AL47" s="37" t="s">
        <v>160</v>
      </c>
      <c r="AM47" s="37" t="s">
        <v>160</v>
      </c>
      <c r="AN47" s="37" t="s">
        <v>160</v>
      </c>
      <c r="AO47" s="37" t="s">
        <v>160</v>
      </c>
      <c r="AP47" s="37" t="s">
        <v>160</v>
      </c>
      <c r="AQ47" s="37" t="s">
        <v>160</v>
      </c>
      <c r="AR47" s="37" t="s">
        <v>160</v>
      </c>
      <c r="AS47" s="37" t="s">
        <v>160</v>
      </c>
      <c r="AT47" s="37" t="s">
        <v>160</v>
      </c>
      <c r="AU47" s="37" t="s">
        <v>160</v>
      </c>
      <c r="AV47" s="37" t="s">
        <v>160</v>
      </c>
      <c r="AW47" s="37" t="s">
        <v>160</v>
      </c>
      <c r="AX47" s="37" t="s">
        <v>160</v>
      </c>
      <c r="AY47" s="37" t="s">
        <v>160</v>
      </c>
      <c r="AZ47" s="37" t="s">
        <v>160</v>
      </c>
      <c r="BA47" s="37" t="s">
        <v>160</v>
      </c>
      <c r="BB47" s="37" t="s">
        <v>160</v>
      </c>
      <c r="BC47" s="37" t="s">
        <v>160</v>
      </c>
      <c r="BD47" s="37" t="s">
        <v>160</v>
      </c>
      <c r="BE47" s="37" t="s">
        <v>160</v>
      </c>
      <c r="BF47" s="37" t="s">
        <v>160</v>
      </c>
      <c r="BG47" s="37" t="s">
        <v>160</v>
      </c>
      <c r="BH47" s="37" t="s">
        <v>160</v>
      </c>
      <c r="BI47" s="37" t="s">
        <v>160</v>
      </c>
      <c r="BJ47" s="37" t="s">
        <v>160</v>
      </c>
      <c r="BK47" s="37" t="s">
        <v>160</v>
      </c>
      <c r="BL47" s="37" t="s">
        <v>160</v>
      </c>
      <c r="BM47" s="37" t="s">
        <v>160</v>
      </c>
      <c r="BN47" s="37" t="s">
        <v>160</v>
      </c>
      <c r="BO47" s="37" t="s">
        <v>160</v>
      </c>
      <c r="BP47" s="46">
        <v>8</v>
      </c>
      <c r="BQ47" s="46">
        <v>1</v>
      </c>
      <c r="BR47" s="46">
        <v>1</v>
      </c>
      <c r="BS47" s="46">
        <v>285</v>
      </c>
      <c r="BT47" s="46">
        <v>410</v>
      </c>
      <c r="BU47" s="46">
        <v>17.578125</v>
      </c>
      <c r="BV47" s="46">
        <v>5</v>
      </c>
      <c r="BW47" s="46">
        <v>5</v>
      </c>
      <c r="BX47" s="46">
        <v>109</v>
      </c>
      <c r="BY47" s="46">
        <v>8</v>
      </c>
      <c r="BZ47" s="46">
        <v>1</v>
      </c>
      <c r="CA47" s="46">
        <v>1</v>
      </c>
      <c r="CB47" s="46">
        <v>1</v>
      </c>
      <c r="CC47" s="46">
        <v>0</v>
      </c>
      <c r="CD47" s="46">
        <v>0</v>
      </c>
      <c r="CE47" s="46">
        <v>175</v>
      </c>
      <c r="CF47" s="46">
        <v>15.380859375</v>
      </c>
      <c r="CG47" s="46">
        <v>166</v>
      </c>
      <c r="CH47" s="46">
        <v>80</v>
      </c>
      <c r="CI47" s="46">
        <v>719.091796875</v>
      </c>
      <c r="CJ47" s="46">
        <v>2</v>
      </c>
      <c r="CK47" s="46">
        <v>518.55292968749995</v>
      </c>
      <c r="CL47" s="46">
        <v>158.55292968750001</v>
      </c>
      <c r="CM47" s="46">
        <v>359.091796875</v>
      </c>
      <c r="CN47" s="46">
        <v>1</v>
      </c>
      <c r="CO47" s="46">
        <v>0</v>
      </c>
      <c r="CP47" s="46">
        <v>200</v>
      </c>
      <c r="CQ47" s="46">
        <v>1</v>
      </c>
      <c r="CR47" s="46">
        <v>1</v>
      </c>
      <c r="CS47" s="46">
        <v>1</v>
      </c>
      <c r="CT47" s="46">
        <v>1</v>
      </c>
      <c r="CU47" s="46">
        <v>1</v>
      </c>
      <c r="CV47" s="46">
        <v>1</v>
      </c>
      <c r="CW47" s="46">
        <v>1</v>
      </c>
      <c r="CX47" s="50" t="s">
        <v>160</v>
      </c>
      <c r="CY47" s="37"/>
      <c r="CZ47" s="38"/>
    </row>
    <row r="48" spans="1:104" x14ac:dyDescent="0.25">
      <c r="A48" s="36">
        <v>45</v>
      </c>
      <c r="B48" s="46" t="s">
        <v>387</v>
      </c>
      <c r="C48" s="46">
        <v>2140</v>
      </c>
      <c r="D48" s="46">
        <v>2924</v>
      </c>
      <c r="E48" s="46">
        <v>4</v>
      </c>
      <c r="F48" s="46">
        <v>8</v>
      </c>
      <c r="G48" s="46">
        <v>1</v>
      </c>
      <c r="H48" s="46">
        <v>16</v>
      </c>
      <c r="I48" s="46">
        <v>40</v>
      </c>
      <c r="J48" s="46">
        <v>9</v>
      </c>
      <c r="K48" s="46">
        <v>625</v>
      </c>
      <c r="L48" s="46">
        <v>184</v>
      </c>
      <c r="M48" s="46">
        <v>1</v>
      </c>
      <c r="N48" s="46">
        <v>412</v>
      </c>
      <c r="O48" s="46">
        <v>65</v>
      </c>
      <c r="P48" s="46">
        <v>182</v>
      </c>
      <c r="Q48" s="56">
        <v>0</v>
      </c>
      <c r="R48" s="46">
        <v>0</v>
      </c>
      <c r="S48" s="46">
        <v>0.4</v>
      </c>
      <c r="T48" s="46">
        <v>200</v>
      </c>
      <c r="U48" s="46">
        <v>0.44</v>
      </c>
      <c r="V48" s="46">
        <v>-1000</v>
      </c>
      <c r="W48" s="46">
        <v>36</v>
      </c>
      <c r="X48" s="46">
        <v>70</v>
      </c>
      <c r="Y48" s="46">
        <v>36.299999999999997</v>
      </c>
      <c r="Z48" s="46">
        <v>24.4</v>
      </c>
      <c r="AA48" s="46">
        <v>3</v>
      </c>
      <c r="AB48" s="46">
        <v>15</v>
      </c>
      <c r="AC48" s="46">
        <v>8</v>
      </c>
      <c r="AD48" s="46">
        <v>0</v>
      </c>
      <c r="AE48" s="46">
        <v>1</v>
      </c>
      <c r="AF48" s="46">
        <v>75</v>
      </c>
      <c r="AG48" s="46">
        <v>8</v>
      </c>
      <c r="AH48" s="37" t="s">
        <v>160</v>
      </c>
      <c r="AI48" s="37" t="s">
        <v>160</v>
      </c>
      <c r="AJ48" s="37" t="s">
        <v>160</v>
      </c>
      <c r="AK48" s="37" t="s">
        <v>160</v>
      </c>
      <c r="AL48" s="37" t="s">
        <v>160</v>
      </c>
      <c r="AM48" s="37" t="s">
        <v>160</v>
      </c>
      <c r="AN48" s="37" t="s">
        <v>160</v>
      </c>
      <c r="AO48" s="37" t="s">
        <v>160</v>
      </c>
      <c r="AP48" s="37" t="s">
        <v>160</v>
      </c>
      <c r="AQ48" s="37" t="s">
        <v>160</v>
      </c>
      <c r="AR48" s="37" t="s">
        <v>160</v>
      </c>
      <c r="AS48" s="37" t="s">
        <v>160</v>
      </c>
      <c r="AT48" s="37" t="s">
        <v>160</v>
      </c>
      <c r="AU48" s="37" t="s">
        <v>160</v>
      </c>
      <c r="AV48" s="37" t="s">
        <v>160</v>
      </c>
      <c r="AW48" s="37" t="s">
        <v>160</v>
      </c>
      <c r="AX48" s="37" t="s">
        <v>160</v>
      </c>
      <c r="AY48" s="37" t="s">
        <v>160</v>
      </c>
      <c r="AZ48" s="37" t="s">
        <v>160</v>
      </c>
      <c r="BA48" s="37" t="s">
        <v>160</v>
      </c>
      <c r="BB48" s="37" t="s">
        <v>160</v>
      </c>
      <c r="BC48" s="37" t="s">
        <v>160</v>
      </c>
      <c r="BD48" s="37" t="s">
        <v>160</v>
      </c>
      <c r="BE48" s="37" t="s">
        <v>160</v>
      </c>
      <c r="BF48" s="37" t="s">
        <v>160</v>
      </c>
      <c r="BG48" s="37" t="s">
        <v>160</v>
      </c>
      <c r="BH48" s="37" t="s">
        <v>160</v>
      </c>
      <c r="BI48" s="37" t="s">
        <v>160</v>
      </c>
      <c r="BJ48" s="37" t="s">
        <v>160</v>
      </c>
      <c r="BK48" s="37" t="s">
        <v>160</v>
      </c>
      <c r="BL48" s="37" t="s">
        <v>160</v>
      </c>
      <c r="BM48" s="37" t="s">
        <v>160</v>
      </c>
      <c r="BN48" s="37" t="s">
        <v>160</v>
      </c>
      <c r="BO48" s="37" t="s">
        <v>160</v>
      </c>
      <c r="BP48" s="46">
        <v>8</v>
      </c>
      <c r="BQ48" s="46">
        <v>1</v>
      </c>
      <c r="BR48" s="46">
        <v>1</v>
      </c>
      <c r="BS48" s="46">
        <v>70</v>
      </c>
      <c r="BT48" s="46">
        <v>70</v>
      </c>
      <c r="BU48" s="46">
        <v>3.1640625</v>
      </c>
      <c r="BV48" s="46">
        <v>1</v>
      </c>
      <c r="BW48" s="46">
        <v>0</v>
      </c>
      <c r="BX48" s="46">
        <v>109</v>
      </c>
      <c r="BY48" s="46">
        <v>8</v>
      </c>
      <c r="BZ48" s="46">
        <v>1</v>
      </c>
      <c r="CA48" s="46">
        <v>1</v>
      </c>
      <c r="CB48" s="46">
        <v>1</v>
      </c>
      <c r="CC48" s="46">
        <v>0</v>
      </c>
      <c r="CD48" s="46">
        <v>0</v>
      </c>
      <c r="CE48" s="46">
        <v>65</v>
      </c>
      <c r="CF48" s="46">
        <v>5.712890625</v>
      </c>
      <c r="CG48" s="46">
        <v>175</v>
      </c>
      <c r="CH48" s="46">
        <v>173</v>
      </c>
      <c r="CI48" s="46">
        <v>-558.60781250000002</v>
      </c>
      <c r="CJ48" s="46">
        <v>3</v>
      </c>
      <c r="CK48" s="46">
        <v>266.28515625</v>
      </c>
      <c r="CL48" s="46">
        <v>266.28515625</v>
      </c>
      <c r="CM48" s="46">
        <v>161.39218750000001</v>
      </c>
      <c r="CN48" s="46">
        <v>0</v>
      </c>
      <c r="CO48" s="46">
        <v>1</v>
      </c>
      <c r="CP48" s="46">
        <v>36</v>
      </c>
      <c r="CQ48" s="46">
        <v>1</v>
      </c>
      <c r="CR48" s="46">
        <v>1</v>
      </c>
      <c r="CS48" s="46">
        <v>1</v>
      </c>
      <c r="CT48" s="46">
        <v>1</v>
      </c>
      <c r="CU48" s="46">
        <v>1</v>
      </c>
      <c r="CV48" s="46">
        <v>1</v>
      </c>
      <c r="CW48" s="46">
        <v>1</v>
      </c>
      <c r="CX48" s="50" t="s">
        <v>160</v>
      </c>
      <c r="CY48" s="37"/>
      <c r="CZ48" s="38"/>
    </row>
    <row r="49" spans="1:104" x14ac:dyDescent="0.25">
      <c r="A49" s="36">
        <v>46</v>
      </c>
      <c r="B49" s="46" t="s">
        <v>388</v>
      </c>
      <c r="C49" s="46">
        <v>1024</v>
      </c>
      <c r="D49" s="46">
        <v>142</v>
      </c>
      <c r="E49" s="46">
        <v>3</v>
      </c>
      <c r="F49" s="46">
        <v>15</v>
      </c>
      <c r="G49" s="46">
        <v>1</v>
      </c>
      <c r="H49" s="46">
        <v>10</v>
      </c>
      <c r="I49" s="46">
        <v>0</v>
      </c>
      <c r="J49" s="46">
        <v>19</v>
      </c>
      <c r="K49" s="46">
        <v>412</v>
      </c>
      <c r="L49" s="46">
        <v>186</v>
      </c>
      <c r="M49" s="46">
        <v>0</v>
      </c>
      <c r="N49" s="46">
        <v>563</v>
      </c>
      <c r="O49" s="46">
        <v>165</v>
      </c>
      <c r="P49" s="46">
        <v>150</v>
      </c>
      <c r="Q49" s="56">
        <v>3</v>
      </c>
      <c r="R49" s="46">
        <v>4</v>
      </c>
      <c r="S49" s="46">
        <v>0.8</v>
      </c>
      <c r="T49" s="46">
        <v>1200</v>
      </c>
      <c r="U49" s="46">
        <v>0.13500000000000001</v>
      </c>
      <c r="V49" s="46">
        <v>0</v>
      </c>
      <c r="W49" s="46">
        <v>76</v>
      </c>
      <c r="X49" s="46">
        <v>170</v>
      </c>
      <c r="Y49" s="46">
        <v>56</v>
      </c>
      <c r="Z49" s="46">
        <v>54</v>
      </c>
      <c r="AA49" s="46">
        <v>3</v>
      </c>
      <c r="AB49" s="46">
        <v>35</v>
      </c>
      <c r="AC49" s="46">
        <v>18</v>
      </c>
      <c r="AD49" s="46">
        <v>1</v>
      </c>
      <c r="AE49" s="46">
        <v>0</v>
      </c>
      <c r="AF49" s="46">
        <v>175</v>
      </c>
      <c r="AG49" s="46">
        <v>1</v>
      </c>
      <c r="AH49" s="37" t="s">
        <v>160</v>
      </c>
      <c r="AI49" s="37" t="s">
        <v>160</v>
      </c>
      <c r="AJ49" s="37" t="s">
        <v>160</v>
      </c>
      <c r="AK49" s="37" t="s">
        <v>160</v>
      </c>
      <c r="AL49" s="37" t="s">
        <v>160</v>
      </c>
      <c r="AM49" s="37" t="s">
        <v>160</v>
      </c>
      <c r="AN49" s="37" t="s">
        <v>160</v>
      </c>
      <c r="AO49" s="37" t="s">
        <v>160</v>
      </c>
      <c r="AP49" s="37" t="s">
        <v>160</v>
      </c>
      <c r="AQ49" s="37" t="s">
        <v>160</v>
      </c>
      <c r="AR49" s="37" t="s">
        <v>160</v>
      </c>
      <c r="AS49" s="37" t="s">
        <v>160</v>
      </c>
      <c r="AT49" s="37" t="s">
        <v>160</v>
      </c>
      <c r="AU49" s="37" t="s">
        <v>160</v>
      </c>
      <c r="AV49" s="37" t="s">
        <v>160</v>
      </c>
      <c r="AW49" s="37" t="s">
        <v>160</v>
      </c>
      <c r="AX49" s="37" t="s">
        <v>160</v>
      </c>
      <c r="AY49" s="37" t="s">
        <v>160</v>
      </c>
      <c r="AZ49" s="37" t="s">
        <v>160</v>
      </c>
      <c r="BA49" s="37" t="s">
        <v>160</v>
      </c>
      <c r="BB49" s="37" t="s">
        <v>160</v>
      </c>
      <c r="BC49" s="37" t="s">
        <v>160</v>
      </c>
      <c r="BD49" s="37" t="s">
        <v>160</v>
      </c>
      <c r="BE49" s="37" t="s">
        <v>160</v>
      </c>
      <c r="BF49" s="37" t="s">
        <v>160</v>
      </c>
      <c r="BG49" s="37" t="s">
        <v>160</v>
      </c>
      <c r="BH49" s="37" t="s">
        <v>160</v>
      </c>
      <c r="BI49" s="37" t="s">
        <v>160</v>
      </c>
      <c r="BJ49" s="37" t="s">
        <v>160</v>
      </c>
      <c r="BK49" s="37" t="s">
        <v>160</v>
      </c>
      <c r="BL49" s="37" t="s">
        <v>160</v>
      </c>
      <c r="BM49" s="37" t="s">
        <v>160</v>
      </c>
      <c r="BN49" s="37" t="s">
        <v>160</v>
      </c>
      <c r="BO49" s="37" t="s">
        <v>160</v>
      </c>
      <c r="BP49" s="46">
        <v>1</v>
      </c>
      <c r="BQ49" s="46">
        <v>1</v>
      </c>
      <c r="BR49" s="46">
        <v>0</v>
      </c>
      <c r="BS49" s="46">
        <v>170</v>
      </c>
      <c r="BT49" s="46">
        <v>170</v>
      </c>
      <c r="BU49" s="46">
        <v>6.6796875</v>
      </c>
      <c r="BV49" s="46">
        <v>4</v>
      </c>
      <c r="BW49" s="46">
        <v>4</v>
      </c>
      <c r="BX49" s="46">
        <v>109</v>
      </c>
      <c r="BY49" s="46">
        <v>1</v>
      </c>
      <c r="BZ49" s="46">
        <v>1</v>
      </c>
      <c r="CA49" s="46">
        <v>1</v>
      </c>
      <c r="CB49" s="46">
        <v>1</v>
      </c>
      <c r="CC49" s="46">
        <v>0</v>
      </c>
      <c r="CD49" s="46">
        <v>0</v>
      </c>
      <c r="CE49" s="46">
        <v>165</v>
      </c>
      <c r="CF49" s="46">
        <v>14.501953125</v>
      </c>
      <c r="CG49" s="46">
        <v>167</v>
      </c>
      <c r="CH49" s="46">
        <v>131</v>
      </c>
      <c r="CI49" s="46">
        <v>195.3017578125</v>
      </c>
      <c r="CJ49" s="46">
        <v>3</v>
      </c>
      <c r="CK49" s="46">
        <v>1403.6015625</v>
      </c>
      <c r="CL49" s="46">
        <v>323.6015625</v>
      </c>
      <c r="CM49" s="46">
        <v>195.3017578125</v>
      </c>
      <c r="CN49" s="46">
        <v>1</v>
      </c>
      <c r="CO49" s="46">
        <v>0</v>
      </c>
      <c r="CP49" s="46">
        <v>76</v>
      </c>
      <c r="CQ49" s="46">
        <v>1</v>
      </c>
      <c r="CR49" s="46">
        <v>1</v>
      </c>
      <c r="CS49" s="46">
        <v>1</v>
      </c>
      <c r="CT49" s="46">
        <v>1</v>
      </c>
      <c r="CU49" s="46">
        <v>1</v>
      </c>
      <c r="CV49" s="46">
        <v>1</v>
      </c>
      <c r="CW49" s="46">
        <v>1</v>
      </c>
      <c r="CX49" s="50" t="s">
        <v>160</v>
      </c>
      <c r="CY49" s="37"/>
      <c r="CZ49" s="38"/>
    </row>
    <row r="50" spans="1:104" x14ac:dyDescent="0.25">
      <c r="A50" s="36">
        <v>47</v>
      </c>
      <c r="B50" s="46" t="s">
        <v>389</v>
      </c>
      <c r="C50" s="46">
        <v>36</v>
      </c>
      <c r="D50" s="46">
        <v>642</v>
      </c>
      <c r="E50" s="46">
        <v>3</v>
      </c>
      <c r="F50" s="46">
        <v>9</v>
      </c>
      <c r="G50" s="46">
        <v>0</v>
      </c>
      <c r="H50" s="46">
        <v>12</v>
      </c>
      <c r="I50" s="46">
        <v>6</v>
      </c>
      <c r="J50" s="46">
        <v>21</v>
      </c>
      <c r="K50" s="46">
        <v>532</v>
      </c>
      <c r="L50" s="46">
        <v>156</v>
      </c>
      <c r="M50" s="46">
        <v>0</v>
      </c>
      <c r="N50" s="46">
        <v>286</v>
      </c>
      <c r="O50" s="46">
        <v>217</v>
      </c>
      <c r="P50" s="46">
        <v>141</v>
      </c>
      <c r="Q50" s="56">
        <v>-3</v>
      </c>
      <c r="R50" s="46">
        <v>-4</v>
      </c>
      <c r="S50" s="46">
        <v>0.246</v>
      </c>
      <c r="T50" s="46">
        <v>200</v>
      </c>
      <c r="U50" s="46">
        <v>0.38500000000000001</v>
      </c>
      <c r="V50" s="46">
        <v>70</v>
      </c>
      <c r="W50" s="46">
        <v>300</v>
      </c>
      <c r="X50" s="46">
        <v>420</v>
      </c>
      <c r="Y50" s="46">
        <v>106</v>
      </c>
      <c r="Z50" s="46">
        <v>129</v>
      </c>
      <c r="AA50" s="46">
        <v>3</v>
      </c>
      <c r="AB50" s="46">
        <v>34</v>
      </c>
      <c r="AC50" s="46">
        <v>43</v>
      </c>
      <c r="AD50" s="46">
        <v>0</v>
      </c>
      <c r="AE50" s="46">
        <v>1</v>
      </c>
      <c r="AF50" s="46">
        <v>30</v>
      </c>
      <c r="AG50" s="46">
        <v>9</v>
      </c>
      <c r="AH50" s="37" t="s">
        <v>160</v>
      </c>
      <c r="AI50" s="37" t="s">
        <v>160</v>
      </c>
      <c r="AJ50" s="37" t="s">
        <v>160</v>
      </c>
      <c r="AK50" s="37" t="s">
        <v>160</v>
      </c>
      <c r="AL50" s="37" t="s">
        <v>160</v>
      </c>
      <c r="AM50" s="37" t="s">
        <v>160</v>
      </c>
      <c r="AN50" s="37" t="s">
        <v>160</v>
      </c>
      <c r="AO50" s="37" t="s">
        <v>160</v>
      </c>
      <c r="AP50" s="37" t="s">
        <v>160</v>
      </c>
      <c r="AQ50" s="37" t="s">
        <v>160</v>
      </c>
      <c r="AR50" s="37" t="s">
        <v>160</v>
      </c>
      <c r="AS50" s="37" t="s">
        <v>160</v>
      </c>
      <c r="AT50" s="37" t="s">
        <v>160</v>
      </c>
      <c r="AU50" s="37" t="s">
        <v>160</v>
      </c>
      <c r="AV50" s="37" t="s">
        <v>160</v>
      </c>
      <c r="AW50" s="37" t="s">
        <v>160</v>
      </c>
      <c r="AX50" s="37" t="s">
        <v>160</v>
      </c>
      <c r="AY50" s="37" t="s">
        <v>160</v>
      </c>
      <c r="AZ50" s="37" t="s">
        <v>160</v>
      </c>
      <c r="BA50" s="37" t="s">
        <v>160</v>
      </c>
      <c r="BB50" s="37" t="s">
        <v>160</v>
      </c>
      <c r="BC50" s="37" t="s">
        <v>160</v>
      </c>
      <c r="BD50" s="37" t="s">
        <v>160</v>
      </c>
      <c r="BE50" s="37" t="s">
        <v>160</v>
      </c>
      <c r="BF50" s="37" t="s">
        <v>160</v>
      </c>
      <c r="BG50" s="37" t="s">
        <v>160</v>
      </c>
      <c r="BH50" s="37" t="s">
        <v>160</v>
      </c>
      <c r="BI50" s="37" t="s">
        <v>160</v>
      </c>
      <c r="BJ50" s="37" t="s">
        <v>160</v>
      </c>
      <c r="BK50" s="37" t="s">
        <v>160</v>
      </c>
      <c r="BL50" s="37" t="s">
        <v>160</v>
      </c>
      <c r="BM50" s="37" t="s">
        <v>160</v>
      </c>
      <c r="BN50" s="37" t="s">
        <v>160</v>
      </c>
      <c r="BO50" s="37" t="s">
        <v>160</v>
      </c>
      <c r="BP50" s="46">
        <v>9</v>
      </c>
      <c r="BQ50" s="46">
        <v>0</v>
      </c>
      <c r="BR50" s="46">
        <v>0</v>
      </c>
      <c r="BS50" s="46">
        <v>420</v>
      </c>
      <c r="BT50" s="46">
        <v>320</v>
      </c>
      <c r="BU50" s="46">
        <v>26.3671875</v>
      </c>
      <c r="BV50" s="46">
        <v>-3</v>
      </c>
      <c r="BW50" s="46">
        <v>-4</v>
      </c>
      <c r="BX50" s="46">
        <v>109</v>
      </c>
      <c r="BY50" s="46">
        <v>9</v>
      </c>
      <c r="BZ50" s="46">
        <v>1</v>
      </c>
      <c r="CA50" s="46">
        <v>1</v>
      </c>
      <c r="CB50" s="46">
        <v>0</v>
      </c>
      <c r="CC50" s="46">
        <v>0</v>
      </c>
      <c r="CD50" s="46">
        <v>0</v>
      </c>
      <c r="CE50" s="46">
        <v>217</v>
      </c>
      <c r="CF50" s="46">
        <v>19.072265625</v>
      </c>
      <c r="CG50" s="46">
        <v>135</v>
      </c>
      <c r="CH50" s="46">
        <v>120</v>
      </c>
      <c r="CI50" s="46">
        <v>-501.19863281250002</v>
      </c>
      <c r="CJ50" s="46">
        <v>3</v>
      </c>
      <c r="CK50" s="46">
        <v>-110.18822265625001</v>
      </c>
      <c r="CL50" s="46">
        <v>249.81177734375001</v>
      </c>
      <c r="CM50" s="46">
        <v>218.80136718750001</v>
      </c>
      <c r="CN50" s="46">
        <v>0</v>
      </c>
      <c r="CO50" s="46">
        <v>1</v>
      </c>
      <c r="CP50" s="46">
        <v>300</v>
      </c>
      <c r="CQ50" s="46">
        <v>1</v>
      </c>
      <c r="CR50" s="46">
        <v>1</v>
      </c>
      <c r="CS50" s="46">
        <v>1</v>
      </c>
      <c r="CT50" s="46">
        <v>1</v>
      </c>
      <c r="CU50" s="46">
        <v>1</v>
      </c>
      <c r="CV50" s="46">
        <v>1</v>
      </c>
      <c r="CW50" s="46">
        <v>1</v>
      </c>
      <c r="CX50" s="50" t="s">
        <v>160</v>
      </c>
      <c r="CY50" s="37"/>
      <c r="CZ50" s="38"/>
    </row>
    <row r="51" spans="1:104" x14ac:dyDescent="0.25">
      <c r="A51" s="36">
        <v>48</v>
      </c>
      <c r="B51" s="46" t="s">
        <v>390</v>
      </c>
      <c r="C51" s="46">
        <v>43</v>
      </c>
      <c r="D51" s="46">
        <v>662</v>
      </c>
      <c r="E51" s="46">
        <v>4</v>
      </c>
      <c r="F51" s="46">
        <v>10</v>
      </c>
      <c r="G51" s="46">
        <v>1</v>
      </c>
      <c r="H51" s="46">
        <v>14</v>
      </c>
      <c r="I51" s="46">
        <v>7</v>
      </c>
      <c r="J51" s="46">
        <v>22</v>
      </c>
      <c r="K51" s="46">
        <v>652</v>
      </c>
      <c r="L51" s="46">
        <v>134</v>
      </c>
      <c r="M51" s="46">
        <v>1</v>
      </c>
      <c r="N51" s="46">
        <v>253</v>
      </c>
      <c r="O51" s="46">
        <v>259</v>
      </c>
      <c r="P51" s="46">
        <v>142</v>
      </c>
      <c r="Q51" s="46">
        <v>-1</v>
      </c>
      <c r="R51" s="56">
        <v>-11</v>
      </c>
      <c r="S51" s="46">
        <v>0.248</v>
      </c>
      <c r="T51" s="46">
        <v>300</v>
      </c>
      <c r="U51" s="46">
        <v>0.39500000000000002</v>
      </c>
      <c r="V51" s="46">
        <v>80</v>
      </c>
      <c r="W51" s="46">
        <v>400</v>
      </c>
      <c r="X51" s="46">
        <v>430</v>
      </c>
      <c r="Y51" s="46">
        <v>108</v>
      </c>
      <c r="Z51" s="46">
        <v>132</v>
      </c>
      <c r="AA51" s="46">
        <v>4</v>
      </c>
      <c r="AB51" s="46">
        <v>36</v>
      </c>
      <c r="AC51" s="46">
        <v>44</v>
      </c>
      <c r="AD51" s="46">
        <v>1</v>
      </c>
      <c r="AE51" s="46">
        <v>0</v>
      </c>
      <c r="AF51" s="46">
        <v>35.200000000000003</v>
      </c>
      <c r="AG51" s="46">
        <v>10</v>
      </c>
      <c r="AH51" s="37" t="s">
        <v>160</v>
      </c>
      <c r="AI51" s="37" t="s">
        <v>160</v>
      </c>
      <c r="AJ51" s="37" t="s">
        <v>160</v>
      </c>
      <c r="AK51" s="37" t="s">
        <v>160</v>
      </c>
      <c r="AL51" s="37" t="s">
        <v>160</v>
      </c>
      <c r="AM51" s="37" t="s">
        <v>160</v>
      </c>
      <c r="AN51" s="37" t="s">
        <v>160</v>
      </c>
      <c r="AO51" s="37" t="s">
        <v>160</v>
      </c>
      <c r="AP51" s="37" t="s">
        <v>160</v>
      </c>
      <c r="AQ51" s="37" t="s">
        <v>160</v>
      </c>
      <c r="AR51" s="37" t="s">
        <v>160</v>
      </c>
      <c r="AS51" s="37" t="s">
        <v>160</v>
      </c>
      <c r="AT51" s="37" t="s">
        <v>160</v>
      </c>
      <c r="AU51" s="37" t="s">
        <v>160</v>
      </c>
      <c r="AV51" s="37" t="s">
        <v>160</v>
      </c>
      <c r="AW51" s="37" t="s">
        <v>160</v>
      </c>
      <c r="AX51" s="37" t="s">
        <v>160</v>
      </c>
      <c r="AY51" s="37" t="s">
        <v>160</v>
      </c>
      <c r="AZ51" s="37" t="s">
        <v>160</v>
      </c>
      <c r="BA51" s="37" t="s">
        <v>160</v>
      </c>
      <c r="BB51" s="37" t="s">
        <v>160</v>
      </c>
      <c r="BC51" s="37" t="s">
        <v>160</v>
      </c>
      <c r="BD51" s="37" t="s">
        <v>160</v>
      </c>
      <c r="BE51" s="37" t="s">
        <v>160</v>
      </c>
      <c r="BF51" s="37" t="s">
        <v>160</v>
      </c>
      <c r="BG51" s="37" t="s">
        <v>160</v>
      </c>
      <c r="BH51" s="37" t="s">
        <v>160</v>
      </c>
      <c r="BI51" s="37" t="s">
        <v>160</v>
      </c>
      <c r="BJ51" s="37" t="s">
        <v>160</v>
      </c>
      <c r="BK51" s="37" t="s">
        <v>160</v>
      </c>
      <c r="BL51" s="37" t="s">
        <v>160</v>
      </c>
      <c r="BM51" s="37" t="s">
        <v>160</v>
      </c>
      <c r="BN51" s="37" t="s">
        <v>160</v>
      </c>
      <c r="BO51" s="37" t="s">
        <v>160</v>
      </c>
      <c r="BP51" s="46">
        <v>10</v>
      </c>
      <c r="BQ51" s="46">
        <v>1</v>
      </c>
      <c r="BR51" s="46">
        <v>1</v>
      </c>
      <c r="BS51" s="46">
        <v>430</v>
      </c>
      <c r="BT51" s="46">
        <v>289</v>
      </c>
      <c r="BU51" s="46">
        <v>35.15625</v>
      </c>
      <c r="BV51" s="46">
        <v>-1</v>
      </c>
      <c r="BW51" s="46">
        <v>-11</v>
      </c>
      <c r="BX51" s="46">
        <v>109</v>
      </c>
      <c r="BY51" s="46">
        <v>10</v>
      </c>
      <c r="BZ51" s="46">
        <v>1</v>
      </c>
      <c r="CA51" s="46">
        <v>1</v>
      </c>
      <c r="CB51" s="46">
        <v>1</v>
      </c>
      <c r="CC51" s="46">
        <v>0</v>
      </c>
      <c r="CD51" s="46">
        <v>0</v>
      </c>
      <c r="CE51" s="46">
        <v>259</v>
      </c>
      <c r="CF51" s="46">
        <v>22.763671875</v>
      </c>
      <c r="CG51" s="46">
        <v>112</v>
      </c>
      <c r="CH51" s="46">
        <v>120</v>
      </c>
      <c r="CI51" s="46">
        <v>-1501.91328125</v>
      </c>
      <c r="CJ51" s="46">
        <v>4</v>
      </c>
      <c r="CK51" s="46">
        <v>141.965390625</v>
      </c>
      <c r="CL51" s="46">
        <v>141.965390625</v>
      </c>
      <c r="CM51" s="46">
        <v>298.08671874999999</v>
      </c>
      <c r="CN51" s="46">
        <v>1</v>
      </c>
      <c r="CO51" s="46">
        <v>0</v>
      </c>
      <c r="CP51" s="46">
        <v>400</v>
      </c>
      <c r="CQ51" s="46">
        <v>1</v>
      </c>
      <c r="CR51" s="46">
        <v>1</v>
      </c>
      <c r="CS51" s="46">
        <v>1</v>
      </c>
      <c r="CT51" s="46">
        <v>1</v>
      </c>
      <c r="CU51" s="46">
        <v>1</v>
      </c>
      <c r="CV51" s="46">
        <v>1</v>
      </c>
      <c r="CW51" s="46">
        <v>1</v>
      </c>
      <c r="CX51" s="50" t="s">
        <v>160</v>
      </c>
      <c r="CY51" s="37"/>
      <c r="CZ51" s="38"/>
    </row>
    <row r="52" spans="1:104" x14ac:dyDescent="0.25">
      <c r="A52" s="36">
        <v>49</v>
      </c>
      <c r="B52" s="46" t="s">
        <v>391</v>
      </c>
      <c r="C52" s="46">
        <v>50</v>
      </c>
      <c r="D52" s="46">
        <v>682</v>
      </c>
      <c r="E52" s="46">
        <v>0</v>
      </c>
      <c r="F52" s="46">
        <v>11</v>
      </c>
      <c r="G52" s="46">
        <v>0</v>
      </c>
      <c r="H52" s="46">
        <v>16</v>
      </c>
      <c r="I52" s="46">
        <v>8</v>
      </c>
      <c r="J52" s="46">
        <v>23</v>
      </c>
      <c r="K52" s="46">
        <v>351</v>
      </c>
      <c r="L52" s="46">
        <v>0</v>
      </c>
      <c r="M52" s="46">
        <v>0</v>
      </c>
      <c r="N52" s="46">
        <v>236</v>
      </c>
      <c r="O52" s="46">
        <v>301</v>
      </c>
      <c r="P52" s="46">
        <v>0</v>
      </c>
      <c r="Q52" s="46">
        <v>-3</v>
      </c>
      <c r="R52" s="56">
        <v>11</v>
      </c>
      <c r="S52" s="46">
        <v>0.25</v>
      </c>
      <c r="T52" s="46">
        <v>400</v>
      </c>
      <c r="U52" s="46">
        <v>0.40500000000000003</v>
      </c>
      <c r="V52" s="46">
        <v>90</v>
      </c>
      <c r="W52" s="46">
        <v>500</v>
      </c>
      <c r="X52" s="46">
        <v>440</v>
      </c>
      <c r="Y52" s="46">
        <v>110</v>
      </c>
      <c r="Z52" s="46">
        <v>135</v>
      </c>
      <c r="AA52" s="46">
        <v>0</v>
      </c>
      <c r="AB52" s="46">
        <v>38</v>
      </c>
      <c r="AC52" s="46">
        <v>45</v>
      </c>
      <c r="AD52" s="46">
        <v>0</v>
      </c>
      <c r="AE52" s="46">
        <v>1</v>
      </c>
      <c r="AF52" s="46">
        <v>40</v>
      </c>
      <c r="AG52" s="46">
        <v>11</v>
      </c>
      <c r="AH52" s="37" t="s">
        <v>160</v>
      </c>
      <c r="AI52" s="37" t="s">
        <v>160</v>
      </c>
      <c r="AJ52" s="37" t="s">
        <v>160</v>
      </c>
      <c r="AK52" s="37" t="s">
        <v>160</v>
      </c>
      <c r="AL52" s="37" t="s">
        <v>160</v>
      </c>
      <c r="AM52" s="37" t="s">
        <v>160</v>
      </c>
      <c r="AN52" s="37" t="s">
        <v>160</v>
      </c>
      <c r="AO52" s="37" t="s">
        <v>160</v>
      </c>
      <c r="AP52" s="37" t="s">
        <v>160</v>
      </c>
      <c r="AQ52" s="37" t="s">
        <v>160</v>
      </c>
      <c r="AR52" s="37" t="s">
        <v>160</v>
      </c>
      <c r="AS52" s="37" t="s">
        <v>160</v>
      </c>
      <c r="AT52" s="37" t="s">
        <v>160</v>
      </c>
      <c r="AU52" s="37" t="s">
        <v>160</v>
      </c>
      <c r="AV52" s="37" t="s">
        <v>160</v>
      </c>
      <c r="AW52" s="37" t="s">
        <v>160</v>
      </c>
      <c r="AX52" s="37" t="s">
        <v>160</v>
      </c>
      <c r="AY52" s="37" t="s">
        <v>160</v>
      </c>
      <c r="AZ52" s="37" t="s">
        <v>160</v>
      </c>
      <c r="BA52" s="37" t="s">
        <v>160</v>
      </c>
      <c r="BB52" s="37" t="s">
        <v>160</v>
      </c>
      <c r="BC52" s="37" t="s">
        <v>160</v>
      </c>
      <c r="BD52" s="37" t="s">
        <v>160</v>
      </c>
      <c r="BE52" s="37" t="s">
        <v>160</v>
      </c>
      <c r="BF52" s="37" t="s">
        <v>160</v>
      </c>
      <c r="BG52" s="37" t="s">
        <v>160</v>
      </c>
      <c r="BH52" s="37" t="s">
        <v>160</v>
      </c>
      <c r="BI52" s="37" t="s">
        <v>160</v>
      </c>
      <c r="BJ52" s="37" t="s">
        <v>160</v>
      </c>
      <c r="BK52" s="37" t="s">
        <v>160</v>
      </c>
      <c r="BL52" s="37" t="s">
        <v>160</v>
      </c>
      <c r="BM52" s="37" t="s">
        <v>160</v>
      </c>
      <c r="BN52" s="37" t="s">
        <v>160</v>
      </c>
      <c r="BO52" s="37" t="s">
        <v>160</v>
      </c>
      <c r="BP52" s="46">
        <v>11</v>
      </c>
      <c r="BQ52" s="46">
        <v>0</v>
      </c>
      <c r="BR52" s="46">
        <v>0</v>
      </c>
      <c r="BS52" s="46">
        <v>389</v>
      </c>
      <c r="BT52" s="46">
        <v>274</v>
      </c>
      <c r="BU52" s="46">
        <v>43.9453125</v>
      </c>
      <c r="BV52" s="46">
        <v>-3</v>
      </c>
      <c r="BW52" s="46">
        <v>11</v>
      </c>
      <c r="BX52" s="46">
        <v>109</v>
      </c>
      <c r="BY52" s="46">
        <v>0</v>
      </c>
      <c r="BZ52" s="46">
        <v>0</v>
      </c>
      <c r="CA52" s="46">
        <v>0</v>
      </c>
      <c r="CB52" s="46">
        <v>0</v>
      </c>
      <c r="CC52" s="46">
        <v>0</v>
      </c>
      <c r="CD52" s="46">
        <v>0</v>
      </c>
      <c r="CE52" s="46">
        <v>301</v>
      </c>
      <c r="CF52" s="46">
        <v>26.455078125</v>
      </c>
      <c r="CG52" s="46">
        <v>0</v>
      </c>
      <c r="CH52" s="46">
        <v>0</v>
      </c>
      <c r="CI52" s="46">
        <v>1675.1478515624999</v>
      </c>
      <c r="CJ52" s="46">
        <v>0</v>
      </c>
      <c r="CK52" s="46">
        <v>36.61376953125</v>
      </c>
      <c r="CL52" s="46">
        <v>36.61376953125</v>
      </c>
      <c r="CM52" s="46">
        <v>235.14785156249999</v>
      </c>
      <c r="CN52" s="46">
        <v>0</v>
      </c>
      <c r="CO52" s="46">
        <v>1</v>
      </c>
      <c r="CP52" s="46">
        <v>500</v>
      </c>
      <c r="CQ52" s="46">
        <v>1</v>
      </c>
      <c r="CR52" s="46">
        <v>1</v>
      </c>
      <c r="CS52" s="46">
        <v>1</v>
      </c>
      <c r="CT52" s="46">
        <v>1</v>
      </c>
      <c r="CU52" s="46">
        <v>1</v>
      </c>
      <c r="CV52" s="46">
        <v>1</v>
      </c>
      <c r="CW52" s="46">
        <v>1</v>
      </c>
      <c r="CX52" s="50" t="s">
        <v>160</v>
      </c>
      <c r="CY52" s="37"/>
      <c r="CZ52" s="38"/>
    </row>
    <row r="53" spans="1:104" x14ac:dyDescent="0.25">
      <c r="A53" s="36">
        <v>50</v>
      </c>
      <c r="B53" s="46" t="s">
        <v>392</v>
      </c>
      <c r="C53" s="46">
        <v>244</v>
      </c>
      <c r="D53" s="46">
        <v>42</v>
      </c>
      <c r="E53" s="46">
        <v>3</v>
      </c>
      <c r="F53" s="46">
        <v>10</v>
      </c>
      <c r="G53" s="46">
        <v>0</v>
      </c>
      <c r="H53" s="46">
        <v>18</v>
      </c>
      <c r="I53" s="46">
        <v>6</v>
      </c>
      <c r="J53" s="46">
        <v>14</v>
      </c>
      <c r="K53" s="46">
        <v>256</v>
      </c>
      <c r="L53" s="46">
        <v>30</v>
      </c>
      <c r="M53" s="46">
        <v>1</v>
      </c>
      <c r="N53" s="46">
        <v>452</v>
      </c>
      <c r="O53" s="46">
        <v>115</v>
      </c>
      <c r="P53" s="46">
        <v>124</v>
      </c>
      <c r="Q53" s="46">
        <v>-2</v>
      </c>
      <c r="R53" s="56">
        <v>0</v>
      </c>
      <c r="S53" s="46">
        <v>0.6</v>
      </c>
      <c r="T53" s="46">
        <v>700</v>
      </c>
      <c r="U53" s="46">
        <v>0.74</v>
      </c>
      <c r="V53" s="46">
        <v>-500</v>
      </c>
      <c r="W53" s="46">
        <v>56</v>
      </c>
      <c r="X53" s="46">
        <v>120</v>
      </c>
      <c r="Y53" s="46">
        <v>46.5</v>
      </c>
      <c r="Z53" s="46">
        <v>39</v>
      </c>
      <c r="AA53" s="46">
        <v>3</v>
      </c>
      <c r="AB53" s="46">
        <v>25</v>
      </c>
      <c r="AC53" s="46">
        <v>13</v>
      </c>
      <c r="AD53" s="46">
        <v>1</v>
      </c>
      <c r="AE53" s="46">
        <v>0</v>
      </c>
      <c r="AF53" s="46">
        <v>125</v>
      </c>
      <c r="AG53" s="46">
        <v>13</v>
      </c>
      <c r="AH53" s="37" t="s">
        <v>160</v>
      </c>
      <c r="AI53" s="37" t="s">
        <v>160</v>
      </c>
      <c r="AJ53" s="37" t="s">
        <v>160</v>
      </c>
      <c r="AK53" s="37" t="s">
        <v>160</v>
      </c>
      <c r="AL53" s="37" t="s">
        <v>160</v>
      </c>
      <c r="AM53" s="37" t="s">
        <v>160</v>
      </c>
      <c r="AN53" s="37" t="s">
        <v>160</v>
      </c>
      <c r="AO53" s="37" t="s">
        <v>160</v>
      </c>
      <c r="AP53" s="37" t="s">
        <v>160</v>
      </c>
      <c r="AQ53" s="37" t="s">
        <v>160</v>
      </c>
      <c r="AR53" s="37" t="s">
        <v>160</v>
      </c>
      <c r="AS53" s="37" t="s">
        <v>160</v>
      </c>
      <c r="AT53" s="37" t="s">
        <v>160</v>
      </c>
      <c r="AU53" s="37" t="s">
        <v>160</v>
      </c>
      <c r="AV53" s="37" t="s">
        <v>160</v>
      </c>
      <c r="AW53" s="37" t="s">
        <v>160</v>
      </c>
      <c r="AX53" s="37" t="s">
        <v>160</v>
      </c>
      <c r="AY53" s="37" t="s">
        <v>160</v>
      </c>
      <c r="AZ53" s="37" t="s">
        <v>160</v>
      </c>
      <c r="BA53" s="37" t="s">
        <v>160</v>
      </c>
      <c r="BB53" s="37" t="s">
        <v>160</v>
      </c>
      <c r="BC53" s="37" t="s">
        <v>160</v>
      </c>
      <c r="BD53" s="37" t="s">
        <v>160</v>
      </c>
      <c r="BE53" s="37" t="s">
        <v>160</v>
      </c>
      <c r="BF53" s="37" t="s">
        <v>160</v>
      </c>
      <c r="BG53" s="37" t="s">
        <v>160</v>
      </c>
      <c r="BH53" s="37" t="s">
        <v>160</v>
      </c>
      <c r="BI53" s="37" t="s">
        <v>160</v>
      </c>
      <c r="BJ53" s="37" t="s">
        <v>160</v>
      </c>
      <c r="BK53" s="37" t="s">
        <v>160</v>
      </c>
      <c r="BL53" s="37" t="s">
        <v>160</v>
      </c>
      <c r="BM53" s="37" t="s">
        <v>160</v>
      </c>
      <c r="BN53" s="37" t="s">
        <v>160</v>
      </c>
      <c r="BO53" s="37" t="s">
        <v>160</v>
      </c>
      <c r="BP53" s="46">
        <v>13</v>
      </c>
      <c r="BQ53" s="46">
        <v>0</v>
      </c>
      <c r="BR53" s="46">
        <v>1</v>
      </c>
      <c r="BS53" s="46">
        <v>120</v>
      </c>
      <c r="BT53" s="46">
        <v>120</v>
      </c>
      <c r="BU53" s="46">
        <v>4.921875</v>
      </c>
      <c r="BV53" s="46">
        <v>-1</v>
      </c>
      <c r="BW53" s="46">
        <v>0</v>
      </c>
      <c r="BX53" s="46">
        <v>109</v>
      </c>
      <c r="BY53" s="46">
        <v>13</v>
      </c>
      <c r="BZ53" s="46">
        <v>1</v>
      </c>
      <c r="CA53" s="46">
        <v>1</v>
      </c>
      <c r="CB53" s="46">
        <v>1</v>
      </c>
      <c r="CC53" s="46">
        <v>0</v>
      </c>
      <c r="CD53" s="46">
        <v>0</v>
      </c>
      <c r="CE53" s="46">
        <v>115</v>
      </c>
      <c r="CF53" s="46">
        <v>10.107421875</v>
      </c>
      <c r="CG53" s="46">
        <v>16</v>
      </c>
      <c r="CH53" s="46">
        <v>110</v>
      </c>
      <c r="CI53" s="46">
        <v>-126.35781249999999</v>
      </c>
      <c r="CJ53" s="46">
        <v>3</v>
      </c>
      <c r="CK53" s="46">
        <v>70.064453125</v>
      </c>
      <c r="CL53" s="46">
        <v>70.064453125</v>
      </c>
      <c r="CM53" s="46">
        <v>233.64218750000001</v>
      </c>
      <c r="CN53" s="46">
        <v>1</v>
      </c>
      <c r="CO53" s="46">
        <v>0</v>
      </c>
      <c r="CP53" s="46">
        <v>56</v>
      </c>
      <c r="CQ53" s="46">
        <v>1</v>
      </c>
      <c r="CR53" s="46">
        <v>1</v>
      </c>
      <c r="CS53" s="46">
        <v>1</v>
      </c>
      <c r="CT53" s="46">
        <v>1</v>
      </c>
      <c r="CU53" s="46">
        <v>1</v>
      </c>
      <c r="CV53" s="46">
        <v>1</v>
      </c>
      <c r="CW53" s="46">
        <v>1</v>
      </c>
      <c r="CX53" s="50" t="s">
        <v>160</v>
      </c>
      <c r="CY53" s="37"/>
      <c r="CZ53" s="38"/>
    </row>
    <row r="54" spans="1:104" x14ac:dyDescent="0.25">
      <c r="A54" s="36">
        <v>51</v>
      </c>
      <c r="B54" s="46" t="s">
        <v>393</v>
      </c>
      <c r="C54" s="46">
        <v>1804</v>
      </c>
      <c r="D54" s="46">
        <v>242</v>
      </c>
      <c r="E54" s="46">
        <v>3</v>
      </c>
      <c r="F54" s="46">
        <v>20</v>
      </c>
      <c r="G54" s="46">
        <v>0</v>
      </c>
      <c r="H54" s="46">
        <v>20</v>
      </c>
      <c r="I54" s="46">
        <v>9</v>
      </c>
      <c r="J54" s="46">
        <v>25</v>
      </c>
      <c r="K54" s="46">
        <v>321</v>
      </c>
      <c r="L54" s="46">
        <v>50</v>
      </c>
      <c r="M54" s="46">
        <v>1</v>
      </c>
      <c r="N54" s="46">
        <v>635</v>
      </c>
      <c r="O54" s="46">
        <v>215</v>
      </c>
      <c r="P54" s="46">
        <v>128</v>
      </c>
      <c r="Q54" s="46">
        <v>-1</v>
      </c>
      <c r="R54" s="56">
        <v>3</v>
      </c>
      <c r="S54" s="46">
        <v>0.2</v>
      </c>
      <c r="T54" s="46">
        <v>1700</v>
      </c>
      <c r="U54" s="46">
        <v>0.185</v>
      </c>
      <c r="V54" s="46">
        <v>500</v>
      </c>
      <c r="W54" s="46">
        <v>96</v>
      </c>
      <c r="X54" s="46">
        <v>220</v>
      </c>
      <c r="Y54" s="46">
        <v>66</v>
      </c>
      <c r="Z54" s="46">
        <v>69.2</v>
      </c>
      <c r="AA54" s="46">
        <v>3</v>
      </c>
      <c r="AB54" s="46">
        <v>45</v>
      </c>
      <c r="AC54" s="46">
        <v>23</v>
      </c>
      <c r="AD54" s="46">
        <v>0</v>
      </c>
      <c r="AE54" s="46">
        <v>1</v>
      </c>
      <c r="AF54" s="46">
        <v>225</v>
      </c>
      <c r="AG54" s="46">
        <v>6</v>
      </c>
      <c r="AH54" s="37" t="s">
        <v>160</v>
      </c>
      <c r="AI54" s="37" t="s">
        <v>160</v>
      </c>
      <c r="AJ54" s="37" t="s">
        <v>160</v>
      </c>
      <c r="AK54" s="37" t="s">
        <v>160</v>
      </c>
      <c r="AL54" s="37" t="s">
        <v>160</v>
      </c>
      <c r="AM54" s="37" t="s">
        <v>160</v>
      </c>
      <c r="AN54" s="37" t="s">
        <v>160</v>
      </c>
      <c r="AO54" s="37" t="s">
        <v>160</v>
      </c>
      <c r="AP54" s="37" t="s">
        <v>160</v>
      </c>
      <c r="AQ54" s="37" t="s">
        <v>160</v>
      </c>
      <c r="AR54" s="37" t="s">
        <v>160</v>
      </c>
      <c r="AS54" s="37" t="s">
        <v>160</v>
      </c>
      <c r="AT54" s="37" t="s">
        <v>160</v>
      </c>
      <c r="AU54" s="37" t="s">
        <v>160</v>
      </c>
      <c r="AV54" s="37" t="s">
        <v>160</v>
      </c>
      <c r="AW54" s="37" t="s">
        <v>160</v>
      </c>
      <c r="AX54" s="37" t="s">
        <v>160</v>
      </c>
      <c r="AY54" s="37" t="s">
        <v>160</v>
      </c>
      <c r="AZ54" s="37" t="s">
        <v>160</v>
      </c>
      <c r="BA54" s="37" t="s">
        <v>160</v>
      </c>
      <c r="BB54" s="37" t="s">
        <v>160</v>
      </c>
      <c r="BC54" s="37" t="s">
        <v>160</v>
      </c>
      <c r="BD54" s="37" t="s">
        <v>160</v>
      </c>
      <c r="BE54" s="37" t="s">
        <v>160</v>
      </c>
      <c r="BF54" s="37" t="s">
        <v>160</v>
      </c>
      <c r="BG54" s="37" t="s">
        <v>160</v>
      </c>
      <c r="BH54" s="37" t="s">
        <v>160</v>
      </c>
      <c r="BI54" s="37" t="s">
        <v>160</v>
      </c>
      <c r="BJ54" s="37" t="s">
        <v>160</v>
      </c>
      <c r="BK54" s="37" t="s">
        <v>160</v>
      </c>
      <c r="BL54" s="37" t="s">
        <v>160</v>
      </c>
      <c r="BM54" s="37" t="s">
        <v>160</v>
      </c>
      <c r="BN54" s="37" t="s">
        <v>160</v>
      </c>
      <c r="BO54" s="37" t="s">
        <v>160</v>
      </c>
      <c r="BP54" s="46">
        <v>6</v>
      </c>
      <c r="BQ54" s="46">
        <v>0</v>
      </c>
      <c r="BR54" s="46">
        <v>1</v>
      </c>
      <c r="BS54" s="46">
        <v>220</v>
      </c>
      <c r="BT54" s="46">
        <v>220</v>
      </c>
      <c r="BU54" s="46">
        <v>8.4375</v>
      </c>
      <c r="BV54" s="46">
        <v>0</v>
      </c>
      <c r="BW54" s="46">
        <v>3</v>
      </c>
      <c r="BX54" s="46">
        <v>109</v>
      </c>
      <c r="BY54" s="46">
        <v>6</v>
      </c>
      <c r="BZ54" s="46">
        <v>1</v>
      </c>
      <c r="CA54" s="46">
        <v>1</v>
      </c>
      <c r="CB54" s="46">
        <v>1</v>
      </c>
      <c r="CC54" s="46">
        <v>0</v>
      </c>
      <c r="CD54" s="46">
        <v>0</v>
      </c>
      <c r="CE54" s="46">
        <v>215</v>
      </c>
      <c r="CF54" s="46">
        <v>18.896484375</v>
      </c>
      <c r="CG54" s="46">
        <v>25</v>
      </c>
      <c r="CH54" s="46">
        <v>103</v>
      </c>
      <c r="CI54" s="46">
        <v>608.86093749999998</v>
      </c>
      <c r="CJ54" s="46">
        <v>3</v>
      </c>
      <c r="CK54" s="46">
        <v>1363.779296875</v>
      </c>
      <c r="CL54" s="46">
        <v>283.779296875</v>
      </c>
      <c r="CM54" s="46">
        <v>248.86093750000001</v>
      </c>
      <c r="CN54" s="46">
        <v>0</v>
      </c>
      <c r="CO54" s="46">
        <v>1</v>
      </c>
      <c r="CP54" s="46">
        <v>96</v>
      </c>
      <c r="CQ54" s="46">
        <v>1</v>
      </c>
      <c r="CR54" s="46">
        <v>1</v>
      </c>
      <c r="CS54" s="46">
        <v>1</v>
      </c>
      <c r="CT54" s="46">
        <v>1</v>
      </c>
      <c r="CU54" s="46">
        <v>1</v>
      </c>
      <c r="CV54" s="46">
        <v>1</v>
      </c>
      <c r="CW54" s="46">
        <v>1</v>
      </c>
      <c r="CX54" s="50" t="s">
        <v>160</v>
      </c>
      <c r="CY54" s="37"/>
      <c r="CZ54" s="38"/>
    </row>
    <row r="55" spans="1:104" x14ac:dyDescent="0.25">
      <c r="A55" s="36">
        <v>52</v>
      </c>
      <c r="B55" s="46" t="s">
        <v>394</v>
      </c>
      <c r="C55" s="46">
        <v>57</v>
      </c>
      <c r="D55" s="46">
        <v>702</v>
      </c>
      <c r="E55" s="46">
        <v>1</v>
      </c>
      <c r="F55" s="46">
        <v>12</v>
      </c>
      <c r="G55" s="46">
        <v>1</v>
      </c>
      <c r="H55" s="46">
        <v>22</v>
      </c>
      <c r="I55" s="46">
        <v>9</v>
      </c>
      <c r="J55" s="46">
        <v>24</v>
      </c>
      <c r="K55" s="46">
        <v>314</v>
      </c>
      <c r="L55" s="46">
        <v>0</v>
      </c>
      <c r="M55" s="46">
        <v>1</v>
      </c>
      <c r="N55" s="46">
        <v>241</v>
      </c>
      <c r="O55" s="46">
        <v>343</v>
      </c>
      <c r="P55" s="46">
        <v>0</v>
      </c>
      <c r="Q55" s="46">
        <v>0</v>
      </c>
      <c r="R55" s="56">
        <v>-3</v>
      </c>
      <c r="S55" s="46">
        <v>0.252</v>
      </c>
      <c r="T55" s="46">
        <v>500</v>
      </c>
      <c r="U55" s="46">
        <v>0.41499999999999998</v>
      </c>
      <c r="V55" s="46">
        <v>100</v>
      </c>
      <c r="W55" s="46">
        <v>600</v>
      </c>
      <c r="X55" s="46">
        <v>450</v>
      </c>
      <c r="Y55" s="46">
        <v>112</v>
      </c>
      <c r="Z55" s="46">
        <v>138</v>
      </c>
      <c r="AA55" s="46">
        <v>1</v>
      </c>
      <c r="AB55" s="46">
        <v>40</v>
      </c>
      <c r="AC55" s="46">
        <v>46</v>
      </c>
      <c r="AD55" s="46">
        <v>1</v>
      </c>
      <c r="AE55" s="46">
        <v>0</v>
      </c>
      <c r="AF55" s="46">
        <v>45.5</v>
      </c>
      <c r="AG55" s="46">
        <v>12</v>
      </c>
      <c r="AH55" s="37" t="s">
        <v>160</v>
      </c>
      <c r="AI55" s="37" t="s">
        <v>160</v>
      </c>
      <c r="AJ55" s="37" t="s">
        <v>160</v>
      </c>
      <c r="AK55" s="37" t="s">
        <v>160</v>
      </c>
      <c r="AL55" s="37" t="s">
        <v>160</v>
      </c>
      <c r="AM55" s="37" t="s">
        <v>160</v>
      </c>
      <c r="AN55" s="37" t="s">
        <v>160</v>
      </c>
      <c r="AO55" s="37" t="s">
        <v>160</v>
      </c>
      <c r="AP55" s="37" t="s">
        <v>160</v>
      </c>
      <c r="AQ55" s="37" t="s">
        <v>160</v>
      </c>
      <c r="AR55" s="37" t="s">
        <v>160</v>
      </c>
      <c r="AS55" s="37" t="s">
        <v>160</v>
      </c>
      <c r="AT55" s="37" t="s">
        <v>160</v>
      </c>
      <c r="AU55" s="37" t="s">
        <v>160</v>
      </c>
      <c r="AV55" s="37" t="s">
        <v>160</v>
      </c>
      <c r="AW55" s="37" t="s">
        <v>160</v>
      </c>
      <c r="AX55" s="37" t="s">
        <v>160</v>
      </c>
      <c r="AY55" s="37" t="s">
        <v>160</v>
      </c>
      <c r="AZ55" s="37" t="s">
        <v>160</v>
      </c>
      <c r="BA55" s="37" t="s">
        <v>160</v>
      </c>
      <c r="BB55" s="37" t="s">
        <v>160</v>
      </c>
      <c r="BC55" s="37" t="s">
        <v>160</v>
      </c>
      <c r="BD55" s="37" t="s">
        <v>160</v>
      </c>
      <c r="BE55" s="37" t="s">
        <v>160</v>
      </c>
      <c r="BF55" s="37" t="s">
        <v>160</v>
      </c>
      <c r="BG55" s="37" t="s">
        <v>160</v>
      </c>
      <c r="BH55" s="37" t="s">
        <v>160</v>
      </c>
      <c r="BI55" s="37" t="s">
        <v>160</v>
      </c>
      <c r="BJ55" s="37" t="s">
        <v>160</v>
      </c>
      <c r="BK55" s="37" t="s">
        <v>160</v>
      </c>
      <c r="BL55" s="37" t="s">
        <v>160</v>
      </c>
      <c r="BM55" s="37" t="s">
        <v>160</v>
      </c>
      <c r="BN55" s="37" t="s">
        <v>160</v>
      </c>
      <c r="BO55" s="37" t="s">
        <v>160</v>
      </c>
      <c r="BP55" s="46">
        <v>12</v>
      </c>
      <c r="BQ55" s="46">
        <v>1</v>
      </c>
      <c r="BR55" s="46">
        <v>1</v>
      </c>
      <c r="BS55" s="46">
        <v>354</v>
      </c>
      <c r="BT55" s="46">
        <v>281</v>
      </c>
      <c r="BU55" s="46">
        <v>52.734375</v>
      </c>
      <c r="BV55" s="46">
        <v>0</v>
      </c>
      <c r="BW55" s="46">
        <v>-3</v>
      </c>
      <c r="BX55" s="46">
        <v>109</v>
      </c>
      <c r="BY55" s="46">
        <v>0</v>
      </c>
      <c r="BZ55" s="46">
        <v>0</v>
      </c>
      <c r="CA55" s="46">
        <v>1</v>
      </c>
      <c r="CB55" s="46">
        <v>1</v>
      </c>
      <c r="CC55" s="46">
        <v>1</v>
      </c>
      <c r="CD55" s="46">
        <v>0</v>
      </c>
      <c r="CE55" s="46">
        <v>343</v>
      </c>
      <c r="CF55" s="46">
        <v>30.146484375</v>
      </c>
      <c r="CG55" s="46">
        <v>0</v>
      </c>
      <c r="CH55" s="46">
        <v>0</v>
      </c>
      <c r="CI55" s="46">
        <v>-367.81523437499999</v>
      </c>
      <c r="CJ55" s="46">
        <v>1</v>
      </c>
      <c r="CK55" s="46">
        <v>381.59691406249999</v>
      </c>
      <c r="CL55" s="46">
        <v>21.596914062500002</v>
      </c>
      <c r="CM55" s="46">
        <v>352.18476562500001</v>
      </c>
      <c r="CN55" s="46">
        <v>1</v>
      </c>
      <c r="CO55" s="46">
        <v>0</v>
      </c>
      <c r="CP55" s="46">
        <v>600</v>
      </c>
      <c r="CQ55" s="46">
        <v>1</v>
      </c>
      <c r="CR55" s="46">
        <v>1</v>
      </c>
      <c r="CS55" s="46">
        <v>1</v>
      </c>
      <c r="CT55" s="46">
        <v>1</v>
      </c>
      <c r="CU55" s="46">
        <v>1</v>
      </c>
      <c r="CV55" s="46">
        <v>1</v>
      </c>
      <c r="CW55" s="46">
        <v>1</v>
      </c>
      <c r="CX55" s="50" t="s">
        <v>160</v>
      </c>
      <c r="CY55" s="37"/>
      <c r="CZ55" s="38"/>
    </row>
    <row r="56" spans="1:104" x14ac:dyDescent="0.25">
      <c r="A56" s="36">
        <v>53</v>
      </c>
      <c r="B56" s="46" t="s">
        <v>344</v>
      </c>
      <c r="C56" s="46">
        <v>64</v>
      </c>
      <c r="D56" s="46">
        <v>722</v>
      </c>
      <c r="E56" s="46">
        <v>2</v>
      </c>
      <c r="F56" s="46">
        <v>13</v>
      </c>
      <c r="G56" s="46">
        <v>0</v>
      </c>
      <c r="H56" s="46">
        <v>24</v>
      </c>
      <c r="I56" s="46">
        <v>10</v>
      </c>
      <c r="J56" s="46">
        <v>25</v>
      </c>
      <c r="K56" s="46">
        <v>568</v>
      </c>
      <c r="L56" s="46">
        <v>144</v>
      </c>
      <c r="M56" s="46">
        <v>0</v>
      </c>
      <c r="N56" s="46">
        <v>523</v>
      </c>
      <c r="O56" s="46">
        <v>385</v>
      </c>
      <c r="P56" s="46">
        <v>146</v>
      </c>
      <c r="Q56" s="46">
        <v>1</v>
      </c>
      <c r="R56" s="46">
        <v>1</v>
      </c>
      <c r="S56" s="56">
        <v>0</v>
      </c>
      <c r="T56" s="62">
        <v>-1800</v>
      </c>
      <c r="U56" s="46">
        <v>0.42499999999999999</v>
      </c>
      <c r="V56" s="46">
        <v>110</v>
      </c>
      <c r="W56" s="46">
        <v>700</v>
      </c>
      <c r="X56" s="46">
        <v>460</v>
      </c>
      <c r="Y56" s="46">
        <v>114</v>
      </c>
      <c r="Z56" s="46">
        <v>141</v>
      </c>
      <c r="AA56" s="46">
        <v>2</v>
      </c>
      <c r="AB56" s="46">
        <v>42</v>
      </c>
      <c r="AC56" s="46">
        <v>47</v>
      </c>
      <c r="AD56" s="46">
        <v>0</v>
      </c>
      <c r="AE56" s="46">
        <v>1</v>
      </c>
      <c r="AF56" s="46">
        <v>50</v>
      </c>
      <c r="AG56" s="46">
        <v>13</v>
      </c>
      <c r="AH56" s="37" t="s">
        <v>160</v>
      </c>
      <c r="AI56" s="37" t="s">
        <v>160</v>
      </c>
      <c r="AJ56" s="37" t="s">
        <v>160</v>
      </c>
      <c r="AK56" s="37" t="s">
        <v>160</v>
      </c>
      <c r="AL56" s="37" t="s">
        <v>160</v>
      </c>
      <c r="AM56" s="37" t="s">
        <v>160</v>
      </c>
      <c r="AN56" s="37" t="s">
        <v>160</v>
      </c>
      <c r="AO56" s="37" t="s">
        <v>160</v>
      </c>
      <c r="AP56" s="37" t="s">
        <v>160</v>
      </c>
      <c r="AQ56" s="37" t="s">
        <v>160</v>
      </c>
      <c r="AR56" s="37" t="s">
        <v>160</v>
      </c>
      <c r="AS56" s="37" t="s">
        <v>160</v>
      </c>
      <c r="AT56" s="37" t="s">
        <v>160</v>
      </c>
      <c r="AU56" s="37" t="s">
        <v>160</v>
      </c>
      <c r="AV56" s="37" t="s">
        <v>160</v>
      </c>
      <c r="AW56" s="37" t="s">
        <v>160</v>
      </c>
      <c r="AX56" s="37" t="s">
        <v>160</v>
      </c>
      <c r="AY56" s="37" t="s">
        <v>160</v>
      </c>
      <c r="AZ56" s="37" t="s">
        <v>160</v>
      </c>
      <c r="BA56" s="37" t="s">
        <v>160</v>
      </c>
      <c r="BB56" s="37" t="s">
        <v>160</v>
      </c>
      <c r="BC56" s="37" t="s">
        <v>160</v>
      </c>
      <c r="BD56" s="37" t="s">
        <v>160</v>
      </c>
      <c r="BE56" s="37" t="s">
        <v>160</v>
      </c>
      <c r="BF56" s="37" t="s">
        <v>160</v>
      </c>
      <c r="BG56" s="37" t="s">
        <v>160</v>
      </c>
      <c r="BH56" s="37" t="s">
        <v>160</v>
      </c>
      <c r="BI56" s="37" t="s">
        <v>160</v>
      </c>
      <c r="BJ56" s="37" t="s">
        <v>160</v>
      </c>
      <c r="BK56" s="37" t="s">
        <v>160</v>
      </c>
      <c r="BL56" s="37" t="s">
        <v>160</v>
      </c>
      <c r="BM56" s="37" t="s">
        <v>160</v>
      </c>
      <c r="BN56" s="37" t="s">
        <v>160</v>
      </c>
      <c r="BO56" s="37" t="s">
        <v>160</v>
      </c>
      <c r="BP56" s="46">
        <v>13</v>
      </c>
      <c r="BQ56" s="46">
        <v>0</v>
      </c>
      <c r="BR56" s="46">
        <v>0</v>
      </c>
      <c r="BS56" s="46">
        <v>460</v>
      </c>
      <c r="BT56" s="46">
        <v>460</v>
      </c>
      <c r="BU56" s="46">
        <v>61.5234375</v>
      </c>
      <c r="BV56" s="46">
        <v>1</v>
      </c>
      <c r="BW56" s="46">
        <v>1</v>
      </c>
      <c r="BX56" s="46">
        <v>109</v>
      </c>
      <c r="BY56" s="46">
        <v>13</v>
      </c>
      <c r="BZ56" s="46">
        <v>1</v>
      </c>
      <c r="CA56" s="46">
        <v>1</v>
      </c>
      <c r="CB56" s="46">
        <v>1</v>
      </c>
      <c r="CC56" s="46">
        <v>0</v>
      </c>
      <c r="CD56" s="46">
        <v>0</v>
      </c>
      <c r="CE56" s="46">
        <v>385</v>
      </c>
      <c r="CF56" s="46">
        <v>33.837890625</v>
      </c>
      <c r="CG56" s="46">
        <v>119</v>
      </c>
      <c r="CH56" s="46">
        <v>121</v>
      </c>
      <c r="CI56" s="46">
        <v>242.3974609375</v>
      </c>
      <c r="CJ56" s="46">
        <v>2</v>
      </c>
      <c r="CK56" s="46">
        <v>-1800</v>
      </c>
      <c r="CL56" s="46">
        <v>0</v>
      </c>
      <c r="CM56" s="46">
        <v>242.3974609375</v>
      </c>
      <c r="CN56" s="46">
        <v>0</v>
      </c>
      <c r="CO56" s="46">
        <v>1</v>
      </c>
      <c r="CP56" s="46">
        <v>700</v>
      </c>
      <c r="CQ56" s="46">
        <v>1</v>
      </c>
      <c r="CR56" s="46">
        <v>1</v>
      </c>
      <c r="CS56" s="46">
        <v>1</v>
      </c>
      <c r="CT56" s="46">
        <v>1</v>
      </c>
      <c r="CU56" s="46">
        <v>1</v>
      </c>
      <c r="CV56" s="46">
        <v>1</v>
      </c>
      <c r="CW56" s="46">
        <v>1</v>
      </c>
      <c r="CX56" s="50" t="s">
        <v>160</v>
      </c>
      <c r="CY56" s="37"/>
      <c r="CZ56" s="38"/>
    </row>
    <row r="57" spans="1:104" x14ac:dyDescent="0.25">
      <c r="A57" s="36">
        <v>54</v>
      </c>
      <c r="B57" s="46" t="s">
        <v>345</v>
      </c>
      <c r="C57" s="46">
        <v>71</v>
      </c>
      <c r="D57" s="46">
        <v>742</v>
      </c>
      <c r="E57" s="46">
        <v>3</v>
      </c>
      <c r="F57" s="46">
        <v>14</v>
      </c>
      <c r="G57" s="46">
        <v>1</v>
      </c>
      <c r="H57" s="46">
        <v>26</v>
      </c>
      <c r="I57" s="46">
        <v>11</v>
      </c>
      <c r="J57" s="46">
        <v>26</v>
      </c>
      <c r="K57" s="46">
        <v>425</v>
      </c>
      <c r="L57" s="46">
        <v>0</v>
      </c>
      <c r="M57" s="46">
        <v>1</v>
      </c>
      <c r="N57" s="46">
        <v>365</v>
      </c>
      <c r="O57" s="46">
        <v>427</v>
      </c>
      <c r="P57" s="46">
        <v>0</v>
      </c>
      <c r="Q57" s="46">
        <v>2</v>
      </c>
      <c r="R57" s="46">
        <v>2</v>
      </c>
      <c r="S57" s="56">
        <v>1</v>
      </c>
      <c r="T57" s="62">
        <v>1800</v>
      </c>
      <c r="U57" s="46">
        <v>0.435</v>
      </c>
      <c r="V57" s="46">
        <v>120</v>
      </c>
      <c r="W57" s="46">
        <v>800</v>
      </c>
      <c r="X57" s="46">
        <v>470</v>
      </c>
      <c r="Y57" s="46">
        <v>116</v>
      </c>
      <c r="Z57" s="46">
        <v>144</v>
      </c>
      <c r="AA57" s="46">
        <v>3</v>
      </c>
      <c r="AB57" s="46">
        <v>44</v>
      </c>
      <c r="AC57" s="46">
        <v>48</v>
      </c>
      <c r="AD57" s="46">
        <v>1</v>
      </c>
      <c r="AE57" s="46">
        <v>0</v>
      </c>
      <c r="AF57" s="46">
        <v>55</v>
      </c>
      <c r="AG57" s="46">
        <v>14</v>
      </c>
      <c r="AH57" s="37" t="s">
        <v>160</v>
      </c>
      <c r="AI57" s="37" t="s">
        <v>160</v>
      </c>
      <c r="AJ57" s="37" t="s">
        <v>160</v>
      </c>
      <c r="AK57" s="37" t="s">
        <v>160</v>
      </c>
      <c r="AL57" s="37" t="s">
        <v>160</v>
      </c>
      <c r="AM57" s="37" t="s">
        <v>160</v>
      </c>
      <c r="AN57" s="37" t="s">
        <v>160</v>
      </c>
      <c r="AO57" s="37" t="s">
        <v>160</v>
      </c>
      <c r="AP57" s="37" t="s">
        <v>160</v>
      </c>
      <c r="AQ57" s="37" t="s">
        <v>160</v>
      </c>
      <c r="AR57" s="37" t="s">
        <v>160</v>
      </c>
      <c r="AS57" s="37" t="s">
        <v>160</v>
      </c>
      <c r="AT57" s="37" t="s">
        <v>160</v>
      </c>
      <c r="AU57" s="37" t="s">
        <v>160</v>
      </c>
      <c r="AV57" s="37" t="s">
        <v>160</v>
      </c>
      <c r="AW57" s="37" t="s">
        <v>160</v>
      </c>
      <c r="AX57" s="37" t="s">
        <v>160</v>
      </c>
      <c r="AY57" s="37" t="s">
        <v>160</v>
      </c>
      <c r="AZ57" s="37" t="s">
        <v>160</v>
      </c>
      <c r="BA57" s="37" t="s">
        <v>160</v>
      </c>
      <c r="BB57" s="37" t="s">
        <v>160</v>
      </c>
      <c r="BC57" s="37" t="s">
        <v>160</v>
      </c>
      <c r="BD57" s="37" t="s">
        <v>160</v>
      </c>
      <c r="BE57" s="37" t="s">
        <v>160</v>
      </c>
      <c r="BF57" s="37" t="s">
        <v>160</v>
      </c>
      <c r="BG57" s="37" t="s">
        <v>160</v>
      </c>
      <c r="BH57" s="37" t="s">
        <v>160</v>
      </c>
      <c r="BI57" s="37" t="s">
        <v>160</v>
      </c>
      <c r="BJ57" s="37" t="s">
        <v>160</v>
      </c>
      <c r="BK57" s="37" t="s">
        <v>160</v>
      </c>
      <c r="BL57" s="37" t="s">
        <v>160</v>
      </c>
      <c r="BM57" s="37" t="s">
        <v>160</v>
      </c>
      <c r="BN57" s="37" t="s">
        <v>160</v>
      </c>
      <c r="BO57" s="37" t="s">
        <v>160</v>
      </c>
      <c r="BP57" s="46">
        <v>14</v>
      </c>
      <c r="BQ57" s="46">
        <v>1</v>
      </c>
      <c r="BR57" s="46">
        <v>1</v>
      </c>
      <c r="BS57" s="46">
        <v>469</v>
      </c>
      <c r="BT57" s="46">
        <v>409</v>
      </c>
      <c r="BU57" s="46">
        <v>70.3125</v>
      </c>
      <c r="BV57" s="46">
        <v>2</v>
      </c>
      <c r="BW57" s="46">
        <v>2</v>
      </c>
      <c r="BX57" s="46">
        <v>109</v>
      </c>
      <c r="BY57" s="46">
        <v>0</v>
      </c>
      <c r="BZ57" s="46">
        <v>0</v>
      </c>
      <c r="CA57" s="46">
        <v>1</v>
      </c>
      <c r="CB57" s="46">
        <v>1</v>
      </c>
      <c r="CC57" s="46">
        <v>0</v>
      </c>
      <c r="CD57" s="46">
        <v>0</v>
      </c>
      <c r="CE57" s="46">
        <v>427</v>
      </c>
      <c r="CF57" s="46">
        <v>37.529296875</v>
      </c>
      <c r="CG57" s="46">
        <v>0</v>
      </c>
      <c r="CH57" s="46">
        <v>0</v>
      </c>
      <c r="CI57" s="46">
        <v>411.5859375</v>
      </c>
      <c r="CJ57" s="46">
        <v>3</v>
      </c>
      <c r="CK57" s="46">
        <v>757.529296875</v>
      </c>
      <c r="CL57" s="46">
        <v>37.529296875</v>
      </c>
      <c r="CM57" s="46">
        <v>51.5859375</v>
      </c>
      <c r="CN57" s="46">
        <v>1</v>
      </c>
      <c r="CO57" s="46">
        <v>0</v>
      </c>
      <c r="CP57" s="46">
        <v>800</v>
      </c>
      <c r="CQ57" s="46">
        <v>1</v>
      </c>
      <c r="CR57" s="46">
        <v>1</v>
      </c>
      <c r="CS57" s="46">
        <v>1</v>
      </c>
      <c r="CT57" s="46">
        <v>1</v>
      </c>
      <c r="CU57" s="46">
        <v>1</v>
      </c>
      <c r="CV57" s="46">
        <v>1</v>
      </c>
      <c r="CW57" s="46">
        <v>1</v>
      </c>
      <c r="CX57" s="50" t="s">
        <v>160</v>
      </c>
      <c r="CY57" s="37"/>
      <c r="CZ57" s="38"/>
    </row>
    <row r="58" spans="1:104" x14ac:dyDescent="0.25">
      <c r="A58" s="36">
        <v>55</v>
      </c>
      <c r="B58" s="46" t="s">
        <v>346</v>
      </c>
      <c r="C58" s="46">
        <v>78</v>
      </c>
      <c r="D58" s="46">
        <v>762</v>
      </c>
      <c r="E58" s="46">
        <v>4</v>
      </c>
      <c r="F58" s="46">
        <v>15</v>
      </c>
      <c r="G58" s="46">
        <v>0</v>
      </c>
      <c r="H58" s="46">
        <v>28</v>
      </c>
      <c r="I58" s="46">
        <v>12</v>
      </c>
      <c r="J58" s="46">
        <v>27</v>
      </c>
      <c r="K58" s="46">
        <v>965</v>
      </c>
      <c r="L58" s="46">
        <v>106</v>
      </c>
      <c r="M58" s="46">
        <v>0</v>
      </c>
      <c r="N58" s="46">
        <v>256</v>
      </c>
      <c r="O58" s="46">
        <v>469</v>
      </c>
      <c r="P58" s="46">
        <v>146</v>
      </c>
      <c r="Q58" s="46">
        <v>3</v>
      </c>
      <c r="R58" s="46">
        <v>3</v>
      </c>
      <c r="S58" s="56">
        <v>0.25800000000000001</v>
      </c>
      <c r="T58" s="62">
        <v>900</v>
      </c>
      <c r="U58" s="46">
        <v>0.44500000000000001</v>
      </c>
      <c r="V58" s="46">
        <v>130</v>
      </c>
      <c r="W58" s="46">
        <v>900</v>
      </c>
      <c r="X58" s="46">
        <v>480</v>
      </c>
      <c r="Y58" s="46">
        <v>118</v>
      </c>
      <c r="Z58" s="46">
        <v>147</v>
      </c>
      <c r="AA58" s="46">
        <v>4</v>
      </c>
      <c r="AB58" s="46">
        <v>46</v>
      </c>
      <c r="AC58" s="46">
        <v>49</v>
      </c>
      <c r="AD58" s="46">
        <v>0</v>
      </c>
      <c r="AE58" s="46">
        <v>1</v>
      </c>
      <c r="AF58" s="46">
        <v>60</v>
      </c>
      <c r="AG58" s="46">
        <v>15</v>
      </c>
      <c r="AH58" s="37" t="s">
        <v>160</v>
      </c>
      <c r="AI58" s="37" t="s">
        <v>160</v>
      </c>
      <c r="AJ58" s="37" t="s">
        <v>160</v>
      </c>
      <c r="AK58" s="37" t="s">
        <v>160</v>
      </c>
      <c r="AL58" s="37" t="s">
        <v>160</v>
      </c>
      <c r="AM58" s="37" t="s">
        <v>160</v>
      </c>
      <c r="AN58" s="37" t="s">
        <v>160</v>
      </c>
      <c r="AO58" s="37" t="s">
        <v>160</v>
      </c>
      <c r="AP58" s="37" t="s">
        <v>160</v>
      </c>
      <c r="AQ58" s="37" t="s">
        <v>160</v>
      </c>
      <c r="AR58" s="37" t="s">
        <v>160</v>
      </c>
      <c r="AS58" s="37" t="s">
        <v>160</v>
      </c>
      <c r="AT58" s="37" t="s">
        <v>160</v>
      </c>
      <c r="AU58" s="37" t="s">
        <v>160</v>
      </c>
      <c r="AV58" s="37" t="s">
        <v>160</v>
      </c>
      <c r="AW58" s="37" t="s">
        <v>160</v>
      </c>
      <c r="AX58" s="37" t="s">
        <v>160</v>
      </c>
      <c r="AY58" s="37" t="s">
        <v>160</v>
      </c>
      <c r="AZ58" s="37" t="s">
        <v>160</v>
      </c>
      <c r="BA58" s="37" t="s">
        <v>160</v>
      </c>
      <c r="BB58" s="37" t="s">
        <v>160</v>
      </c>
      <c r="BC58" s="37" t="s">
        <v>160</v>
      </c>
      <c r="BD58" s="37" t="s">
        <v>160</v>
      </c>
      <c r="BE58" s="37" t="s">
        <v>160</v>
      </c>
      <c r="BF58" s="37" t="s">
        <v>160</v>
      </c>
      <c r="BG58" s="37" t="s">
        <v>160</v>
      </c>
      <c r="BH58" s="37" t="s">
        <v>160</v>
      </c>
      <c r="BI58" s="37" t="s">
        <v>160</v>
      </c>
      <c r="BJ58" s="37" t="s">
        <v>160</v>
      </c>
      <c r="BK58" s="37" t="s">
        <v>160</v>
      </c>
      <c r="BL58" s="37" t="s">
        <v>160</v>
      </c>
      <c r="BM58" s="37" t="s">
        <v>160</v>
      </c>
      <c r="BN58" s="37" t="s">
        <v>160</v>
      </c>
      <c r="BO58" s="37" t="s">
        <v>160</v>
      </c>
      <c r="BP58" s="46">
        <v>15</v>
      </c>
      <c r="BQ58" s="46">
        <v>0</v>
      </c>
      <c r="BR58" s="46">
        <v>0</v>
      </c>
      <c r="BS58" s="46">
        <v>480</v>
      </c>
      <c r="BT58" s="46">
        <v>302</v>
      </c>
      <c r="BU58" s="46">
        <v>79.1015625</v>
      </c>
      <c r="BV58" s="46">
        <v>3</v>
      </c>
      <c r="BW58" s="46">
        <v>3</v>
      </c>
      <c r="BX58" s="46">
        <v>109</v>
      </c>
      <c r="BY58" s="46">
        <v>15</v>
      </c>
      <c r="BZ58" s="46">
        <v>1</v>
      </c>
      <c r="CA58" s="46">
        <v>1</v>
      </c>
      <c r="CB58" s="46">
        <v>0</v>
      </c>
      <c r="CC58" s="46">
        <v>0</v>
      </c>
      <c r="CD58" s="46">
        <v>0</v>
      </c>
      <c r="CE58" s="46">
        <v>469</v>
      </c>
      <c r="CF58" s="46">
        <v>41.220703125</v>
      </c>
      <c r="CG58" s="46">
        <v>79</v>
      </c>
      <c r="CH58" s="46">
        <v>119</v>
      </c>
      <c r="CI58" s="46">
        <v>587.9501953125</v>
      </c>
      <c r="CJ58" s="46">
        <v>4</v>
      </c>
      <c r="CK58" s="46">
        <v>957.07494140624999</v>
      </c>
      <c r="CL58" s="46">
        <v>237.07494140624999</v>
      </c>
      <c r="CM58" s="46">
        <v>227.9501953125</v>
      </c>
      <c r="CN58" s="46">
        <v>0</v>
      </c>
      <c r="CO58" s="46">
        <v>1</v>
      </c>
      <c r="CP58" s="46">
        <v>900</v>
      </c>
      <c r="CQ58" s="46">
        <v>1</v>
      </c>
      <c r="CR58" s="46">
        <v>1</v>
      </c>
      <c r="CS58" s="46">
        <v>1</v>
      </c>
      <c r="CT58" s="46">
        <v>1</v>
      </c>
      <c r="CU58" s="46">
        <v>1</v>
      </c>
      <c r="CV58" s="46">
        <v>1</v>
      </c>
      <c r="CW58" s="46">
        <v>1</v>
      </c>
      <c r="CX58" s="50" t="s">
        <v>160</v>
      </c>
      <c r="CY58" s="37"/>
      <c r="CZ58" s="38"/>
    </row>
    <row r="59" spans="1:104" x14ac:dyDescent="0.25">
      <c r="A59" s="36">
        <v>56</v>
      </c>
      <c r="B59" s="46" t="s">
        <v>395</v>
      </c>
      <c r="C59" s="46">
        <v>85</v>
      </c>
      <c r="D59" s="46">
        <v>782</v>
      </c>
      <c r="E59" s="46">
        <v>0</v>
      </c>
      <c r="F59" s="46">
        <v>16</v>
      </c>
      <c r="G59" s="46">
        <v>1</v>
      </c>
      <c r="H59" s="46">
        <v>30</v>
      </c>
      <c r="I59" s="46">
        <v>13</v>
      </c>
      <c r="J59" s="46">
        <v>28</v>
      </c>
      <c r="K59" s="46">
        <v>412</v>
      </c>
      <c r="L59" s="46">
        <v>0</v>
      </c>
      <c r="M59" s="46">
        <v>1</v>
      </c>
      <c r="N59" s="46">
        <v>365</v>
      </c>
      <c r="O59" s="46">
        <v>511</v>
      </c>
      <c r="P59" s="46">
        <v>0</v>
      </c>
      <c r="Q59" s="46">
        <v>4</v>
      </c>
      <c r="R59" s="46">
        <v>4</v>
      </c>
      <c r="S59" s="46">
        <v>0.26</v>
      </c>
      <c r="T59" s="56">
        <v>-1800</v>
      </c>
      <c r="U59" s="46">
        <v>0.45500000000000002</v>
      </c>
      <c r="V59" s="46">
        <v>140</v>
      </c>
      <c r="W59" s="46">
        <v>1000</v>
      </c>
      <c r="X59" s="46">
        <v>490</v>
      </c>
      <c r="Y59" s="46">
        <v>120</v>
      </c>
      <c r="Z59" s="46">
        <v>150</v>
      </c>
      <c r="AA59" s="46">
        <v>0</v>
      </c>
      <c r="AB59" s="46">
        <v>48</v>
      </c>
      <c r="AC59" s="46">
        <v>50</v>
      </c>
      <c r="AD59" s="46">
        <v>1</v>
      </c>
      <c r="AE59" s="46">
        <v>0</v>
      </c>
      <c r="AF59" s="46">
        <v>65</v>
      </c>
      <c r="AG59" s="46">
        <v>16</v>
      </c>
      <c r="AH59" s="37" t="s">
        <v>160</v>
      </c>
      <c r="AI59" s="37" t="s">
        <v>160</v>
      </c>
      <c r="AJ59" s="37" t="s">
        <v>160</v>
      </c>
      <c r="AK59" s="37" t="s">
        <v>160</v>
      </c>
      <c r="AL59" s="37" t="s">
        <v>160</v>
      </c>
      <c r="AM59" s="37" t="s">
        <v>160</v>
      </c>
      <c r="AN59" s="37" t="s">
        <v>160</v>
      </c>
      <c r="AO59" s="37" t="s">
        <v>160</v>
      </c>
      <c r="AP59" s="37" t="s">
        <v>160</v>
      </c>
      <c r="AQ59" s="37" t="s">
        <v>160</v>
      </c>
      <c r="AR59" s="37" t="s">
        <v>160</v>
      </c>
      <c r="AS59" s="37" t="s">
        <v>160</v>
      </c>
      <c r="AT59" s="37" t="s">
        <v>160</v>
      </c>
      <c r="AU59" s="37" t="s">
        <v>160</v>
      </c>
      <c r="AV59" s="37" t="s">
        <v>160</v>
      </c>
      <c r="AW59" s="37" t="s">
        <v>160</v>
      </c>
      <c r="AX59" s="37" t="s">
        <v>160</v>
      </c>
      <c r="AY59" s="37" t="s">
        <v>160</v>
      </c>
      <c r="AZ59" s="37" t="s">
        <v>160</v>
      </c>
      <c r="BA59" s="37" t="s">
        <v>160</v>
      </c>
      <c r="BB59" s="37" t="s">
        <v>160</v>
      </c>
      <c r="BC59" s="37" t="s">
        <v>160</v>
      </c>
      <c r="BD59" s="37" t="s">
        <v>160</v>
      </c>
      <c r="BE59" s="37" t="s">
        <v>160</v>
      </c>
      <c r="BF59" s="37" t="s">
        <v>160</v>
      </c>
      <c r="BG59" s="37" t="s">
        <v>160</v>
      </c>
      <c r="BH59" s="37" t="s">
        <v>160</v>
      </c>
      <c r="BI59" s="37" t="s">
        <v>160</v>
      </c>
      <c r="BJ59" s="37" t="s">
        <v>160</v>
      </c>
      <c r="BK59" s="37" t="s">
        <v>160</v>
      </c>
      <c r="BL59" s="37" t="s">
        <v>160</v>
      </c>
      <c r="BM59" s="37" t="s">
        <v>160</v>
      </c>
      <c r="BN59" s="37" t="s">
        <v>160</v>
      </c>
      <c r="BO59" s="37" t="s">
        <v>160</v>
      </c>
      <c r="BP59" s="46">
        <v>16</v>
      </c>
      <c r="BQ59" s="46">
        <v>1</v>
      </c>
      <c r="BR59" s="46">
        <v>1</v>
      </c>
      <c r="BS59" s="46">
        <v>460</v>
      </c>
      <c r="BT59" s="46">
        <v>413</v>
      </c>
      <c r="BU59" s="46">
        <v>87.890625</v>
      </c>
      <c r="BV59" s="46">
        <v>4</v>
      </c>
      <c r="BW59" s="46">
        <v>4</v>
      </c>
      <c r="BX59" s="46">
        <v>109</v>
      </c>
      <c r="BY59" s="46">
        <v>0</v>
      </c>
      <c r="BZ59" s="46">
        <v>0</v>
      </c>
      <c r="CA59" s="46">
        <v>1</v>
      </c>
      <c r="CB59" s="46">
        <v>1</v>
      </c>
      <c r="CC59" s="46">
        <v>0</v>
      </c>
      <c r="CD59" s="46">
        <v>0</v>
      </c>
      <c r="CE59" s="46">
        <v>511</v>
      </c>
      <c r="CF59" s="46">
        <v>44.912109375</v>
      </c>
      <c r="CG59" s="46">
        <v>0</v>
      </c>
      <c r="CH59" s="46">
        <v>0</v>
      </c>
      <c r="CI59" s="46">
        <v>771.490234375</v>
      </c>
      <c r="CJ59" s="46">
        <v>0</v>
      </c>
      <c r="CK59" s="46">
        <v>-945.9228515625</v>
      </c>
      <c r="CL59" s="46">
        <v>134.0771484375</v>
      </c>
      <c r="CM59" s="46">
        <v>51.490234375</v>
      </c>
      <c r="CN59" s="46">
        <v>1</v>
      </c>
      <c r="CO59" s="46">
        <v>0</v>
      </c>
      <c r="CP59" s="46">
        <v>1000</v>
      </c>
      <c r="CQ59" s="46">
        <v>1</v>
      </c>
      <c r="CR59" s="46">
        <v>1</v>
      </c>
      <c r="CS59" s="46">
        <v>1</v>
      </c>
      <c r="CT59" s="46">
        <v>1</v>
      </c>
      <c r="CU59" s="46">
        <v>1</v>
      </c>
      <c r="CV59" s="46">
        <v>1</v>
      </c>
      <c r="CW59" s="46">
        <v>1</v>
      </c>
      <c r="CX59" s="50" t="s">
        <v>160</v>
      </c>
      <c r="CY59" s="37"/>
      <c r="CZ59" s="38"/>
    </row>
    <row r="60" spans="1:104" x14ac:dyDescent="0.25">
      <c r="A60" s="36">
        <v>57</v>
      </c>
      <c r="B60" s="46" t="s">
        <v>396</v>
      </c>
      <c r="C60" s="46">
        <v>92</v>
      </c>
      <c r="D60" s="46">
        <v>802</v>
      </c>
      <c r="E60" s="46">
        <v>1</v>
      </c>
      <c r="F60" s="46">
        <v>17</v>
      </c>
      <c r="G60" s="46">
        <v>0</v>
      </c>
      <c r="H60" s="46">
        <v>32</v>
      </c>
      <c r="I60" s="46">
        <v>14</v>
      </c>
      <c r="J60" s="46">
        <v>29</v>
      </c>
      <c r="K60" s="46">
        <v>523</v>
      </c>
      <c r="L60" s="46">
        <v>151</v>
      </c>
      <c r="M60" s="46">
        <v>0</v>
      </c>
      <c r="N60" s="46">
        <v>251</v>
      </c>
      <c r="O60" s="46">
        <v>553</v>
      </c>
      <c r="P60" s="46">
        <v>186</v>
      </c>
      <c r="Q60" s="46">
        <v>4</v>
      </c>
      <c r="R60" s="46">
        <v>4</v>
      </c>
      <c r="S60" s="46">
        <v>0.26200000000000001</v>
      </c>
      <c r="T60" s="56">
        <v>2160</v>
      </c>
      <c r="U60" s="46">
        <v>0.46500000000000002</v>
      </c>
      <c r="V60" s="46">
        <v>150</v>
      </c>
      <c r="W60" s="46">
        <v>1100</v>
      </c>
      <c r="X60" s="46">
        <v>500</v>
      </c>
      <c r="Y60" s="46">
        <v>122</v>
      </c>
      <c r="Z60" s="46">
        <v>153</v>
      </c>
      <c r="AA60" s="46">
        <v>1</v>
      </c>
      <c r="AB60" s="46">
        <v>1</v>
      </c>
      <c r="AC60" s="46">
        <v>1</v>
      </c>
      <c r="AD60" s="46">
        <v>0</v>
      </c>
      <c r="AE60" s="46">
        <v>1</v>
      </c>
      <c r="AF60" s="46">
        <v>70</v>
      </c>
      <c r="AG60" s="46">
        <v>0</v>
      </c>
      <c r="AH60" s="37" t="s">
        <v>160</v>
      </c>
      <c r="AI60" s="37" t="s">
        <v>160</v>
      </c>
      <c r="AJ60" s="37" t="s">
        <v>160</v>
      </c>
      <c r="AK60" s="37" t="s">
        <v>160</v>
      </c>
      <c r="AL60" s="37" t="s">
        <v>160</v>
      </c>
      <c r="AM60" s="37" t="s">
        <v>160</v>
      </c>
      <c r="AN60" s="37" t="s">
        <v>160</v>
      </c>
      <c r="AO60" s="37" t="s">
        <v>160</v>
      </c>
      <c r="AP60" s="37" t="s">
        <v>160</v>
      </c>
      <c r="AQ60" s="37" t="s">
        <v>160</v>
      </c>
      <c r="AR60" s="37" t="s">
        <v>160</v>
      </c>
      <c r="AS60" s="37" t="s">
        <v>160</v>
      </c>
      <c r="AT60" s="37" t="s">
        <v>160</v>
      </c>
      <c r="AU60" s="37" t="s">
        <v>160</v>
      </c>
      <c r="AV60" s="37" t="s">
        <v>160</v>
      </c>
      <c r="AW60" s="37" t="s">
        <v>160</v>
      </c>
      <c r="AX60" s="37" t="s">
        <v>160</v>
      </c>
      <c r="AY60" s="37" t="s">
        <v>160</v>
      </c>
      <c r="AZ60" s="37" t="s">
        <v>160</v>
      </c>
      <c r="BA60" s="37" t="s">
        <v>160</v>
      </c>
      <c r="BB60" s="37" t="s">
        <v>160</v>
      </c>
      <c r="BC60" s="37" t="s">
        <v>160</v>
      </c>
      <c r="BD60" s="37" t="s">
        <v>160</v>
      </c>
      <c r="BE60" s="37" t="s">
        <v>160</v>
      </c>
      <c r="BF60" s="37" t="s">
        <v>160</v>
      </c>
      <c r="BG60" s="37" t="s">
        <v>160</v>
      </c>
      <c r="BH60" s="37" t="s">
        <v>160</v>
      </c>
      <c r="BI60" s="37" t="s">
        <v>160</v>
      </c>
      <c r="BJ60" s="37" t="s">
        <v>160</v>
      </c>
      <c r="BK60" s="37" t="s">
        <v>160</v>
      </c>
      <c r="BL60" s="37" t="s">
        <v>160</v>
      </c>
      <c r="BM60" s="37" t="s">
        <v>160</v>
      </c>
      <c r="BN60" s="37" t="s">
        <v>160</v>
      </c>
      <c r="BO60" s="37" t="s">
        <v>160</v>
      </c>
      <c r="BP60" s="46">
        <v>0</v>
      </c>
      <c r="BQ60" s="46">
        <v>0</v>
      </c>
      <c r="BR60" s="46">
        <v>0</v>
      </c>
      <c r="BS60" s="46">
        <v>500</v>
      </c>
      <c r="BT60" s="46">
        <v>252</v>
      </c>
      <c r="BU60" s="46">
        <v>96.6796875</v>
      </c>
      <c r="BV60" s="46">
        <v>4</v>
      </c>
      <c r="BW60" s="46">
        <v>4</v>
      </c>
      <c r="BX60" s="46">
        <v>109</v>
      </c>
      <c r="BY60" s="46">
        <v>1</v>
      </c>
      <c r="BZ60" s="46">
        <v>1</v>
      </c>
      <c r="CA60" s="46">
        <v>1</v>
      </c>
      <c r="CB60" s="46">
        <v>0</v>
      </c>
      <c r="CC60" s="46">
        <v>1</v>
      </c>
      <c r="CD60" s="46">
        <v>1</v>
      </c>
      <c r="CE60" s="46">
        <v>553</v>
      </c>
      <c r="CF60" s="46">
        <v>48.603515625</v>
      </c>
      <c r="CG60" s="46">
        <v>122</v>
      </c>
      <c r="CH60" s="46">
        <v>157</v>
      </c>
      <c r="CI60" s="46">
        <v>794.80605468750002</v>
      </c>
      <c r="CJ60" s="46">
        <v>1</v>
      </c>
      <c r="CK60" s="46">
        <v>1984.0941210937499</v>
      </c>
      <c r="CL60" s="46">
        <v>184.09412109375</v>
      </c>
      <c r="CM60" s="46">
        <v>74.806054687499994</v>
      </c>
      <c r="CN60" s="46">
        <v>0</v>
      </c>
      <c r="CO60" s="46">
        <v>1</v>
      </c>
      <c r="CP60" s="46">
        <v>1100</v>
      </c>
      <c r="CQ60" s="46">
        <v>1</v>
      </c>
      <c r="CR60" s="46">
        <v>1</v>
      </c>
      <c r="CS60" s="46">
        <v>1</v>
      </c>
      <c r="CT60" s="46">
        <v>1</v>
      </c>
      <c r="CU60" s="46">
        <v>1</v>
      </c>
      <c r="CV60" s="46">
        <v>1</v>
      </c>
      <c r="CW60" s="46">
        <v>1</v>
      </c>
      <c r="CX60" s="50" t="s">
        <v>160</v>
      </c>
      <c r="CY60" s="37"/>
      <c r="CZ60" s="38"/>
    </row>
    <row r="61" spans="1:104" x14ac:dyDescent="0.25">
      <c r="A61" s="36">
        <v>58</v>
      </c>
      <c r="B61" s="46" t="s">
        <v>397</v>
      </c>
      <c r="C61" s="46">
        <v>99</v>
      </c>
      <c r="D61" s="46">
        <v>822</v>
      </c>
      <c r="E61" s="46">
        <v>2</v>
      </c>
      <c r="F61" s="46">
        <v>18</v>
      </c>
      <c r="G61" s="46">
        <v>1</v>
      </c>
      <c r="H61" s="46">
        <v>34</v>
      </c>
      <c r="I61" s="46">
        <v>15</v>
      </c>
      <c r="J61" s="46">
        <v>30</v>
      </c>
      <c r="K61" s="46">
        <v>654</v>
      </c>
      <c r="L61" s="46">
        <v>165</v>
      </c>
      <c r="M61" s="46">
        <v>1</v>
      </c>
      <c r="N61" s="46">
        <v>362</v>
      </c>
      <c r="O61" s="46">
        <v>595</v>
      </c>
      <c r="P61" s="46">
        <v>152</v>
      </c>
      <c r="Q61" s="62">
        <v>-4</v>
      </c>
      <c r="R61" s="62">
        <v>-4</v>
      </c>
      <c r="S61" s="62">
        <v>0</v>
      </c>
      <c r="T61" s="56">
        <v>900</v>
      </c>
      <c r="U61" s="46">
        <v>0.47499999999999998</v>
      </c>
      <c r="V61" s="46">
        <v>160</v>
      </c>
      <c r="W61" s="46">
        <v>1200</v>
      </c>
      <c r="X61" s="46">
        <v>510</v>
      </c>
      <c r="Y61" s="46">
        <v>124</v>
      </c>
      <c r="Z61" s="46">
        <v>156</v>
      </c>
      <c r="AA61" s="46">
        <v>2</v>
      </c>
      <c r="AB61" s="46">
        <v>2</v>
      </c>
      <c r="AC61" s="46">
        <v>2</v>
      </c>
      <c r="AD61" s="46">
        <v>1</v>
      </c>
      <c r="AE61" s="46">
        <v>0</v>
      </c>
      <c r="AF61" s="46">
        <v>75.7</v>
      </c>
      <c r="AG61" s="46">
        <v>1</v>
      </c>
      <c r="AH61" s="37" t="s">
        <v>160</v>
      </c>
      <c r="AI61" s="37" t="s">
        <v>160</v>
      </c>
      <c r="AJ61" s="37" t="s">
        <v>160</v>
      </c>
      <c r="AK61" s="37" t="s">
        <v>160</v>
      </c>
      <c r="AL61" s="37" t="s">
        <v>160</v>
      </c>
      <c r="AM61" s="37" t="s">
        <v>160</v>
      </c>
      <c r="AN61" s="37" t="s">
        <v>160</v>
      </c>
      <c r="AO61" s="37" t="s">
        <v>160</v>
      </c>
      <c r="AP61" s="37" t="s">
        <v>160</v>
      </c>
      <c r="AQ61" s="37" t="s">
        <v>160</v>
      </c>
      <c r="AR61" s="37" t="s">
        <v>160</v>
      </c>
      <c r="AS61" s="37" t="s">
        <v>160</v>
      </c>
      <c r="AT61" s="37" t="s">
        <v>160</v>
      </c>
      <c r="AU61" s="37" t="s">
        <v>160</v>
      </c>
      <c r="AV61" s="37" t="s">
        <v>160</v>
      </c>
      <c r="AW61" s="37" t="s">
        <v>160</v>
      </c>
      <c r="AX61" s="37" t="s">
        <v>160</v>
      </c>
      <c r="AY61" s="37" t="s">
        <v>160</v>
      </c>
      <c r="AZ61" s="37" t="s">
        <v>160</v>
      </c>
      <c r="BA61" s="37" t="s">
        <v>160</v>
      </c>
      <c r="BB61" s="37" t="s">
        <v>160</v>
      </c>
      <c r="BC61" s="37" t="s">
        <v>160</v>
      </c>
      <c r="BD61" s="37" t="s">
        <v>160</v>
      </c>
      <c r="BE61" s="37" t="s">
        <v>160</v>
      </c>
      <c r="BF61" s="37" t="s">
        <v>160</v>
      </c>
      <c r="BG61" s="37" t="s">
        <v>160</v>
      </c>
      <c r="BH61" s="37" t="s">
        <v>160</v>
      </c>
      <c r="BI61" s="37" t="s">
        <v>160</v>
      </c>
      <c r="BJ61" s="37" t="s">
        <v>160</v>
      </c>
      <c r="BK61" s="37" t="s">
        <v>160</v>
      </c>
      <c r="BL61" s="37" t="s">
        <v>160</v>
      </c>
      <c r="BM61" s="37" t="s">
        <v>160</v>
      </c>
      <c r="BN61" s="37" t="s">
        <v>160</v>
      </c>
      <c r="BO61" s="37" t="s">
        <v>160</v>
      </c>
      <c r="BP61" s="46">
        <v>1</v>
      </c>
      <c r="BQ61" s="46">
        <v>1</v>
      </c>
      <c r="BR61" s="46">
        <v>1</v>
      </c>
      <c r="BS61" s="46">
        <v>510</v>
      </c>
      <c r="BT61" s="46">
        <v>364</v>
      </c>
      <c r="BU61" s="46">
        <v>105.46875</v>
      </c>
      <c r="BV61" s="46">
        <v>-4</v>
      </c>
      <c r="BW61" s="46">
        <v>-4</v>
      </c>
      <c r="BX61" s="46">
        <v>109</v>
      </c>
      <c r="BY61" s="46">
        <v>1</v>
      </c>
      <c r="BZ61" s="46">
        <v>1</v>
      </c>
      <c r="CA61" s="46">
        <v>1</v>
      </c>
      <c r="CB61" s="46">
        <v>1</v>
      </c>
      <c r="CC61" s="46">
        <v>0</v>
      </c>
      <c r="CD61" s="46">
        <v>0</v>
      </c>
      <c r="CE61" s="46">
        <v>595</v>
      </c>
      <c r="CF61" s="46">
        <v>52.294921875</v>
      </c>
      <c r="CG61" s="46">
        <v>135</v>
      </c>
      <c r="CH61" s="46">
        <v>122</v>
      </c>
      <c r="CI61" s="46">
        <v>-549.90234375</v>
      </c>
      <c r="CJ61" s="46">
        <v>2</v>
      </c>
      <c r="CK61" s="46">
        <v>900</v>
      </c>
      <c r="CL61" s="46">
        <v>180</v>
      </c>
      <c r="CM61" s="46">
        <v>170.09765625</v>
      </c>
      <c r="CN61" s="46">
        <v>1</v>
      </c>
      <c r="CO61" s="46">
        <v>0</v>
      </c>
      <c r="CP61" s="46">
        <v>1200</v>
      </c>
      <c r="CQ61" s="46">
        <v>1</v>
      </c>
      <c r="CR61" s="46">
        <v>1</v>
      </c>
      <c r="CS61" s="46">
        <v>1</v>
      </c>
      <c r="CT61" s="46">
        <v>1</v>
      </c>
      <c r="CU61" s="46">
        <v>1</v>
      </c>
      <c r="CV61" s="46">
        <v>1</v>
      </c>
      <c r="CW61" s="46">
        <v>1</v>
      </c>
      <c r="CX61" s="50" t="s">
        <v>160</v>
      </c>
      <c r="CY61" s="37"/>
      <c r="CZ61" s="38"/>
    </row>
    <row r="62" spans="1:104" x14ac:dyDescent="0.25">
      <c r="A62" s="36">
        <v>59</v>
      </c>
      <c r="B62" s="46" t="s">
        <v>398</v>
      </c>
      <c r="C62" s="46">
        <v>2584</v>
      </c>
      <c r="D62" s="46">
        <v>342</v>
      </c>
      <c r="E62" s="46">
        <v>3</v>
      </c>
      <c r="F62" s="46">
        <v>25</v>
      </c>
      <c r="G62" s="46">
        <v>1</v>
      </c>
      <c r="H62" s="46">
        <v>110</v>
      </c>
      <c r="I62" s="46">
        <v>24</v>
      </c>
      <c r="J62" s="46">
        <v>6</v>
      </c>
      <c r="K62" s="46">
        <v>126</v>
      </c>
      <c r="L62" s="63">
        <v>255</v>
      </c>
      <c r="M62" s="46">
        <v>0</v>
      </c>
      <c r="N62" s="46">
        <v>412</v>
      </c>
      <c r="O62" s="46">
        <v>265</v>
      </c>
      <c r="P62" s="46">
        <v>175</v>
      </c>
      <c r="Q62" s="46">
        <v>0</v>
      </c>
      <c r="R62" s="46">
        <v>0</v>
      </c>
      <c r="S62" s="46">
        <v>0.7</v>
      </c>
      <c r="T62" s="56">
        <v>0</v>
      </c>
      <c r="U62" s="46">
        <v>0.23499999999999999</v>
      </c>
      <c r="V62" s="63">
        <v>0</v>
      </c>
      <c r="W62" s="46">
        <v>116</v>
      </c>
      <c r="X62" s="46">
        <v>270</v>
      </c>
      <c r="Y62" s="46">
        <v>76</v>
      </c>
      <c r="Z62" s="46">
        <v>84</v>
      </c>
      <c r="AA62" s="46">
        <v>3</v>
      </c>
      <c r="AB62" s="46">
        <v>4</v>
      </c>
      <c r="AC62" s="46">
        <v>28</v>
      </c>
      <c r="AD62" s="46">
        <v>1</v>
      </c>
      <c r="AE62" s="46">
        <v>0</v>
      </c>
      <c r="AF62" s="46">
        <v>275</v>
      </c>
      <c r="AG62" s="46">
        <v>2</v>
      </c>
      <c r="AH62" s="37" t="s">
        <v>160</v>
      </c>
      <c r="AI62" s="37" t="s">
        <v>160</v>
      </c>
      <c r="AJ62" s="37" t="s">
        <v>160</v>
      </c>
      <c r="AK62" s="37" t="s">
        <v>160</v>
      </c>
      <c r="AL62" s="37" t="s">
        <v>160</v>
      </c>
      <c r="AM62" s="37" t="s">
        <v>160</v>
      </c>
      <c r="AN62" s="37" t="s">
        <v>160</v>
      </c>
      <c r="AO62" s="37" t="s">
        <v>160</v>
      </c>
      <c r="AP62" s="37" t="s">
        <v>160</v>
      </c>
      <c r="AQ62" s="37" t="s">
        <v>160</v>
      </c>
      <c r="AR62" s="37" t="s">
        <v>160</v>
      </c>
      <c r="AS62" s="37" t="s">
        <v>160</v>
      </c>
      <c r="AT62" s="37" t="s">
        <v>160</v>
      </c>
      <c r="AU62" s="37" t="s">
        <v>160</v>
      </c>
      <c r="AV62" s="37" t="s">
        <v>160</v>
      </c>
      <c r="AW62" s="37" t="s">
        <v>160</v>
      </c>
      <c r="AX62" s="37" t="s">
        <v>160</v>
      </c>
      <c r="AY62" s="37" t="s">
        <v>160</v>
      </c>
      <c r="AZ62" s="37" t="s">
        <v>160</v>
      </c>
      <c r="BA62" s="37" t="s">
        <v>160</v>
      </c>
      <c r="BB62" s="37" t="s">
        <v>160</v>
      </c>
      <c r="BC62" s="37" t="s">
        <v>160</v>
      </c>
      <c r="BD62" s="37" t="s">
        <v>160</v>
      </c>
      <c r="BE62" s="37" t="s">
        <v>160</v>
      </c>
      <c r="BF62" s="37" t="s">
        <v>160</v>
      </c>
      <c r="BG62" s="37" t="s">
        <v>160</v>
      </c>
      <c r="BH62" s="37" t="s">
        <v>160</v>
      </c>
      <c r="BI62" s="37" t="s">
        <v>160</v>
      </c>
      <c r="BJ62" s="37" t="s">
        <v>160</v>
      </c>
      <c r="BK62" s="37" t="s">
        <v>160</v>
      </c>
      <c r="BL62" s="37" t="s">
        <v>160</v>
      </c>
      <c r="BM62" s="37" t="s">
        <v>160</v>
      </c>
      <c r="BN62" s="37" t="s">
        <v>160</v>
      </c>
      <c r="BO62" s="37" t="s">
        <v>160</v>
      </c>
      <c r="BP62" s="46">
        <v>2</v>
      </c>
      <c r="BQ62" s="46">
        <v>1</v>
      </c>
      <c r="BR62" s="46">
        <v>0</v>
      </c>
      <c r="BS62" s="46">
        <v>130</v>
      </c>
      <c r="BT62" s="46">
        <v>270</v>
      </c>
      <c r="BU62" s="46">
        <v>10.1953125</v>
      </c>
      <c r="BV62" s="46">
        <v>1</v>
      </c>
      <c r="BW62" s="46">
        <v>0</v>
      </c>
      <c r="BX62" s="46">
        <v>109</v>
      </c>
      <c r="BY62" s="46">
        <v>2</v>
      </c>
      <c r="BZ62" s="46">
        <v>1</v>
      </c>
      <c r="CA62" s="46">
        <v>1</v>
      </c>
      <c r="CB62" s="46">
        <v>1</v>
      </c>
      <c r="CC62" s="46">
        <v>0</v>
      </c>
      <c r="CD62" s="46">
        <v>0</v>
      </c>
      <c r="CE62" s="46">
        <v>265</v>
      </c>
      <c r="CF62" s="46">
        <v>23.291015625</v>
      </c>
      <c r="CG62" s="46">
        <v>249</v>
      </c>
      <c r="CH62" s="46">
        <v>169</v>
      </c>
      <c r="CI62" s="46">
        <v>2.3958984375000001</v>
      </c>
      <c r="CJ62" s="46">
        <v>3</v>
      </c>
      <c r="CK62" s="46">
        <v>268.3037109375</v>
      </c>
      <c r="CL62" s="46">
        <v>268.3037109375</v>
      </c>
      <c r="CM62" s="46">
        <v>2.3958984375000001</v>
      </c>
      <c r="CN62" s="46">
        <v>1</v>
      </c>
      <c r="CO62" s="46">
        <v>0</v>
      </c>
      <c r="CP62" s="46">
        <v>116</v>
      </c>
      <c r="CQ62" s="46">
        <v>1</v>
      </c>
      <c r="CR62" s="46">
        <v>1</v>
      </c>
      <c r="CS62" s="46">
        <v>1</v>
      </c>
      <c r="CT62" s="46">
        <v>1</v>
      </c>
      <c r="CU62" s="46">
        <v>1</v>
      </c>
      <c r="CV62" s="46">
        <v>1</v>
      </c>
      <c r="CW62" s="46">
        <v>1</v>
      </c>
      <c r="CX62" s="50" t="s">
        <v>160</v>
      </c>
      <c r="CY62" s="37"/>
      <c r="CZ62" s="38"/>
    </row>
    <row r="63" spans="1:104" x14ac:dyDescent="0.25">
      <c r="A63" s="36">
        <v>60</v>
      </c>
      <c r="B63" s="46" t="s">
        <v>399</v>
      </c>
      <c r="C63" s="46">
        <v>113</v>
      </c>
      <c r="D63" s="46">
        <v>862</v>
      </c>
      <c r="E63" s="46">
        <v>4</v>
      </c>
      <c r="F63" s="46">
        <v>20</v>
      </c>
      <c r="G63" s="46">
        <v>1</v>
      </c>
      <c r="H63" s="46">
        <v>38</v>
      </c>
      <c r="I63" s="46">
        <v>17</v>
      </c>
      <c r="J63" s="46">
        <v>32</v>
      </c>
      <c r="K63" s="46">
        <v>632</v>
      </c>
      <c r="L63" s="46">
        <v>185</v>
      </c>
      <c r="M63" s="46">
        <v>1</v>
      </c>
      <c r="N63" s="46">
        <v>624</v>
      </c>
      <c r="O63" s="46">
        <v>679</v>
      </c>
      <c r="P63" s="46">
        <v>186</v>
      </c>
      <c r="Q63" s="46">
        <v>-3</v>
      </c>
      <c r="R63" s="46">
        <v>-3</v>
      </c>
      <c r="S63" s="62">
        <v>0.5</v>
      </c>
      <c r="T63" s="56">
        <v>-900</v>
      </c>
      <c r="U63" s="46">
        <v>0.495</v>
      </c>
      <c r="V63" s="46">
        <v>180</v>
      </c>
      <c r="W63" s="46">
        <v>1400</v>
      </c>
      <c r="X63" s="46">
        <v>530</v>
      </c>
      <c r="Y63" s="46">
        <v>128</v>
      </c>
      <c r="Z63" s="46">
        <v>162</v>
      </c>
      <c r="AA63" s="46">
        <v>4</v>
      </c>
      <c r="AB63" s="46">
        <v>4</v>
      </c>
      <c r="AC63" s="46">
        <v>4</v>
      </c>
      <c r="AD63" s="46">
        <v>1</v>
      </c>
      <c r="AE63" s="46">
        <v>0</v>
      </c>
      <c r="AF63" s="46">
        <v>85</v>
      </c>
      <c r="AG63" s="46">
        <v>3</v>
      </c>
      <c r="AH63" s="37" t="s">
        <v>160</v>
      </c>
      <c r="AI63" s="37" t="s">
        <v>160</v>
      </c>
      <c r="AJ63" s="37" t="s">
        <v>160</v>
      </c>
      <c r="AK63" s="37" t="s">
        <v>160</v>
      </c>
      <c r="AL63" s="37" t="s">
        <v>160</v>
      </c>
      <c r="AM63" s="37" t="s">
        <v>160</v>
      </c>
      <c r="AN63" s="37" t="s">
        <v>160</v>
      </c>
      <c r="AO63" s="37" t="s">
        <v>160</v>
      </c>
      <c r="AP63" s="37" t="s">
        <v>160</v>
      </c>
      <c r="AQ63" s="37" t="s">
        <v>160</v>
      </c>
      <c r="AR63" s="37" t="s">
        <v>160</v>
      </c>
      <c r="AS63" s="37" t="s">
        <v>160</v>
      </c>
      <c r="AT63" s="37" t="s">
        <v>160</v>
      </c>
      <c r="AU63" s="37" t="s">
        <v>160</v>
      </c>
      <c r="AV63" s="37" t="s">
        <v>160</v>
      </c>
      <c r="AW63" s="37" t="s">
        <v>160</v>
      </c>
      <c r="AX63" s="37" t="s">
        <v>160</v>
      </c>
      <c r="AY63" s="37" t="s">
        <v>160</v>
      </c>
      <c r="AZ63" s="37" t="s">
        <v>160</v>
      </c>
      <c r="BA63" s="37" t="s">
        <v>160</v>
      </c>
      <c r="BB63" s="37" t="s">
        <v>160</v>
      </c>
      <c r="BC63" s="37" t="s">
        <v>160</v>
      </c>
      <c r="BD63" s="37" t="s">
        <v>160</v>
      </c>
      <c r="BE63" s="37" t="s">
        <v>160</v>
      </c>
      <c r="BF63" s="37" t="s">
        <v>160</v>
      </c>
      <c r="BG63" s="37" t="s">
        <v>160</v>
      </c>
      <c r="BH63" s="37" t="s">
        <v>160</v>
      </c>
      <c r="BI63" s="37" t="s">
        <v>160</v>
      </c>
      <c r="BJ63" s="37" t="s">
        <v>160</v>
      </c>
      <c r="BK63" s="37" t="s">
        <v>160</v>
      </c>
      <c r="BL63" s="37" t="s">
        <v>160</v>
      </c>
      <c r="BM63" s="37" t="s">
        <v>160</v>
      </c>
      <c r="BN63" s="37" t="s">
        <v>160</v>
      </c>
      <c r="BO63" s="37" t="s">
        <v>160</v>
      </c>
      <c r="BP63" s="46">
        <v>3</v>
      </c>
      <c r="BQ63" s="46">
        <v>1</v>
      </c>
      <c r="BR63" s="46">
        <v>1</v>
      </c>
      <c r="BS63" s="46">
        <v>530</v>
      </c>
      <c r="BT63" s="46">
        <v>530</v>
      </c>
      <c r="BU63" s="46">
        <v>123.046875</v>
      </c>
      <c r="BV63" s="46">
        <v>-3</v>
      </c>
      <c r="BW63" s="46">
        <v>-3</v>
      </c>
      <c r="BX63" s="46">
        <v>109</v>
      </c>
      <c r="BY63" s="46">
        <v>3</v>
      </c>
      <c r="BZ63" s="46">
        <v>1</v>
      </c>
      <c r="CA63" s="46">
        <v>1</v>
      </c>
      <c r="CB63" s="46">
        <v>1</v>
      </c>
      <c r="CC63" s="46">
        <v>0</v>
      </c>
      <c r="CD63" s="46">
        <v>0</v>
      </c>
      <c r="CE63" s="46">
        <v>679</v>
      </c>
      <c r="CF63" s="46">
        <v>59.677734375</v>
      </c>
      <c r="CG63" s="46">
        <v>153</v>
      </c>
      <c r="CH63" s="46">
        <v>154</v>
      </c>
      <c r="CI63" s="46">
        <v>-382.79179687499999</v>
      </c>
      <c r="CJ63" s="46">
        <v>4</v>
      </c>
      <c r="CK63" s="46">
        <v>-960.1611328125</v>
      </c>
      <c r="CL63" s="46">
        <v>119.8388671875</v>
      </c>
      <c r="CM63" s="46">
        <v>337.20820312500001</v>
      </c>
      <c r="CN63" s="46">
        <v>1</v>
      </c>
      <c r="CO63" s="46">
        <v>0</v>
      </c>
      <c r="CP63" s="46">
        <v>1400</v>
      </c>
      <c r="CQ63" s="46">
        <v>1</v>
      </c>
      <c r="CR63" s="46">
        <v>1</v>
      </c>
      <c r="CS63" s="46">
        <v>1</v>
      </c>
      <c r="CT63" s="46">
        <v>1</v>
      </c>
      <c r="CU63" s="46">
        <v>1</v>
      </c>
      <c r="CV63" s="46">
        <v>1</v>
      </c>
      <c r="CW63" s="46">
        <v>1</v>
      </c>
      <c r="CX63" s="50" t="s">
        <v>160</v>
      </c>
      <c r="CY63" s="37"/>
      <c r="CZ63" s="38"/>
    </row>
    <row r="64" spans="1:104" x14ac:dyDescent="0.25">
      <c r="A64" s="36">
        <v>61</v>
      </c>
      <c r="B64" s="46" t="s">
        <v>347</v>
      </c>
      <c r="C64" s="46">
        <v>120</v>
      </c>
      <c r="D64" s="46">
        <v>882</v>
      </c>
      <c r="E64" s="46">
        <v>0</v>
      </c>
      <c r="F64" s="46">
        <v>21</v>
      </c>
      <c r="G64" s="46">
        <v>0</v>
      </c>
      <c r="H64" s="46">
        <v>40</v>
      </c>
      <c r="I64" s="46">
        <v>18</v>
      </c>
      <c r="J64" s="46">
        <v>33</v>
      </c>
      <c r="K64" s="46">
        <v>412</v>
      </c>
      <c r="L64" s="46">
        <v>0</v>
      </c>
      <c r="M64" s="46">
        <v>0</v>
      </c>
      <c r="N64" s="46">
        <v>125</v>
      </c>
      <c r="O64" s="46">
        <v>721</v>
      </c>
      <c r="P64" s="46">
        <v>0</v>
      </c>
      <c r="Q64" s="46">
        <v>-2</v>
      </c>
      <c r="R64" s="46">
        <v>-2</v>
      </c>
      <c r="S64" s="46">
        <v>0.2</v>
      </c>
      <c r="T64" s="46">
        <v>900</v>
      </c>
      <c r="U64" s="56">
        <v>0</v>
      </c>
      <c r="V64" s="62">
        <v>-1800</v>
      </c>
      <c r="W64" s="46">
        <v>1500</v>
      </c>
      <c r="X64" s="46">
        <v>540</v>
      </c>
      <c r="Y64" s="46">
        <v>130.9</v>
      </c>
      <c r="Z64" s="46">
        <v>165</v>
      </c>
      <c r="AA64" s="46">
        <v>0</v>
      </c>
      <c r="AB64" s="46">
        <v>5</v>
      </c>
      <c r="AC64" s="46">
        <v>5</v>
      </c>
      <c r="AD64" s="46">
        <v>0</v>
      </c>
      <c r="AE64" s="46">
        <v>1</v>
      </c>
      <c r="AF64" s="46">
        <v>90</v>
      </c>
      <c r="AG64" s="46">
        <v>4</v>
      </c>
      <c r="AH64" s="37" t="s">
        <v>160</v>
      </c>
      <c r="AI64" s="37" t="s">
        <v>160</v>
      </c>
      <c r="AJ64" s="37" t="s">
        <v>160</v>
      </c>
      <c r="AK64" s="37" t="s">
        <v>160</v>
      </c>
      <c r="AL64" s="37" t="s">
        <v>160</v>
      </c>
      <c r="AM64" s="37" t="s">
        <v>160</v>
      </c>
      <c r="AN64" s="37" t="s">
        <v>160</v>
      </c>
      <c r="AO64" s="37" t="s">
        <v>160</v>
      </c>
      <c r="AP64" s="37" t="s">
        <v>160</v>
      </c>
      <c r="AQ64" s="37" t="s">
        <v>160</v>
      </c>
      <c r="AR64" s="37" t="s">
        <v>160</v>
      </c>
      <c r="AS64" s="37" t="s">
        <v>160</v>
      </c>
      <c r="AT64" s="37" t="s">
        <v>160</v>
      </c>
      <c r="AU64" s="37" t="s">
        <v>160</v>
      </c>
      <c r="AV64" s="37" t="s">
        <v>160</v>
      </c>
      <c r="AW64" s="37" t="s">
        <v>160</v>
      </c>
      <c r="AX64" s="37" t="s">
        <v>160</v>
      </c>
      <c r="AY64" s="37" t="s">
        <v>160</v>
      </c>
      <c r="AZ64" s="37" t="s">
        <v>160</v>
      </c>
      <c r="BA64" s="37" t="s">
        <v>160</v>
      </c>
      <c r="BB64" s="37" t="s">
        <v>160</v>
      </c>
      <c r="BC64" s="37" t="s">
        <v>160</v>
      </c>
      <c r="BD64" s="37" t="s">
        <v>160</v>
      </c>
      <c r="BE64" s="37" t="s">
        <v>160</v>
      </c>
      <c r="BF64" s="37" t="s">
        <v>160</v>
      </c>
      <c r="BG64" s="37" t="s">
        <v>160</v>
      </c>
      <c r="BH64" s="37" t="s">
        <v>160</v>
      </c>
      <c r="BI64" s="37" t="s">
        <v>160</v>
      </c>
      <c r="BJ64" s="37" t="s">
        <v>160</v>
      </c>
      <c r="BK64" s="37" t="s">
        <v>160</v>
      </c>
      <c r="BL64" s="37" t="s">
        <v>160</v>
      </c>
      <c r="BM64" s="37" t="s">
        <v>160</v>
      </c>
      <c r="BN64" s="37" t="s">
        <v>160</v>
      </c>
      <c r="BO64" s="37" t="s">
        <v>160</v>
      </c>
      <c r="BP64" s="46">
        <v>4</v>
      </c>
      <c r="BQ64" s="46">
        <v>0</v>
      </c>
      <c r="BR64" s="46">
        <v>0</v>
      </c>
      <c r="BS64" s="46">
        <v>417</v>
      </c>
      <c r="BT64" s="46">
        <v>130</v>
      </c>
      <c r="BU64" s="46">
        <v>131.8359375</v>
      </c>
      <c r="BV64" s="46">
        <v>-2</v>
      </c>
      <c r="BW64" s="46">
        <v>-2</v>
      </c>
      <c r="BX64" s="46">
        <v>109</v>
      </c>
      <c r="BY64" s="46">
        <v>0</v>
      </c>
      <c r="BZ64" s="46">
        <v>0</v>
      </c>
      <c r="CA64" s="46">
        <v>0</v>
      </c>
      <c r="CB64" s="46">
        <v>0</v>
      </c>
      <c r="CC64" s="46">
        <v>0</v>
      </c>
      <c r="CD64" s="46">
        <v>0</v>
      </c>
      <c r="CE64" s="46">
        <v>721</v>
      </c>
      <c r="CF64" s="46">
        <v>63.369140625</v>
      </c>
      <c r="CG64" s="46">
        <v>0</v>
      </c>
      <c r="CH64" s="46">
        <v>0</v>
      </c>
      <c r="CI64" s="46">
        <v>-1800</v>
      </c>
      <c r="CJ64" s="46">
        <v>0</v>
      </c>
      <c r="CK64" s="46">
        <v>588.673828125</v>
      </c>
      <c r="CL64" s="46">
        <v>228.673828125</v>
      </c>
      <c r="CM64" s="46">
        <v>0</v>
      </c>
      <c r="CN64" s="46">
        <v>0</v>
      </c>
      <c r="CO64" s="46">
        <v>1</v>
      </c>
      <c r="CP64" s="46">
        <v>1500</v>
      </c>
      <c r="CQ64" s="46">
        <v>1</v>
      </c>
      <c r="CR64" s="46">
        <v>1</v>
      </c>
      <c r="CS64" s="46">
        <v>1</v>
      </c>
      <c r="CT64" s="46">
        <v>1</v>
      </c>
      <c r="CU64" s="46">
        <v>1</v>
      </c>
      <c r="CV64" s="46">
        <v>1</v>
      </c>
      <c r="CW64" s="46">
        <v>1</v>
      </c>
      <c r="CX64" s="50" t="s">
        <v>160</v>
      </c>
      <c r="CY64" s="37"/>
      <c r="CZ64" s="38"/>
    </row>
    <row r="65" spans="1:104" x14ac:dyDescent="0.25">
      <c r="A65" s="36">
        <v>62</v>
      </c>
      <c r="B65" s="46" t="s">
        <v>348</v>
      </c>
      <c r="C65" s="46">
        <v>127</v>
      </c>
      <c r="D65" s="46">
        <v>902</v>
      </c>
      <c r="E65" s="46">
        <v>1</v>
      </c>
      <c r="F65" s="46">
        <v>22</v>
      </c>
      <c r="G65" s="46">
        <v>1</v>
      </c>
      <c r="H65" s="46">
        <v>42</v>
      </c>
      <c r="I65" s="46">
        <v>19</v>
      </c>
      <c r="J65" s="46">
        <v>34</v>
      </c>
      <c r="K65" s="46">
        <v>256</v>
      </c>
      <c r="L65" s="46">
        <v>0</v>
      </c>
      <c r="M65" s="46">
        <v>1</v>
      </c>
      <c r="N65" s="46">
        <v>253</v>
      </c>
      <c r="O65" s="46">
        <v>763</v>
      </c>
      <c r="P65" s="46">
        <v>0</v>
      </c>
      <c r="Q65" s="46">
        <v>-1</v>
      </c>
      <c r="R65" s="46">
        <v>-1</v>
      </c>
      <c r="S65" s="46">
        <v>0.25</v>
      </c>
      <c r="T65" s="46">
        <v>1000</v>
      </c>
      <c r="U65" s="56">
        <v>1</v>
      </c>
      <c r="V65" s="62">
        <v>1800</v>
      </c>
      <c r="W65" s="46">
        <v>1600</v>
      </c>
      <c r="X65" s="46">
        <v>550</v>
      </c>
      <c r="Y65" s="46">
        <v>132</v>
      </c>
      <c r="Z65" s="46">
        <v>168.5</v>
      </c>
      <c r="AA65" s="46">
        <v>1</v>
      </c>
      <c r="AB65" s="46">
        <v>6</v>
      </c>
      <c r="AC65" s="46">
        <v>6</v>
      </c>
      <c r="AD65" s="46">
        <v>1</v>
      </c>
      <c r="AE65" s="46">
        <v>0</v>
      </c>
      <c r="AF65" s="46">
        <v>95</v>
      </c>
      <c r="AG65" s="46">
        <v>5</v>
      </c>
      <c r="AH65" s="37" t="s">
        <v>160</v>
      </c>
      <c r="AI65" s="37" t="s">
        <v>160</v>
      </c>
      <c r="AJ65" s="37" t="s">
        <v>160</v>
      </c>
      <c r="AK65" s="37" t="s">
        <v>160</v>
      </c>
      <c r="AL65" s="37" t="s">
        <v>160</v>
      </c>
      <c r="AM65" s="37" t="s">
        <v>160</v>
      </c>
      <c r="AN65" s="37" t="s">
        <v>160</v>
      </c>
      <c r="AO65" s="37" t="s">
        <v>160</v>
      </c>
      <c r="AP65" s="37" t="s">
        <v>160</v>
      </c>
      <c r="AQ65" s="37" t="s">
        <v>160</v>
      </c>
      <c r="AR65" s="37" t="s">
        <v>160</v>
      </c>
      <c r="AS65" s="37" t="s">
        <v>160</v>
      </c>
      <c r="AT65" s="37" t="s">
        <v>160</v>
      </c>
      <c r="AU65" s="37" t="s">
        <v>160</v>
      </c>
      <c r="AV65" s="37" t="s">
        <v>160</v>
      </c>
      <c r="AW65" s="37" t="s">
        <v>160</v>
      </c>
      <c r="AX65" s="37" t="s">
        <v>160</v>
      </c>
      <c r="AY65" s="37" t="s">
        <v>160</v>
      </c>
      <c r="AZ65" s="37" t="s">
        <v>160</v>
      </c>
      <c r="BA65" s="37" t="s">
        <v>160</v>
      </c>
      <c r="BB65" s="37" t="s">
        <v>160</v>
      </c>
      <c r="BC65" s="37" t="s">
        <v>160</v>
      </c>
      <c r="BD65" s="37" t="s">
        <v>160</v>
      </c>
      <c r="BE65" s="37" t="s">
        <v>160</v>
      </c>
      <c r="BF65" s="37" t="s">
        <v>160</v>
      </c>
      <c r="BG65" s="37" t="s">
        <v>160</v>
      </c>
      <c r="BH65" s="37" t="s">
        <v>160</v>
      </c>
      <c r="BI65" s="37" t="s">
        <v>160</v>
      </c>
      <c r="BJ65" s="37" t="s">
        <v>160</v>
      </c>
      <c r="BK65" s="37" t="s">
        <v>160</v>
      </c>
      <c r="BL65" s="37" t="s">
        <v>160</v>
      </c>
      <c r="BM65" s="37" t="s">
        <v>160</v>
      </c>
      <c r="BN65" s="37" t="s">
        <v>160</v>
      </c>
      <c r="BO65" s="37" t="s">
        <v>160</v>
      </c>
      <c r="BP65" s="46">
        <v>5</v>
      </c>
      <c r="BQ65" s="46">
        <v>1</v>
      </c>
      <c r="BR65" s="46">
        <v>1</v>
      </c>
      <c r="BS65" s="46">
        <v>262</v>
      </c>
      <c r="BT65" s="46">
        <v>259</v>
      </c>
      <c r="BU65" s="46">
        <v>140.625</v>
      </c>
      <c r="BV65" s="46">
        <v>-1</v>
      </c>
      <c r="BW65" s="46">
        <v>-1</v>
      </c>
      <c r="BX65" s="46">
        <v>109</v>
      </c>
      <c r="BY65" s="46">
        <v>0</v>
      </c>
      <c r="BZ65" s="46">
        <v>0</v>
      </c>
      <c r="CA65" s="46">
        <v>1</v>
      </c>
      <c r="CB65" s="46">
        <v>1</v>
      </c>
      <c r="CC65" s="46">
        <v>0</v>
      </c>
      <c r="CD65" s="46">
        <v>0</v>
      </c>
      <c r="CE65" s="46">
        <v>763</v>
      </c>
      <c r="CF65" s="46">
        <v>67.060546875</v>
      </c>
      <c r="CG65" s="46">
        <v>0</v>
      </c>
      <c r="CH65" s="46">
        <v>0</v>
      </c>
      <c r="CI65" s="46">
        <v>-219.375</v>
      </c>
      <c r="CJ65" s="46">
        <v>1</v>
      </c>
      <c r="CK65" s="46">
        <v>676.76513671875</v>
      </c>
      <c r="CL65" s="46">
        <v>316.76513671875</v>
      </c>
      <c r="CM65" s="46">
        <v>140.625</v>
      </c>
      <c r="CN65" s="46">
        <v>1</v>
      </c>
      <c r="CO65" s="46">
        <v>0</v>
      </c>
      <c r="CP65" s="46">
        <v>1600</v>
      </c>
      <c r="CQ65" s="46">
        <v>1</v>
      </c>
      <c r="CR65" s="46">
        <v>1</v>
      </c>
      <c r="CS65" s="46">
        <v>1</v>
      </c>
      <c r="CT65" s="46">
        <v>1</v>
      </c>
      <c r="CU65" s="46">
        <v>1</v>
      </c>
      <c r="CV65" s="46">
        <v>1</v>
      </c>
      <c r="CW65" s="46">
        <v>1</v>
      </c>
      <c r="CX65" s="50" t="s">
        <v>160</v>
      </c>
      <c r="CY65" s="37"/>
      <c r="CZ65" s="38"/>
    </row>
    <row r="66" spans="1:104" x14ac:dyDescent="0.25">
      <c r="A66" s="36">
        <v>63</v>
      </c>
      <c r="B66" s="46" t="s">
        <v>349</v>
      </c>
      <c r="C66" s="46">
        <v>134</v>
      </c>
      <c r="D66" s="46">
        <v>922</v>
      </c>
      <c r="E66" s="46">
        <v>2</v>
      </c>
      <c r="F66" s="46">
        <v>23</v>
      </c>
      <c r="G66" s="46">
        <v>0</v>
      </c>
      <c r="H66" s="46">
        <v>44</v>
      </c>
      <c r="I66" s="46">
        <v>20</v>
      </c>
      <c r="J66" s="46">
        <v>35</v>
      </c>
      <c r="K66" s="46">
        <v>235</v>
      </c>
      <c r="L66" s="46">
        <v>152</v>
      </c>
      <c r="M66" s="46">
        <v>0</v>
      </c>
      <c r="N66" s="46">
        <v>625</v>
      </c>
      <c r="O66" s="46">
        <v>805</v>
      </c>
      <c r="P66" s="46">
        <v>184</v>
      </c>
      <c r="Q66" s="46">
        <v>0</v>
      </c>
      <c r="R66" s="46">
        <v>0</v>
      </c>
      <c r="S66" s="46">
        <v>0.3</v>
      </c>
      <c r="T66" s="46">
        <v>1100</v>
      </c>
      <c r="U66" s="56">
        <v>0.5</v>
      </c>
      <c r="V66" s="62">
        <v>900</v>
      </c>
      <c r="W66" s="46">
        <v>1700</v>
      </c>
      <c r="X66" s="46">
        <v>560</v>
      </c>
      <c r="Y66" s="46">
        <v>134</v>
      </c>
      <c r="Z66" s="46">
        <v>171</v>
      </c>
      <c r="AA66" s="46">
        <v>2</v>
      </c>
      <c r="AB66" s="46">
        <v>7</v>
      </c>
      <c r="AC66" s="46">
        <v>7</v>
      </c>
      <c r="AD66" s="46">
        <v>0</v>
      </c>
      <c r="AE66" s="46">
        <v>1</v>
      </c>
      <c r="AF66" s="46">
        <v>100.9</v>
      </c>
      <c r="AG66" s="46">
        <v>6</v>
      </c>
      <c r="AH66" s="37" t="s">
        <v>160</v>
      </c>
      <c r="AI66" s="37" t="s">
        <v>160</v>
      </c>
      <c r="AJ66" s="37" t="s">
        <v>160</v>
      </c>
      <c r="AK66" s="37" t="s">
        <v>160</v>
      </c>
      <c r="AL66" s="37" t="s">
        <v>160</v>
      </c>
      <c r="AM66" s="37" t="s">
        <v>160</v>
      </c>
      <c r="AN66" s="37" t="s">
        <v>160</v>
      </c>
      <c r="AO66" s="37" t="s">
        <v>160</v>
      </c>
      <c r="AP66" s="37" t="s">
        <v>160</v>
      </c>
      <c r="AQ66" s="37" t="s">
        <v>160</v>
      </c>
      <c r="AR66" s="37" t="s">
        <v>160</v>
      </c>
      <c r="AS66" s="37" t="s">
        <v>160</v>
      </c>
      <c r="AT66" s="37" t="s">
        <v>160</v>
      </c>
      <c r="AU66" s="37" t="s">
        <v>160</v>
      </c>
      <c r="AV66" s="37" t="s">
        <v>160</v>
      </c>
      <c r="AW66" s="37" t="s">
        <v>160</v>
      </c>
      <c r="AX66" s="37" t="s">
        <v>160</v>
      </c>
      <c r="AY66" s="37" t="s">
        <v>160</v>
      </c>
      <c r="AZ66" s="37" t="s">
        <v>160</v>
      </c>
      <c r="BA66" s="37" t="s">
        <v>160</v>
      </c>
      <c r="BB66" s="37" t="s">
        <v>160</v>
      </c>
      <c r="BC66" s="37" t="s">
        <v>160</v>
      </c>
      <c r="BD66" s="37" t="s">
        <v>160</v>
      </c>
      <c r="BE66" s="37" t="s">
        <v>160</v>
      </c>
      <c r="BF66" s="37" t="s">
        <v>160</v>
      </c>
      <c r="BG66" s="37" t="s">
        <v>160</v>
      </c>
      <c r="BH66" s="37" t="s">
        <v>160</v>
      </c>
      <c r="BI66" s="37" t="s">
        <v>160</v>
      </c>
      <c r="BJ66" s="37" t="s">
        <v>160</v>
      </c>
      <c r="BK66" s="37" t="s">
        <v>160</v>
      </c>
      <c r="BL66" s="37" t="s">
        <v>160</v>
      </c>
      <c r="BM66" s="37" t="s">
        <v>160</v>
      </c>
      <c r="BN66" s="37" t="s">
        <v>160</v>
      </c>
      <c r="BO66" s="37" t="s">
        <v>160</v>
      </c>
      <c r="BP66" s="46">
        <v>6</v>
      </c>
      <c r="BQ66" s="46">
        <v>0</v>
      </c>
      <c r="BR66" s="46">
        <v>0</v>
      </c>
      <c r="BS66" s="46">
        <v>242</v>
      </c>
      <c r="BT66" s="46">
        <v>560</v>
      </c>
      <c r="BU66" s="46">
        <v>149.4140625</v>
      </c>
      <c r="BV66" s="46">
        <v>0</v>
      </c>
      <c r="BW66" s="46">
        <v>0</v>
      </c>
      <c r="BX66" s="46">
        <v>109</v>
      </c>
      <c r="BY66" s="46">
        <v>6</v>
      </c>
      <c r="BZ66" s="46">
        <v>1</v>
      </c>
      <c r="CA66" s="46">
        <v>0</v>
      </c>
      <c r="CB66" s="46">
        <v>1</v>
      </c>
      <c r="CC66" s="46">
        <v>0</v>
      </c>
      <c r="CD66" s="46">
        <v>0</v>
      </c>
      <c r="CE66" s="46">
        <v>805</v>
      </c>
      <c r="CF66" s="46">
        <v>70.751953125</v>
      </c>
      <c r="CG66" s="46">
        <v>117</v>
      </c>
      <c r="CH66" s="46">
        <v>149</v>
      </c>
      <c r="CI66" s="46">
        <v>524.70703125</v>
      </c>
      <c r="CJ66" s="46">
        <v>2</v>
      </c>
      <c r="CK66" s="46">
        <v>791.2255859375</v>
      </c>
      <c r="CL66" s="46">
        <v>71.2255859375</v>
      </c>
      <c r="CM66" s="46">
        <v>164.70703125</v>
      </c>
      <c r="CN66" s="46">
        <v>0</v>
      </c>
      <c r="CO66" s="46">
        <v>1</v>
      </c>
      <c r="CP66" s="46">
        <v>1700</v>
      </c>
      <c r="CQ66" s="46">
        <v>1</v>
      </c>
      <c r="CR66" s="46">
        <v>1</v>
      </c>
      <c r="CS66" s="46">
        <v>1</v>
      </c>
      <c r="CT66" s="46">
        <v>1</v>
      </c>
      <c r="CU66" s="46">
        <v>1</v>
      </c>
      <c r="CV66" s="46">
        <v>1</v>
      </c>
      <c r="CW66" s="46">
        <v>1</v>
      </c>
      <c r="CX66" s="50" t="s">
        <v>160</v>
      </c>
      <c r="CY66" s="37"/>
      <c r="CZ66" s="38"/>
    </row>
    <row r="67" spans="1:104" x14ac:dyDescent="0.25">
      <c r="A67" s="36">
        <v>64</v>
      </c>
      <c r="B67" s="46" t="s">
        <v>400</v>
      </c>
      <c r="C67" s="46">
        <v>2428</v>
      </c>
      <c r="D67" s="46">
        <v>322</v>
      </c>
      <c r="E67" s="46">
        <v>2</v>
      </c>
      <c r="F67" s="46">
        <v>24</v>
      </c>
      <c r="G67" s="46">
        <v>0</v>
      </c>
      <c r="H67" s="46">
        <v>100</v>
      </c>
      <c r="I67" s="46">
        <v>21</v>
      </c>
      <c r="J67" s="46">
        <v>5</v>
      </c>
      <c r="K67" s="46">
        <v>253</v>
      </c>
      <c r="L67" s="63">
        <v>0</v>
      </c>
      <c r="M67" s="46">
        <v>1</v>
      </c>
      <c r="N67" s="46">
        <v>965</v>
      </c>
      <c r="O67" s="46">
        <v>255</v>
      </c>
      <c r="P67" s="46">
        <v>165</v>
      </c>
      <c r="Q67" s="46">
        <v>-1</v>
      </c>
      <c r="R67" s="46">
        <v>-1</v>
      </c>
      <c r="S67" s="46">
        <v>0.6</v>
      </c>
      <c r="T67" s="46">
        <v>-1400</v>
      </c>
      <c r="U67" s="46">
        <v>0.22500000000000001</v>
      </c>
      <c r="V67" s="56">
        <v>-3960</v>
      </c>
      <c r="W67" s="46">
        <v>112</v>
      </c>
      <c r="X67" s="46">
        <v>260</v>
      </c>
      <c r="Y67" s="46">
        <v>74</v>
      </c>
      <c r="Z67" s="46">
        <v>81</v>
      </c>
      <c r="AA67" s="46">
        <v>2</v>
      </c>
      <c r="AB67" s="46">
        <v>2</v>
      </c>
      <c r="AC67" s="46">
        <v>27</v>
      </c>
      <c r="AD67" s="46">
        <v>0</v>
      </c>
      <c r="AE67" s="46">
        <v>1</v>
      </c>
      <c r="AF67" s="46">
        <v>265</v>
      </c>
      <c r="AG67" s="46">
        <v>2</v>
      </c>
      <c r="AH67" s="37" t="s">
        <v>160</v>
      </c>
      <c r="AI67" s="37" t="s">
        <v>160</v>
      </c>
      <c r="AJ67" s="37" t="s">
        <v>160</v>
      </c>
      <c r="AK67" s="37" t="s">
        <v>160</v>
      </c>
      <c r="AL67" s="37" t="s">
        <v>160</v>
      </c>
      <c r="AM67" s="37" t="s">
        <v>160</v>
      </c>
      <c r="AN67" s="37" t="s">
        <v>160</v>
      </c>
      <c r="AO67" s="37" t="s">
        <v>160</v>
      </c>
      <c r="AP67" s="37" t="s">
        <v>160</v>
      </c>
      <c r="AQ67" s="37" t="s">
        <v>160</v>
      </c>
      <c r="AR67" s="37" t="s">
        <v>160</v>
      </c>
      <c r="AS67" s="37" t="s">
        <v>160</v>
      </c>
      <c r="AT67" s="37" t="s">
        <v>160</v>
      </c>
      <c r="AU67" s="37" t="s">
        <v>160</v>
      </c>
      <c r="AV67" s="37" t="s">
        <v>160</v>
      </c>
      <c r="AW67" s="37" t="s">
        <v>160</v>
      </c>
      <c r="AX67" s="37" t="s">
        <v>160</v>
      </c>
      <c r="AY67" s="37" t="s">
        <v>160</v>
      </c>
      <c r="AZ67" s="37" t="s">
        <v>160</v>
      </c>
      <c r="BA67" s="37" t="s">
        <v>160</v>
      </c>
      <c r="BB67" s="37" t="s">
        <v>160</v>
      </c>
      <c r="BC67" s="37" t="s">
        <v>160</v>
      </c>
      <c r="BD67" s="37" t="s">
        <v>160</v>
      </c>
      <c r="BE67" s="37" t="s">
        <v>160</v>
      </c>
      <c r="BF67" s="37" t="s">
        <v>160</v>
      </c>
      <c r="BG67" s="37" t="s">
        <v>160</v>
      </c>
      <c r="BH67" s="37" t="s">
        <v>160</v>
      </c>
      <c r="BI67" s="37" t="s">
        <v>160</v>
      </c>
      <c r="BJ67" s="37" t="s">
        <v>160</v>
      </c>
      <c r="BK67" s="37" t="s">
        <v>160</v>
      </c>
      <c r="BL67" s="37" t="s">
        <v>160</v>
      </c>
      <c r="BM67" s="37" t="s">
        <v>160</v>
      </c>
      <c r="BN67" s="37" t="s">
        <v>160</v>
      </c>
      <c r="BO67" s="37" t="s">
        <v>160</v>
      </c>
      <c r="BP67" s="46">
        <v>2</v>
      </c>
      <c r="BQ67" s="46">
        <v>0</v>
      </c>
      <c r="BR67" s="46">
        <v>1</v>
      </c>
      <c r="BS67" s="46">
        <v>255</v>
      </c>
      <c r="BT67" s="46">
        <v>260</v>
      </c>
      <c r="BU67" s="46">
        <v>9.84375</v>
      </c>
      <c r="BV67" s="46">
        <v>0</v>
      </c>
      <c r="BW67" s="46">
        <v>-1</v>
      </c>
      <c r="BX67" s="46">
        <v>109</v>
      </c>
      <c r="BY67" s="46">
        <v>2</v>
      </c>
      <c r="BZ67" s="46">
        <v>1</v>
      </c>
      <c r="CA67" s="46">
        <v>0</v>
      </c>
      <c r="CB67" s="46">
        <v>1</v>
      </c>
      <c r="CC67" s="46">
        <v>0</v>
      </c>
      <c r="CD67" s="46">
        <v>0</v>
      </c>
      <c r="CE67" s="46">
        <v>255</v>
      </c>
      <c r="CF67" s="46">
        <v>22.412109375</v>
      </c>
      <c r="CG67" s="46">
        <v>0</v>
      </c>
      <c r="CH67" s="46">
        <v>160</v>
      </c>
      <c r="CI67" s="46">
        <v>-3147.78515625</v>
      </c>
      <c r="CJ67" s="46">
        <v>2</v>
      </c>
      <c r="CK67" s="46">
        <v>-546.552734375</v>
      </c>
      <c r="CL67" s="46">
        <v>173.447265625</v>
      </c>
      <c r="CM67" s="46">
        <v>92.21484375</v>
      </c>
      <c r="CN67" s="46">
        <v>0</v>
      </c>
      <c r="CO67" s="46">
        <v>1</v>
      </c>
      <c r="CP67" s="46">
        <v>112</v>
      </c>
      <c r="CQ67" s="46">
        <v>1</v>
      </c>
      <c r="CR67" s="46">
        <v>1</v>
      </c>
      <c r="CS67" s="46">
        <v>1</v>
      </c>
      <c r="CT67" s="46">
        <v>1</v>
      </c>
      <c r="CU67" s="46">
        <v>1</v>
      </c>
      <c r="CV67" s="46">
        <v>1</v>
      </c>
      <c r="CW67" s="46">
        <v>1</v>
      </c>
      <c r="CX67" s="50" t="s">
        <v>160</v>
      </c>
      <c r="CY67" s="37"/>
      <c r="CZ67" s="38"/>
    </row>
    <row r="68" spans="1:104" x14ac:dyDescent="0.25">
      <c r="A68" s="36">
        <v>65</v>
      </c>
      <c r="B68" s="46" t="s">
        <v>401</v>
      </c>
      <c r="C68" s="46">
        <v>148</v>
      </c>
      <c r="D68" s="46">
        <v>962</v>
      </c>
      <c r="E68" s="46">
        <v>4</v>
      </c>
      <c r="F68" s="46">
        <v>25</v>
      </c>
      <c r="G68" s="46">
        <v>0</v>
      </c>
      <c r="H68" s="46">
        <v>48</v>
      </c>
      <c r="I68" s="46">
        <v>22</v>
      </c>
      <c r="J68" s="46">
        <v>37</v>
      </c>
      <c r="K68" s="46">
        <v>568</v>
      </c>
      <c r="L68" s="46">
        <v>0</v>
      </c>
      <c r="M68" s="46">
        <v>0</v>
      </c>
      <c r="N68" s="46">
        <v>241</v>
      </c>
      <c r="O68" s="46">
        <v>889</v>
      </c>
      <c r="P68" s="46">
        <v>0</v>
      </c>
      <c r="Q68" s="46">
        <v>2</v>
      </c>
      <c r="R68" s="46">
        <v>2</v>
      </c>
      <c r="S68" s="46">
        <v>0.4</v>
      </c>
      <c r="T68" s="46">
        <v>1300</v>
      </c>
      <c r="U68" s="46">
        <v>0.54500000000000004</v>
      </c>
      <c r="V68" s="56">
        <v>4320</v>
      </c>
      <c r="W68" s="46">
        <v>1900</v>
      </c>
      <c r="X68" s="46">
        <v>580</v>
      </c>
      <c r="Y68" s="46">
        <v>138</v>
      </c>
      <c r="Z68" s="46">
        <v>177</v>
      </c>
      <c r="AA68" s="46">
        <v>4</v>
      </c>
      <c r="AB68" s="46">
        <v>9</v>
      </c>
      <c r="AC68" s="46">
        <v>9</v>
      </c>
      <c r="AD68" s="46">
        <v>0</v>
      </c>
      <c r="AE68" s="46">
        <v>1</v>
      </c>
      <c r="AF68" s="46">
        <v>110</v>
      </c>
      <c r="AG68" s="46">
        <v>8</v>
      </c>
      <c r="AH68" s="37" t="s">
        <v>160</v>
      </c>
      <c r="AI68" s="37" t="s">
        <v>160</v>
      </c>
      <c r="AJ68" s="37" t="s">
        <v>160</v>
      </c>
      <c r="AK68" s="37" t="s">
        <v>160</v>
      </c>
      <c r="AL68" s="37" t="s">
        <v>160</v>
      </c>
      <c r="AM68" s="37" t="s">
        <v>160</v>
      </c>
      <c r="AN68" s="37" t="s">
        <v>160</v>
      </c>
      <c r="AO68" s="37" t="s">
        <v>160</v>
      </c>
      <c r="AP68" s="37" t="s">
        <v>160</v>
      </c>
      <c r="AQ68" s="37" t="s">
        <v>160</v>
      </c>
      <c r="AR68" s="37" t="s">
        <v>160</v>
      </c>
      <c r="AS68" s="37" t="s">
        <v>160</v>
      </c>
      <c r="AT68" s="37" t="s">
        <v>160</v>
      </c>
      <c r="AU68" s="37" t="s">
        <v>160</v>
      </c>
      <c r="AV68" s="37" t="s">
        <v>160</v>
      </c>
      <c r="AW68" s="37" t="s">
        <v>160</v>
      </c>
      <c r="AX68" s="37" t="s">
        <v>160</v>
      </c>
      <c r="AY68" s="37" t="s">
        <v>160</v>
      </c>
      <c r="AZ68" s="37" t="s">
        <v>160</v>
      </c>
      <c r="BA68" s="37" t="s">
        <v>160</v>
      </c>
      <c r="BB68" s="37" t="s">
        <v>160</v>
      </c>
      <c r="BC68" s="37" t="s">
        <v>160</v>
      </c>
      <c r="BD68" s="37" t="s">
        <v>160</v>
      </c>
      <c r="BE68" s="37" t="s">
        <v>160</v>
      </c>
      <c r="BF68" s="37" t="s">
        <v>160</v>
      </c>
      <c r="BG68" s="37" t="s">
        <v>160</v>
      </c>
      <c r="BH68" s="37" t="s">
        <v>160</v>
      </c>
      <c r="BI68" s="37" t="s">
        <v>160</v>
      </c>
      <c r="BJ68" s="37" t="s">
        <v>160</v>
      </c>
      <c r="BK68" s="37" t="s">
        <v>160</v>
      </c>
      <c r="BL68" s="37" t="s">
        <v>160</v>
      </c>
      <c r="BM68" s="37" t="s">
        <v>160</v>
      </c>
      <c r="BN68" s="37" t="s">
        <v>160</v>
      </c>
      <c r="BO68" s="37" t="s">
        <v>160</v>
      </c>
      <c r="BP68" s="46">
        <v>8</v>
      </c>
      <c r="BQ68" s="46">
        <v>0</v>
      </c>
      <c r="BR68" s="46">
        <v>0</v>
      </c>
      <c r="BS68" s="46">
        <v>577</v>
      </c>
      <c r="BT68" s="46">
        <v>250</v>
      </c>
      <c r="BU68" s="46">
        <v>166.9921875</v>
      </c>
      <c r="BV68" s="46">
        <v>2</v>
      </c>
      <c r="BW68" s="46">
        <v>2</v>
      </c>
      <c r="BX68" s="46">
        <v>109</v>
      </c>
      <c r="BY68" s="46">
        <v>0</v>
      </c>
      <c r="BZ68" s="46">
        <v>0</v>
      </c>
      <c r="CA68" s="46">
        <v>0</v>
      </c>
      <c r="CB68" s="46">
        <v>0</v>
      </c>
      <c r="CC68" s="46">
        <v>0</v>
      </c>
      <c r="CD68" s="46">
        <v>0</v>
      </c>
      <c r="CE68" s="46">
        <v>889</v>
      </c>
      <c r="CF68" s="46">
        <v>78.134765625</v>
      </c>
      <c r="CG68" s="46">
        <v>0</v>
      </c>
      <c r="CH68" s="46">
        <v>0</v>
      </c>
      <c r="CI68" s="46">
        <v>2449.0107421875</v>
      </c>
      <c r="CJ68" s="46">
        <v>4</v>
      </c>
      <c r="CK68" s="46">
        <v>1099.25390625</v>
      </c>
      <c r="CL68" s="46">
        <v>19.25390625</v>
      </c>
      <c r="CM68" s="46">
        <v>289.0107421875</v>
      </c>
      <c r="CN68" s="46">
        <v>0</v>
      </c>
      <c r="CO68" s="46">
        <v>1</v>
      </c>
      <c r="CP68" s="46">
        <v>1900</v>
      </c>
      <c r="CQ68" s="46">
        <v>1</v>
      </c>
      <c r="CR68" s="46">
        <v>1</v>
      </c>
      <c r="CS68" s="46">
        <v>1</v>
      </c>
      <c r="CT68" s="46">
        <v>1</v>
      </c>
      <c r="CU68" s="46">
        <v>1</v>
      </c>
      <c r="CV68" s="46">
        <v>1</v>
      </c>
      <c r="CW68" s="46">
        <v>1</v>
      </c>
      <c r="CX68" s="50" t="s">
        <v>160</v>
      </c>
      <c r="CY68" s="37"/>
      <c r="CZ68" s="38"/>
    </row>
    <row r="69" spans="1:104" x14ac:dyDescent="0.25">
      <c r="A69" s="36">
        <v>66</v>
      </c>
      <c r="B69" s="46" t="s">
        <v>402</v>
      </c>
      <c r="C69" s="46">
        <v>155</v>
      </c>
      <c r="D69" s="46">
        <v>982</v>
      </c>
      <c r="E69" s="46">
        <v>0</v>
      </c>
      <c r="F69" s="46">
        <v>26</v>
      </c>
      <c r="G69" s="46">
        <v>1</v>
      </c>
      <c r="H69" s="46">
        <v>50</v>
      </c>
      <c r="I69" s="46">
        <v>23</v>
      </c>
      <c r="J69" s="46">
        <v>38</v>
      </c>
      <c r="K69" s="46">
        <v>624</v>
      </c>
      <c r="L69" s="46">
        <v>158</v>
      </c>
      <c r="M69" s="46">
        <v>1</v>
      </c>
      <c r="N69" s="46">
        <v>145</v>
      </c>
      <c r="O69" s="46">
        <v>931</v>
      </c>
      <c r="P69" s="46">
        <v>134</v>
      </c>
      <c r="Q69" s="46">
        <v>3</v>
      </c>
      <c r="R69" s="46">
        <v>3</v>
      </c>
      <c r="S69" s="46">
        <v>0.45</v>
      </c>
      <c r="T69" s="46">
        <v>1400</v>
      </c>
      <c r="U69" s="62">
        <v>0</v>
      </c>
      <c r="V69" s="56">
        <v>900</v>
      </c>
      <c r="W69" s="46">
        <v>2000</v>
      </c>
      <c r="X69" s="46">
        <v>590</v>
      </c>
      <c r="Y69" s="46">
        <v>140</v>
      </c>
      <c r="Z69" s="46">
        <v>180</v>
      </c>
      <c r="AA69" s="46">
        <v>0</v>
      </c>
      <c r="AB69" s="46">
        <v>10</v>
      </c>
      <c r="AC69" s="46">
        <v>10</v>
      </c>
      <c r="AD69" s="46">
        <v>1</v>
      </c>
      <c r="AE69" s="46">
        <v>0</v>
      </c>
      <c r="AF69" s="46">
        <v>115</v>
      </c>
      <c r="AG69" s="46">
        <v>9</v>
      </c>
      <c r="AH69" s="37" t="s">
        <v>160</v>
      </c>
      <c r="AI69" s="37" t="s">
        <v>160</v>
      </c>
      <c r="AJ69" s="37" t="s">
        <v>160</v>
      </c>
      <c r="AK69" s="37" t="s">
        <v>160</v>
      </c>
      <c r="AL69" s="37" t="s">
        <v>160</v>
      </c>
      <c r="AM69" s="37" t="s">
        <v>160</v>
      </c>
      <c r="AN69" s="37" t="s">
        <v>160</v>
      </c>
      <c r="AO69" s="37" t="s">
        <v>160</v>
      </c>
      <c r="AP69" s="37" t="s">
        <v>160</v>
      </c>
      <c r="AQ69" s="37" t="s">
        <v>160</v>
      </c>
      <c r="AR69" s="37" t="s">
        <v>160</v>
      </c>
      <c r="AS69" s="37" t="s">
        <v>160</v>
      </c>
      <c r="AT69" s="37" t="s">
        <v>160</v>
      </c>
      <c r="AU69" s="37" t="s">
        <v>160</v>
      </c>
      <c r="AV69" s="37" t="s">
        <v>160</v>
      </c>
      <c r="AW69" s="37" t="s">
        <v>160</v>
      </c>
      <c r="AX69" s="37" t="s">
        <v>160</v>
      </c>
      <c r="AY69" s="37" t="s">
        <v>160</v>
      </c>
      <c r="AZ69" s="37" t="s">
        <v>160</v>
      </c>
      <c r="BA69" s="37" t="s">
        <v>160</v>
      </c>
      <c r="BB69" s="37" t="s">
        <v>160</v>
      </c>
      <c r="BC69" s="37" t="s">
        <v>160</v>
      </c>
      <c r="BD69" s="37" t="s">
        <v>160</v>
      </c>
      <c r="BE69" s="37" t="s">
        <v>160</v>
      </c>
      <c r="BF69" s="37" t="s">
        <v>160</v>
      </c>
      <c r="BG69" s="37" t="s">
        <v>160</v>
      </c>
      <c r="BH69" s="37" t="s">
        <v>160</v>
      </c>
      <c r="BI69" s="37" t="s">
        <v>160</v>
      </c>
      <c r="BJ69" s="37" t="s">
        <v>160</v>
      </c>
      <c r="BK69" s="37" t="s">
        <v>160</v>
      </c>
      <c r="BL69" s="37" t="s">
        <v>160</v>
      </c>
      <c r="BM69" s="37" t="s">
        <v>160</v>
      </c>
      <c r="BN69" s="37" t="s">
        <v>160</v>
      </c>
      <c r="BO69" s="37" t="s">
        <v>160</v>
      </c>
      <c r="BP69" s="46">
        <v>9</v>
      </c>
      <c r="BQ69" s="46">
        <v>1</v>
      </c>
      <c r="BR69" s="46">
        <v>1</v>
      </c>
      <c r="BS69" s="46">
        <v>590</v>
      </c>
      <c r="BT69" s="46">
        <v>155</v>
      </c>
      <c r="BU69" s="46">
        <v>175.78125</v>
      </c>
      <c r="BV69" s="46">
        <v>3</v>
      </c>
      <c r="BW69" s="46">
        <v>3</v>
      </c>
      <c r="BX69" s="46">
        <v>109</v>
      </c>
      <c r="BY69" s="46">
        <v>9</v>
      </c>
      <c r="BZ69" s="46">
        <v>1</v>
      </c>
      <c r="CA69" s="46">
        <v>1</v>
      </c>
      <c r="CB69" s="46">
        <v>1</v>
      </c>
      <c r="CC69" s="46">
        <v>0</v>
      </c>
      <c r="CD69" s="46">
        <v>0</v>
      </c>
      <c r="CE69" s="46">
        <v>931</v>
      </c>
      <c r="CF69" s="46">
        <v>81.826171875</v>
      </c>
      <c r="CG69" s="46">
        <v>120</v>
      </c>
      <c r="CH69" s="46">
        <v>96</v>
      </c>
      <c r="CI69" s="46">
        <v>900</v>
      </c>
      <c r="CJ69" s="46">
        <v>0</v>
      </c>
      <c r="CK69" s="46">
        <v>1292.82177734375</v>
      </c>
      <c r="CL69" s="46">
        <v>212.82177734375</v>
      </c>
      <c r="CM69" s="46">
        <v>180</v>
      </c>
      <c r="CN69" s="46">
        <v>1</v>
      </c>
      <c r="CO69" s="46">
        <v>0</v>
      </c>
      <c r="CP69" s="46">
        <v>2000</v>
      </c>
      <c r="CQ69" s="46">
        <v>1</v>
      </c>
      <c r="CR69" s="46">
        <v>1</v>
      </c>
      <c r="CS69" s="46">
        <v>1</v>
      </c>
      <c r="CT69" s="46">
        <v>1</v>
      </c>
      <c r="CU69" s="46">
        <v>1</v>
      </c>
      <c r="CV69" s="46">
        <v>1</v>
      </c>
      <c r="CW69" s="46">
        <v>1</v>
      </c>
      <c r="CX69" s="50" t="s">
        <v>160</v>
      </c>
      <c r="CY69" s="37"/>
      <c r="CZ69" s="38"/>
    </row>
    <row r="70" spans="1:104" x14ac:dyDescent="0.25">
      <c r="A70" s="36">
        <v>67</v>
      </c>
      <c r="B70" s="46" t="s">
        <v>403</v>
      </c>
      <c r="C70" s="46">
        <v>2584</v>
      </c>
      <c r="D70" s="46">
        <v>342</v>
      </c>
      <c r="E70" s="46">
        <v>3</v>
      </c>
      <c r="F70" s="46">
        <v>25</v>
      </c>
      <c r="G70" s="46">
        <v>1</v>
      </c>
      <c r="H70" s="46">
        <v>110</v>
      </c>
      <c r="I70" s="46">
        <v>24</v>
      </c>
      <c r="J70" s="46">
        <v>6</v>
      </c>
      <c r="K70" s="46">
        <v>126</v>
      </c>
      <c r="L70" s="63">
        <v>255</v>
      </c>
      <c r="M70" s="46">
        <v>0</v>
      </c>
      <c r="N70" s="46">
        <v>412</v>
      </c>
      <c r="O70" s="46">
        <v>265</v>
      </c>
      <c r="P70" s="46">
        <v>175</v>
      </c>
      <c r="Q70" s="46">
        <v>0</v>
      </c>
      <c r="R70" s="46">
        <v>0</v>
      </c>
      <c r="S70" s="46">
        <v>0.7</v>
      </c>
      <c r="T70" s="46">
        <v>-1300</v>
      </c>
      <c r="U70" s="46">
        <v>0.23499999999999999</v>
      </c>
      <c r="V70" s="56">
        <v>0</v>
      </c>
      <c r="W70" s="46">
        <v>116</v>
      </c>
      <c r="X70" s="46">
        <v>270</v>
      </c>
      <c r="Y70" s="46">
        <v>76</v>
      </c>
      <c r="Z70" s="46">
        <v>84</v>
      </c>
      <c r="AA70" s="46">
        <v>3</v>
      </c>
      <c r="AB70" s="46">
        <v>4</v>
      </c>
      <c r="AC70" s="46">
        <v>28</v>
      </c>
      <c r="AD70" s="46">
        <v>1</v>
      </c>
      <c r="AE70" s="46">
        <v>0</v>
      </c>
      <c r="AF70" s="46">
        <v>275</v>
      </c>
      <c r="AG70" s="46">
        <v>8</v>
      </c>
      <c r="AH70" s="37" t="s">
        <v>160</v>
      </c>
      <c r="AI70" s="37" t="s">
        <v>160</v>
      </c>
      <c r="AJ70" s="37" t="s">
        <v>160</v>
      </c>
      <c r="AK70" s="37" t="s">
        <v>160</v>
      </c>
      <c r="AL70" s="37" t="s">
        <v>160</v>
      </c>
      <c r="AM70" s="37" t="s">
        <v>160</v>
      </c>
      <c r="AN70" s="37" t="s">
        <v>160</v>
      </c>
      <c r="AO70" s="37" t="s">
        <v>160</v>
      </c>
      <c r="AP70" s="37" t="s">
        <v>160</v>
      </c>
      <c r="AQ70" s="37" t="s">
        <v>160</v>
      </c>
      <c r="AR70" s="37" t="s">
        <v>160</v>
      </c>
      <c r="AS70" s="37" t="s">
        <v>160</v>
      </c>
      <c r="AT70" s="37" t="s">
        <v>160</v>
      </c>
      <c r="AU70" s="37" t="s">
        <v>160</v>
      </c>
      <c r="AV70" s="37" t="s">
        <v>160</v>
      </c>
      <c r="AW70" s="37" t="s">
        <v>160</v>
      </c>
      <c r="AX70" s="37" t="s">
        <v>160</v>
      </c>
      <c r="AY70" s="37" t="s">
        <v>160</v>
      </c>
      <c r="AZ70" s="37" t="s">
        <v>160</v>
      </c>
      <c r="BA70" s="37" t="s">
        <v>160</v>
      </c>
      <c r="BB70" s="37" t="s">
        <v>160</v>
      </c>
      <c r="BC70" s="37" t="s">
        <v>160</v>
      </c>
      <c r="BD70" s="37" t="s">
        <v>160</v>
      </c>
      <c r="BE70" s="37" t="s">
        <v>160</v>
      </c>
      <c r="BF70" s="37" t="s">
        <v>160</v>
      </c>
      <c r="BG70" s="37" t="s">
        <v>160</v>
      </c>
      <c r="BH70" s="37" t="s">
        <v>160</v>
      </c>
      <c r="BI70" s="37" t="s">
        <v>160</v>
      </c>
      <c r="BJ70" s="37" t="s">
        <v>160</v>
      </c>
      <c r="BK70" s="37" t="s">
        <v>160</v>
      </c>
      <c r="BL70" s="37" t="s">
        <v>160</v>
      </c>
      <c r="BM70" s="37" t="s">
        <v>160</v>
      </c>
      <c r="BN70" s="37" t="s">
        <v>160</v>
      </c>
      <c r="BO70" s="37" t="s">
        <v>160</v>
      </c>
      <c r="BP70" s="46">
        <v>8</v>
      </c>
      <c r="BQ70" s="46">
        <v>1</v>
      </c>
      <c r="BR70" s="46">
        <v>0</v>
      </c>
      <c r="BS70" s="46">
        <v>130</v>
      </c>
      <c r="BT70" s="46">
        <v>270</v>
      </c>
      <c r="BU70" s="46">
        <v>10.1953125</v>
      </c>
      <c r="BV70" s="46">
        <v>1</v>
      </c>
      <c r="BW70" s="46">
        <v>0</v>
      </c>
      <c r="BX70" s="46">
        <v>109</v>
      </c>
      <c r="BY70" s="46">
        <v>8</v>
      </c>
      <c r="BZ70" s="46">
        <v>1</v>
      </c>
      <c r="CA70" s="46">
        <v>1</v>
      </c>
      <c r="CB70" s="46">
        <v>1</v>
      </c>
      <c r="CC70" s="46">
        <v>0</v>
      </c>
      <c r="CD70" s="46">
        <v>0</v>
      </c>
      <c r="CE70" s="46">
        <v>265</v>
      </c>
      <c r="CF70" s="46">
        <v>23.291015625</v>
      </c>
      <c r="CG70" s="46">
        <v>249</v>
      </c>
      <c r="CH70" s="46">
        <v>169</v>
      </c>
      <c r="CI70" s="46">
        <v>2.3958984375000001</v>
      </c>
      <c r="CJ70" s="46">
        <v>3</v>
      </c>
      <c r="CK70" s="46">
        <v>-121.6962890625</v>
      </c>
      <c r="CL70" s="46">
        <v>238.3037109375</v>
      </c>
      <c r="CM70" s="46">
        <v>2.3958984375000001</v>
      </c>
      <c r="CN70" s="46">
        <v>1</v>
      </c>
      <c r="CO70" s="46">
        <v>0</v>
      </c>
      <c r="CP70" s="46">
        <v>116</v>
      </c>
      <c r="CQ70" s="46">
        <v>1</v>
      </c>
      <c r="CR70" s="46">
        <v>1</v>
      </c>
      <c r="CS70" s="46">
        <v>1</v>
      </c>
      <c r="CT70" s="46">
        <v>1</v>
      </c>
      <c r="CU70" s="46">
        <v>1</v>
      </c>
      <c r="CV70" s="46">
        <v>1</v>
      </c>
      <c r="CW70" s="46">
        <v>1</v>
      </c>
      <c r="CX70" s="50" t="s">
        <v>160</v>
      </c>
      <c r="CY70" s="37"/>
      <c r="CZ70" s="38"/>
    </row>
    <row r="71" spans="1:104" x14ac:dyDescent="0.25">
      <c r="A71" s="36">
        <v>68</v>
      </c>
      <c r="B71" s="46" t="s">
        <v>404</v>
      </c>
      <c r="C71" s="46">
        <v>169</v>
      </c>
      <c r="D71" s="46">
        <v>1022</v>
      </c>
      <c r="E71" s="46">
        <v>2</v>
      </c>
      <c r="F71" s="46">
        <v>28</v>
      </c>
      <c r="G71" s="46">
        <v>1</v>
      </c>
      <c r="H71" s="46">
        <v>54</v>
      </c>
      <c r="I71" s="46">
        <v>25</v>
      </c>
      <c r="J71" s="46">
        <v>40</v>
      </c>
      <c r="K71" s="46">
        <v>536</v>
      </c>
      <c r="L71" s="46">
        <v>165</v>
      </c>
      <c r="M71" s="46">
        <v>1</v>
      </c>
      <c r="N71" s="46">
        <v>625</v>
      </c>
      <c r="O71" s="46">
        <v>1015</v>
      </c>
      <c r="P71" s="46">
        <v>184</v>
      </c>
      <c r="Q71" s="46">
        <v>4</v>
      </c>
      <c r="R71" s="46">
        <v>4</v>
      </c>
      <c r="S71" s="46">
        <v>0.55000000000000004</v>
      </c>
      <c r="T71" s="46">
        <v>1600</v>
      </c>
      <c r="U71" s="62">
        <v>0.5</v>
      </c>
      <c r="V71" s="56">
        <v>-900</v>
      </c>
      <c r="W71" s="46">
        <v>2200</v>
      </c>
      <c r="X71" s="46">
        <v>610</v>
      </c>
      <c r="Y71" s="46">
        <v>144</v>
      </c>
      <c r="Z71" s="46">
        <v>186</v>
      </c>
      <c r="AA71" s="46">
        <v>2</v>
      </c>
      <c r="AB71" s="46">
        <v>12</v>
      </c>
      <c r="AC71" s="46">
        <v>12</v>
      </c>
      <c r="AD71" s="46">
        <v>1</v>
      </c>
      <c r="AE71" s="46">
        <v>0</v>
      </c>
      <c r="AF71" s="46">
        <v>125</v>
      </c>
      <c r="AG71" s="46">
        <v>11</v>
      </c>
      <c r="AH71" s="37" t="s">
        <v>160</v>
      </c>
      <c r="AI71" s="37" t="s">
        <v>160</v>
      </c>
      <c r="AJ71" s="37" t="s">
        <v>160</v>
      </c>
      <c r="AK71" s="37" t="s">
        <v>160</v>
      </c>
      <c r="AL71" s="37" t="s">
        <v>160</v>
      </c>
      <c r="AM71" s="37" t="s">
        <v>160</v>
      </c>
      <c r="AN71" s="37" t="s">
        <v>160</v>
      </c>
      <c r="AO71" s="37" t="s">
        <v>160</v>
      </c>
      <c r="AP71" s="37" t="s">
        <v>160</v>
      </c>
      <c r="AQ71" s="37" t="s">
        <v>160</v>
      </c>
      <c r="AR71" s="37" t="s">
        <v>160</v>
      </c>
      <c r="AS71" s="37" t="s">
        <v>160</v>
      </c>
      <c r="AT71" s="37" t="s">
        <v>160</v>
      </c>
      <c r="AU71" s="37" t="s">
        <v>160</v>
      </c>
      <c r="AV71" s="37" t="s">
        <v>160</v>
      </c>
      <c r="AW71" s="37" t="s">
        <v>160</v>
      </c>
      <c r="AX71" s="37" t="s">
        <v>160</v>
      </c>
      <c r="AY71" s="37" t="s">
        <v>160</v>
      </c>
      <c r="AZ71" s="37" t="s">
        <v>160</v>
      </c>
      <c r="BA71" s="37" t="s">
        <v>160</v>
      </c>
      <c r="BB71" s="37" t="s">
        <v>160</v>
      </c>
      <c r="BC71" s="37" t="s">
        <v>160</v>
      </c>
      <c r="BD71" s="37" t="s">
        <v>160</v>
      </c>
      <c r="BE71" s="37" t="s">
        <v>160</v>
      </c>
      <c r="BF71" s="37" t="s">
        <v>160</v>
      </c>
      <c r="BG71" s="37" t="s">
        <v>160</v>
      </c>
      <c r="BH71" s="37" t="s">
        <v>160</v>
      </c>
      <c r="BI71" s="37" t="s">
        <v>160</v>
      </c>
      <c r="BJ71" s="37" t="s">
        <v>160</v>
      </c>
      <c r="BK71" s="37" t="s">
        <v>160</v>
      </c>
      <c r="BL71" s="37" t="s">
        <v>160</v>
      </c>
      <c r="BM71" s="37" t="s">
        <v>160</v>
      </c>
      <c r="BN71" s="37" t="s">
        <v>160</v>
      </c>
      <c r="BO71" s="37" t="s">
        <v>160</v>
      </c>
      <c r="BP71" s="46">
        <v>11</v>
      </c>
      <c r="BQ71" s="46">
        <v>1</v>
      </c>
      <c r="BR71" s="46">
        <v>1</v>
      </c>
      <c r="BS71" s="46">
        <v>548</v>
      </c>
      <c r="BT71" s="46">
        <v>610</v>
      </c>
      <c r="BU71" s="46">
        <v>193.359375</v>
      </c>
      <c r="BV71" s="46">
        <v>4</v>
      </c>
      <c r="BW71" s="46">
        <v>4</v>
      </c>
      <c r="BX71" s="46">
        <v>109</v>
      </c>
      <c r="BY71" s="46">
        <v>11</v>
      </c>
      <c r="BZ71" s="46">
        <v>1</v>
      </c>
      <c r="CA71" s="46">
        <v>1</v>
      </c>
      <c r="CB71" s="46">
        <v>1</v>
      </c>
      <c r="CC71" s="46">
        <v>0</v>
      </c>
      <c r="CD71" s="46">
        <v>0</v>
      </c>
      <c r="CE71" s="46">
        <v>1015</v>
      </c>
      <c r="CF71" s="46">
        <v>89.208984375</v>
      </c>
      <c r="CG71" s="46">
        <v>125</v>
      </c>
      <c r="CH71" s="46">
        <v>144</v>
      </c>
      <c r="CI71" s="46">
        <v>366.6796875</v>
      </c>
      <c r="CJ71" s="46">
        <v>2</v>
      </c>
      <c r="CK71" s="46">
        <v>1561.06494140625</v>
      </c>
      <c r="CL71" s="46">
        <v>121.06494140625</v>
      </c>
      <c r="CM71" s="46">
        <v>6.6796875</v>
      </c>
      <c r="CN71" s="46">
        <v>1</v>
      </c>
      <c r="CO71" s="46">
        <v>0</v>
      </c>
      <c r="CP71" s="46">
        <v>2200</v>
      </c>
      <c r="CQ71" s="46">
        <v>1</v>
      </c>
      <c r="CR71" s="46">
        <v>1</v>
      </c>
      <c r="CS71" s="46">
        <v>1</v>
      </c>
      <c r="CT71" s="46">
        <v>1</v>
      </c>
      <c r="CU71" s="46">
        <v>1</v>
      </c>
      <c r="CV71" s="46">
        <v>1</v>
      </c>
      <c r="CW71" s="46">
        <v>1</v>
      </c>
      <c r="CX71" s="50" t="s">
        <v>160</v>
      </c>
      <c r="CY71" s="37"/>
      <c r="CZ71" s="38"/>
    </row>
    <row r="72" spans="1:104" x14ac:dyDescent="0.25">
      <c r="A72" s="36">
        <v>69</v>
      </c>
      <c r="B72" s="46" t="s">
        <v>324</v>
      </c>
      <c r="C72" s="46">
        <v>176</v>
      </c>
      <c r="D72" s="46">
        <v>1042</v>
      </c>
      <c r="E72" s="46">
        <v>0</v>
      </c>
      <c r="F72" s="46">
        <v>0</v>
      </c>
      <c r="G72" s="46">
        <v>0</v>
      </c>
      <c r="H72" s="46">
        <v>56</v>
      </c>
      <c r="I72" s="46">
        <v>26</v>
      </c>
      <c r="J72" s="46">
        <v>0</v>
      </c>
      <c r="K72" s="46">
        <v>563</v>
      </c>
      <c r="L72" s="46">
        <v>144</v>
      </c>
      <c r="M72" s="46">
        <v>0</v>
      </c>
      <c r="N72" s="46">
        <v>652</v>
      </c>
      <c r="O72" s="46">
        <v>1057</v>
      </c>
      <c r="P72" s="46">
        <v>186</v>
      </c>
      <c r="Q72" s="62">
        <v>-4</v>
      </c>
      <c r="R72" s="62">
        <v>-4</v>
      </c>
      <c r="S72" s="46">
        <v>0.252</v>
      </c>
      <c r="T72" s="46">
        <v>1700</v>
      </c>
      <c r="U72" s="46">
        <v>0.152</v>
      </c>
      <c r="V72" s="46">
        <v>55</v>
      </c>
      <c r="W72" s="46">
        <v>2300</v>
      </c>
      <c r="X72" s="46">
        <v>620</v>
      </c>
      <c r="Y72" s="46">
        <v>146</v>
      </c>
      <c r="Z72" s="46">
        <v>189</v>
      </c>
      <c r="AA72" s="46">
        <v>3</v>
      </c>
      <c r="AB72" s="46">
        <v>13</v>
      </c>
      <c r="AC72" s="46">
        <v>13</v>
      </c>
      <c r="AD72" s="46">
        <v>0</v>
      </c>
      <c r="AE72" s="46">
        <v>1</v>
      </c>
      <c r="AF72" s="46">
        <v>130.5</v>
      </c>
      <c r="AG72" s="46">
        <v>12</v>
      </c>
      <c r="AH72" s="37" t="s">
        <v>160</v>
      </c>
      <c r="AI72" s="37" t="s">
        <v>160</v>
      </c>
      <c r="AJ72" s="37" t="s">
        <v>160</v>
      </c>
      <c r="AK72" s="37" t="s">
        <v>160</v>
      </c>
      <c r="AL72" s="37" t="s">
        <v>160</v>
      </c>
      <c r="AM72" s="37" t="s">
        <v>160</v>
      </c>
      <c r="AN72" s="37" t="s">
        <v>160</v>
      </c>
      <c r="AO72" s="37" t="s">
        <v>160</v>
      </c>
      <c r="AP72" s="37" t="s">
        <v>160</v>
      </c>
      <c r="AQ72" s="37" t="s">
        <v>160</v>
      </c>
      <c r="AR72" s="37" t="s">
        <v>160</v>
      </c>
      <c r="AS72" s="37" t="s">
        <v>160</v>
      </c>
      <c r="AT72" s="37" t="s">
        <v>160</v>
      </c>
      <c r="AU72" s="37" t="s">
        <v>160</v>
      </c>
      <c r="AV72" s="37" t="s">
        <v>160</v>
      </c>
      <c r="AW72" s="37" t="s">
        <v>160</v>
      </c>
      <c r="AX72" s="37" t="s">
        <v>160</v>
      </c>
      <c r="AY72" s="37" t="s">
        <v>160</v>
      </c>
      <c r="AZ72" s="37" t="s">
        <v>160</v>
      </c>
      <c r="BA72" s="37" t="s">
        <v>160</v>
      </c>
      <c r="BB72" s="37" t="s">
        <v>160</v>
      </c>
      <c r="BC72" s="37" t="s">
        <v>160</v>
      </c>
      <c r="BD72" s="37" t="s">
        <v>160</v>
      </c>
      <c r="BE72" s="37" t="s">
        <v>160</v>
      </c>
      <c r="BF72" s="37" t="s">
        <v>160</v>
      </c>
      <c r="BG72" s="37" t="s">
        <v>160</v>
      </c>
      <c r="BH72" s="37" t="s">
        <v>160</v>
      </c>
      <c r="BI72" s="37" t="s">
        <v>160</v>
      </c>
      <c r="BJ72" s="37" t="s">
        <v>160</v>
      </c>
      <c r="BK72" s="37" t="s">
        <v>160</v>
      </c>
      <c r="BL72" s="37" t="s">
        <v>160</v>
      </c>
      <c r="BM72" s="37" t="s">
        <v>160</v>
      </c>
      <c r="BN72" s="37" t="s">
        <v>160</v>
      </c>
      <c r="BO72" s="37" t="s">
        <v>160</v>
      </c>
      <c r="BP72" s="46">
        <v>12</v>
      </c>
      <c r="BQ72" s="46">
        <v>0</v>
      </c>
      <c r="BR72" s="46">
        <v>0</v>
      </c>
      <c r="BS72" s="46">
        <v>576</v>
      </c>
      <c r="BT72" s="46">
        <v>620</v>
      </c>
      <c r="BU72" s="46">
        <v>202.1484375</v>
      </c>
      <c r="BV72" s="46">
        <v>-4</v>
      </c>
      <c r="BW72" s="46">
        <v>-4</v>
      </c>
      <c r="BX72" s="46">
        <v>109</v>
      </c>
      <c r="BY72" s="46">
        <v>12</v>
      </c>
      <c r="BZ72" s="46">
        <v>1</v>
      </c>
      <c r="CA72" s="46">
        <v>0</v>
      </c>
      <c r="CB72" s="46">
        <v>1</v>
      </c>
      <c r="CC72" s="46">
        <v>0</v>
      </c>
      <c r="CD72" s="46">
        <v>0</v>
      </c>
      <c r="CE72" s="46">
        <v>1057</v>
      </c>
      <c r="CF72" s="46">
        <v>92.900390625</v>
      </c>
      <c r="CG72" s="46">
        <v>144</v>
      </c>
      <c r="CH72" s="46">
        <v>186</v>
      </c>
      <c r="CI72" s="46">
        <v>-141.51343750000001</v>
      </c>
      <c r="CJ72" s="46">
        <v>3</v>
      </c>
      <c r="CK72" s="46">
        <v>932.13089843750004</v>
      </c>
      <c r="CL72" s="46">
        <v>212.13089843750001</v>
      </c>
      <c r="CM72" s="46">
        <v>218.48656249999999</v>
      </c>
      <c r="CN72" s="46">
        <v>0</v>
      </c>
      <c r="CO72" s="46">
        <v>1</v>
      </c>
      <c r="CP72" s="46">
        <v>2300</v>
      </c>
      <c r="CQ72" s="46">
        <v>1</v>
      </c>
      <c r="CR72" s="46">
        <v>1</v>
      </c>
      <c r="CS72" s="46">
        <v>1</v>
      </c>
      <c r="CT72" s="46">
        <v>1</v>
      </c>
      <c r="CU72" s="46">
        <v>1</v>
      </c>
      <c r="CV72" s="46">
        <v>1</v>
      </c>
      <c r="CW72" s="46">
        <v>1</v>
      </c>
      <c r="CX72" s="50" t="s">
        <v>160</v>
      </c>
      <c r="CY72" s="37"/>
      <c r="CZ72" s="38"/>
    </row>
    <row r="73" spans="1:104" x14ac:dyDescent="0.25">
      <c r="A73" s="36">
        <v>70</v>
      </c>
      <c r="B73" s="46" t="s">
        <v>325</v>
      </c>
      <c r="C73" s="46">
        <v>294</v>
      </c>
      <c r="D73" s="46">
        <v>1382</v>
      </c>
      <c r="E73" s="46">
        <v>2</v>
      </c>
      <c r="F73" s="46">
        <v>17</v>
      </c>
      <c r="G73" s="46">
        <v>1</v>
      </c>
      <c r="H73" s="46">
        <v>90</v>
      </c>
      <c r="I73" s="46">
        <v>43</v>
      </c>
      <c r="J73" s="46">
        <v>18</v>
      </c>
      <c r="K73" s="46">
        <v>624</v>
      </c>
      <c r="L73" s="46">
        <v>186</v>
      </c>
      <c r="M73" s="46">
        <v>1</v>
      </c>
      <c r="N73" s="46">
        <v>965</v>
      </c>
      <c r="O73" s="46">
        <v>1771</v>
      </c>
      <c r="P73" s="46">
        <v>101</v>
      </c>
      <c r="Q73" s="46">
        <v>1</v>
      </c>
      <c r="R73" s="46">
        <v>1</v>
      </c>
      <c r="S73" s="46">
        <v>0.35399999999999998</v>
      </c>
      <c r="T73" s="46">
        <v>640</v>
      </c>
      <c r="U73" s="46">
        <v>0.42399999999999999</v>
      </c>
      <c r="V73" s="46">
        <v>956</v>
      </c>
      <c r="W73" s="46">
        <v>4000</v>
      </c>
      <c r="X73" s="46">
        <v>760</v>
      </c>
      <c r="Y73" s="46">
        <v>174</v>
      </c>
      <c r="Z73" s="46">
        <v>240</v>
      </c>
      <c r="AA73" s="46">
        <v>0</v>
      </c>
      <c r="AB73" s="46">
        <v>30</v>
      </c>
      <c r="AC73" s="46">
        <v>30</v>
      </c>
      <c r="AD73" s="46">
        <v>1</v>
      </c>
      <c r="AE73" s="46">
        <v>0</v>
      </c>
      <c r="AF73" s="46">
        <v>180</v>
      </c>
      <c r="AG73" s="46">
        <v>6</v>
      </c>
      <c r="AH73" s="37" t="s">
        <v>160</v>
      </c>
      <c r="AI73" s="37" t="s">
        <v>160</v>
      </c>
      <c r="AJ73" s="37" t="s">
        <v>160</v>
      </c>
      <c r="AK73" s="37" t="s">
        <v>160</v>
      </c>
      <c r="AL73" s="37" t="s">
        <v>160</v>
      </c>
      <c r="AM73" s="37" t="s">
        <v>160</v>
      </c>
      <c r="AN73" s="37" t="s">
        <v>160</v>
      </c>
      <c r="AO73" s="37" t="s">
        <v>160</v>
      </c>
      <c r="AP73" s="37" t="s">
        <v>160</v>
      </c>
      <c r="AQ73" s="37" t="s">
        <v>160</v>
      </c>
      <c r="AR73" s="37" t="s">
        <v>160</v>
      </c>
      <c r="AS73" s="37" t="s">
        <v>160</v>
      </c>
      <c r="AT73" s="37" t="s">
        <v>160</v>
      </c>
      <c r="AU73" s="37" t="s">
        <v>160</v>
      </c>
      <c r="AV73" s="37" t="s">
        <v>160</v>
      </c>
      <c r="AW73" s="37" t="s">
        <v>160</v>
      </c>
      <c r="AX73" s="37" t="s">
        <v>160</v>
      </c>
      <c r="AY73" s="37" t="s">
        <v>160</v>
      </c>
      <c r="AZ73" s="37" t="s">
        <v>160</v>
      </c>
      <c r="BA73" s="37" t="s">
        <v>160</v>
      </c>
      <c r="BB73" s="37" t="s">
        <v>160</v>
      </c>
      <c r="BC73" s="37" t="s">
        <v>160</v>
      </c>
      <c r="BD73" s="37" t="s">
        <v>160</v>
      </c>
      <c r="BE73" s="37" t="s">
        <v>160</v>
      </c>
      <c r="BF73" s="37" t="s">
        <v>160</v>
      </c>
      <c r="BG73" s="37" t="s">
        <v>160</v>
      </c>
      <c r="BH73" s="37" t="s">
        <v>160</v>
      </c>
      <c r="BI73" s="37" t="s">
        <v>160</v>
      </c>
      <c r="BJ73" s="37" t="s">
        <v>160</v>
      </c>
      <c r="BK73" s="37" t="s">
        <v>160</v>
      </c>
      <c r="BL73" s="37" t="s">
        <v>160</v>
      </c>
      <c r="BM73" s="37" t="s">
        <v>160</v>
      </c>
      <c r="BN73" s="37" t="s">
        <v>160</v>
      </c>
      <c r="BO73" s="37" t="s">
        <v>160</v>
      </c>
      <c r="BP73" s="46">
        <v>6</v>
      </c>
      <c r="BQ73" s="46">
        <v>1</v>
      </c>
      <c r="BR73" s="46">
        <v>1</v>
      </c>
      <c r="BS73" s="46">
        <v>654</v>
      </c>
      <c r="BT73" s="46">
        <v>760</v>
      </c>
      <c r="BU73" s="46">
        <v>351.5625</v>
      </c>
      <c r="BV73" s="46">
        <v>1</v>
      </c>
      <c r="BW73" s="46">
        <v>1</v>
      </c>
      <c r="BX73" s="46">
        <v>109</v>
      </c>
      <c r="BY73" s="46">
        <v>6</v>
      </c>
      <c r="BZ73" s="46">
        <v>1</v>
      </c>
      <c r="CA73" s="46">
        <v>1</v>
      </c>
      <c r="CB73" s="46">
        <v>1</v>
      </c>
      <c r="CC73" s="46">
        <v>0</v>
      </c>
      <c r="CD73" s="46">
        <v>0</v>
      </c>
      <c r="CE73" s="46">
        <v>1771</v>
      </c>
      <c r="CF73" s="46">
        <v>155.654296875</v>
      </c>
      <c r="CG73" s="46">
        <v>168</v>
      </c>
      <c r="CH73" s="46">
        <v>83</v>
      </c>
      <c r="CI73" s="46">
        <v>852.35850000000005</v>
      </c>
      <c r="CJ73" s="46">
        <v>0</v>
      </c>
      <c r="CK73" s="46">
        <v>595.98162109375005</v>
      </c>
      <c r="CL73" s="46">
        <v>235.98162109374999</v>
      </c>
      <c r="CM73" s="46">
        <v>132.35849999999999</v>
      </c>
      <c r="CN73" s="46">
        <v>1</v>
      </c>
      <c r="CO73" s="46">
        <v>0</v>
      </c>
      <c r="CP73" s="46">
        <v>4000</v>
      </c>
      <c r="CQ73" s="46">
        <v>1</v>
      </c>
      <c r="CR73" s="46">
        <v>1</v>
      </c>
      <c r="CS73" s="46">
        <v>1</v>
      </c>
      <c r="CT73" s="46">
        <v>1</v>
      </c>
      <c r="CU73" s="46">
        <v>1</v>
      </c>
      <c r="CV73" s="46">
        <v>1</v>
      </c>
      <c r="CW73" s="46">
        <v>1</v>
      </c>
      <c r="CX73" s="50" t="s">
        <v>160</v>
      </c>
      <c r="CY73" s="37"/>
      <c r="CZ73" s="38"/>
    </row>
    <row r="74" spans="1:104" x14ac:dyDescent="0.25">
      <c r="A74" s="36">
        <v>71</v>
      </c>
      <c r="B74" s="46" t="s">
        <v>326</v>
      </c>
      <c r="C74" s="46">
        <v>295</v>
      </c>
      <c r="D74" s="46">
        <v>1382</v>
      </c>
      <c r="E74" s="46">
        <v>2</v>
      </c>
      <c r="F74" s="46">
        <v>17</v>
      </c>
      <c r="G74" s="46">
        <v>1</v>
      </c>
      <c r="H74" s="46">
        <v>90</v>
      </c>
      <c r="I74" s="46">
        <v>43</v>
      </c>
      <c r="J74" s="46">
        <v>18</v>
      </c>
      <c r="K74" s="46">
        <v>624</v>
      </c>
      <c r="L74" s="46">
        <v>186</v>
      </c>
      <c r="M74" s="46">
        <v>1</v>
      </c>
      <c r="N74" s="46">
        <v>965</v>
      </c>
      <c r="O74" s="46">
        <v>1771</v>
      </c>
      <c r="P74" s="46">
        <v>101</v>
      </c>
      <c r="Q74" s="46">
        <v>1</v>
      </c>
      <c r="R74" s="46">
        <v>1</v>
      </c>
      <c r="S74" s="46">
        <v>0.35399999999999998</v>
      </c>
      <c r="T74" s="46">
        <v>640</v>
      </c>
      <c r="U74" s="46">
        <v>0.42399999999999999</v>
      </c>
      <c r="V74" s="46">
        <v>956</v>
      </c>
      <c r="W74" s="46">
        <v>4000</v>
      </c>
      <c r="X74" s="46">
        <v>760</v>
      </c>
      <c r="Y74" s="46">
        <v>174</v>
      </c>
      <c r="Z74" s="63">
        <v>0</v>
      </c>
      <c r="AA74" s="63">
        <v>4</v>
      </c>
      <c r="AB74" s="46">
        <v>35</v>
      </c>
      <c r="AC74" s="46">
        <v>30</v>
      </c>
      <c r="AD74" s="46">
        <v>1</v>
      </c>
      <c r="AE74" s="46">
        <v>0</v>
      </c>
      <c r="AF74" s="46">
        <v>280</v>
      </c>
      <c r="AG74" s="46">
        <v>5</v>
      </c>
      <c r="AH74" s="37" t="s">
        <v>160</v>
      </c>
      <c r="AI74" s="37" t="s">
        <v>160</v>
      </c>
      <c r="AJ74" s="37" t="s">
        <v>160</v>
      </c>
      <c r="AK74" s="37" t="s">
        <v>160</v>
      </c>
      <c r="AL74" s="37" t="s">
        <v>160</v>
      </c>
      <c r="AM74" s="37" t="s">
        <v>160</v>
      </c>
      <c r="AN74" s="37" t="s">
        <v>160</v>
      </c>
      <c r="AO74" s="37" t="s">
        <v>160</v>
      </c>
      <c r="AP74" s="37" t="s">
        <v>160</v>
      </c>
      <c r="AQ74" s="37" t="s">
        <v>160</v>
      </c>
      <c r="AR74" s="37" t="s">
        <v>160</v>
      </c>
      <c r="AS74" s="37" t="s">
        <v>160</v>
      </c>
      <c r="AT74" s="37" t="s">
        <v>160</v>
      </c>
      <c r="AU74" s="37" t="s">
        <v>160</v>
      </c>
      <c r="AV74" s="37" t="s">
        <v>160</v>
      </c>
      <c r="AW74" s="37" t="s">
        <v>160</v>
      </c>
      <c r="AX74" s="37" t="s">
        <v>160</v>
      </c>
      <c r="AY74" s="37" t="s">
        <v>160</v>
      </c>
      <c r="AZ74" s="37" t="s">
        <v>160</v>
      </c>
      <c r="BA74" s="37" t="s">
        <v>160</v>
      </c>
      <c r="BB74" s="37" t="s">
        <v>160</v>
      </c>
      <c r="BC74" s="37" t="s">
        <v>160</v>
      </c>
      <c r="BD74" s="37" t="s">
        <v>160</v>
      </c>
      <c r="BE74" s="37" t="s">
        <v>160</v>
      </c>
      <c r="BF74" s="37" t="s">
        <v>160</v>
      </c>
      <c r="BG74" s="37" t="s">
        <v>160</v>
      </c>
      <c r="BH74" s="37" t="s">
        <v>160</v>
      </c>
      <c r="BI74" s="37" t="s">
        <v>160</v>
      </c>
      <c r="BJ74" s="37" t="s">
        <v>160</v>
      </c>
      <c r="BK74" s="37" t="s">
        <v>160</v>
      </c>
      <c r="BL74" s="37" t="s">
        <v>160</v>
      </c>
      <c r="BM74" s="37" t="s">
        <v>160</v>
      </c>
      <c r="BN74" s="37" t="s">
        <v>160</v>
      </c>
      <c r="BO74" s="37" t="s">
        <v>160</v>
      </c>
      <c r="BP74" s="46">
        <v>5</v>
      </c>
      <c r="BQ74" s="46">
        <v>1</v>
      </c>
      <c r="BR74" s="46">
        <v>1</v>
      </c>
      <c r="BS74" s="46">
        <v>659</v>
      </c>
      <c r="BT74" s="46">
        <v>760</v>
      </c>
      <c r="BU74" s="46">
        <v>351.5625</v>
      </c>
      <c r="BV74" s="46">
        <v>1</v>
      </c>
      <c r="BW74" s="46">
        <v>0</v>
      </c>
      <c r="BX74" s="46">
        <v>109</v>
      </c>
      <c r="BY74" s="46">
        <v>5</v>
      </c>
      <c r="BZ74" s="46">
        <v>1</v>
      </c>
      <c r="CA74" s="46">
        <v>1</v>
      </c>
      <c r="CB74" s="46">
        <v>1</v>
      </c>
      <c r="CC74" s="46">
        <v>0</v>
      </c>
      <c r="CD74" s="46">
        <v>0</v>
      </c>
      <c r="CE74" s="46">
        <v>1771</v>
      </c>
      <c r="CF74" s="46">
        <v>155.654296875</v>
      </c>
      <c r="CG74" s="46">
        <v>168</v>
      </c>
      <c r="CH74" s="46">
        <v>83</v>
      </c>
      <c r="CI74" s="46">
        <v>699.71849999999995</v>
      </c>
      <c r="CJ74" s="46">
        <v>4</v>
      </c>
      <c r="CK74" s="46">
        <v>595.98162109375005</v>
      </c>
      <c r="CL74" s="46">
        <v>235.98162109374999</v>
      </c>
      <c r="CM74" s="46">
        <v>339.71850000000001</v>
      </c>
      <c r="CN74" s="46">
        <v>1</v>
      </c>
      <c r="CO74" s="46">
        <v>0</v>
      </c>
      <c r="CP74" s="46">
        <v>4000</v>
      </c>
      <c r="CQ74" s="46">
        <v>1</v>
      </c>
      <c r="CR74" s="46">
        <v>1</v>
      </c>
      <c r="CS74" s="46">
        <v>1</v>
      </c>
      <c r="CT74" s="46">
        <v>1</v>
      </c>
      <c r="CU74" s="46">
        <v>1</v>
      </c>
      <c r="CV74" s="46">
        <v>1</v>
      </c>
      <c r="CW74" s="46">
        <v>1</v>
      </c>
      <c r="CX74" s="50" t="s">
        <v>160</v>
      </c>
      <c r="CY74" s="37"/>
      <c r="CZ74" s="38"/>
    </row>
    <row r="75" spans="1:104" x14ac:dyDescent="0.25">
      <c r="A75" s="36">
        <v>72</v>
      </c>
      <c r="B75" s="46" t="s">
        <v>327</v>
      </c>
      <c r="C75" s="46">
        <v>281</v>
      </c>
      <c r="D75" s="46">
        <v>1342</v>
      </c>
      <c r="E75" s="46">
        <v>0</v>
      </c>
      <c r="F75" s="46">
        <v>15</v>
      </c>
      <c r="G75" s="46">
        <v>1</v>
      </c>
      <c r="H75" s="46">
        <v>86</v>
      </c>
      <c r="I75" s="46">
        <v>41</v>
      </c>
      <c r="J75" s="46">
        <v>16</v>
      </c>
      <c r="K75" s="46">
        <v>362</v>
      </c>
      <c r="L75" s="46">
        <v>146</v>
      </c>
      <c r="M75" s="46">
        <v>1</v>
      </c>
      <c r="N75" s="46">
        <v>865</v>
      </c>
      <c r="O75" s="46">
        <v>1687</v>
      </c>
      <c r="P75" s="46">
        <v>30</v>
      </c>
      <c r="Q75" s="46">
        <v>-1</v>
      </c>
      <c r="R75" s="46">
        <v>-1</v>
      </c>
      <c r="S75" s="46">
        <v>0.34200000000000003</v>
      </c>
      <c r="T75" s="46">
        <v>320</v>
      </c>
      <c r="U75" s="46">
        <v>0.39200000000000002</v>
      </c>
      <c r="V75" s="46">
        <v>736</v>
      </c>
      <c r="W75" s="46">
        <v>3800</v>
      </c>
      <c r="X75" s="46">
        <v>740</v>
      </c>
      <c r="Y75" s="46">
        <v>170.7</v>
      </c>
      <c r="Z75" s="63">
        <v>360</v>
      </c>
      <c r="AA75" s="46">
        <v>3</v>
      </c>
      <c r="AB75" s="46">
        <v>28</v>
      </c>
      <c r="AC75" s="63">
        <v>25</v>
      </c>
      <c r="AD75" s="46">
        <v>1</v>
      </c>
      <c r="AE75" s="46">
        <v>0</v>
      </c>
      <c r="AF75" s="46">
        <v>0</v>
      </c>
      <c r="AG75" s="46">
        <v>1</v>
      </c>
      <c r="AH75" s="37" t="s">
        <v>160</v>
      </c>
      <c r="AI75" s="37" t="s">
        <v>160</v>
      </c>
      <c r="AJ75" s="37" t="s">
        <v>160</v>
      </c>
      <c r="AK75" s="37" t="s">
        <v>160</v>
      </c>
      <c r="AL75" s="37" t="s">
        <v>160</v>
      </c>
      <c r="AM75" s="37" t="s">
        <v>160</v>
      </c>
      <c r="AN75" s="37" t="s">
        <v>160</v>
      </c>
      <c r="AO75" s="37" t="s">
        <v>160</v>
      </c>
      <c r="AP75" s="37" t="s">
        <v>160</v>
      </c>
      <c r="AQ75" s="37" t="s">
        <v>160</v>
      </c>
      <c r="AR75" s="37" t="s">
        <v>160</v>
      </c>
      <c r="AS75" s="37" t="s">
        <v>160</v>
      </c>
      <c r="AT75" s="37" t="s">
        <v>160</v>
      </c>
      <c r="AU75" s="37" t="s">
        <v>160</v>
      </c>
      <c r="AV75" s="37" t="s">
        <v>160</v>
      </c>
      <c r="AW75" s="37" t="s">
        <v>160</v>
      </c>
      <c r="AX75" s="37" t="s">
        <v>160</v>
      </c>
      <c r="AY75" s="37" t="s">
        <v>160</v>
      </c>
      <c r="AZ75" s="37" t="s">
        <v>160</v>
      </c>
      <c r="BA75" s="37" t="s">
        <v>160</v>
      </c>
      <c r="BB75" s="37" t="s">
        <v>160</v>
      </c>
      <c r="BC75" s="37" t="s">
        <v>160</v>
      </c>
      <c r="BD75" s="37" t="s">
        <v>160</v>
      </c>
      <c r="BE75" s="37" t="s">
        <v>160</v>
      </c>
      <c r="BF75" s="37" t="s">
        <v>160</v>
      </c>
      <c r="BG75" s="37" t="s">
        <v>160</v>
      </c>
      <c r="BH75" s="37" t="s">
        <v>160</v>
      </c>
      <c r="BI75" s="37" t="s">
        <v>160</v>
      </c>
      <c r="BJ75" s="37" t="s">
        <v>160</v>
      </c>
      <c r="BK75" s="37" t="s">
        <v>160</v>
      </c>
      <c r="BL75" s="37" t="s">
        <v>160</v>
      </c>
      <c r="BM75" s="37" t="s">
        <v>160</v>
      </c>
      <c r="BN75" s="37" t="s">
        <v>160</v>
      </c>
      <c r="BO75" s="37" t="s">
        <v>160</v>
      </c>
      <c r="BP75" s="46">
        <v>1</v>
      </c>
      <c r="BQ75" s="46">
        <v>1</v>
      </c>
      <c r="BR75" s="46">
        <v>1</v>
      </c>
      <c r="BS75" s="46">
        <v>390</v>
      </c>
      <c r="BT75" s="46">
        <v>740</v>
      </c>
      <c r="BU75" s="46">
        <v>333.984375</v>
      </c>
      <c r="BV75" s="46">
        <v>-1</v>
      </c>
      <c r="BW75" s="46">
        <v>-1</v>
      </c>
      <c r="BX75" s="46">
        <v>109</v>
      </c>
      <c r="BY75" s="46">
        <v>1</v>
      </c>
      <c r="BZ75" s="46">
        <v>1</v>
      </c>
      <c r="CA75" s="46">
        <v>1</v>
      </c>
      <c r="CB75" s="46">
        <v>1</v>
      </c>
      <c r="CC75" s="46">
        <v>0</v>
      </c>
      <c r="CD75" s="46">
        <v>0</v>
      </c>
      <c r="CE75" s="46">
        <v>1687</v>
      </c>
      <c r="CF75" s="46">
        <v>148.271484375</v>
      </c>
      <c r="CG75" s="46">
        <v>130</v>
      </c>
      <c r="CH75" s="46">
        <v>14</v>
      </c>
      <c r="CI75" s="46">
        <v>437.28987499999999</v>
      </c>
      <c r="CJ75" s="46">
        <v>3</v>
      </c>
      <c r="CK75" s="46">
        <v>138.14884765625001</v>
      </c>
      <c r="CL75" s="46">
        <v>138.14884765625001</v>
      </c>
      <c r="CM75" s="46">
        <v>77.289874999999995</v>
      </c>
      <c r="CN75" s="46">
        <v>1</v>
      </c>
      <c r="CO75" s="46">
        <v>0</v>
      </c>
      <c r="CP75" s="46">
        <v>3800</v>
      </c>
      <c r="CQ75" s="46">
        <v>1</v>
      </c>
      <c r="CR75" s="46">
        <v>1</v>
      </c>
      <c r="CS75" s="46">
        <v>1</v>
      </c>
      <c r="CT75" s="46">
        <v>1</v>
      </c>
      <c r="CU75" s="46">
        <v>1</v>
      </c>
      <c r="CV75" s="46">
        <v>1</v>
      </c>
      <c r="CW75" s="46">
        <v>1</v>
      </c>
      <c r="CX75" s="50" t="s">
        <v>160</v>
      </c>
      <c r="CY75" s="37"/>
      <c r="CZ75" s="38"/>
    </row>
    <row r="76" spans="1:104" x14ac:dyDescent="0.25">
      <c r="A76" s="36">
        <v>73</v>
      </c>
      <c r="B76" s="46" t="s">
        <v>328</v>
      </c>
      <c r="C76" s="46">
        <v>204</v>
      </c>
      <c r="D76" s="46">
        <v>1122</v>
      </c>
      <c r="E76" s="46">
        <v>4</v>
      </c>
      <c r="F76" s="46">
        <v>4</v>
      </c>
      <c r="G76" s="46">
        <v>0</v>
      </c>
      <c r="H76" s="46">
        <v>64</v>
      </c>
      <c r="I76" s="46">
        <v>30</v>
      </c>
      <c r="J76" s="46">
        <v>5</v>
      </c>
      <c r="K76" s="46">
        <v>286</v>
      </c>
      <c r="L76" s="46">
        <v>100</v>
      </c>
      <c r="M76" s="46">
        <v>0</v>
      </c>
      <c r="N76" s="46">
        <v>999</v>
      </c>
      <c r="O76" s="46">
        <v>1225</v>
      </c>
      <c r="P76" s="46">
        <v>186</v>
      </c>
      <c r="Q76" s="46">
        <v>-1</v>
      </c>
      <c r="R76" s="46">
        <v>-1</v>
      </c>
      <c r="S76" s="46">
        <v>0.27600000000000002</v>
      </c>
      <c r="T76" s="46">
        <v>-1440</v>
      </c>
      <c r="U76" s="46">
        <v>0.216</v>
      </c>
      <c r="V76" s="46">
        <v>1275</v>
      </c>
      <c r="W76" s="46">
        <v>2700</v>
      </c>
      <c r="X76" s="46">
        <v>660</v>
      </c>
      <c r="Y76" s="46">
        <v>154</v>
      </c>
      <c r="Z76" s="46">
        <v>201.4</v>
      </c>
      <c r="AA76" s="46">
        <v>2</v>
      </c>
      <c r="AB76" s="46">
        <v>17</v>
      </c>
      <c r="AC76" s="46">
        <v>17</v>
      </c>
      <c r="AD76" s="46">
        <v>0</v>
      </c>
      <c r="AE76" s="46">
        <v>1</v>
      </c>
      <c r="AF76" s="46">
        <v>150</v>
      </c>
      <c r="AG76" s="46">
        <v>16</v>
      </c>
      <c r="AH76" s="37" t="s">
        <v>160</v>
      </c>
      <c r="AI76" s="37" t="s">
        <v>160</v>
      </c>
      <c r="AJ76" s="37" t="s">
        <v>160</v>
      </c>
      <c r="AK76" s="37" t="s">
        <v>160</v>
      </c>
      <c r="AL76" s="37" t="s">
        <v>160</v>
      </c>
      <c r="AM76" s="37" t="s">
        <v>160</v>
      </c>
      <c r="AN76" s="37" t="s">
        <v>160</v>
      </c>
      <c r="AO76" s="37" t="s">
        <v>160</v>
      </c>
      <c r="AP76" s="37" t="s">
        <v>160</v>
      </c>
      <c r="AQ76" s="37" t="s">
        <v>160</v>
      </c>
      <c r="AR76" s="37" t="s">
        <v>160</v>
      </c>
      <c r="AS76" s="37" t="s">
        <v>160</v>
      </c>
      <c r="AT76" s="37" t="s">
        <v>160</v>
      </c>
      <c r="AU76" s="37" t="s">
        <v>160</v>
      </c>
      <c r="AV76" s="37" t="s">
        <v>160</v>
      </c>
      <c r="AW76" s="37" t="s">
        <v>160</v>
      </c>
      <c r="AX76" s="37" t="s">
        <v>160</v>
      </c>
      <c r="AY76" s="37" t="s">
        <v>160</v>
      </c>
      <c r="AZ76" s="37" t="s">
        <v>160</v>
      </c>
      <c r="BA76" s="37" t="s">
        <v>160</v>
      </c>
      <c r="BB76" s="37" t="s">
        <v>160</v>
      </c>
      <c r="BC76" s="37" t="s">
        <v>160</v>
      </c>
      <c r="BD76" s="37" t="s">
        <v>160</v>
      </c>
      <c r="BE76" s="37" t="s">
        <v>160</v>
      </c>
      <c r="BF76" s="37" t="s">
        <v>160</v>
      </c>
      <c r="BG76" s="37" t="s">
        <v>160</v>
      </c>
      <c r="BH76" s="37" t="s">
        <v>160</v>
      </c>
      <c r="BI76" s="37" t="s">
        <v>160</v>
      </c>
      <c r="BJ76" s="37" t="s">
        <v>160</v>
      </c>
      <c r="BK76" s="37" t="s">
        <v>160</v>
      </c>
      <c r="BL76" s="37" t="s">
        <v>160</v>
      </c>
      <c r="BM76" s="37" t="s">
        <v>160</v>
      </c>
      <c r="BN76" s="37" t="s">
        <v>160</v>
      </c>
      <c r="BO76" s="37" t="s">
        <v>160</v>
      </c>
      <c r="BP76" s="46">
        <v>16</v>
      </c>
      <c r="BQ76" s="46">
        <v>0</v>
      </c>
      <c r="BR76" s="46">
        <v>0</v>
      </c>
      <c r="BS76" s="46">
        <v>303</v>
      </c>
      <c r="BT76" s="46">
        <v>660</v>
      </c>
      <c r="BU76" s="46">
        <v>237.3046875</v>
      </c>
      <c r="BV76" s="46">
        <v>-1</v>
      </c>
      <c r="BW76" s="46">
        <v>-1</v>
      </c>
      <c r="BX76" s="46">
        <v>109</v>
      </c>
      <c r="BY76" s="46">
        <v>16</v>
      </c>
      <c r="BZ76" s="46">
        <v>1</v>
      </c>
      <c r="CA76" s="46">
        <v>0</v>
      </c>
      <c r="CB76" s="46">
        <v>1</v>
      </c>
      <c r="CC76" s="46">
        <v>0</v>
      </c>
      <c r="CD76" s="46">
        <v>0</v>
      </c>
      <c r="CE76" s="46">
        <v>1225</v>
      </c>
      <c r="CF76" s="46">
        <v>107.666015625</v>
      </c>
      <c r="CG76" s="46">
        <v>95</v>
      </c>
      <c r="CH76" s="46">
        <v>181</v>
      </c>
      <c r="CI76" s="46">
        <v>973.09781250000003</v>
      </c>
      <c r="CJ76" s="46">
        <v>2</v>
      </c>
      <c r="CK76" s="46">
        <v>-1112.2041796875001</v>
      </c>
      <c r="CL76" s="46">
        <v>327.79582031249998</v>
      </c>
      <c r="CM76" s="46">
        <v>253.0978125</v>
      </c>
      <c r="CN76" s="46">
        <v>0</v>
      </c>
      <c r="CO76" s="46">
        <v>1</v>
      </c>
      <c r="CP76" s="46">
        <v>2700</v>
      </c>
      <c r="CQ76" s="46">
        <v>1</v>
      </c>
      <c r="CR76" s="46">
        <v>1</v>
      </c>
      <c r="CS76" s="46">
        <v>1</v>
      </c>
      <c r="CT76" s="46">
        <v>1</v>
      </c>
      <c r="CU76" s="46">
        <v>1</v>
      </c>
      <c r="CV76" s="46">
        <v>1</v>
      </c>
      <c r="CW76" s="46">
        <v>1</v>
      </c>
      <c r="CX76" s="50" t="s">
        <v>160</v>
      </c>
      <c r="CY76" s="37"/>
      <c r="CZ76" s="38"/>
    </row>
    <row r="77" spans="1:104" x14ac:dyDescent="0.25">
      <c r="A77" s="36">
        <v>74</v>
      </c>
      <c r="B77" s="46" t="s">
        <v>329</v>
      </c>
      <c r="C77" s="46">
        <v>281</v>
      </c>
      <c r="D77" s="46">
        <v>1342</v>
      </c>
      <c r="E77" s="46">
        <v>0</v>
      </c>
      <c r="F77" s="46">
        <v>15</v>
      </c>
      <c r="G77" s="46">
        <v>1</v>
      </c>
      <c r="H77" s="46">
        <v>86</v>
      </c>
      <c r="I77" s="46">
        <v>41</v>
      </c>
      <c r="J77" s="46">
        <v>16</v>
      </c>
      <c r="K77" s="46">
        <v>362</v>
      </c>
      <c r="L77" s="46">
        <v>146</v>
      </c>
      <c r="M77" s="46">
        <v>1</v>
      </c>
      <c r="N77" s="46">
        <v>865</v>
      </c>
      <c r="O77" s="46">
        <v>1687</v>
      </c>
      <c r="P77" s="46">
        <v>30</v>
      </c>
      <c r="Q77" s="46">
        <v>-1</v>
      </c>
      <c r="R77" s="46">
        <v>-1</v>
      </c>
      <c r="S77" s="46">
        <v>0.34200000000000003</v>
      </c>
      <c r="T77" s="46">
        <v>320</v>
      </c>
      <c r="U77" s="46">
        <v>0.39200000000000002</v>
      </c>
      <c r="V77" s="46">
        <v>736</v>
      </c>
      <c r="W77" s="46">
        <v>3800</v>
      </c>
      <c r="X77" s="46">
        <v>740</v>
      </c>
      <c r="Y77" s="46">
        <v>170.7</v>
      </c>
      <c r="Z77" s="63">
        <v>360</v>
      </c>
      <c r="AA77" s="46">
        <v>3</v>
      </c>
      <c r="AB77" s="46">
        <v>28</v>
      </c>
      <c r="AC77" s="63">
        <v>25</v>
      </c>
      <c r="AD77" s="46">
        <v>1</v>
      </c>
      <c r="AE77" s="46">
        <v>0</v>
      </c>
      <c r="AF77" s="46">
        <v>0</v>
      </c>
      <c r="AG77" s="46">
        <v>10</v>
      </c>
      <c r="AH77" s="37" t="s">
        <v>160</v>
      </c>
      <c r="AI77" s="37" t="s">
        <v>160</v>
      </c>
      <c r="AJ77" s="37" t="s">
        <v>160</v>
      </c>
      <c r="AK77" s="37" t="s">
        <v>160</v>
      </c>
      <c r="AL77" s="37" t="s">
        <v>160</v>
      </c>
      <c r="AM77" s="37" t="s">
        <v>160</v>
      </c>
      <c r="AN77" s="37" t="s">
        <v>160</v>
      </c>
      <c r="AO77" s="37" t="s">
        <v>160</v>
      </c>
      <c r="AP77" s="37" t="s">
        <v>160</v>
      </c>
      <c r="AQ77" s="37" t="s">
        <v>160</v>
      </c>
      <c r="AR77" s="37" t="s">
        <v>160</v>
      </c>
      <c r="AS77" s="37" t="s">
        <v>160</v>
      </c>
      <c r="AT77" s="37" t="s">
        <v>160</v>
      </c>
      <c r="AU77" s="37" t="s">
        <v>160</v>
      </c>
      <c r="AV77" s="37" t="s">
        <v>160</v>
      </c>
      <c r="AW77" s="37" t="s">
        <v>160</v>
      </c>
      <c r="AX77" s="37" t="s">
        <v>160</v>
      </c>
      <c r="AY77" s="37" t="s">
        <v>160</v>
      </c>
      <c r="AZ77" s="37" t="s">
        <v>160</v>
      </c>
      <c r="BA77" s="37" t="s">
        <v>160</v>
      </c>
      <c r="BB77" s="37" t="s">
        <v>160</v>
      </c>
      <c r="BC77" s="37" t="s">
        <v>160</v>
      </c>
      <c r="BD77" s="37" t="s">
        <v>160</v>
      </c>
      <c r="BE77" s="37" t="s">
        <v>160</v>
      </c>
      <c r="BF77" s="37" t="s">
        <v>160</v>
      </c>
      <c r="BG77" s="37" t="s">
        <v>160</v>
      </c>
      <c r="BH77" s="37" t="s">
        <v>160</v>
      </c>
      <c r="BI77" s="37" t="s">
        <v>160</v>
      </c>
      <c r="BJ77" s="37" t="s">
        <v>160</v>
      </c>
      <c r="BK77" s="37" t="s">
        <v>160</v>
      </c>
      <c r="BL77" s="37" t="s">
        <v>160</v>
      </c>
      <c r="BM77" s="37" t="s">
        <v>160</v>
      </c>
      <c r="BN77" s="37" t="s">
        <v>160</v>
      </c>
      <c r="BO77" s="37" t="s">
        <v>160</v>
      </c>
      <c r="BP77" s="46">
        <v>10</v>
      </c>
      <c r="BQ77" s="46">
        <v>1</v>
      </c>
      <c r="BR77" s="46">
        <v>1</v>
      </c>
      <c r="BS77" s="46">
        <v>390</v>
      </c>
      <c r="BT77" s="46">
        <v>740</v>
      </c>
      <c r="BU77" s="46">
        <v>333.984375</v>
      </c>
      <c r="BV77" s="46">
        <v>-1</v>
      </c>
      <c r="BW77" s="46">
        <v>-1</v>
      </c>
      <c r="BX77" s="46">
        <v>109</v>
      </c>
      <c r="BY77" s="46">
        <v>10</v>
      </c>
      <c r="BZ77" s="46">
        <v>1</v>
      </c>
      <c r="CA77" s="46">
        <v>1</v>
      </c>
      <c r="CB77" s="46">
        <v>1</v>
      </c>
      <c r="CC77" s="46">
        <v>0</v>
      </c>
      <c r="CD77" s="46">
        <v>0</v>
      </c>
      <c r="CE77" s="46">
        <v>1687</v>
      </c>
      <c r="CF77" s="46">
        <v>148.271484375</v>
      </c>
      <c r="CG77" s="46">
        <v>130</v>
      </c>
      <c r="CH77" s="46">
        <v>14</v>
      </c>
      <c r="CI77" s="46">
        <v>437.28987499999999</v>
      </c>
      <c r="CJ77" s="46">
        <v>3</v>
      </c>
      <c r="CK77" s="46">
        <v>138.14884765625001</v>
      </c>
      <c r="CL77" s="46">
        <v>138.14884765625001</v>
      </c>
      <c r="CM77" s="46">
        <v>77.289874999999995</v>
      </c>
      <c r="CN77" s="46">
        <v>1</v>
      </c>
      <c r="CO77" s="46">
        <v>0</v>
      </c>
      <c r="CP77" s="46">
        <v>3800</v>
      </c>
      <c r="CQ77" s="46">
        <v>1</v>
      </c>
      <c r="CR77" s="46">
        <v>1</v>
      </c>
      <c r="CS77" s="46">
        <v>1</v>
      </c>
      <c r="CT77" s="46">
        <v>1</v>
      </c>
      <c r="CU77" s="46">
        <v>1</v>
      </c>
      <c r="CV77" s="46">
        <v>1</v>
      </c>
      <c r="CW77" s="46">
        <v>1</v>
      </c>
      <c r="CX77" s="50" t="s">
        <v>160</v>
      </c>
      <c r="CY77" s="37"/>
      <c r="CZ77" s="38"/>
    </row>
    <row r="78" spans="1:104" x14ac:dyDescent="0.25">
      <c r="A78" s="36">
        <v>75</v>
      </c>
      <c r="B78" s="46" t="s">
        <v>405</v>
      </c>
      <c r="C78" s="46">
        <v>169</v>
      </c>
      <c r="D78" s="46">
        <v>1022</v>
      </c>
      <c r="E78" s="46">
        <v>2</v>
      </c>
      <c r="F78" s="46">
        <v>28</v>
      </c>
      <c r="G78" s="46">
        <v>1</v>
      </c>
      <c r="H78" s="46">
        <v>54</v>
      </c>
      <c r="I78" s="46">
        <v>25</v>
      </c>
      <c r="J78" s="46">
        <v>40</v>
      </c>
      <c r="K78" s="46">
        <v>536</v>
      </c>
      <c r="L78" s="46">
        <v>165</v>
      </c>
      <c r="M78" s="46">
        <v>1</v>
      </c>
      <c r="N78" s="46">
        <v>625</v>
      </c>
      <c r="O78" s="46">
        <v>1015</v>
      </c>
      <c r="P78" s="46">
        <v>184</v>
      </c>
      <c r="Q78" s="46">
        <v>4</v>
      </c>
      <c r="R78" s="46">
        <v>4</v>
      </c>
      <c r="S78" s="46">
        <v>0.55000000000000004</v>
      </c>
      <c r="T78" s="46">
        <v>1600</v>
      </c>
      <c r="U78" s="62">
        <v>0.5</v>
      </c>
      <c r="V78" s="63">
        <v>-900</v>
      </c>
      <c r="W78" s="56">
        <v>0</v>
      </c>
      <c r="X78" s="46">
        <v>610</v>
      </c>
      <c r="Y78" s="46">
        <v>144</v>
      </c>
      <c r="Z78" s="63">
        <v>180</v>
      </c>
      <c r="AA78" s="46">
        <v>2</v>
      </c>
      <c r="AB78" s="46">
        <v>12</v>
      </c>
      <c r="AC78" s="46">
        <v>12</v>
      </c>
      <c r="AD78" s="46">
        <v>1</v>
      </c>
      <c r="AE78" s="46">
        <v>0</v>
      </c>
      <c r="AF78" s="46">
        <v>125</v>
      </c>
      <c r="AG78" s="46">
        <v>11</v>
      </c>
      <c r="AH78" s="37" t="s">
        <v>160</v>
      </c>
      <c r="AI78" s="37" t="s">
        <v>160</v>
      </c>
      <c r="AJ78" s="37" t="s">
        <v>160</v>
      </c>
      <c r="AK78" s="37" t="s">
        <v>160</v>
      </c>
      <c r="AL78" s="37" t="s">
        <v>160</v>
      </c>
      <c r="AM78" s="37" t="s">
        <v>160</v>
      </c>
      <c r="AN78" s="37" t="s">
        <v>160</v>
      </c>
      <c r="AO78" s="37" t="s">
        <v>160</v>
      </c>
      <c r="AP78" s="37" t="s">
        <v>160</v>
      </c>
      <c r="AQ78" s="37" t="s">
        <v>160</v>
      </c>
      <c r="AR78" s="37" t="s">
        <v>160</v>
      </c>
      <c r="AS78" s="37" t="s">
        <v>160</v>
      </c>
      <c r="AT78" s="37" t="s">
        <v>160</v>
      </c>
      <c r="AU78" s="37" t="s">
        <v>160</v>
      </c>
      <c r="AV78" s="37" t="s">
        <v>160</v>
      </c>
      <c r="AW78" s="37" t="s">
        <v>160</v>
      </c>
      <c r="AX78" s="37" t="s">
        <v>160</v>
      </c>
      <c r="AY78" s="37" t="s">
        <v>160</v>
      </c>
      <c r="AZ78" s="37" t="s">
        <v>160</v>
      </c>
      <c r="BA78" s="37" t="s">
        <v>160</v>
      </c>
      <c r="BB78" s="37" t="s">
        <v>160</v>
      </c>
      <c r="BC78" s="37" t="s">
        <v>160</v>
      </c>
      <c r="BD78" s="37" t="s">
        <v>160</v>
      </c>
      <c r="BE78" s="37" t="s">
        <v>160</v>
      </c>
      <c r="BF78" s="37" t="s">
        <v>160</v>
      </c>
      <c r="BG78" s="37" t="s">
        <v>160</v>
      </c>
      <c r="BH78" s="37" t="s">
        <v>160</v>
      </c>
      <c r="BI78" s="37" t="s">
        <v>160</v>
      </c>
      <c r="BJ78" s="37" t="s">
        <v>160</v>
      </c>
      <c r="BK78" s="37" t="s">
        <v>160</v>
      </c>
      <c r="BL78" s="37" t="s">
        <v>160</v>
      </c>
      <c r="BM78" s="37" t="s">
        <v>160</v>
      </c>
      <c r="BN78" s="37" t="s">
        <v>160</v>
      </c>
      <c r="BO78" s="37" t="s">
        <v>160</v>
      </c>
      <c r="BP78" s="46">
        <v>11</v>
      </c>
      <c r="BQ78" s="46">
        <v>1</v>
      </c>
      <c r="BR78" s="46">
        <v>1</v>
      </c>
      <c r="BS78" s="46">
        <v>548</v>
      </c>
      <c r="BT78" s="46">
        <v>610</v>
      </c>
      <c r="BU78" s="46">
        <v>0</v>
      </c>
      <c r="BV78" s="46">
        <v>4</v>
      </c>
      <c r="BW78" s="46">
        <v>5</v>
      </c>
      <c r="BX78" s="46">
        <v>109</v>
      </c>
      <c r="BY78" s="46">
        <v>11</v>
      </c>
      <c r="BZ78" s="46">
        <v>1</v>
      </c>
      <c r="CA78" s="46">
        <v>1</v>
      </c>
      <c r="CB78" s="46">
        <v>1</v>
      </c>
      <c r="CC78" s="46">
        <v>0</v>
      </c>
      <c r="CD78" s="46">
        <v>0</v>
      </c>
      <c r="CE78" s="46">
        <v>1015</v>
      </c>
      <c r="CF78" s="46">
        <v>89.208984375</v>
      </c>
      <c r="CG78" s="46">
        <v>125</v>
      </c>
      <c r="CH78" s="46">
        <v>144</v>
      </c>
      <c r="CI78" s="46">
        <v>450</v>
      </c>
      <c r="CJ78" s="46">
        <v>2</v>
      </c>
      <c r="CK78" s="46">
        <v>1561.06494140625</v>
      </c>
      <c r="CL78" s="46">
        <v>121.06494140625</v>
      </c>
      <c r="CM78" s="46">
        <v>90</v>
      </c>
      <c r="CN78" s="46">
        <v>1</v>
      </c>
      <c r="CO78" s="46">
        <v>0</v>
      </c>
      <c r="CP78" s="46">
        <v>0</v>
      </c>
      <c r="CQ78" s="46">
        <v>1</v>
      </c>
      <c r="CR78" s="46">
        <v>1</v>
      </c>
      <c r="CS78" s="46">
        <v>1</v>
      </c>
      <c r="CT78" s="46">
        <v>1</v>
      </c>
      <c r="CU78" s="46">
        <v>1</v>
      </c>
      <c r="CV78" s="46">
        <v>1</v>
      </c>
      <c r="CW78" s="46">
        <v>1</v>
      </c>
      <c r="CX78" s="50" t="s">
        <v>160</v>
      </c>
      <c r="CY78" s="37"/>
      <c r="CZ78" s="38"/>
    </row>
    <row r="79" spans="1:104" x14ac:dyDescent="0.25">
      <c r="A79" s="36">
        <v>76</v>
      </c>
      <c r="B79" s="46" t="s">
        <v>406</v>
      </c>
      <c r="C79" s="46">
        <v>281</v>
      </c>
      <c r="D79" s="46">
        <v>1342</v>
      </c>
      <c r="E79" s="46">
        <v>0</v>
      </c>
      <c r="F79" s="46">
        <v>15</v>
      </c>
      <c r="G79" s="46">
        <v>1</v>
      </c>
      <c r="H79" s="46">
        <v>86</v>
      </c>
      <c r="I79" s="46">
        <v>41</v>
      </c>
      <c r="J79" s="46">
        <v>16</v>
      </c>
      <c r="K79" s="46">
        <v>362</v>
      </c>
      <c r="L79" s="46">
        <v>146</v>
      </c>
      <c r="M79" s="46">
        <v>1</v>
      </c>
      <c r="N79" s="46">
        <v>865</v>
      </c>
      <c r="O79" s="46">
        <v>1687</v>
      </c>
      <c r="P79" s="46">
        <v>30</v>
      </c>
      <c r="Q79" s="46">
        <v>-1</v>
      </c>
      <c r="R79" s="46">
        <v>-1</v>
      </c>
      <c r="S79" s="46">
        <v>0.34200000000000003</v>
      </c>
      <c r="T79" s="46">
        <v>320</v>
      </c>
      <c r="U79" s="46">
        <v>0.39200000000000002</v>
      </c>
      <c r="V79" s="46">
        <v>736</v>
      </c>
      <c r="W79" s="56">
        <v>4095</v>
      </c>
      <c r="X79" s="46">
        <v>740</v>
      </c>
      <c r="Y79" s="46">
        <v>170.7</v>
      </c>
      <c r="Z79" s="46">
        <v>234</v>
      </c>
      <c r="AA79" s="63">
        <v>0</v>
      </c>
      <c r="AB79" s="46">
        <v>28</v>
      </c>
      <c r="AC79" s="46">
        <v>28</v>
      </c>
      <c r="AD79" s="46">
        <v>1</v>
      </c>
      <c r="AE79" s="46">
        <v>0</v>
      </c>
      <c r="AF79" s="46">
        <v>0</v>
      </c>
      <c r="AG79" s="46">
        <v>16</v>
      </c>
      <c r="AH79" s="37" t="s">
        <v>160</v>
      </c>
      <c r="AI79" s="37" t="s">
        <v>160</v>
      </c>
      <c r="AJ79" s="37" t="s">
        <v>160</v>
      </c>
      <c r="AK79" s="37" t="s">
        <v>160</v>
      </c>
      <c r="AL79" s="37" t="s">
        <v>160</v>
      </c>
      <c r="AM79" s="37" t="s">
        <v>160</v>
      </c>
      <c r="AN79" s="37" t="s">
        <v>160</v>
      </c>
      <c r="AO79" s="37" t="s">
        <v>160</v>
      </c>
      <c r="AP79" s="37" t="s">
        <v>160</v>
      </c>
      <c r="AQ79" s="37" t="s">
        <v>160</v>
      </c>
      <c r="AR79" s="37" t="s">
        <v>160</v>
      </c>
      <c r="AS79" s="37" t="s">
        <v>160</v>
      </c>
      <c r="AT79" s="37" t="s">
        <v>160</v>
      </c>
      <c r="AU79" s="37" t="s">
        <v>160</v>
      </c>
      <c r="AV79" s="37" t="s">
        <v>160</v>
      </c>
      <c r="AW79" s="37" t="s">
        <v>160</v>
      </c>
      <c r="AX79" s="37" t="s">
        <v>160</v>
      </c>
      <c r="AY79" s="37" t="s">
        <v>160</v>
      </c>
      <c r="AZ79" s="37" t="s">
        <v>160</v>
      </c>
      <c r="BA79" s="37" t="s">
        <v>160</v>
      </c>
      <c r="BB79" s="37" t="s">
        <v>160</v>
      </c>
      <c r="BC79" s="37" t="s">
        <v>160</v>
      </c>
      <c r="BD79" s="37" t="s">
        <v>160</v>
      </c>
      <c r="BE79" s="37" t="s">
        <v>160</v>
      </c>
      <c r="BF79" s="37" t="s">
        <v>160</v>
      </c>
      <c r="BG79" s="37" t="s">
        <v>160</v>
      </c>
      <c r="BH79" s="37" t="s">
        <v>160</v>
      </c>
      <c r="BI79" s="37" t="s">
        <v>160</v>
      </c>
      <c r="BJ79" s="37" t="s">
        <v>160</v>
      </c>
      <c r="BK79" s="37" t="s">
        <v>160</v>
      </c>
      <c r="BL79" s="37" t="s">
        <v>160</v>
      </c>
      <c r="BM79" s="37" t="s">
        <v>160</v>
      </c>
      <c r="BN79" s="37" t="s">
        <v>160</v>
      </c>
      <c r="BO79" s="37" t="s">
        <v>160</v>
      </c>
      <c r="BP79" s="46">
        <v>16</v>
      </c>
      <c r="BQ79" s="46">
        <v>1</v>
      </c>
      <c r="BR79" s="46">
        <v>1</v>
      </c>
      <c r="BS79" s="46">
        <v>390</v>
      </c>
      <c r="BT79" s="46">
        <v>740</v>
      </c>
      <c r="BU79" s="46">
        <v>359.912109375</v>
      </c>
      <c r="BV79" s="46">
        <v>-1</v>
      </c>
      <c r="BW79" s="46">
        <v>-1</v>
      </c>
      <c r="BX79" s="46">
        <v>109</v>
      </c>
      <c r="BY79" s="46">
        <v>16</v>
      </c>
      <c r="BZ79" s="46">
        <v>1</v>
      </c>
      <c r="CA79" s="46">
        <v>1</v>
      </c>
      <c r="CB79" s="46">
        <v>1</v>
      </c>
      <c r="CC79" s="46">
        <v>0</v>
      </c>
      <c r="CD79" s="46">
        <v>0</v>
      </c>
      <c r="CE79" s="46">
        <v>1687</v>
      </c>
      <c r="CF79" s="46">
        <v>148.271484375</v>
      </c>
      <c r="CG79" s="46">
        <v>130</v>
      </c>
      <c r="CH79" s="46">
        <v>14</v>
      </c>
      <c r="CI79" s="46">
        <v>447.45354687499997</v>
      </c>
      <c r="CJ79" s="46">
        <v>0</v>
      </c>
      <c r="CK79" s="46">
        <v>138.14884765625001</v>
      </c>
      <c r="CL79" s="46">
        <v>138.14884765625001</v>
      </c>
      <c r="CM79" s="46">
        <v>87.453546875000001</v>
      </c>
      <c r="CN79" s="46">
        <v>1</v>
      </c>
      <c r="CO79" s="46">
        <v>0</v>
      </c>
      <c r="CP79" s="46">
        <v>4095</v>
      </c>
      <c r="CQ79" s="46">
        <v>1</v>
      </c>
      <c r="CR79" s="46">
        <v>1</v>
      </c>
      <c r="CS79" s="46">
        <v>1</v>
      </c>
      <c r="CT79" s="46">
        <v>1</v>
      </c>
      <c r="CU79" s="46">
        <v>1</v>
      </c>
      <c r="CV79" s="46">
        <v>1</v>
      </c>
      <c r="CW79" s="46">
        <v>1</v>
      </c>
      <c r="CX79" s="50" t="s">
        <v>160</v>
      </c>
      <c r="CY79" s="37"/>
      <c r="CZ79" s="38"/>
    </row>
    <row r="80" spans="1:104" x14ac:dyDescent="0.25">
      <c r="A80" s="36">
        <v>77</v>
      </c>
      <c r="B80" s="46" t="s">
        <v>407</v>
      </c>
      <c r="C80" s="46">
        <v>281</v>
      </c>
      <c r="D80" s="46">
        <v>1342</v>
      </c>
      <c r="E80" s="46">
        <v>0</v>
      </c>
      <c r="F80" s="46">
        <v>15</v>
      </c>
      <c r="G80" s="46">
        <v>1</v>
      </c>
      <c r="H80" s="46">
        <v>86</v>
      </c>
      <c r="I80" s="46">
        <v>41</v>
      </c>
      <c r="J80" s="46">
        <v>16</v>
      </c>
      <c r="K80" s="46">
        <v>362</v>
      </c>
      <c r="L80" s="46">
        <v>146</v>
      </c>
      <c r="M80" s="46">
        <v>1</v>
      </c>
      <c r="N80" s="46">
        <v>865</v>
      </c>
      <c r="O80" s="46">
        <v>1687</v>
      </c>
      <c r="P80" s="46">
        <v>30</v>
      </c>
      <c r="Q80" s="46">
        <v>-1</v>
      </c>
      <c r="R80" s="46">
        <v>-1</v>
      </c>
      <c r="S80" s="46">
        <v>0.34200000000000003</v>
      </c>
      <c r="T80" s="46">
        <v>320</v>
      </c>
      <c r="U80" s="46">
        <v>0.39200000000000002</v>
      </c>
      <c r="V80" s="46">
        <v>736</v>
      </c>
      <c r="W80" s="56">
        <v>2047</v>
      </c>
      <c r="X80" s="46">
        <v>740</v>
      </c>
      <c r="Y80" s="46">
        <v>170.7</v>
      </c>
      <c r="Z80" s="63">
        <v>360</v>
      </c>
      <c r="AA80" s="46">
        <v>3</v>
      </c>
      <c r="AB80" s="46">
        <v>28</v>
      </c>
      <c r="AC80" s="63">
        <v>25</v>
      </c>
      <c r="AD80" s="46">
        <v>1</v>
      </c>
      <c r="AE80" s="46">
        <v>0</v>
      </c>
      <c r="AF80" s="46">
        <v>0</v>
      </c>
      <c r="AG80" s="46">
        <v>4</v>
      </c>
      <c r="AH80" s="37" t="s">
        <v>160</v>
      </c>
      <c r="AI80" s="37" t="s">
        <v>160</v>
      </c>
      <c r="AJ80" s="37" t="s">
        <v>160</v>
      </c>
      <c r="AK80" s="37" t="s">
        <v>160</v>
      </c>
      <c r="AL80" s="37" t="s">
        <v>160</v>
      </c>
      <c r="AM80" s="37" t="s">
        <v>160</v>
      </c>
      <c r="AN80" s="37" t="s">
        <v>160</v>
      </c>
      <c r="AO80" s="37" t="s">
        <v>160</v>
      </c>
      <c r="AP80" s="37" t="s">
        <v>160</v>
      </c>
      <c r="AQ80" s="37" t="s">
        <v>160</v>
      </c>
      <c r="AR80" s="37" t="s">
        <v>160</v>
      </c>
      <c r="AS80" s="37" t="s">
        <v>160</v>
      </c>
      <c r="AT80" s="37" t="s">
        <v>160</v>
      </c>
      <c r="AU80" s="37" t="s">
        <v>160</v>
      </c>
      <c r="AV80" s="37" t="s">
        <v>160</v>
      </c>
      <c r="AW80" s="37" t="s">
        <v>160</v>
      </c>
      <c r="AX80" s="37" t="s">
        <v>160</v>
      </c>
      <c r="AY80" s="37" t="s">
        <v>160</v>
      </c>
      <c r="AZ80" s="37" t="s">
        <v>160</v>
      </c>
      <c r="BA80" s="37" t="s">
        <v>160</v>
      </c>
      <c r="BB80" s="37" t="s">
        <v>160</v>
      </c>
      <c r="BC80" s="37" t="s">
        <v>160</v>
      </c>
      <c r="BD80" s="37" t="s">
        <v>160</v>
      </c>
      <c r="BE80" s="37" t="s">
        <v>160</v>
      </c>
      <c r="BF80" s="37" t="s">
        <v>160</v>
      </c>
      <c r="BG80" s="37" t="s">
        <v>160</v>
      </c>
      <c r="BH80" s="37" t="s">
        <v>160</v>
      </c>
      <c r="BI80" s="37" t="s">
        <v>160</v>
      </c>
      <c r="BJ80" s="37" t="s">
        <v>160</v>
      </c>
      <c r="BK80" s="37" t="s">
        <v>160</v>
      </c>
      <c r="BL80" s="37" t="s">
        <v>160</v>
      </c>
      <c r="BM80" s="37" t="s">
        <v>160</v>
      </c>
      <c r="BN80" s="37" t="s">
        <v>160</v>
      </c>
      <c r="BO80" s="37" t="s">
        <v>160</v>
      </c>
      <c r="BP80" s="46">
        <v>4</v>
      </c>
      <c r="BQ80" s="46">
        <v>1</v>
      </c>
      <c r="BR80" s="46">
        <v>1</v>
      </c>
      <c r="BS80" s="46">
        <v>390</v>
      </c>
      <c r="BT80" s="46">
        <v>740</v>
      </c>
      <c r="BU80" s="46">
        <v>179.912109375</v>
      </c>
      <c r="BV80" s="46">
        <v>-1</v>
      </c>
      <c r="BW80" s="46">
        <v>0</v>
      </c>
      <c r="BX80" s="46">
        <v>109</v>
      </c>
      <c r="BY80" s="46">
        <v>4</v>
      </c>
      <c r="BZ80" s="46">
        <v>1</v>
      </c>
      <c r="CA80" s="46">
        <v>1</v>
      </c>
      <c r="CB80" s="46">
        <v>1</v>
      </c>
      <c r="CC80" s="46">
        <v>0</v>
      </c>
      <c r="CD80" s="46">
        <v>0</v>
      </c>
      <c r="CE80" s="46">
        <v>1687</v>
      </c>
      <c r="CF80" s="46">
        <v>148.271484375</v>
      </c>
      <c r="CG80" s="46">
        <v>130</v>
      </c>
      <c r="CH80" s="46">
        <v>14</v>
      </c>
      <c r="CI80" s="46">
        <v>518.01354687499997</v>
      </c>
      <c r="CJ80" s="46">
        <v>3</v>
      </c>
      <c r="CK80" s="46">
        <v>138.14884765625001</v>
      </c>
      <c r="CL80" s="46">
        <v>138.14884765625001</v>
      </c>
      <c r="CM80" s="46">
        <v>158.013546875</v>
      </c>
      <c r="CN80" s="46">
        <v>1</v>
      </c>
      <c r="CO80" s="46">
        <v>0</v>
      </c>
      <c r="CP80" s="46">
        <v>2047</v>
      </c>
      <c r="CQ80" s="46">
        <v>1</v>
      </c>
      <c r="CR80" s="46">
        <v>1</v>
      </c>
      <c r="CS80" s="46">
        <v>1</v>
      </c>
      <c r="CT80" s="46">
        <v>1</v>
      </c>
      <c r="CU80" s="46">
        <v>1</v>
      </c>
      <c r="CV80" s="46">
        <v>1</v>
      </c>
      <c r="CW80" s="46">
        <v>1</v>
      </c>
      <c r="CX80" s="50" t="s">
        <v>160</v>
      </c>
      <c r="CY80" s="37"/>
      <c r="CZ80" s="38"/>
    </row>
    <row r="81" spans="1:104" x14ac:dyDescent="0.25">
      <c r="A81" s="36">
        <v>78</v>
      </c>
      <c r="B81" s="46" t="s">
        <v>251</v>
      </c>
      <c r="C81" s="46">
        <v>239</v>
      </c>
      <c r="D81" s="46">
        <v>1222</v>
      </c>
      <c r="E81" s="46">
        <v>4</v>
      </c>
      <c r="F81" s="46">
        <v>9</v>
      </c>
      <c r="G81" s="46">
        <v>1</v>
      </c>
      <c r="H81" s="46">
        <v>74</v>
      </c>
      <c r="I81" s="46">
        <v>35</v>
      </c>
      <c r="J81" s="46">
        <v>10</v>
      </c>
      <c r="K81" s="46">
        <v>241</v>
      </c>
      <c r="L81" s="46">
        <v>145</v>
      </c>
      <c r="M81" s="46">
        <v>1</v>
      </c>
      <c r="N81" s="46">
        <v>245</v>
      </c>
      <c r="O81" s="46">
        <v>1435</v>
      </c>
      <c r="P81" s="46">
        <v>186</v>
      </c>
      <c r="Q81" s="46">
        <v>4</v>
      </c>
      <c r="R81" s="46">
        <v>4</v>
      </c>
      <c r="S81" s="46">
        <v>0.30599999999999999</v>
      </c>
      <c r="T81" s="46">
        <v>-640</v>
      </c>
      <c r="U81" s="46">
        <v>0.29599999999999999</v>
      </c>
      <c r="V81" s="46">
        <v>76</v>
      </c>
      <c r="W81" s="46">
        <v>3200</v>
      </c>
      <c r="X81" s="56">
        <v>1</v>
      </c>
      <c r="Y81" s="46">
        <v>164</v>
      </c>
      <c r="Z81" s="46">
        <v>216</v>
      </c>
      <c r="AA81" s="46">
        <v>2</v>
      </c>
      <c r="AB81" s="46">
        <v>22</v>
      </c>
      <c r="AC81" s="46">
        <v>22</v>
      </c>
      <c r="AD81" s="46">
        <v>1</v>
      </c>
      <c r="AE81" s="46">
        <v>0</v>
      </c>
      <c r="AF81" s="46">
        <v>175</v>
      </c>
      <c r="AG81" s="46">
        <v>4</v>
      </c>
      <c r="AH81" s="37" t="s">
        <v>160</v>
      </c>
      <c r="AI81" s="37" t="s">
        <v>160</v>
      </c>
      <c r="AJ81" s="37" t="s">
        <v>160</v>
      </c>
      <c r="AK81" s="37" t="s">
        <v>160</v>
      </c>
      <c r="AL81" s="37" t="s">
        <v>160</v>
      </c>
      <c r="AM81" s="37" t="s">
        <v>160</v>
      </c>
      <c r="AN81" s="37" t="s">
        <v>160</v>
      </c>
      <c r="AO81" s="37" t="s">
        <v>160</v>
      </c>
      <c r="AP81" s="37" t="s">
        <v>160</v>
      </c>
      <c r="AQ81" s="37" t="s">
        <v>160</v>
      </c>
      <c r="AR81" s="37" t="s">
        <v>160</v>
      </c>
      <c r="AS81" s="37" t="s">
        <v>160</v>
      </c>
      <c r="AT81" s="37" t="s">
        <v>160</v>
      </c>
      <c r="AU81" s="37" t="s">
        <v>160</v>
      </c>
      <c r="AV81" s="37" t="s">
        <v>160</v>
      </c>
      <c r="AW81" s="37" t="s">
        <v>160</v>
      </c>
      <c r="AX81" s="37" t="s">
        <v>160</v>
      </c>
      <c r="AY81" s="37" t="s">
        <v>160</v>
      </c>
      <c r="AZ81" s="37" t="s">
        <v>160</v>
      </c>
      <c r="BA81" s="37" t="s">
        <v>160</v>
      </c>
      <c r="BB81" s="37" t="s">
        <v>160</v>
      </c>
      <c r="BC81" s="37" t="s">
        <v>160</v>
      </c>
      <c r="BD81" s="37" t="s">
        <v>160</v>
      </c>
      <c r="BE81" s="37" t="s">
        <v>160</v>
      </c>
      <c r="BF81" s="37" t="s">
        <v>160</v>
      </c>
      <c r="BG81" s="37" t="s">
        <v>160</v>
      </c>
      <c r="BH81" s="37" t="s">
        <v>160</v>
      </c>
      <c r="BI81" s="37" t="s">
        <v>160</v>
      </c>
      <c r="BJ81" s="37" t="s">
        <v>160</v>
      </c>
      <c r="BK81" s="37" t="s">
        <v>160</v>
      </c>
      <c r="BL81" s="37" t="s">
        <v>160</v>
      </c>
      <c r="BM81" s="37" t="s">
        <v>160</v>
      </c>
      <c r="BN81" s="37" t="s">
        <v>160</v>
      </c>
      <c r="BO81" s="37" t="s">
        <v>160</v>
      </c>
      <c r="BP81" s="46">
        <v>4</v>
      </c>
      <c r="BQ81" s="46">
        <v>1</v>
      </c>
      <c r="BR81" s="46">
        <v>1</v>
      </c>
      <c r="BS81" s="46">
        <v>1</v>
      </c>
      <c r="BT81" s="46">
        <v>1</v>
      </c>
      <c r="BU81" s="46">
        <v>281.25</v>
      </c>
      <c r="BV81" s="46">
        <v>4</v>
      </c>
      <c r="BW81" s="46">
        <v>4</v>
      </c>
      <c r="BX81" s="46">
        <v>109</v>
      </c>
      <c r="BY81" s="46">
        <v>4</v>
      </c>
      <c r="BZ81" s="46">
        <v>1</v>
      </c>
      <c r="CA81" s="46">
        <v>1</v>
      </c>
      <c r="CB81" s="46">
        <v>1</v>
      </c>
      <c r="CC81" s="46">
        <v>0</v>
      </c>
      <c r="CD81" s="46">
        <v>0</v>
      </c>
      <c r="CE81" s="46">
        <v>1435</v>
      </c>
      <c r="CF81" s="46">
        <v>126.123046875</v>
      </c>
      <c r="CG81" s="46">
        <v>135</v>
      </c>
      <c r="CH81" s="46">
        <v>176</v>
      </c>
      <c r="CI81" s="46">
        <v>562.99400000000003</v>
      </c>
      <c r="CJ81" s="46">
        <v>2</v>
      </c>
      <c r="CK81" s="46">
        <v>35.073652343749998</v>
      </c>
      <c r="CL81" s="46">
        <v>35.073652343749998</v>
      </c>
      <c r="CM81" s="46">
        <v>202.994</v>
      </c>
      <c r="CN81" s="46">
        <v>1</v>
      </c>
      <c r="CO81" s="46">
        <v>0</v>
      </c>
      <c r="CP81" s="46">
        <v>3200</v>
      </c>
      <c r="CQ81" s="46">
        <v>1</v>
      </c>
      <c r="CR81" s="46">
        <v>1</v>
      </c>
      <c r="CS81" s="46">
        <v>1</v>
      </c>
      <c r="CT81" s="46">
        <v>1</v>
      </c>
      <c r="CU81" s="46">
        <v>1</v>
      </c>
      <c r="CV81" s="46">
        <v>1</v>
      </c>
      <c r="CW81" s="46">
        <v>1</v>
      </c>
      <c r="CX81" s="50" t="s">
        <v>160</v>
      </c>
      <c r="CY81" s="37"/>
      <c r="CZ81" s="38"/>
    </row>
    <row r="82" spans="1:104" x14ac:dyDescent="0.25">
      <c r="A82" s="36">
        <v>79</v>
      </c>
      <c r="B82" s="46" t="s">
        <v>252</v>
      </c>
      <c r="C82" s="46">
        <v>246</v>
      </c>
      <c r="D82" s="46">
        <v>1242</v>
      </c>
      <c r="E82" s="46">
        <v>0</v>
      </c>
      <c r="F82" s="46">
        <v>10</v>
      </c>
      <c r="G82" s="46">
        <v>0</v>
      </c>
      <c r="H82" s="46">
        <v>76</v>
      </c>
      <c r="I82" s="46">
        <v>36</v>
      </c>
      <c r="J82" s="46">
        <v>11</v>
      </c>
      <c r="K82" s="46">
        <v>523</v>
      </c>
      <c r="L82" s="46">
        <v>0</v>
      </c>
      <c r="M82" s="46">
        <v>0</v>
      </c>
      <c r="N82" s="62">
        <v>256</v>
      </c>
      <c r="O82" s="46">
        <v>1477</v>
      </c>
      <c r="P82" s="46">
        <v>0</v>
      </c>
      <c r="Q82" s="46">
        <v>4</v>
      </c>
      <c r="R82" s="46">
        <v>4</v>
      </c>
      <c r="S82" s="46">
        <v>0.312</v>
      </c>
      <c r="T82" s="46">
        <v>-480</v>
      </c>
      <c r="U82" s="46">
        <v>0.312</v>
      </c>
      <c r="V82" s="46">
        <v>186</v>
      </c>
      <c r="W82" s="46">
        <v>3300</v>
      </c>
      <c r="X82" s="56">
        <v>1000</v>
      </c>
      <c r="Y82" s="46">
        <v>166</v>
      </c>
      <c r="Z82" s="46">
        <v>219</v>
      </c>
      <c r="AA82" s="46">
        <v>3</v>
      </c>
      <c r="AB82" s="46">
        <v>23</v>
      </c>
      <c r="AC82" s="46">
        <v>23</v>
      </c>
      <c r="AD82" s="46">
        <v>0</v>
      </c>
      <c r="AE82" s="46">
        <v>1</v>
      </c>
      <c r="AF82" s="46">
        <v>180</v>
      </c>
      <c r="AG82" s="46">
        <v>5</v>
      </c>
      <c r="AH82" s="37" t="s">
        <v>160</v>
      </c>
      <c r="AI82" s="37" t="s">
        <v>160</v>
      </c>
      <c r="AJ82" s="37" t="s">
        <v>160</v>
      </c>
      <c r="AK82" s="37" t="s">
        <v>160</v>
      </c>
      <c r="AL82" s="37" t="s">
        <v>160</v>
      </c>
      <c r="AM82" s="37" t="s">
        <v>160</v>
      </c>
      <c r="AN82" s="37" t="s">
        <v>160</v>
      </c>
      <c r="AO82" s="37" t="s">
        <v>160</v>
      </c>
      <c r="AP82" s="37" t="s">
        <v>160</v>
      </c>
      <c r="AQ82" s="37" t="s">
        <v>160</v>
      </c>
      <c r="AR82" s="37" t="s">
        <v>160</v>
      </c>
      <c r="AS82" s="37" t="s">
        <v>160</v>
      </c>
      <c r="AT82" s="37" t="s">
        <v>160</v>
      </c>
      <c r="AU82" s="37" t="s">
        <v>160</v>
      </c>
      <c r="AV82" s="37" t="s">
        <v>160</v>
      </c>
      <c r="AW82" s="37" t="s">
        <v>160</v>
      </c>
      <c r="AX82" s="37" t="s">
        <v>160</v>
      </c>
      <c r="AY82" s="37" t="s">
        <v>160</v>
      </c>
      <c r="AZ82" s="37" t="s">
        <v>160</v>
      </c>
      <c r="BA82" s="37" t="s">
        <v>160</v>
      </c>
      <c r="BB82" s="37" t="s">
        <v>160</v>
      </c>
      <c r="BC82" s="37" t="s">
        <v>160</v>
      </c>
      <c r="BD82" s="37" t="s">
        <v>160</v>
      </c>
      <c r="BE82" s="37" t="s">
        <v>160</v>
      </c>
      <c r="BF82" s="37" t="s">
        <v>160</v>
      </c>
      <c r="BG82" s="37" t="s">
        <v>160</v>
      </c>
      <c r="BH82" s="37" t="s">
        <v>160</v>
      </c>
      <c r="BI82" s="37" t="s">
        <v>160</v>
      </c>
      <c r="BJ82" s="37" t="s">
        <v>160</v>
      </c>
      <c r="BK82" s="37" t="s">
        <v>160</v>
      </c>
      <c r="BL82" s="37" t="s">
        <v>160</v>
      </c>
      <c r="BM82" s="37" t="s">
        <v>160</v>
      </c>
      <c r="BN82" s="37" t="s">
        <v>160</v>
      </c>
      <c r="BO82" s="37" t="s">
        <v>160</v>
      </c>
      <c r="BP82" s="46">
        <v>5</v>
      </c>
      <c r="BQ82" s="46">
        <v>0</v>
      </c>
      <c r="BR82" s="46">
        <v>0</v>
      </c>
      <c r="BS82" s="46">
        <v>546</v>
      </c>
      <c r="BT82" s="46">
        <v>279</v>
      </c>
      <c r="BU82" s="46">
        <v>290.0390625</v>
      </c>
      <c r="BV82" s="46">
        <v>4</v>
      </c>
      <c r="BW82" s="46">
        <v>4</v>
      </c>
      <c r="BX82" s="46">
        <v>109</v>
      </c>
      <c r="BY82" s="46">
        <v>0</v>
      </c>
      <c r="BZ82" s="46">
        <v>0</v>
      </c>
      <c r="CA82" s="46">
        <v>0</v>
      </c>
      <c r="CB82" s="46">
        <v>0</v>
      </c>
      <c r="CC82" s="46">
        <v>0</v>
      </c>
      <c r="CD82" s="46">
        <v>0</v>
      </c>
      <c r="CE82" s="46">
        <v>1477</v>
      </c>
      <c r="CF82" s="46">
        <v>129.814453125</v>
      </c>
      <c r="CG82" s="46">
        <v>0</v>
      </c>
      <c r="CH82" s="46">
        <v>0</v>
      </c>
      <c r="CI82" s="46">
        <v>667.74018750000005</v>
      </c>
      <c r="CJ82" s="46">
        <v>3</v>
      </c>
      <c r="CK82" s="46">
        <v>159.542109375</v>
      </c>
      <c r="CL82" s="46">
        <v>159.542109375</v>
      </c>
      <c r="CM82" s="46">
        <v>307.74018749999999</v>
      </c>
      <c r="CN82" s="46">
        <v>0</v>
      </c>
      <c r="CO82" s="46">
        <v>1</v>
      </c>
      <c r="CP82" s="46">
        <v>3300</v>
      </c>
      <c r="CQ82" s="46">
        <v>1</v>
      </c>
      <c r="CR82" s="46">
        <v>1</v>
      </c>
      <c r="CS82" s="46">
        <v>1</v>
      </c>
      <c r="CT82" s="46">
        <v>1</v>
      </c>
      <c r="CU82" s="46">
        <v>1</v>
      </c>
      <c r="CV82" s="46">
        <v>1</v>
      </c>
      <c r="CW82" s="46">
        <v>1</v>
      </c>
      <c r="CX82" s="50" t="s">
        <v>160</v>
      </c>
      <c r="CY82" s="37"/>
      <c r="CZ82" s="38"/>
    </row>
    <row r="83" spans="1:104" x14ac:dyDescent="0.25">
      <c r="A83" s="36">
        <v>80</v>
      </c>
      <c r="B83" s="46" t="s">
        <v>253</v>
      </c>
      <c r="C83" s="46">
        <v>253</v>
      </c>
      <c r="D83" s="46">
        <v>1262</v>
      </c>
      <c r="E83" s="46">
        <v>1</v>
      </c>
      <c r="F83" s="46">
        <v>11</v>
      </c>
      <c r="G83" s="46">
        <v>1</v>
      </c>
      <c r="H83" s="46">
        <v>78</v>
      </c>
      <c r="I83" s="46">
        <v>37</v>
      </c>
      <c r="J83" s="46">
        <v>12</v>
      </c>
      <c r="K83" s="46">
        <v>365</v>
      </c>
      <c r="L83" s="46">
        <v>0</v>
      </c>
      <c r="M83" s="46">
        <v>1</v>
      </c>
      <c r="N83" s="62">
        <v>263</v>
      </c>
      <c r="O83" s="46">
        <v>1519</v>
      </c>
      <c r="P83" s="46">
        <v>0</v>
      </c>
      <c r="Q83" s="46">
        <v>-4</v>
      </c>
      <c r="R83" s="46">
        <v>-4</v>
      </c>
      <c r="S83" s="46">
        <v>0.318</v>
      </c>
      <c r="T83" s="46">
        <v>-320</v>
      </c>
      <c r="U83" s="46">
        <v>0.32800000000000001</v>
      </c>
      <c r="V83" s="46">
        <v>296</v>
      </c>
      <c r="W83" s="46">
        <v>3400</v>
      </c>
      <c r="X83" s="56">
        <v>500</v>
      </c>
      <c r="Y83" s="46">
        <v>168</v>
      </c>
      <c r="Z83" s="46">
        <v>222</v>
      </c>
      <c r="AA83" s="46">
        <v>4</v>
      </c>
      <c r="AB83" s="46">
        <v>24</v>
      </c>
      <c r="AC83" s="46">
        <v>24</v>
      </c>
      <c r="AD83" s="46">
        <v>1</v>
      </c>
      <c r="AE83" s="46">
        <v>0</v>
      </c>
      <c r="AF83" s="46">
        <v>185</v>
      </c>
      <c r="AG83" s="46">
        <v>6</v>
      </c>
      <c r="AH83" s="37" t="s">
        <v>160</v>
      </c>
      <c r="AI83" s="37" t="s">
        <v>160</v>
      </c>
      <c r="AJ83" s="37" t="s">
        <v>160</v>
      </c>
      <c r="AK83" s="37" t="s">
        <v>160</v>
      </c>
      <c r="AL83" s="37" t="s">
        <v>160</v>
      </c>
      <c r="AM83" s="37" t="s">
        <v>160</v>
      </c>
      <c r="AN83" s="37" t="s">
        <v>160</v>
      </c>
      <c r="AO83" s="37" t="s">
        <v>160</v>
      </c>
      <c r="AP83" s="37" t="s">
        <v>160</v>
      </c>
      <c r="AQ83" s="37" t="s">
        <v>160</v>
      </c>
      <c r="AR83" s="37" t="s">
        <v>160</v>
      </c>
      <c r="AS83" s="37" t="s">
        <v>160</v>
      </c>
      <c r="AT83" s="37" t="s">
        <v>160</v>
      </c>
      <c r="AU83" s="37" t="s">
        <v>160</v>
      </c>
      <c r="AV83" s="37" t="s">
        <v>160</v>
      </c>
      <c r="AW83" s="37" t="s">
        <v>160</v>
      </c>
      <c r="AX83" s="37" t="s">
        <v>160</v>
      </c>
      <c r="AY83" s="37" t="s">
        <v>160</v>
      </c>
      <c r="AZ83" s="37" t="s">
        <v>160</v>
      </c>
      <c r="BA83" s="37" t="s">
        <v>160</v>
      </c>
      <c r="BB83" s="37" t="s">
        <v>160</v>
      </c>
      <c r="BC83" s="37" t="s">
        <v>160</v>
      </c>
      <c r="BD83" s="37" t="s">
        <v>160</v>
      </c>
      <c r="BE83" s="37" t="s">
        <v>160</v>
      </c>
      <c r="BF83" s="37" t="s">
        <v>160</v>
      </c>
      <c r="BG83" s="37" t="s">
        <v>160</v>
      </c>
      <c r="BH83" s="37" t="s">
        <v>160</v>
      </c>
      <c r="BI83" s="37" t="s">
        <v>160</v>
      </c>
      <c r="BJ83" s="37" t="s">
        <v>160</v>
      </c>
      <c r="BK83" s="37" t="s">
        <v>160</v>
      </c>
      <c r="BL83" s="37" t="s">
        <v>160</v>
      </c>
      <c r="BM83" s="37" t="s">
        <v>160</v>
      </c>
      <c r="BN83" s="37" t="s">
        <v>160</v>
      </c>
      <c r="BO83" s="37" t="s">
        <v>160</v>
      </c>
      <c r="BP83" s="46">
        <v>6</v>
      </c>
      <c r="BQ83" s="46">
        <v>1</v>
      </c>
      <c r="BR83" s="46">
        <v>1</v>
      </c>
      <c r="BS83" s="46">
        <v>389</v>
      </c>
      <c r="BT83" s="46">
        <v>287</v>
      </c>
      <c r="BU83" s="46">
        <v>298.828125</v>
      </c>
      <c r="BV83" s="46">
        <v>-4</v>
      </c>
      <c r="BW83" s="46">
        <v>-4</v>
      </c>
      <c r="BX83" s="46">
        <v>109</v>
      </c>
      <c r="BY83" s="46">
        <v>0</v>
      </c>
      <c r="BZ83" s="46">
        <v>0</v>
      </c>
      <c r="CA83" s="46">
        <v>1</v>
      </c>
      <c r="CB83" s="46">
        <v>1</v>
      </c>
      <c r="CC83" s="46">
        <v>0</v>
      </c>
      <c r="CD83" s="46">
        <v>0</v>
      </c>
      <c r="CE83" s="46">
        <v>1519</v>
      </c>
      <c r="CF83" s="46">
        <v>133.505859375</v>
      </c>
      <c r="CG83" s="46">
        <v>0</v>
      </c>
      <c r="CH83" s="46">
        <v>0</v>
      </c>
      <c r="CI83" s="46">
        <v>-175.39237499999999</v>
      </c>
      <c r="CJ83" s="46">
        <v>4</v>
      </c>
      <c r="CK83" s="46">
        <v>-633.70513671875005</v>
      </c>
      <c r="CL83" s="46">
        <v>86.294863281249903</v>
      </c>
      <c r="CM83" s="46">
        <v>184.60762500000001</v>
      </c>
      <c r="CN83" s="46">
        <v>1</v>
      </c>
      <c r="CO83" s="46">
        <v>0</v>
      </c>
      <c r="CP83" s="46">
        <v>3400</v>
      </c>
      <c r="CQ83" s="46">
        <v>1</v>
      </c>
      <c r="CR83" s="46">
        <v>1</v>
      </c>
      <c r="CS83" s="46">
        <v>1</v>
      </c>
      <c r="CT83" s="46">
        <v>1</v>
      </c>
      <c r="CU83" s="46">
        <v>1</v>
      </c>
      <c r="CV83" s="46">
        <v>1</v>
      </c>
      <c r="CW83" s="46">
        <v>1</v>
      </c>
      <c r="CX83" s="50" t="s">
        <v>160</v>
      </c>
      <c r="CY83" s="37"/>
      <c r="CZ83" s="38"/>
    </row>
    <row r="84" spans="1:104" x14ac:dyDescent="0.25">
      <c r="A84" s="36">
        <v>81</v>
      </c>
      <c r="B84" s="46" t="s">
        <v>179</v>
      </c>
      <c r="C84" s="46">
        <v>260</v>
      </c>
      <c r="D84" s="46">
        <v>1282</v>
      </c>
      <c r="E84" s="46">
        <v>2</v>
      </c>
      <c r="F84" s="46">
        <v>12</v>
      </c>
      <c r="G84" s="46">
        <v>0</v>
      </c>
      <c r="H84" s="46">
        <v>80</v>
      </c>
      <c r="I84" s="46">
        <v>38</v>
      </c>
      <c r="J84" s="46">
        <v>13</v>
      </c>
      <c r="K84" s="46">
        <v>256</v>
      </c>
      <c r="L84" s="46">
        <v>168</v>
      </c>
      <c r="M84" s="46">
        <v>0</v>
      </c>
      <c r="N84" s="62">
        <v>254</v>
      </c>
      <c r="O84" s="46">
        <v>1561</v>
      </c>
      <c r="P84" s="46">
        <v>156</v>
      </c>
      <c r="Q84" s="46">
        <v>-4</v>
      </c>
      <c r="R84" s="46">
        <v>-4</v>
      </c>
      <c r="S84" s="46">
        <v>0.32400000000000001</v>
      </c>
      <c r="T84" s="46">
        <v>-160</v>
      </c>
      <c r="U84" s="46">
        <v>0.34399999999999997</v>
      </c>
      <c r="V84" s="46">
        <v>406</v>
      </c>
      <c r="W84" s="46">
        <v>3500</v>
      </c>
      <c r="X84" s="46">
        <v>710</v>
      </c>
      <c r="Y84" s="56">
        <v>20</v>
      </c>
      <c r="Z84" s="46">
        <v>225</v>
      </c>
      <c r="AA84" s="46">
        <v>0</v>
      </c>
      <c r="AB84" s="46">
        <v>25</v>
      </c>
      <c r="AC84" s="46">
        <v>25</v>
      </c>
      <c r="AD84" s="46">
        <v>0</v>
      </c>
      <c r="AE84" s="46">
        <v>1</v>
      </c>
      <c r="AF84" s="46">
        <v>190</v>
      </c>
      <c r="AG84" s="46">
        <v>7</v>
      </c>
      <c r="AH84" s="37" t="s">
        <v>160</v>
      </c>
      <c r="AI84" s="37" t="s">
        <v>160</v>
      </c>
      <c r="AJ84" s="37" t="s">
        <v>160</v>
      </c>
      <c r="AK84" s="37" t="s">
        <v>160</v>
      </c>
      <c r="AL84" s="37" t="s">
        <v>160</v>
      </c>
      <c r="AM84" s="37" t="s">
        <v>160</v>
      </c>
      <c r="AN84" s="37" t="s">
        <v>160</v>
      </c>
      <c r="AO84" s="37" t="s">
        <v>160</v>
      </c>
      <c r="AP84" s="37" t="s">
        <v>160</v>
      </c>
      <c r="AQ84" s="37" t="s">
        <v>160</v>
      </c>
      <c r="AR84" s="37" t="s">
        <v>160</v>
      </c>
      <c r="AS84" s="37" t="s">
        <v>160</v>
      </c>
      <c r="AT84" s="37" t="s">
        <v>160</v>
      </c>
      <c r="AU84" s="37" t="s">
        <v>160</v>
      </c>
      <c r="AV84" s="37" t="s">
        <v>160</v>
      </c>
      <c r="AW84" s="37" t="s">
        <v>160</v>
      </c>
      <c r="AX84" s="37" t="s">
        <v>160</v>
      </c>
      <c r="AY84" s="37" t="s">
        <v>160</v>
      </c>
      <c r="AZ84" s="37" t="s">
        <v>160</v>
      </c>
      <c r="BA84" s="37" t="s">
        <v>160</v>
      </c>
      <c r="BB84" s="37" t="s">
        <v>160</v>
      </c>
      <c r="BC84" s="37" t="s">
        <v>160</v>
      </c>
      <c r="BD84" s="37" t="s">
        <v>160</v>
      </c>
      <c r="BE84" s="37" t="s">
        <v>160</v>
      </c>
      <c r="BF84" s="37" t="s">
        <v>160</v>
      </c>
      <c r="BG84" s="37" t="s">
        <v>160</v>
      </c>
      <c r="BH84" s="37" t="s">
        <v>160</v>
      </c>
      <c r="BI84" s="37" t="s">
        <v>160</v>
      </c>
      <c r="BJ84" s="37" t="s">
        <v>160</v>
      </c>
      <c r="BK84" s="37" t="s">
        <v>160</v>
      </c>
      <c r="BL84" s="37" t="s">
        <v>160</v>
      </c>
      <c r="BM84" s="37" t="s">
        <v>160</v>
      </c>
      <c r="BN84" s="37" t="s">
        <v>160</v>
      </c>
      <c r="BO84" s="37" t="s">
        <v>160</v>
      </c>
      <c r="BP84" s="46">
        <v>7</v>
      </c>
      <c r="BQ84" s="46">
        <v>0</v>
      </c>
      <c r="BR84" s="46">
        <v>0</v>
      </c>
      <c r="BS84" s="46">
        <v>281</v>
      </c>
      <c r="BT84" s="46">
        <v>279</v>
      </c>
      <c r="BU84" s="46">
        <v>307.6171875</v>
      </c>
      <c r="BV84" s="46">
        <v>-3</v>
      </c>
      <c r="BW84" s="46">
        <v>-5</v>
      </c>
      <c r="BX84" s="46">
        <v>0</v>
      </c>
      <c r="BY84" s="46">
        <v>0</v>
      </c>
      <c r="BZ84" s="46">
        <v>0</v>
      </c>
      <c r="CA84" s="46">
        <v>0</v>
      </c>
      <c r="CB84" s="46">
        <v>0</v>
      </c>
      <c r="CC84" s="46">
        <v>0</v>
      </c>
      <c r="CD84" s="46">
        <v>0</v>
      </c>
      <c r="CE84" s="46">
        <v>1561</v>
      </c>
      <c r="CF84" s="46">
        <v>137.197265625</v>
      </c>
      <c r="CG84" s="46">
        <v>155</v>
      </c>
      <c r="CH84" s="46">
        <v>143</v>
      </c>
      <c r="CI84" s="46">
        <v>-247.0436875</v>
      </c>
      <c r="CJ84" s="46">
        <v>0</v>
      </c>
      <c r="CK84" s="46">
        <v>-413.62808593749997</v>
      </c>
      <c r="CL84" s="46">
        <v>306.37191406250003</v>
      </c>
      <c r="CM84" s="46">
        <v>112.9563125</v>
      </c>
      <c r="CN84" s="46">
        <v>0</v>
      </c>
      <c r="CO84" s="46">
        <v>1</v>
      </c>
      <c r="CP84" s="46">
        <v>3500</v>
      </c>
      <c r="CQ84" s="46">
        <v>1</v>
      </c>
      <c r="CR84" s="46">
        <v>1</v>
      </c>
      <c r="CS84" s="46">
        <v>1</v>
      </c>
      <c r="CT84" s="46">
        <v>0</v>
      </c>
      <c r="CU84" s="46">
        <v>1</v>
      </c>
      <c r="CV84" s="46">
        <v>1</v>
      </c>
      <c r="CW84" s="46">
        <v>1</v>
      </c>
      <c r="CX84" s="50" t="s">
        <v>160</v>
      </c>
      <c r="CY84" s="37"/>
      <c r="CZ84" s="38"/>
    </row>
    <row r="85" spans="1:104" x14ac:dyDescent="0.25">
      <c r="A85" s="36">
        <v>82</v>
      </c>
      <c r="B85" s="46" t="s">
        <v>180</v>
      </c>
      <c r="C85" s="46">
        <v>267</v>
      </c>
      <c r="D85" s="46">
        <v>1302</v>
      </c>
      <c r="E85" s="46">
        <v>3</v>
      </c>
      <c r="F85" s="46">
        <v>13</v>
      </c>
      <c r="G85" s="46">
        <v>1</v>
      </c>
      <c r="H85" s="46">
        <v>82</v>
      </c>
      <c r="I85" s="46">
        <v>39</v>
      </c>
      <c r="J85" s="46">
        <v>14</v>
      </c>
      <c r="K85" s="46">
        <v>365</v>
      </c>
      <c r="L85" s="46">
        <v>146</v>
      </c>
      <c r="M85" s="46">
        <v>1</v>
      </c>
      <c r="N85" s="46">
        <v>214</v>
      </c>
      <c r="O85" s="46">
        <v>1603</v>
      </c>
      <c r="P85" s="46">
        <v>134</v>
      </c>
      <c r="Q85" s="46">
        <v>-3</v>
      </c>
      <c r="R85" s="46">
        <v>-3</v>
      </c>
      <c r="S85" s="46">
        <v>0.33</v>
      </c>
      <c r="T85" s="46">
        <v>0</v>
      </c>
      <c r="U85" s="46">
        <v>0.36</v>
      </c>
      <c r="V85" s="46">
        <v>516</v>
      </c>
      <c r="W85" s="46">
        <v>3600</v>
      </c>
      <c r="X85" s="46">
        <v>720</v>
      </c>
      <c r="Y85" s="56">
        <v>340</v>
      </c>
      <c r="Z85" s="46">
        <v>228</v>
      </c>
      <c r="AA85" s="46">
        <v>1</v>
      </c>
      <c r="AB85" s="46">
        <v>26</v>
      </c>
      <c r="AC85" s="46">
        <v>26</v>
      </c>
      <c r="AD85" s="46">
        <v>1</v>
      </c>
      <c r="AE85" s="46">
        <v>0</v>
      </c>
      <c r="AF85" s="46">
        <v>195</v>
      </c>
      <c r="AG85" s="46">
        <v>8</v>
      </c>
      <c r="AH85" s="37" t="s">
        <v>160</v>
      </c>
      <c r="AI85" s="37" t="s">
        <v>160</v>
      </c>
      <c r="AJ85" s="37" t="s">
        <v>160</v>
      </c>
      <c r="AK85" s="37" t="s">
        <v>160</v>
      </c>
      <c r="AL85" s="37" t="s">
        <v>160</v>
      </c>
      <c r="AM85" s="37" t="s">
        <v>160</v>
      </c>
      <c r="AN85" s="37" t="s">
        <v>160</v>
      </c>
      <c r="AO85" s="37" t="s">
        <v>160</v>
      </c>
      <c r="AP85" s="37" t="s">
        <v>160</v>
      </c>
      <c r="AQ85" s="37" t="s">
        <v>160</v>
      </c>
      <c r="AR85" s="37" t="s">
        <v>160</v>
      </c>
      <c r="AS85" s="37" t="s">
        <v>160</v>
      </c>
      <c r="AT85" s="37" t="s">
        <v>160</v>
      </c>
      <c r="AU85" s="37" t="s">
        <v>160</v>
      </c>
      <c r="AV85" s="37" t="s">
        <v>160</v>
      </c>
      <c r="AW85" s="37" t="s">
        <v>160</v>
      </c>
      <c r="AX85" s="37" t="s">
        <v>160</v>
      </c>
      <c r="AY85" s="37" t="s">
        <v>160</v>
      </c>
      <c r="AZ85" s="37" t="s">
        <v>160</v>
      </c>
      <c r="BA85" s="37" t="s">
        <v>160</v>
      </c>
      <c r="BB85" s="37" t="s">
        <v>160</v>
      </c>
      <c r="BC85" s="37" t="s">
        <v>160</v>
      </c>
      <c r="BD85" s="37" t="s">
        <v>160</v>
      </c>
      <c r="BE85" s="37" t="s">
        <v>160</v>
      </c>
      <c r="BF85" s="37" t="s">
        <v>160</v>
      </c>
      <c r="BG85" s="37" t="s">
        <v>160</v>
      </c>
      <c r="BH85" s="37" t="s">
        <v>160</v>
      </c>
      <c r="BI85" s="37" t="s">
        <v>160</v>
      </c>
      <c r="BJ85" s="37" t="s">
        <v>160</v>
      </c>
      <c r="BK85" s="37" t="s">
        <v>160</v>
      </c>
      <c r="BL85" s="37" t="s">
        <v>160</v>
      </c>
      <c r="BM85" s="37" t="s">
        <v>160</v>
      </c>
      <c r="BN85" s="37" t="s">
        <v>160</v>
      </c>
      <c r="BO85" s="37" t="s">
        <v>160</v>
      </c>
      <c r="BP85" s="46">
        <v>8</v>
      </c>
      <c r="BQ85" s="46">
        <v>1</v>
      </c>
      <c r="BR85" s="46">
        <v>1</v>
      </c>
      <c r="BS85" s="46">
        <v>391</v>
      </c>
      <c r="BT85" s="46">
        <v>240</v>
      </c>
      <c r="BU85" s="46">
        <v>316.40625</v>
      </c>
      <c r="BV85" s="46">
        <v>-3</v>
      </c>
      <c r="BW85" s="46">
        <v>-3</v>
      </c>
      <c r="BX85" s="46">
        <v>0</v>
      </c>
      <c r="BY85" s="46">
        <v>0</v>
      </c>
      <c r="BZ85" s="46">
        <v>0</v>
      </c>
      <c r="CA85" s="46">
        <v>1</v>
      </c>
      <c r="CB85" s="46">
        <v>1</v>
      </c>
      <c r="CC85" s="46">
        <v>0</v>
      </c>
      <c r="CD85" s="46">
        <v>0</v>
      </c>
      <c r="CE85" s="46">
        <v>1603</v>
      </c>
      <c r="CF85" s="46">
        <v>140.888671875</v>
      </c>
      <c r="CG85" s="46">
        <v>132</v>
      </c>
      <c r="CH85" s="46">
        <v>120</v>
      </c>
      <c r="CI85" s="46">
        <v>55.346249999999998</v>
      </c>
      <c r="CJ85" s="46">
        <v>1</v>
      </c>
      <c r="CK85" s="46">
        <v>-309.90673828125</v>
      </c>
      <c r="CL85" s="46">
        <v>50.09326171875</v>
      </c>
      <c r="CM85" s="46">
        <v>55.346249999999998</v>
      </c>
      <c r="CN85" s="46">
        <v>1</v>
      </c>
      <c r="CO85" s="46">
        <v>0</v>
      </c>
      <c r="CP85" s="46">
        <v>3600</v>
      </c>
      <c r="CQ85" s="46">
        <v>1</v>
      </c>
      <c r="CR85" s="46">
        <v>1</v>
      </c>
      <c r="CS85" s="46">
        <v>1</v>
      </c>
      <c r="CT85" s="46">
        <v>0</v>
      </c>
      <c r="CU85" s="46">
        <v>1</v>
      </c>
      <c r="CV85" s="46">
        <v>1</v>
      </c>
      <c r="CW85" s="46">
        <v>1</v>
      </c>
      <c r="CX85" s="50" t="s">
        <v>160</v>
      </c>
      <c r="CY85" s="37"/>
      <c r="CZ85" s="38"/>
    </row>
    <row r="86" spans="1:104" x14ac:dyDescent="0.25">
      <c r="A86" s="36">
        <v>83</v>
      </c>
      <c r="B86" s="46" t="s">
        <v>181</v>
      </c>
      <c r="C86" s="46">
        <v>274</v>
      </c>
      <c r="D86" s="46">
        <v>1322</v>
      </c>
      <c r="E86" s="46">
        <v>4</v>
      </c>
      <c r="F86" s="46">
        <v>14</v>
      </c>
      <c r="G86" s="46">
        <v>0</v>
      </c>
      <c r="H86" s="46">
        <v>84</v>
      </c>
      <c r="I86" s="46">
        <v>40</v>
      </c>
      <c r="J86" s="46">
        <v>15</v>
      </c>
      <c r="K86" s="46">
        <v>251</v>
      </c>
      <c r="L86" s="46">
        <v>123</v>
      </c>
      <c r="M86" s="46">
        <v>0</v>
      </c>
      <c r="N86" s="46">
        <v>256</v>
      </c>
      <c r="O86" s="46">
        <v>1645</v>
      </c>
      <c r="P86" s="46">
        <v>135</v>
      </c>
      <c r="Q86" s="46">
        <v>-2</v>
      </c>
      <c r="R86" s="46">
        <v>-2</v>
      </c>
      <c r="S86" s="46">
        <v>0.33600000000000002</v>
      </c>
      <c r="T86" s="46">
        <v>160</v>
      </c>
      <c r="U86" s="46">
        <v>0.376</v>
      </c>
      <c r="V86" s="46">
        <v>626</v>
      </c>
      <c r="W86" s="46">
        <v>3700</v>
      </c>
      <c r="X86" s="46">
        <v>730</v>
      </c>
      <c r="Y86" s="56">
        <v>180</v>
      </c>
      <c r="Z86" s="46">
        <v>231</v>
      </c>
      <c r="AA86" s="46">
        <v>2</v>
      </c>
      <c r="AB86" s="46">
        <v>27</v>
      </c>
      <c r="AC86" s="46">
        <v>27</v>
      </c>
      <c r="AD86" s="46">
        <v>0</v>
      </c>
      <c r="AE86" s="46">
        <v>1</v>
      </c>
      <c r="AF86" s="46">
        <v>200</v>
      </c>
      <c r="AG86" s="46">
        <v>9</v>
      </c>
      <c r="AH86" s="37" t="s">
        <v>160</v>
      </c>
      <c r="AI86" s="37" t="s">
        <v>160</v>
      </c>
      <c r="AJ86" s="37" t="s">
        <v>160</v>
      </c>
      <c r="AK86" s="37" t="s">
        <v>160</v>
      </c>
      <c r="AL86" s="37" t="s">
        <v>160</v>
      </c>
      <c r="AM86" s="37" t="s">
        <v>160</v>
      </c>
      <c r="AN86" s="37" t="s">
        <v>160</v>
      </c>
      <c r="AO86" s="37" t="s">
        <v>160</v>
      </c>
      <c r="AP86" s="37" t="s">
        <v>160</v>
      </c>
      <c r="AQ86" s="37" t="s">
        <v>160</v>
      </c>
      <c r="AR86" s="37" t="s">
        <v>160</v>
      </c>
      <c r="AS86" s="37" t="s">
        <v>160</v>
      </c>
      <c r="AT86" s="37" t="s">
        <v>160</v>
      </c>
      <c r="AU86" s="37" t="s">
        <v>160</v>
      </c>
      <c r="AV86" s="37" t="s">
        <v>160</v>
      </c>
      <c r="AW86" s="37" t="s">
        <v>160</v>
      </c>
      <c r="AX86" s="37" t="s">
        <v>160</v>
      </c>
      <c r="AY86" s="37" t="s">
        <v>160</v>
      </c>
      <c r="AZ86" s="37" t="s">
        <v>160</v>
      </c>
      <c r="BA86" s="37" t="s">
        <v>160</v>
      </c>
      <c r="BB86" s="37" t="s">
        <v>160</v>
      </c>
      <c r="BC86" s="37" t="s">
        <v>160</v>
      </c>
      <c r="BD86" s="37" t="s">
        <v>160</v>
      </c>
      <c r="BE86" s="37" t="s">
        <v>160</v>
      </c>
      <c r="BF86" s="37" t="s">
        <v>160</v>
      </c>
      <c r="BG86" s="37" t="s">
        <v>160</v>
      </c>
      <c r="BH86" s="37" t="s">
        <v>160</v>
      </c>
      <c r="BI86" s="37" t="s">
        <v>160</v>
      </c>
      <c r="BJ86" s="37" t="s">
        <v>160</v>
      </c>
      <c r="BK86" s="37" t="s">
        <v>160</v>
      </c>
      <c r="BL86" s="37" t="s">
        <v>160</v>
      </c>
      <c r="BM86" s="37" t="s">
        <v>160</v>
      </c>
      <c r="BN86" s="37" t="s">
        <v>160</v>
      </c>
      <c r="BO86" s="37" t="s">
        <v>160</v>
      </c>
      <c r="BP86" s="46">
        <v>9</v>
      </c>
      <c r="BQ86" s="46">
        <v>0</v>
      </c>
      <c r="BR86" s="46">
        <v>0</v>
      </c>
      <c r="BS86" s="46">
        <v>278</v>
      </c>
      <c r="BT86" s="46">
        <v>283</v>
      </c>
      <c r="BU86" s="46">
        <v>325.1953125</v>
      </c>
      <c r="BV86" s="46">
        <v>-2</v>
      </c>
      <c r="BW86" s="46">
        <v>-2</v>
      </c>
      <c r="BX86" s="46">
        <v>0</v>
      </c>
      <c r="BY86" s="46">
        <v>0</v>
      </c>
      <c r="BZ86" s="46">
        <v>0</v>
      </c>
      <c r="CA86" s="46">
        <v>0</v>
      </c>
      <c r="CB86" s="46">
        <v>0</v>
      </c>
      <c r="CC86" s="46">
        <v>0</v>
      </c>
      <c r="CD86" s="46">
        <v>0</v>
      </c>
      <c r="CE86" s="46">
        <v>1645</v>
      </c>
      <c r="CF86" s="46">
        <v>144.580078125</v>
      </c>
      <c r="CG86" s="46">
        <v>108</v>
      </c>
      <c r="CH86" s="46">
        <v>120</v>
      </c>
      <c r="CI86" s="46">
        <v>242.1774375</v>
      </c>
      <c r="CJ86" s="46">
        <v>2</v>
      </c>
      <c r="CK86" s="46">
        <v>-87.101093750000004</v>
      </c>
      <c r="CL86" s="46">
        <v>272.89890624999998</v>
      </c>
      <c r="CM86" s="46">
        <v>242.1774375</v>
      </c>
      <c r="CN86" s="46">
        <v>0</v>
      </c>
      <c r="CO86" s="46">
        <v>1</v>
      </c>
      <c r="CP86" s="46">
        <v>3700</v>
      </c>
      <c r="CQ86" s="46">
        <v>1</v>
      </c>
      <c r="CR86" s="46">
        <v>1</v>
      </c>
      <c r="CS86" s="46">
        <v>1</v>
      </c>
      <c r="CT86" s="46">
        <v>0</v>
      </c>
      <c r="CU86" s="46">
        <v>1</v>
      </c>
      <c r="CV86" s="46">
        <v>1</v>
      </c>
      <c r="CW86" s="46">
        <v>1</v>
      </c>
      <c r="CX86" s="50" t="s">
        <v>160</v>
      </c>
      <c r="CY86" s="37"/>
      <c r="CZ86" s="38"/>
    </row>
    <row r="87" spans="1:104" x14ac:dyDescent="0.25">
      <c r="A87" s="36">
        <v>84</v>
      </c>
      <c r="B87" s="46" t="s">
        <v>408</v>
      </c>
      <c r="C87" s="46">
        <v>281</v>
      </c>
      <c r="D87" s="46">
        <v>1342</v>
      </c>
      <c r="E87" s="46">
        <v>0</v>
      </c>
      <c r="F87" s="46">
        <v>15</v>
      </c>
      <c r="G87" s="46">
        <v>1</v>
      </c>
      <c r="H87" s="46">
        <v>86</v>
      </c>
      <c r="I87" s="46">
        <v>41</v>
      </c>
      <c r="J87" s="46">
        <v>16</v>
      </c>
      <c r="K87" s="46">
        <v>362</v>
      </c>
      <c r="L87" s="46">
        <v>146</v>
      </c>
      <c r="M87" s="46">
        <v>1</v>
      </c>
      <c r="N87" s="46">
        <v>865</v>
      </c>
      <c r="O87" s="46">
        <v>1687</v>
      </c>
      <c r="P87" s="46">
        <v>30</v>
      </c>
      <c r="Q87" s="46">
        <v>-1</v>
      </c>
      <c r="R87" s="46">
        <v>-1</v>
      </c>
      <c r="S87" s="46">
        <v>0.34200000000000003</v>
      </c>
      <c r="T87" s="46">
        <v>320</v>
      </c>
      <c r="U87" s="46">
        <v>0.39200000000000002</v>
      </c>
      <c r="V87" s="46">
        <v>736</v>
      </c>
      <c r="W87" s="46">
        <v>3800</v>
      </c>
      <c r="X87" s="46">
        <v>740</v>
      </c>
      <c r="Y87" s="46">
        <v>170.7</v>
      </c>
      <c r="Z87" s="46">
        <v>234</v>
      </c>
      <c r="AA87" s="46">
        <v>3</v>
      </c>
      <c r="AB87" s="46">
        <v>28</v>
      </c>
      <c r="AC87" s="46">
        <v>28</v>
      </c>
      <c r="AD87" s="46">
        <v>1</v>
      </c>
      <c r="AE87" s="46">
        <v>0</v>
      </c>
      <c r="AF87" s="46">
        <v>0</v>
      </c>
      <c r="AG87" s="46">
        <v>10</v>
      </c>
      <c r="AH87" s="37" t="s">
        <v>160</v>
      </c>
      <c r="AI87" s="37" t="s">
        <v>160</v>
      </c>
      <c r="AJ87" s="37" t="s">
        <v>160</v>
      </c>
      <c r="AK87" s="37" t="s">
        <v>160</v>
      </c>
      <c r="AL87" s="37" t="s">
        <v>160</v>
      </c>
      <c r="AM87" s="37" t="s">
        <v>160</v>
      </c>
      <c r="AN87" s="37" t="s">
        <v>160</v>
      </c>
      <c r="AO87" s="37" t="s">
        <v>160</v>
      </c>
      <c r="AP87" s="37" t="s">
        <v>160</v>
      </c>
      <c r="AQ87" s="37" t="s">
        <v>160</v>
      </c>
      <c r="AR87" s="37" t="s">
        <v>160</v>
      </c>
      <c r="AS87" s="37" t="s">
        <v>160</v>
      </c>
      <c r="AT87" s="37" t="s">
        <v>160</v>
      </c>
      <c r="AU87" s="37" t="s">
        <v>160</v>
      </c>
      <c r="AV87" s="37" t="s">
        <v>160</v>
      </c>
      <c r="AW87" s="37" t="s">
        <v>160</v>
      </c>
      <c r="AX87" s="37" t="s">
        <v>160</v>
      </c>
      <c r="AY87" s="37" t="s">
        <v>160</v>
      </c>
      <c r="AZ87" s="37" t="s">
        <v>160</v>
      </c>
      <c r="BA87" s="37" t="s">
        <v>160</v>
      </c>
      <c r="BB87" s="37" t="s">
        <v>160</v>
      </c>
      <c r="BC87" s="37" t="s">
        <v>160</v>
      </c>
      <c r="BD87" s="37" t="s">
        <v>160</v>
      </c>
      <c r="BE87" s="37" t="s">
        <v>160</v>
      </c>
      <c r="BF87" s="37" t="s">
        <v>160</v>
      </c>
      <c r="BG87" s="37" t="s">
        <v>160</v>
      </c>
      <c r="BH87" s="37" t="s">
        <v>160</v>
      </c>
      <c r="BI87" s="37" t="s">
        <v>160</v>
      </c>
      <c r="BJ87" s="37" t="s">
        <v>160</v>
      </c>
      <c r="BK87" s="37" t="s">
        <v>160</v>
      </c>
      <c r="BL87" s="37" t="s">
        <v>160</v>
      </c>
      <c r="BM87" s="37" t="s">
        <v>160</v>
      </c>
      <c r="BN87" s="37" t="s">
        <v>160</v>
      </c>
      <c r="BO87" s="37" t="s">
        <v>160</v>
      </c>
      <c r="BP87" s="46">
        <v>10</v>
      </c>
      <c r="BQ87" s="46">
        <v>1</v>
      </c>
      <c r="BR87" s="46">
        <v>1</v>
      </c>
      <c r="BS87" s="46">
        <v>390</v>
      </c>
      <c r="BT87" s="46">
        <v>740</v>
      </c>
      <c r="BU87" s="46">
        <v>333.984375</v>
      </c>
      <c r="BV87" s="46">
        <v>-1</v>
      </c>
      <c r="BW87" s="46">
        <v>-1</v>
      </c>
      <c r="BX87" s="46">
        <v>109</v>
      </c>
      <c r="BY87" s="46">
        <v>10</v>
      </c>
      <c r="BZ87" s="46">
        <v>1</v>
      </c>
      <c r="CA87" s="46">
        <v>1</v>
      </c>
      <c r="CB87" s="46">
        <v>1</v>
      </c>
      <c r="CC87" s="46">
        <v>0</v>
      </c>
      <c r="CD87" s="46">
        <v>0</v>
      </c>
      <c r="CE87" s="46">
        <v>1687</v>
      </c>
      <c r="CF87" s="46">
        <v>148.271484375</v>
      </c>
      <c r="CG87" s="46">
        <v>130</v>
      </c>
      <c r="CH87" s="46">
        <v>14</v>
      </c>
      <c r="CI87" s="46">
        <v>437.28987499999999</v>
      </c>
      <c r="CJ87" s="46">
        <v>3</v>
      </c>
      <c r="CK87" s="46">
        <v>138.14884765625001</v>
      </c>
      <c r="CL87" s="46">
        <v>138.14884765625001</v>
      </c>
      <c r="CM87" s="46">
        <v>77.289874999999995</v>
      </c>
      <c r="CN87" s="46">
        <v>1</v>
      </c>
      <c r="CO87" s="46">
        <v>0</v>
      </c>
      <c r="CP87" s="46">
        <v>3800</v>
      </c>
      <c r="CQ87" s="46">
        <v>1</v>
      </c>
      <c r="CR87" s="46">
        <v>1</v>
      </c>
      <c r="CS87" s="46">
        <v>1</v>
      </c>
      <c r="CT87" s="46">
        <v>1</v>
      </c>
      <c r="CU87" s="46">
        <v>1</v>
      </c>
      <c r="CV87" s="46">
        <v>1</v>
      </c>
      <c r="CW87" s="46">
        <v>1</v>
      </c>
      <c r="CX87" s="50" t="s">
        <v>160</v>
      </c>
      <c r="CY87" s="37"/>
      <c r="CZ87" s="38"/>
    </row>
    <row r="88" spans="1:104" x14ac:dyDescent="0.25">
      <c r="A88" s="36">
        <v>85</v>
      </c>
      <c r="B88" s="46" t="s">
        <v>409</v>
      </c>
      <c r="C88" s="46">
        <v>295</v>
      </c>
      <c r="D88" s="46">
        <v>1382</v>
      </c>
      <c r="E88" s="46">
        <v>2</v>
      </c>
      <c r="F88" s="46">
        <v>17</v>
      </c>
      <c r="G88" s="46">
        <v>1</v>
      </c>
      <c r="H88" s="46">
        <v>90</v>
      </c>
      <c r="I88" s="46">
        <v>43</v>
      </c>
      <c r="J88" s="46">
        <v>18</v>
      </c>
      <c r="K88" s="46">
        <v>624</v>
      </c>
      <c r="L88" s="46">
        <v>186</v>
      </c>
      <c r="M88" s="46">
        <v>1</v>
      </c>
      <c r="N88" s="46">
        <v>965</v>
      </c>
      <c r="O88" s="46">
        <v>1771</v>
      </c>
      <c r="P88" s="46">
        <v>101</v>
      </c>
      <c r="Q88" s="46">
        <v>1</v>
      </c>
      <c r="R88" s="46">
        <v>1</v>
      </c>
      <c r="S88" s="46">
        <v>0.35399999999999998</v>
      </c>
      <c r="T88" s="46">
        <v>640</v>
      </c>
      <c r="U88" s="46">
        <v>0.42399999999999999</v>
      </c>
      <c r="V88" s="46">
        <v>956</v>
      </c>
      <c r="W88" s="46">
        <v>4000</v>
      </c>
      <c r="X88" s="46">
        <v>760</v>
      </c>
      <c r="Y88" s="46">
        <v>174</v>
      </c>
      <c r="Z88" s="63">
        <v>0</v>
      </c>
      <c r="AA88" s="63">
        <v>4</v>
      </c>
      <c r="AB88" s="46">
        <v>35</v>
      </c>
      <c r="AC88" s="46">
        <v>30</v>
      </c>
      <c r="AD88" s="46">
        <v>1</v>
      </c>
      <c r="AE88" s="46">
        <v>0</v>
      </c>
      <c r="AF88" s="46">
        <v>360</v>
      </c>
      <c r="AG88" s="46">
        <v>7</v>
      </c>
      <c r="AH88" s="37" t="s">
        <v>160</v>
      </c>
      <c r="AI88" s="37" t="s">
        <v>160</v>
      </c>
      <c r="AJ88" s="37" t="s">
        <v>160</v>
      </c>
      <c r="AK88" s="37" t="s">
        <v>160</v>
      </c>
      <c r="AL88" s="37" t="s">
        <v>160</v>
      </c>
      <c r="AM88" s="37" t="s">
        <v>160</v>
      </c>
      <c r="AN88" s="37" t="s">
        <v>160</v>
      </c>
      <c r="AO88" s="37" t="s">
        <v>160</v>
      </c>
      <c r="AP88" s="37" t="s">
        <v>160</v>
      </c>
      <c r="AQ88" s="37" t="s">
        <v>160</v>
      </c>
      <c r="AR88" s="37" t="s">
        <v>160</v>
      </c>
      <c r="AS88" s="37" t="s">
        <v>160</v>
      </c>
      <c r="AT88" s="37" t="s">
        <v>160</v>
      </c>
      <c r="AU88" s="37" t="s">
        <v>160</v>
      </c>
      <c r="AV88" s="37" t="s">
        <v>160</v>
      </c>
      <c r="AW88" s="37" t="s">
        <v>160</v>
      </c>
      <c r="AX88" s="37" t="s">
        <v>160</v>
      </c>
      <c r="AY88" s="37" t="s">
        <v>160</v>
      </c>
      <c r="AZ88" s="37" t="s">
        <v>160</v>
      </c>
      <c r="BA88" s="37" t="s">
        <v>160</v>
      </c>
      <c r="BB88" s="37" t="s">
        <v>160</v>
      </c>
      <c r="BC88" s="37" t="s">
        <v>160</v>
      </c>
      <c r="BD88" s="37" t="s">
        <v>160</v>
      </c>
      <c r="BE88" s="37" t="s">
        <v>160</v>
      </c>
      <c r="BF88" s="37" t="s">
        <v>160</v>
      </c>
      <c r="BG88" s="37" t="s">
        <v>160</v>
      </c>
      <c r="BH88" s="37" t="s">
        <v>160</v>
      </c>
      <c r="BI88" s="37" t="s">
        <v>160</v>
      </c>
      <c r="BJ88" s="37" t="s">
        <v>160</v>
      </c>
      <c r="BK88" s="37" t="s">
        <v>160</v>
      </c>
      <c r="BL88" s="37" t="s">
        <v>160</v>
      </c>
      <c r="BM88" s="37" t="s">
        <v>160</v>
      </c>
      <c r="BN88" s="37" t="s">
        <v>160</v>
      </c>
      <c r="BO88" s="37" t="s">
        <v>160</v>
      </c>
      <c r="BP88" s="46">
        <v>7</v>
      </c>
      <c r="BQ88" s="46">
        <v>1</v>
      </c>
      <c r="BR88" s="46">
        <v>1</v>
      </c>
      <c r="BS88" s="46">
        <v>659</v>
      </c>
      <c r="BT88" s="46">
        <v>760</v>
      </c>
      <c r="BU88" s="46">
        <v>351.5625</v>
      </c>
      <c r="BV88" s="46">
        <v>2</v>
      </c>
      <c r="BW88" s="46">
        <v>0</v>
      </c>
      <c r="BX88" s="46">
        <v>109</v>
      </c>
      <c r="BY88" s="46">
        <v>7</v>
      </c>
      <c r="BZ88" s="46">
        <v>1</v>
      </c>
      <c r="CA88" s="46">
        <v>1</v>
      </c>
      <c r="CB88" s="46">
        <v>1</v>
      </c>
      <c r="CC88" s="46">
        <v>0</v>
      </c>
      <c r="CD88" s="46">
        <v>0</v>
      </c>
      <c r="CE88" s="46">
        <v>1771</v>
      </c>
      <c r="CF88" s="46">
        <v>155.654296875</v>
      </c>
      <c r="CG88" s="46">
        <v>168</v>
      </c>
      <c r="CH88" s="46">
        <v>83</v>
      </c>
      <c r="CI88" s="46">
        <v>699.71849999999995</v>
      </c>
      <c r="CJ88" s="46">
        <v>4</v>
      </c>
      <c r="CK88" s="46">
        <v>723.42162109374999</v>
      </c>
      <c r="CL88" s="46">
        <v>3.42162109374999</v>
      </c>
      <c r="CM88" s="46">
        <v>339.71850000000001</v>
      </c>
      <c r="CN88" s="46">
        <v>1</v>
      </c>
      <c r="CO88" s="46">
        <v>0</v>
      </c>
      <c r="CP88" s="46">
        <v>4000</v>
      </c>
      <c r="CQ88" s="46">
        <v>1</v>
      </c>
      <c r="CR88" s="46">
        <v>1</v>
      </c>
      <c r="CS88" s="46">
        <v>1</v>
      </c>
      <c r="CT88" s="46">
        <v>1</v>
      </c>
      <c r="CU88" s="46">
        <v>1</v>
      </c>
      <c r="CV88" s="46">
        <v>1</v>
      </c>
      <c r="CW88" s="46">
        <v>1</v>
      </c>
      <c r="CX88" s="50" t="s">
        <v>160</v>
      </c>
      <c r="CY88" s="37"/>
      <c r="CZ88" s="38"/>
    </row>
    <row r="89" spans="1:104" x14ac:dyDescent="0.25">
      <c r="A89" s="36">
        <v>86</v>
      </c>
      <c r="B89" s="46" t="s">
        <v>410</v>
      </c>
      <c r="C89" s="46">
        <v>294</v>
      </c>
      <c r="D89" s="46">
        <v>1382</v>
      </c>
      <c r="E89" s="46">
        <v>2</v>
      </c>
      <c r="F89" s="46">
        <v>17</v>
      </c>
      <c r="G89" s="46">
        <v>1</v>
      </c>
      <c r="H89" s="46">
        <v>90</v>
      </c>
      <c r="I89" s="46">
        <v>43</v>
      </c>
      <c r="J89" s="46">
        <v>18</v>
      </c>
      <c r="K89" s="46">
        <v>624</v>
      </c>
      <c r="L89" s="46">
        <v>186</v>
      </c>
      <c r="M89" s="46">
        <v>1</v>
      </c>
      <c r="N89" s="46">
        <v>965</v>
      </c>
      <c r="O89" s="46">
        <v>1771</v>
      </c>
      <c r="P89" s="46">
        <v>101</v>
      </c>
      <c r="Q89" s="46">
        <v>1</v>
      </c>
      <c r="R89" s="46">
        <v>1</v>
      </c>
      <c r="S89" s="46">
        <v>0.35399999999999998</v>
      </c>
      <c r="T89" s="46">
        <v>640</v>
      </c>
      <c r="U89" s="46">
        <v>0.42399999999999999</v>
      </c>
      <c r="V89" s="46">
        <v>956</v>
      </c>
      <c r="W89" s="46">
        <v>4000</v>
      </c>
      <c r="X89" s="46">
        <v>760</v>
      </c>
      <c r="Y89" s="46">
        <v>174</v>
      </c>
      <c r="Z89" s="46">
        <v>240</v>
      </c>
      <c r="AA89" s="46">
        <v>0</v>
      </c>
      <c r="AB89" s="46">
        <v>30</v>
      </c>
      <c r="AC89" s="46">
        <v>30</v>
      </c>
      <c r="AD89" s="46">
        <v>1</v>
      </c>
      <c r="AE89" s="46">
        <v>0</v>
      </c>
      <c r="AF89" s="46">
        <v>180</v>
      </c>
      <c r="AG89" s="46">
        <v>12</v>
      </c>
      <c r="AH89" s="37" t="s">
        <v>160</v>
      </c>
      <c r="AI89" s="37" t="s">
        <v>160</v>
      </c>
      <c r="AJ89" s="37" t="s">
        <v>160</v>
      </c>
      <c r="AK89" s="37" t="s">
        <v>160</v>
      </c>
      <c r="AL89" s="37" t="s">
        <v>160</v>
      </c>
      <c r="AM89" s="37" t="s">
        <v>160</v>
      </c>
      <c r="AN89" s="37" t="s">
        <v>160</v>
      </c>
      <c r="AO89" s="37" t="s">
        <v>160</v>
      </c>
      <c r="AP89" s="37" t="s">
        <v>160</v>
      </c>
      <c r="AQ89" s="37" t="s">
        <v>160</v>
      </c>
      <c r="AR89" s="37" t="s">
        <v>160</v>
      </c>
      <c r="AS89" s="37" t="s">
        <v>160</v>
      </c>
      <c r="AT89" s="37" t="s">
        <v>160</v>
      </c>
      <c r="AU89" s="37" t="s">
        <v>160</v>
      </c>
      <c r="AV89" s="37" t="s">
        <v>160</v>
      </c>
      <c r="AW89" s="37" t="s">
        <v>160</v>
      </c>
      <c r="AX89" s="37" t="s">
        <v>160</v>
      </c>
      <c r="AY89" s="37" t="s">
        <v>160</v>
      </c>
      <c r="AZ89" s="37" t="s">
        <v>160</v>
      </c>
      <c r="BA89" s="37" t="s">
        <v>160</v>
      </c>
      <c r="BB89" s="37" t="s">
        <v>160</v>
      </c>
      <c r="BC89" s="37" t="s">
        <v>160</v>
      </c>
      <c r="BD89" s="37" t="s">
        <v>160</v>
      </c>
      <c r="BE89" s="37" t="s">
        <v>160</v>
      </c>
      <c r="BF89" s="37" t="s">
        <v>160</v>
      </c>
      <c r="BG89" s="37" t="s">
        <v>160</v>
      </c>
      <c r="BH89" s="37" t="s">
        <v>160</v>
      </c>
      <c r="BI89" s="37" t="s">
        <v>160</v>
      </c>
      <c r="BJ89" s="37" t="s">
        <v>160</v>
      </c>
      <c r="BK89" s="37" t="s">
        <v>160</v>
      </c>
      <c r="BL89" s="37" t="s">
        <v>160</v>
      </c>
      <c r="BM89" s="37" t="s">
        <v>160</v>
      </c>
      <c r="BN89" s="37" t="s">
        <v>160</v>
      </c>
      <c r="BO89" s="37" t="s">
        <v>160</v>
      </c>
      <c r="BP89" s="46">
        <v>12</v>
      </c>
      <c r="BQ89" s="46">
        <v>1</v>
      </c>
      <c r="BR89" s="46">
        <v>1</v>
      </c>
      <c r="BS89" s="46">
        <v>654</v>
      </c>
      <c r="BT89" s="46">
        <v>760</v>
      </c>
      <c r="BU89" s="46">
        <v>351.5625</v>
      </c>
      <c r="BV89" s="46">
        <v>1</v>
      </c>
      <c r="BW89" s="46">
        <v>1</v>
      </c>
      <c r="BX89" s="46">
        <v>109</v>
      </c>
      <c r="BY89" s="46">
        <v>12</v>
      </c>
      <c r="BZ89" s="46">
        <v>1</v>
      </c>
      <c r="CA89" s="46">
        <v>1</v>
      </c>
      <c r="CB89" s="46">
        <v>1</v>
      </c>
      <c r="CC89" s="46">
        <v>0</v>
      </c>
      <c r="CD89" s="46">
        <v>0</v>
      </c>
      <c r="CE89" s="46">
        <v>1771</v>
      </c>
      <c r="CF89" s="46">
        <v>155.654296875</v>
      </c>
      <c r="CG89" s="46">
        <v>168</v>
      </c>
      <c r="CH89" s="46">
        <v>83</v>
      </c>
      <c r="CI89" s="46">
        <v>852.35850000000005</v>
      </c>
      <c r="CJ89" s="46">
        <v>0</v>
      </c>
      <c r="CK89" s="46">
        <v>595.98162109375005</v>
      </c>
      <c r="CL89" s="46">
        <v>235.98162109374999</v>
      </c>
      <c r="CM89" s="46">
        <v>132.35849999999999</v>
      </c>
      <c r="CN89" s="46">
        <v>1</v>
      </c>
      <c r="CO89" s="46">
        <v>0</v>
      </c>
      <c r="CP89" s="46">
        <v>4000</v>
      </c>
      <c r="CQ89" s="46">
        <v>1</v>
      </c>
      <c r="CR89" s="46">
        <v>1</v>
      </c>
      <c r="CS89" s="46">
        <v>1</v>
      </c>
      <c r="CT89" s="46">
        <v>1</v>
      </c>
      <c r="CU89" s="46">
        <v>1</v>
      </c>
      <c r="CV89" s="46">
        <v>1</v>
      </c>
      <c r="CW89" s="46">
        <v>1</v>
      </c>
      <c r="CX89" s="50" t="s">
        <v>160</v>
      </c>
      <c r="CY89" s="37"/>
      <c r="CZ89" s="38"/>
    </row>
    <row r="90" spans="1:104" x14ac:dyDescent="0.25">
      <c r="A90" s="36">
        <v>87</v>
      </c>
      <c r="B90" s="46" t="s">
        <v>411</v>
      </c>
      <c r="C90" s="46">
        <v>295</v>
      </c>
      <c r="D90" s="46">
        <v>1382</v>
      </c>
      <c r="E90" s="46">
        <v>2</v>
      </c>
      <c r="F90" s="46">
        <v>17</v>
      </c>
      <c r="G90" s="46">
        <v>1</v>
      </c>
      <c r="H90" s="46">
        <v>90</v>
      </c>
      <c r="I90" s="46">
        <v>43</v>
      </c>
      <c r="J90" s="46">
        <v>18</v>
      </c>
      <c r="K90" s="46">
        <v>624</v>
      </c>
      <c r="L90" s="46">
        <v>186</v>
      </c>
      <c r="M90" s="46">
        <v>1</v>
      </c>
      <c r="N90" s="46">
        <v>965</v>
      </c>
      <c r="O90" s="46">
        <v>1771</v>
      </c>
      <c r="P90" s="46">
        <v>101</v>
      </c>
      <c r="Q90" s="46">
        <v>1</v>
      </c>
      <c r="R90" s="46">
        <v>1</v>
      </c>
      <c r="S90" s="46">
        <v>0.35399999999999998</v>
      </c>
      <c r="T90" s="46">
        <v>640</v>
      </c>
      <c r="U90" s="46">
        <v>0.42399999999999999</v>
      </c>
      <c r="V90" s="46">
        <v>956</v>
      </c>
      <c r="W90" s="46">
        <v>4000</v>
      </c>
      <c r="X90" s="46">
        <v>760</v>
      </c>
      <c r="Y90" s="46">
        <v>174</v>
      </c>
      <c r="Z90" s="63">
        <v>0</v>
      </c>
      <c r="AA90" s="63">
        <v>4</v>
      </c>
      <c r="AB90" s="46">
        <v>35</v>
      </c>
      <c r="AC90" s="46">
        <v>30</v>
      </c>
      <c r="AD90" s="46">
        <v>1</v>
      </c>
      <c r="AE90" s="46">
        <v>0</v>
      </c>
      <c r="AF90" s="46">
        <v>280</v>
      </c>
      <c r="AG90" s="46">
        <v>5</v>
      </c>
      <c r="AH90" s="37" t="s">
        <v>160</v>
      </c>
      <c r="AI90" s="37" t="s">
        <v>160</v>
      </c>
      <c r="AJ90" s="37" t="s">
        <v>160</v>
      </c>
      <c r="AK90" s="37" t="s">
        <v>160</v>
      </c>
      <c r="AL90" s="37" t="s">
        <v>160</v>
      </c>
      <c r="AM90" s="37" t="s">
        <v>160</v>
      </c>
      <c r="AN90" s="37" t="s">
        <v>160</v>
      </c>
      <c r="AO90" s="37" t="s">
        <v>160</v>
      </c>
      <c r="AP90" s="37" t="s">
        <v>160</v>
      </c>
      <c r="AQ90" s="37" t="s">
        <v>160</v>
      </c>
      <c r="AR90" s="37" t="s">
        <v>160</v>
      </c>
      <c r="AS90" s="37" t="s">
        <v>160</v>
      </c>
      <c r="AT90" s="37" t="s">
        <v>160</v>
      </c>
      <c r="AU90" s="37" t="s">
        <v>160</v>
      </c>
      <c r="AV90" s="37" t="s">
        <v>160</v>
      </c>
      <c r="AW90" s="37" t="s">
        <v>160</v>
      </c>
      <c r="AX90" s="37" t="s">
        <v>160</v>
      </c>
      <c r="AY90" s="37" t="s">
        <v>160</v>
      </c>
      <c r="AZ90" s="37" t="s">
        <v>160</v>
      </c>
      <c r="BA90" s="37" t="s">
        <v>160</v>
      </c>
      <c r="BB90" s="37" t="s">
        <v>160</v>
      </c>
      <c r="BC90" s="37" t="s">
        <v>160</v>
      </c>
      <c r="BD90" s="37" t="s">
        <v>160</v>
      </c>
      <c r="BE90" s="37" t="s">
        <v>160</v>
      </c>
      <c r="BF90" s="37" t="s">
        <v>160</v>
      </c>
      <c r="BG90" s="37" t="s">
        <v>160</v>
      </c>
      <c r="BH90" s="37" t="s">
        <v>160</v>
      </c>
      <c r="BI90" s="37" t="s">
        <v>160</v>
      </c>
      <c r="BJ90" s="37" t="s">
        <v>160</v>
      </c>
      <c r="BK90" s="37" t="s">
        <v>160</v>
      </c>
      <c r="BL90" s="37" t="s">
        <v>160</v>
      </c>
      <c r="BM90" s="37" t="s">
        <v>160</v>
      </c>
      <c r="BN90" s="37" t="s">
        <v>160</v>
      </c>
      <c r="BO90" s="37" t="s">
        <v>160</v>
      </c>
      <c r="BP90" s="46">
        <v>5</v>
      </c>
      <c r="BQ90" s="46">
        <v>1</v>
      </c>
      <c r="BR90" s="46">
        <v>1</v>
      </c>
      <c r="BS90" s="46">
        <v>659</v>
      </c>
      <c r="BT90" s="46">
        <v>760</v>
      </c>
      <c r="BU90" s="46">
        <v>351.5625</v>
      </c>
      <c r="BV90" s="46">
        <v>1</v>
      </c>
      <c r="BW90" s="46">
        <v>0</v>
      </c>
      <c r="BX90" s="46">
        <v>109</v>
      </c>
      <c r="BY90" s="46">
        <v>5</v>
      </c>
      <c r="BZ90" s="46">
        <v>1</v>
      </c>
      <c r="CA90" s="46">
        <v>1</v>
      </c>
      <c r="CB90" s="46">
        <v>1</v>
      </c>
      <c r="CC90" s="46">
        <v>0</v>
      </c>
      <c r="CD90" s="46">
        <v>0</v>
      </c>
      <c r="CE90" s="46">
        <v>1771</v>
      </c>
      <c r="CF90" s="46">
        <v>155.654296875</v>
      </c>
      <c r="CG90" s="46">
        <v>168</v>
      </c>
      <c r="CH90" s="46">
        <v>83</v>
      </c>
      <c r="CI90" s="46">
        <v>699.71849999999995</v>
      </c>
      <c r="CJ90" s="46">
        <v>4</v>
      </c>
      <c r="CK90" s="46">
        <v>595.98162109375005</v>
      </c>
      <c r="CL90" s="46">
        <v>235.98162109374999</v>
      </c>
      <c r="CM90" s="46">
        <v>339.71850000000001</v>
      </c>
      <c r="CN90" s="46">
        <v>1</v>
      </c>
      <c r="CO90" s="46">
        <v>0</v>
      </c>
      <c r="CP90" s="46">
        <v>4000</v>
      </c>
      <c r="CQ90" s="46">
        <v>1</v>
      </c>
      <c r="CR90" s="46">
        <v>1</v>
      </c>
      <c r="CS90" s="46">
        <v>1</v>
      </c>
      <c r="CT90" s="46">
        <v>1</v>
      </c>
      <c r="CU90" s="46">
        <v>1</v>
      </c>
      <c r="CV90" s="46">
        <v>1</v>
      </c>
      <c r="CW90" s="46">
        <v>1</v>
      </c>
      <c r="CX90" s="50" t="s">
        <v>160</v>
      </c>
      <c r="CY90" s="37"/>
      <c r="CZ90" s="38"/>
    </row>
    <row r="91" spans="1:104" x14ac:dyDescent="0.25">
      <c r="A91" s="36">
        <v>88</v>
      </c>
      <c r="B91" s="46" t="s">
        <v>412</v>
      </c>
      <c r="C91" s="46">
        <v>281</v>
      </c>
      <c r="D91" s="46">
        <v>1342</v>
      </c>
      <c r="E91" s="46">
        <v>0</v>
      </c>
      <c r="F91" s="46">
        <v>15</v>
      </c>
      <c r="G91" s="46">
        <v>1</v>
      </c>
      <c r="H91" s="46">
        <v>86</v>
      </c>
      <c r="I91" s="46">
        <v>41</v>
      </c>
      <c r="J91" s="46">
        <v>16</v>
      </c>
      <c r="K91" s="46">
        <v>362</v>
      </c>
      <c r="L91" s="46">
        <v>146</v>
      </c>
      <c r="M91" s="46">
        <v>1</v>
      </c>
      <c r="N91" s="46">
        <v>865</v>
      </c>
      <c r="O91" s="46">
        <v>1687</v>
      </c>
      <c r="P91" s="46">
        <v>30</v>
      </c>
      <c r="Q91" s="46">
        <v>-1</v>
      </c>
      <c r="R91" s="46">
        <v>-1</v>
      </c>
      <c r="S91" s="46">
        <v>0.34200000000000003</v>
      </c>
      <c r="T91" s="46">
        <v>320</v>
      </c>
      <c r="U91" s="46">
        <v>0.39200000000000002</v>
      </c>
      <c r="V91" s="46">
        <v>736</v>
      </c>
      <c r="W91" s="46">
        <v>3800</v>
      </c>
      <c r="X91" s="46">
        <v>740</v>
      </c>
      <c r="Y91" s="46">
        <v>170.7</v>
      </c>
      <c r="Z91" s="63">
        <v>360</v>
      </c>
      <c r="AA91" s="46">
        <v>3</v>
      </c>
      <c r="AB91" s="46">
        <v>28</v>
      </c>
      <c r="AC91" s="63">
        <v>25</v>
      </c>
      <c r="AD91" s="46">
        <v>1</v>
      </c>
      <c r="AE91" s="46">
        <v>0</v>
      </c>
      <c r="AF91" s="46">
        <v>0</v>
      </c>
      <c r="AG91" s="46">
        <v>10</v>
      </c>
      <c r="AH91" s="37" t="s">
        <v>160</v>
      </c>
      <c r="AI91" s="37" t="s">
        <v>160</v>
      </c>
      <c r="AJ91" s="37" t="s">
        <v>160</v>
      </c>
      <c r="AK91" s="37" t="s">
        <v>160</v>
      </c>
      <c r="AL91" s="37" t="s">
        <v>160</v>
      </c>
      <c r="AM91" s="37" t="s">
        <v>160</v>
      </c>
      <c r="AN91" s="37" t="s">
        <v>160</v>
      </c>
      <c r="AO91" s="37" t="s">
        <v>160</v>
      </c>
      <c r="AP91" s="37" t="s">
        <v>160</v>
      </c>
      <c r="AQ91" s="37" t="s">
        <v>160</v>
      </c>
      <c r="AR91" s="37" t="s">
        <v>160</v>
      </c>
      <c r="AS91" s="37" t="s">
        <v>160</v>
      </c>
      <c r="AT91" s="37" t="s">
        <v>160</v>
      </c>
      <c r="AU91" s="37" t="s">
        <v>160</v>
      </c>
      <c r="AV91" s="37" t="s">
        <v>160</v>
      </c>
      <c r="AW91" s="37" t="s">
        <v>160</v>
      </c>
      <c r="AX91" s="37" t="s">
        <v>160</v>
      </c>
      <c r="AY91" s="37" t="s">
        <v>160</v>
      </c>
      <c r="AZ91" s="37" t="s">
        <v>160</v>
      </c>
      <c r="BA91" s="37" t="s">
        <v>160</v>
      </c>
      <c r="BB91" s="37" t="s">
        <v>160</v>
      </c>
      <c r="BC91" s="37" t="s">
        <v>160</v>
      </c>
      <c r="BD91" s="37" t="s">
        <v>160</v>
      </c>
      <c r="BE91" s="37" t="s">
        <v>160</v>
      </c>
      <c r="BF91" s="37" t="s">
        <v>160</v>
      </c>
      <c r="BG91" s="37" t="s">
        <v>160</v>
      </c>
      <c r="BH91" s="37" t="s">
        <v>160</v>
      </c>
      <c r="BI91" s="37" t="s">
        <v>160</v>
      </c>
      <c r="BJ91" s="37" t="s">
        <v>160</v>
      </c>
      <c r="BK91" s="37" t="s">
        <v>160</v>
      </c>
      <c r="BL91" s="37" t="s">
        <v>160</v>
      </c>
      <c r="BM91" s="37" t="s">
        <v>160</v>
      </c>
      <c r="BN91" s="37" t="s">
        <v>160</v>
      </c>
      <c r="BO91" s="37" t="s">
        <v>160</v>
      </c>
      <c r="BP91" s="46">
        <v>10</v>
      </c>
      <c r="BQ91" s="46">
        <v>1</v>
      </c>
      <c r="BR91" s="46">
        <v>1</v>
      </c>
      <c r="BS91" s="46">
        <v>390</v>
      </c>
      <c r="BT91" s="46">
        <v>740</v>
      </c>
      <c r="BU91" s="46">
        <v>333.984375</v>
      </c>
      <c r="BV91" s="46">
        <v>-1</v>
      </c>
      <c r="BW91" s="46">
        <v>-1</v>
      </c>
      <c r="BX91" s="46">
        <v>109</v>
      </c>
      <c r="BY91" s="46">
        <v>10</v>
      </c>
      <c r="BZ91" s="46">
        <v>1</v>
      </c>
      <c r="CA91" s="46">
        <v>1</v>
      </c>
      <c r="CB91" s="46">
        <v>1</v>
      </c>
      <c r="CC91" s="46">
        <v>0</v>
      </c>
      <c r="CD91" s="46">
        <v>0</v>
      </c>
      <c r="CE91" s="46">
        <v>1687</v>
      </c>
      <c r="CF91" s="46">
        <v>148.271484375</v>
      </c>
      <c r="CG91" s="46">
        <v>130</v>
      </c>
      <c r="CH91" s="46">
        <v>14</v>
      </c>
      <c r="CI91" s="46">
        <v>437.28987499999999</v>
      </c>
      <c r="CJ91" s="46">
        <v>3</v>
      </c>
      <c r="CK91" s="46">
        <v>138.14884765625001</v>
      </c>
      <c r="CL91" s="46">
        <v>138.14884765625001</v>
      </c>
      <c r="CM91" s="46">
        <v>77.289874999999995</v>
      </c>
      <c r="CN91" s="46">
        <v>1</v>
      </c>
      <c r="CO91" s="46">
        <v>0</v>
      </c>
      <c r="CP91" s="46">
        <v>3800</v>
      </c>
      <c r="CQ91" s="46">
        <v>1</v>
      </c>
      <c r="CR91" s="46">
        <v>1</v>
      </c>
      <c r="CS91" s="46">
        <v>1</v>
      </c>
      <c r="CT91" s="46">
        <v>1</v>
      </c>
      <c r="CU91" s="46">
        <v>1</v>
      </c>
      <c r="CV91" s="46">
        <v>1</v>
      </c>
      <c r="CW91" s="46">
        <v>1</v>
      </c>
      <c r="CX91" s="50" t="s">
        <v>160</v>
      </c>
      <c r="CY91" s="37"/>
      <c r="CZ91" s="38"/>
    </row>
    <row r="92" spans="1:104" x14ac:dyDescent="0.25">
      <c r="A92" s="36">
        <v>89</v>
      </c>
      <c r="B92" s="46" t="s">
        <v>413</v>
      </c>
      <c r="C92" s="46">
        <v>169</v>
      </c>
      <c r="D92" s="46">
        <v>1022</v>
      </c>
      <c r="E92" s="46">
        <v>2</v>
      </c>
      <c r="F92" s="46">
        <v>28</v>
      </c>
      <c r="G92" s="46">
        <v>1</v>
      </c>
      <c r="H92" s="46">
        <v>54</v>
      </c>
      <c r="I92" s="46">
        <v>25</v>
      </c>
      <c r="J92" s="46">
        <v>40</v>
      </c>
      <c r="K92" s="46">
        <v>536</v>
      </c>
      <c r="L92" s="46">
        <v>165</v>
      </c>
      <c r="M92" s="46">
        <v>1</v>
      </c>
      <c r="N92" s="46">
        <v>625</v>
      </c>
      <c r="O92" s="46">
        <v>1015</v>
      </c>
      <c r="P92" s="46">
        <v>184</v>
      </c>
      <c r="Q92" s="46">
        <v>4</v>
      </c>
      <c r="R92" s="46">
        <v>4</v>
      </c>
      <c r="S92" s="46">
        <v>0.55000000000000004</v>
      </c>
      <c r="T92" s="46">
        <v>1600</v>
      </c>
      <c r="U92" s="62">
        <v>0.5</v>
      </c>
      <c r="V92" s="63">
        <v>-900</v>
      </c>
      <c r="W92" s="46">
        <v>2200</v>
      </c>
      <c r="X92" s="46">
        <v>610</v>
      </c>
      <c r="Y92" s="46">
        <v>144</v>
      </c>
      <c r="Z92" s="63">
        <v>180.4</v>
      </c>
      <c r="AA92" s="46">
        <v>2</v>
      </c>
      <c r="AB92" s="46">
        <v>12</v>
      </c>
      <c r="AC92" s="46">
        <v>12</v>
      </c>
      <c r="AD92" s="46">
        <v>1</v>
      </c>
      <c r="AE92" s="46">
        <v>0</v>
      </c>
      <c r="AF92" s="46">
        <v>125</v>
      </c>
      <c r="AG92" s="46">
        <v>11</v>
      </c>
      <c r="AH92" s="37" t="s">
        <v>160</v>
      </c>
      <c r="AI92" s="37" t="s">
        <v>160</v>
      </c>
      <c r="AJ92" s="37" t="s">
        <v>160</v>
      </c>
      <c r="AK92" s="37" t="s">
        <v>160</v>
      </c>
      <c r="AL92" s="37" t="s">
        <v>160</v>
      </c>
      <c r="AM92" s="37" t="s">
        <v>160</v>
      </c>
      <c r="AN92" s="37" t="s">
        <v>160</v>
      </c>
      <c r="AO92" s="37" t="s">
        <v>160</v>
      </c>
      <c r="AP92" s="37" t="s">
        <v>160</v>
      </c>
      <c r="AQ92" s="37" t="s">
        <v>160</v>
      </c>
      <c r="AR92" s="37" t="s">
        <v>160</v>
      </c>
      <c r="AS92" s="37" t="s">
        <v>160</v>
      </c>
      <c r="AT92" s="37" t="s">
        <v>160</v>
      </c>
      <c r="AU92" s="37" t="s">
        <v>160</v>
      </c>
      <c r="AV92" s="37" t="s">
        <v>160</v>
      </c>
      <c r="AW92" s="37" t="s">
        <v>160</v>
      </c>
      <c r="AX92" s="37" t="s">
        <v>160</v>
      </c>
      <c r="AY92" s="37" t="s">
        <v>160</v>
      </c>
      <c r="AZ92" s="37" t="s">
        <v>160</v>
      </c>
      <c r="BA92" s="37" t="s">
        <v>160</v>
      </c>
      <c r="BB92" s="37" t="s">
        <v>160</v>
      </c>
      <c r="BC92" s="37" t="s">
        <v>160</v>
      </c>
      <c r="BD92" s="37" t="s">
        <v>160</v>
      </c>
      <c r="BE92" s="37" t="s">
        <v>160</v>
      </c>
      <c r="BF92" s="37" t="s">
        <v>160</v>
      </c>
      <c r="BG92" s="37" t="s">
        <v>160</v>
      </c>
      <c r="BH92" s="37" t="s">
        <v>160</v>
      </c>
      <c r="BI92" s="37" t="s">
        <v>160</v>
      </c>
      <c r="BJ92" s="37" t="s">
        <v>160</v>
      </c>
      <c r="BK92" s="37" t="s">
        <v>160</v>
      </c>
      <c r="BL92" s="37" t="s">
        <v>160</v>
      </c>
      <c r="BM92" s="37" t="s">
        <v>160</v>
      </c>
      <c r="BN92" s="37" t="s">
        <v>160</v>
      </c>
      <c r="BO92" s="37" t="s">
        <v>160</v>
      </c>
      <c r="BP92" s="46">
        <v>11</v>
      </c>
      <c r="BQ92" s="46">
        <v>1</v>
      </c>
      <c r="BR92" s="46">
        <v>1</v>
      </c>
      <c r="BS92" s="46">
        <v>548</v>
      </c>
      <c r="BT92" s="46">
        <v>610</v>
      </c>
      <c r="BU92" s="46">
        <v>193.359375</v>
      </c>
      <c r="BV92" s="46">
        <v>4</v>
      </c>
      <c r="BW92" s="46">
        <v>4</v>
      </c>
      <c r="BX92" s="46">
        <v>109</v>
      </c>
      <c r="BY92" s="46">
        <v>11</v>
      </c>
      <c r="BZ92" s="46">
        <v>1</v>
      </c>
      <c r="CA92" s="46">
        <v>1</v>
      </c>
      <c r="CB92" s="46">
        <v>1</v>
      </c>
      <c r="CC92" s="46">
        <v>0</v>
      </c>
      <c r="CD92" s="46">
        <v>0</v>
      </c>
      <c r="CE92" s="46">
        <v>1015</v>
      </c>
      <c r="CF92" s="46">
        <v>89.208984375</v>
      </c>
      <c r="CG92" s="46">
        <v>125</v>
      </c>
      <c r="CH92" s="46">
        <v>144</v>
      </c>
      <c r="CI92" s="46">
        <v>366.6796875</v>
      </c>
      <c r="CJ92" s="46">
        <v>2</v>
      </c>
      <c r="CK92" s="46">
        <v>1561.06494140625</v>
      </c>
      <c r="CL92" s="46">
        <v>121.06494140625</v>
      </c>
      <c r="CM92" s="46">
        <v>6.6796875</v>
      </c>
      <c r="CN92" s="46">
        <v>1</v>
      </c>
      <c r="CO92" s="46">
        <v>0</v>
      </c>
      <c r="CP92" s="46">
        <v>2200</v>
      </c>
      <c r="CQ92" s="46">
        <v>1</v>
      </c>
      <c r="CR92" s="46">
        <v>1</v>
      </c>
      <c r="CS92" s="46">
        <v>1</v>
      </c>
      <c r="CT92" s="46">
        <v>1</v>
      </c>
      <c r="CU92" s="46">
        <v>1</v>
      </c>
      <c r="CV92" s="46">
        <v>1</v>
      </c>
      <c r="CW92" s="46">
        <v>1</v>
      </c>
      <c r="CX92" s="50" t="s">
        <v>160</v>
      </c>
      <c r="CY92" s="37"/>
      <c r="CZ92" s="38"/>
    </row>
    <row r="93" spans="1:104" x14ac:dyDescent="0.25">
      <c r="A93" s="36">
        <v>90</v>
      </c>
      <c r="B93" s="46" t="s">
        <v>414</v>
      </c>
      <c r="C93" s="46">
        <v>281</v>
      </c>
      <c r="D93" s="46">
        <v>1342</v>
      </c>
      <c r="E93" s="46">
        <v>0</v>
      </c>
      <c r="F93" s="46">
        <v>15</v>
      </c>
      <c r="G93" s="46">
        <v>1</v>
      </c>
      <c r="H93" s="46">
        <v>86</v>
      </c>
      <c r="I93" s="46">
        <v>41</v>
      </c>
      <c r="J93" s="46">
        <v>16</v>
      </c>
      <c r="K93" s="46">
        <v>362</v>
      </c>
      <c r="L93" s="46">
        <v>146</v>
      </c>
      <c r="M93" s="46">
        <v>1</v>
      </c>
      <c r="N93" s="46">
        <v>865</v>
      </c>
      <c r="O93" s="46">
        <v>1687</v>
      </c>
      <c r="P93" s="46">
        <v>30</v>
      </c>
      <c r="Q93" s="46">
        <v>-1</v>
      </c>
      <c r="R93" s="46">
        <v>-1</v>
      </c>
      <c r="S93" s="46">
        <v>0.34200000000000003</v>
      </c>
      <c r="T93" s="46">
        <v>320</v>
      </c>
      <c r="U93" s="46">
        <v>0.39200000000000002</v>
      </c>
      <c r="V93" s="46">
        <v>736</v>
      </c>
      <c r="W93" s="46">
        <v>3800</v>
      </c>
      <c r="X93" s="46">
        <v>740</v>
      </c>
      <c r="Y93" s="46">
        <v>170.7</v>
      </c>
      <c r="Z93" s="46">
        <v>234</v>
      </c>
      <c r="AA93" s="56">
        <v>0</v>
      </c>
      <c r="AB93" s="46">
        <v>28</v>
      </c>
      <c r="AC93" s="46">
        <v>28</v>
      </c>
      <c r="AD93" s="46">
        <v>1</v>
      </c>
      <c r="AE93" s="46">
        <v>0</v>
      </c>
      <c r="AF93" s="46">
        <v>0</v>
      </c>
      <c r="AG93" s="46">
        <v>16</v>
      </c>
      <c r="AH93" s="37" t="s">
        <v>160</v>
      </c>
      <c r="AI93" s="37" t="s">
        <v>160</v>
      </c>
      <c r="AJ93" s="37" t="s">
        <v>160</v>
      </c>
      <c r="AK93" s="37" t="s">
        <v>160</v>
      </c>
      <c r="AL93" s="37" t="s">
        <v>160</v>
      </c>
      <c r="AM93" s="37" t="s">
        <v>160</v>
      </c>
      <c r="AN93" s="37" t="s">
        <v>160</v>
      </c>
      <c r="AO93" s="37" t="s">
        <v>160</v>
      </c>
      <c r="AP93" s="37" t="s">
        <v>160</v>
      </c>
      <c r="AQ93" s="37" t="s">
        <v>160</v>
      </c>
      <c r="AR93" s="37" t="s">
        <v>160</v>
      </c>
      <c r="AS93" s="37" t="s">
        <v>160</v>
      </c>
      <c r="AT93" s="37" t="s">
        <v>160</v>
      </c>
      <c r="AU93" s="37" t="s">
        <v>160</v>
      </c>
      <c r="AV93" s="37" t="s">
        <v>160</v>
      </c>
      <c r="AW93" s="37" t="s">
        <v>160</v>
      </c>
      <c r="AX93" s="37" t="s">
        <v>160</v>
      </c>
      <c r="AY93" s="37" t="s">
        <v>160</v>
      </c>
      <c r="AZ93" s="37" t="s">
        <v>160</v>
      </c>
      <c r="BA93" s="37" t="s">
        <v>160</v>
      </c>
      <c r="BB93" s="37" t="s">
        <v>160</v>
      </c>
      <c r="BC93" s="37" t="s">
        <v>160</v>
      </c>
      <c r="BD93" s="37" t="s">
        <v>160</v>
      </c>
      <c r="BE93" s="37" t="s">
        <v>160</v>
      </c>
      <c r="BF93" s="37" t="s">
        <v>160</v>
      </c>
      <c r="BG93" s="37" t="s">
        <v>160</v>
      </c>
      <c r="BH93" s="37" t="s">
        <v>160</v>
      </c>
      <c r="BI93" s="37" t="s">
        <v>160</v>
      </c>
      <c r="BJ93" s="37" t="s">
        <v>160</v>
      </c>
      <c r="BK93" s="37" t="s">
        <v>160</v>
      </c>
      <c r="BL93" s="37" t="s">
        <v>160</v>
      </c>
      <c r="BM93" s="37" t="s">
        <v>160</v>
      </c>
      <c r="BN93" s="37" t="s">
        <v>160</v>
      </c>
      <c r="BO93" s="37" t="s">
        <v>160</v>
      </c>
      <c r="BP93" s="46">
        <v>16</v>
      </c>
      <c r="BQ93" s="46">
        <v>1</v>
      </c>
      <c r="BR93" s="46">
        <v>1</v>
      </c>
      <c r="BS93" s="46">
        <v>390</v>
      </c>
      <c r="BT93" s="46">
        <v>740</v>
      </c>
      <c r="BU93" s="46">
        <v>333.984375</v>
      </c>
      <c r="BV93" s="46">
        <v>-1</v>
      </c>
      <c r="BW93" s="46">
        <v>-1</v>
      </c>
      <c r="BX93" s="46">
        <v>109</v>
      </c>
      <c r="BY93" s="46">
        <v>16</v>
      </c>
      <c r="BZ93" s="46">
        <v>1</v>
      </c>
      <c r="CA93" s="46">
        <v>1</v>
      </c>
      <c r="CB93" s="46">
        <v>1</v>
      </c>
      <c r="CC93" s="46">
        <v>0</v>
      </c>
      <c r="CD93" s="46">
        <v>0</v>
      </c>
      <c r="CE93" s="46">
        <v>1687</v>
      </c>
      <c r="CF93" s="46">
        <v>148.271484375</v>
      </c>
      <c r="CG93" s="46">
        <v>130</v>
      </c>
      <c r="CH93" s="46">
        <v>14</v>
      </c>
      <c r="CI93" s="46">
        <v>437.28987499999999</v>
      </c>
      <c r="CJ93" s="46">
        <v>0</v>
      </c>
      <c r="CK93" s="46">
        <v>138.14884765625001</v>
      </c>
      <c r="CL93" s="46">
        <v>138.14884765625001</v>
      </c>
      <c r="CM93" s="46">
        <v>77.289874999999995</v>
      </c>
      <c r="CN93" s="46">
        <v>1</v>
      </c>
      <c r="CO93" s="46">
        <v>0</v>
      </c>
      <c r="CP93" s="46">
        <v>3800</v>
      </c>
      <c r="CQ93" s="46">
        <v>1</v>
      </c>
      <c r="CR93" s="46">
        <v>1</v>
      </c>
      <c r="CS93" s="46">
        <v>1</v>
      </c>
      <c r="CT93" s="46">
        <v>1</v>
      </c>
      <c r="CU93" s="46">
        <v>1</v>
      </c>
      <c r="CV93" s="46">
        <v>1</v>
      </c>
      <c r="CW93" s="46">
        <v>1</v>
      </c>
      <c r="CX93" s="50" t="s">
        <v>160</v>
      </c>
      <c r="CY93" s="37"/>
      <c r="CZ93" s="38"/>
    </row>
    <row r="94" spans="1:104" x14ac:dyDescent="0.25">
      <c r="A94" s="36">
        <v>91</v>
      </c>
      <c r="B94" s="46" t="s">
        <v>415</v>
      </c>
      <c r="C94" s="46">
        <v>295</v>
      </c>
      <c r="D94" s="46">
        <v>1382</v>
      </c>
      <c r="E94" s="46">
        <v>2</v>
      </c>
      <c r="F94" s="46">
        <v>17</v>
      </c>
      <c r="G94" s="46">
        <v>1</v>
      </c>
      <c r="H94" s="46">
        <v>90</v>
      </c>
      <c r="I94" s="46">
        <v>43</v>
      </c>
      <c r="J94" s="46">
        <v>18</v>
      </c>
      <c r="K94" s="46">
        <v>624</v>
      </c>
      <c r="L94" s="46">
        <v>186</v>
      </c>
      <c r="M94" s="46">
        <v>1</v>
      </c>
      <c r="N94" s="46">
        <v>965</v>
      </c>
      <c r="O94" s="46">
        <v>1771</v>
      </c>
      <c r="P94" s="46">
        <v>101</v>
      </c>
      <c r="Q94" s="46">
        <v>1</v>
      </c>
      <c r="R94" s="46">
        <v>1</v>
      </c>
      <c r="S94" s="46">
        <v>0.35399999999999998</v>
      </c>
      <c r="T94" s="46">
        <v>640</v>
      </c>
      <c r="U94" s="46">
        <v>0.42399999999999999</v>
      </c>
      <c r="V94" s="46">
        <v>956</v>
      </c>
      <c r="W94" s="46">
        <v>4000</v>
      </c>
      <c r="X94" s="46">
        <v>760</v>
      </c>
      <c r="Y94" s="46">
        <v>174</v>
      </c>
      <c r="Z94" s="46">
        <v>240</v>
      </c>
      <c r="AA94" s="56">
        <v>4</v>
      </c>
      <c r="AB94" s="46">
        <v>35</v>
      </c>
      <c r="AC94" s="46">
        <v>30</v>
      </c>
      <c r="AD94" s="46">
        <v>1</v>
      </c>
      <c r="AE94" s="46">
        <v>0</v>
      </c>
      <c r="AF94" s="46">
        <v>280</v>
      </c>
      <c r="AG94" s="46">
        <v>5</v>
      </c>
      <c r="AH94" s="37" t="s">
        <v>160</v>
      </c>
      <c r="AI94" s="37" t="s">
        <v>160</v>
      </c>
      <c r="AJ94" s="37" t="s">
        <v>160</v>
      </c>
      <c r="AK94" s="37" t="s">
        <v>160</v>
      </c>
      <c r="AL94" s="37" t="s">
        <v>160</v>
      </c>
      <c r="AM94" s="37" t="s">
        <v>160</v>
      </c>
      <c r="AN94" s="37" t="s">
        <v>160</v>
      </c>
      <c r="AO94" s="37" t="s">
        <v>160</v>
      </c>
      <c r="AP94" s="37" t="s">
        <v>160</v>
      </c>
      <c r="AQ94" s="37" t="s">
        <v>160</v>
      </c>
      <c r="AR94" s="37" t="s">
        <v>160</v>
      </c>
      <c r="AS94" s="37" t="s">
        <v>160</v>
      </c>
      <c r="AT94" s="37" t="s">
        <v>160</v>
      </c>
      <c r="AU94" s="37" t="s">
        <v>160</v>
      </c>
      <c r="AV94" s="37" t="s">
        <v>160</v>
      </c>
      <c r="AW94" s="37" t="s">
        <v>160</v>
      </c>
      <c r="AX94" s="37" t="s">
        <v>160</v>
      </c>
      <c r="AY94" s="37" t="s">
        <v>160</v>
      </c>
      <c r="AZ94" s="37" t="s">
        <v>160</v>
      </c>
      <c r="BA94" s="37" t="s">
        <v>160</v>
      </c>
      <c r="BB94" s="37" t="s">
        <v>160</v>
      </c>
      <c r="BC94" s="37" t="s">
        <v>160</v>
      </c>
      <c r="BD94" s="37" t="s">
        <v>160</v>
      </c>
      <c r="BE94" s="37" t="s">
        <v>160</v>
      </c>
      <c r="BF94" s="37" t="s">
        <v>160</v>
      </c>
      <c r="BG94" s="37" t="s">
        <v>160</v>
      </c>
      <c r="BH94" s="37" t="s">
        <v>160</v>
      </c>
      <c r="BI94" s="37" t="s">
        <v>160</v>
      </c>
      <c r="BJ94" s="37" t="s">
        <v>160</v>
      </c>
      <c r="BK94" s="37" t="s">
        <v>160</v>
      </c>
      <c r="BL94" s="37" t="s">
        <v>160</v>
      </c>
      <c r="BM94" s="37" t="s">
        <v>160</v>
      </c>
      <c r="BN94" s="37" t="s">
        <v>160</v>
      </c>
      <c r="BO94" s="37" t="s">
        <v>160</v>
      </c>
      <c r="BP94" s="46">
        <v>5</v>
      </c>
      <c r="BQ94" s="46">
        <v>1</v>
      </c>
      <c r="BR94" s="46">
        <v>1</v>
      </c>
      <c r="BS94" s="46">
        <v>659</v>
      </c>
      <c r="BT94" s="46">
        <v>760</v>
      </c>
      <c r="BU94" s="46">
        <v>351.5625</v>
      </c>
      <c r="BV94" s="46">
        <v>1</v>
      </c>
      <c r="BW94" s="46">
        <v>1</v>
      </c>
      <c r="BX94" s="46">
        <v>109</v>
      </c>
      <c r="BY94" s="46">
        <v>5</v>
      </c>
      <c r="BZ94" s="46">
        <v>1</v>
      </c>
      <c r="CA94" s="46">
        <v>1</v>
      </c>
      <c r="CB94" s="46">
        <v>1</v>
      </c>
      <c r="CC94" s="46">
        <v>0</v>
      </c>
      <c r="CD94" s="46">
        <v>0</v>
      </c>
      <c r="CE94" s="46">
        <v>1771</v>
      </c>
      <c r="CF94" s="46">
        <v>155.654296875</v>
      </c>
      <c r="CG94" s="46">
        <v>168</v>
      </c>
      <c r="CH94" s="46">
        <v>83</v>
      </c>
      <c r="CI94" s="46">
        <v>852.35850000000005</v>
      </c>
      <c r="CJ94" s="46">
        <v>4</v>
      </c>
      <c r="CK94" s="46">
        <v>595.98162109375005</v>
      </c>
      <c r="CL94" s="46">
        <v>235.98162109374999</v>
      </c>
      <c r="CM94" s="46">
        <v>132.35849999999999</v>
      </c>
      <c r="CN94" s="46">
        <v>1</v>
      </c>
      <c r="CO94" s="46">
        <v>0</v>
      </c>
      <c r="CP94" s="46">
        <v>4000</v>
      </c>
      <c r="CQ94" s="46">
        <v>1</v>
      </c>
      <c r="CR94" s="46">
        <v>1</v>
      </c>
      <c r="CS94" s="46">
        <v>1</v>
      </c>
      <c r="CT94" s="46">
        <v>1</v>
      </c>
      <c r="CU94" s="46">
        <v>1</v>
      </c>
      <c r="CV94" s="46">
        <v>1</v>
      </c>
      <c r="CW94" s="46">
        <v>1</v>
      </c>
      <c r="CX94" s="50" t="s">
        <v>160</v>
      </c>
      <c r="CY94" s="37"/>
      <c r="CZ94" s="38"/>
    </row>
    <row r="95" spans="1:104" x14ac:dyDescent="0.25">
      <c r="A95" s="36">
        <v>92</v>
      </c>
      <c r="B95" s="46" t="s">
        <v>416</v>
      </c>
      <c r="C95" s="46">
        <v>337</v>
      </c>
      <c r="D95" s="46">
        <v>1502</v>
      </c>
      <c r="E95" s="46">
        <v>3</v>
      </c>
      <c r="F95" s="46">
        <v>23</v>
      </c>
      <c r="G95" s="46">
        <v>1</v>
      </c>
      <c r="H95" s="46">
        <v>102</v>
      </c>
      <c r="I95" s="46">
        <v>49</v>
      </c>
      <c r="J95" s="46">
        <v>24</v>
      </c>
      <c r="K95" s="46">
        <v>145</v>
      </c>
      <c r="L95" s="46">
        <v>184</v>
      </c>
      <c r="M95" s="46">
        <v>1</v>
      </c>
      <c r="N95" s="46">
        <v>863</v>
      </c>
      <c r="O95" s="46">
        <v>2023</v>
      </c>
      <c r="P95" s="46">
        <v>186</v>
      </c>
      <c r="Q95" s="46">
        <v>-4</v>
      </c>
      <c r="R95" s="46">
        <v>-4</v>
      </c>
      <c r="S95" s="46">
        <v>0.39</v>
      </c>
      <c r="T95" s="46">
        <v>1600</v>
      </c>
      <c r="U95" s="46">
        <v>0.52</v>
      </c>
      <c r="V95" s="46">
        <v>1616</v>
      </c>
      <c r="W95" s="46">
        <v>921</v>
      </c>
      <c r="X95" s="46">
        <v>820</v>
      </c>
      <c r="Y95" s="46">
        <v>186</v>
      </c>
      <c r="Z95" s="46">
        <v>244</v>
      </c>
      <c r="AA95" s="56">
        <v>2</v>
      </c>
      <c r="AB95" s="46">
        <v>36</v>
      </c>
      <c r="AC95" s="46">
        <v>36</v>
      </c>
      <c r="AD95" s="46">
        <v>1</v>
      </c>
      <c r="AE95" s="46">
        <v>0</v>
      </c>
      <c r="AF95" s="46">
        <v>260.3</v>
      </c>
      <c r="AG95" s="46">
        <v>1</v>
      </c>
      <c r="AH95" s="37" t="s">
        <v>160</v>
      </c>
      <c r="AI95" s="37" t="s">
        <v>160</v>
      </c>
      <c r="AJ95" s="37" t="s">
        <v>160</v>
      </c>
      <c r="AK95" s="37" t="s">
        <v>160</v>
      </c>
      <c r="AL95" s="37" t="s">
        <v>160</v>
      </c>
      <c r="AM95" s="37" t="s">
        <v>160</v>
      </c>
      <c r="AN95" s="37" t="s">
        <v>160</v>
      </c>
      <c r="AO95" s="37" t="s">
        <v>160</v>
      </c>
      <c r="AP95" s="37" t="s">
        <v>160</v>
      </c>
      <c r="AQ95" s="37" t="s">
        <v>160</v>
      </c>
      <c r="AR95" s="37" t="s">
        <v>160</v>
      </c>
      <c r="AS95" s="37" t="s">
        <v>160</v>
      </c>
      <c r="AT95" s="37" t="s">
        <v>160</v>
      </c>
      <c r="AU95" s="37" t="s">
        <v>160</v>
      </c>
      <c r="AV95" s="37" t="s">
        <v>160</v>
      </c>
      <c r="AW95" s="37" t="s">
        <v>160</v>
      </c>
      <c r="AX95" s="37" t="s">
        <v>160</v>
      </c>
      <c r="AY95" s="37" t="s">
        <v>160</v>
      </c>
      <c r="AZ95" s="37" t="s">
        <v>160</v>
      </c>
      <c r="BA95" s="37" t="s">
        <v>160</v>
      </c>
      <c r="BB95" s="37" t="s">
        <v>160</v>
      </c>
      <c r="BC95" s="37" t="s">
        <v>160</v>
      </c>
      <c r="BD95" s="37" t="s">
        <v>160</v>
      </c>
      <c r="BE95" s="37" t="s">
        <v>160</v>
      </c>
      <c r="BF95" s="37" t="s">
        <v>160</v>
      </c>
      <c r="BG95" s="37" t="s">
        <v>160</v>
      </c>
      <c r="BH95" s="37" t="s">
        <v>160</v>
      </c>
      <c r="BI95" s="37" t="s">
        <v>160</v>
      </c>
      <c r="BJ95" s="37" t="s">
        <v>160</v>
      </c>
      <c r="BK95" s="37" t="s">
        <v>160</v>
      </c>
      <c r="BL95" s="37" t="s">
        <v>160</v>
      </c>
      <c r="BM95" s="37" t="s">
        <v>160</v>
      </c>
      <c r="BN95" s="37" t="s">
        <v>160</v>
      </c>
      <c r="BO95" s="37" t="s">
        <v>160</v>
      </c>
      <c r="BP95" s="46">
        <v>1</v>
      </c>
      <c r="BQ95" s="46">
        <v>1</v>
      </c>
      <c r="BR95" s="46">
        <v>1</v>
      </c>
      <c r="BS95" s="46">
        <v>181</v>
      </c>
      <c r="BT95" s="46">
        <v>820</v>
      </c>
      <c r="BU95" s="46">
        <v>80.947265625</v>
      </c>
      <c r="BV95" s="46">
        <v>-4</v>
      </c>
      <c r="BW95" s="46">
        <v>-4</v>
      </c>
      <c r="BX95" s="46">
        <v>109</v>
      </c>
      <c r="BY95" s="46">
        <v>1</v>
      </c>
      <c r="BZ95" s="46">
        <v>1</v>
      </c>
      <c r="CA95" s="46">
        <v>1</v>
      </c>
      <c r="CB95" s="46">
        <v>1</v>
      </c>
      <c r="CC95" s="46">
        <v>0</v>
      </c>
      <c r="CD95" s="46">
        <v>0</v>
      </c>
      <c r="CE95" s="46">
        <v>2023</v>
      </c>
      <c r="CF95" s="46">
        <v>177.802734375</v>
      </c>
      <c r="CG95" s="46">
        <v>160</v>
      </c>
      <c r="CH95" s="46">
        <v>162</v>
      </c>
      <c r="CI95" s="46">
        <v>68.972578124999899</v>
      </c>
      <c r="CJ95" s="46">
        <v>2</v>
      </c>
      <c r="CK95" s="46">
        <v>483.74306640625002</v>
      </c>
      <c r="CL95" s="46">
        <v>123.74306640624999</v>
      </c>
      <c r="CM95" s="46">
        <v>68.972578124999899</v>
      </c>
      <c r="CN95" s="46">
        <v>1</v>
      </c>
      <c r="CO95" s="46">
        <v>0</v>
      </c>
      <c r="CP95" s="46">
        <v>921</v>
      </c>
      <c r="CQ95" s="46">
        <v>1</v>
      </c>
      <c r="CR95" s="46">
        <v>1</v>
      </c>
      <c r="CS95" s="46">
        <v>1</v>
      </c>
      <c r="CT95" s="46">
        <v>1</v>
      </c>
      <c r="CU95" s="46">
        <v>1</v>
      </c>
      <c r="CV95" s="46">
        <v>1</v>
      </c>
      <c r="CW95" s="46">
        <v>1</v>
      </c>
      <c r="CX95" s="50" t="s">
        <v>160</v>
      </c>
      <c r="CY95" s="37"/>
      <c r="CZ95" s="38"/>
    </row>
    <row r="96" spans="1:104" x14ac:dyDescent="0.25">
      <c r="A96" s="36">
        <v>93</v>
      </c>
      <c r="B96" s="46" t="s">
        <v>254</v>
      </c>
      <c r="C96" s="46">
        <v>344</v>
      </c>
      <c r="D96" s="46">
        <v>1522</v>
      </c>
      <c r="E96" s="46">
        <v>4</v>
      </c>
      <c r="F96" s="46">
        <v>24</v>
      </c>
      <c r="G96" s="46">
        <v>0</v>
      </c>
      <c r="H96" s="46">
        <v>104</v>
      </c>
      <c r="I96" s="46">
        <v>50</v>
      </c>
      <c r="J96" s="46">
        <v>25</v>
      </c>
      <c r="K96" s="46">
        <v>523</v>
      </c>
      <c r="L96" s="46">
        <v>186</v>
      </c>
      <c r="M96" s="46">
        <v>0</v>
      </c>
      <c r="N96" s="46">
        <v>865</v>
      </c>
      <c r="O96" s="46">
        <v>2065</v>
      </c>
      <c r="P96" s="46">
        <v>184</v>
      </c>
      <c r="Q96" s="46">
        <v>-3</v>
      </c>
      <c r="R96" s="46">
        <v>-3</v>
      </c>
      <c r="S96" s="46">
        <v>0.39600000000000002</v>
      </c>
      <c r="T96" s="46">
        <v>1760</v>
      </c>
      <c r="U96" s="46">
        <v>0.53600000000000003</v>
      </c>
      <c r="V96" s="46">
        <v>-1780</v>
      </c>
      <c r="W96" s="46">
        <v>956</v>
      </c>
      <c r="X96" s="46">
        <v>830</v>
      </c>
      <c r="Y96" s="46">
        <v>188</v>
      </c>
      <c r="Z96" s="46">
        <v>245</v>
      </c>
      <c r="AA96" s="46">
        <v>1</v>
      </c>
      <c r="AB96" s="56">
        <v>0</v>
      </c>
      <c r="AC96" s="46">
        <v>37</v>
      </c>
      <c r="AD96" s="46">
        <v>0</v>
      </c>
      <c r="AE96" s="46">
        <v>1</v>
      </c>
      <c r="AF96" s="46">
        <v>270</v>
      </c>
      <c r="AG96" s="46">
        <v>2</v>
      </c>
      <c r="AH96" s="37" t="s">
        <v>160</v>
      </c>
      <c r="AI96" s="37" t="s">
        <v>160</v>
      </c>
      <c r="AJ96" s="37" t="s">
        <v>160</v>
      </c>
      <c r="AK96" s="37" t="s">
        <v>160</v>
      </c>
      <c r="AL96" s="37" t="s">
        <v>160</v>
      </c>
      <c r="AM96" s="37" t="s">
        <v>160</v>
      </c>
      <c r="AN96" s="37" t="s">
        <v>160</v>
      </c>
      <c r="AO96" s="37" t="s">
        <v>160</v>
      </c>
      <c r="AP96" s="37" t="s">
        <v>160</v>
      </c>
      <c r="AQ96" s="37" t="s">
        <v>160</v>
      </c>
      <c r="AR96" s="37" t="s">
        <v>160</v>
      </c>
      <c r="AS96" s="37" t="s">
        <v>160</v>
      </c>
      <c r="AT96" s="37" t="s">
        <v>160</v>
      </c>
      <c r="AU96" s="37" t="s">
        <v>160</v>
      </c>
      <c r="AV96" s="37" t="s">
        <v>160</v>
      </c>
      <c r="AW96" s="37" t="s">
        <v>160</v>
      </c>
      <c r="AX96" s="37" t="s">
        <v>160</v>
      </c>
      <c r="AY96" s="37" t="s">
        <v>160</v>
      </c>
      <c r="AZ96" s="37" t="s">
        <v>160</v>
      </c>
      <c r="BA96" s="37" t="s">
        <v>160</v>
      </c>
      <c r="BB96" s="37" t="s">
        <v>160</v>
      </c>
      <c r="BC96" s="37" t="s">
        <v>160</v>
      </c>
      <c r="BD96" s="37" t="s">
        <v>160</v>
      </c>
      <c r="BE96" s="37" t="s">
        <v>160</v>
      </c>
      <c r="BF96" s="37" t="s">
        <v>160</v>
      </c>
      <c r="BG96" s="37" t="s">
        <v>160</v>
      </c>
      <c r="BH96" s="37" t="s">
        <v>160</v>
      </c>
      <c r="BI96" s="37" t="s">
        <v>160</v>
      </c>
      <c r="BJ96" s="37" t="s">
        <v>160</v>
      </c>
      <c r="BK96" s="37" t="s">
        <v>160</v>
      </c>
      <c r="BL96" s="37" t="s">
        <v>160</v>
      </c>
      <c r="BM96" s="37" t="s">
        <v>160</v>
      </c>
      <c r="BN96" s="37" t="s">
        <v>160</v>
      </c>
      <c r="BO96" s="37" t="s">
        <v>160</v>
      </c>
      <c r="BP96" s="46">
        <v>2</v>
      </c>
      <c r="BQ96" s="46">
        <v>0</v>
      </c>
      <c r="BR96" s="46">
        <v>0</v>
      </c>
      <c r="BS96" s="46">
        <v>523</v>
      </c>
      <c r="BT96" s="46">
        <v>830</v>
      </c>
      <c r="BU96" s="46">
        <v>84.0234375</v>
      </c>
      <c r="BV96" s="46">
        <v>-3</v>
      </c>
      <c r="BW96" s="46">
        <v>-3</v>
      </c>
      <c r="BX96" s="46">
        <v>109</v>
      </c>
      <c r="BY96" s="46">
        <v>2</v>
      </c>
      <c r="BZ96" s="46">
        <v>1</v>
      </c>
      <c r="CA96" s="46">
        <v>0</v>
      </c>
      <c r="CB96" s="46">
        <v>1</v>
      </c>
      <c r="CC96" s="46">
        <v>0</v>
      </c>
      <c r="CD96" s="46">
        <v>0</v>
      </c>
      <c r="CE96" s="46">
        <v>2065</v>
      </c>
      <c r="CF96" s="46">
        <v>181.494140625</v>
      </c>
      <c r="CG96" s="46">
        <v>161</v>
      </c>
      <c r="CH96" s="46">
        <v>159</v>
      </c>
      <c r="CI96" s="46">
        <v>-1359.7634375</v>
      </c>
      <c r="CJ96" s="46">
        <v>1</v>
      </c>
      <c r="CK96" s="46">
        <v>707.23167968749999</v>
      </c>
      <c r="CL96" s="46">
        <v>347.23167968749999</v>
      </c>
      <c r="CM96" s="46">
        <v>80.236562500000005</v>
      </c>
      <c r="CN96" s="46">
        <v>0</v>
      </c>
      <c r="CO96" s="46">
        <v>1</v>
      </c>
      <c r="CP96" s="46">
        <v>956</v>
      </c>
      <c r="CQ96" s="46">
        <v>1</v>
      </c>
      <c r="CR96" s="46">
        <v>1</v>
      </c>
      <c r="CS96" s="46">
        <v>1</v>
      </c>
      <c r="CT96" s="46">
        <v>1</v>
      </c>
      <c r="CU96" s="46">
        <v>1</v>
      </c>
      <c r="CV96" s="46">
        <v>1</v>
      </c>
      <c r="CW96" s="46">
        <v>1</v>
      </c>
      <c r="CX96" s="50" t="s">
        <v>160</v>
      </c>
      <c r="CY96" s="37"/>
      <c r="CZ96" s="38"/>
    </row>
    <row r="97" spans="1:104" x14ac:dyDescent="0.25">
      <c r="A97" s="36">
        <v>94</v>
      </c>
      <c r="B97" s="46" t="s">
        <v>255</v>
      </c>
      <c r="C97" s="46">
        <v>295</v>
      </c>
      <c r="D97" s="46">
        <v>1382</v>
      </c>
      <c r="E97" s="46">
        <v>2</v>
      </c>
      <c r="F97" s="46">
        <v>17</v>
      </c>
      <c r="G97" s="46">
        <v>1</v>
      </c>
      <c r="H97" s="46">
        <v>90</v>
      </c>
      <c r="I97" s="46">
        <v>43</v>
      </c>
      <c r="J97" s="46">
        <v>18</v>
      </c>
      <c r="K97" s="46">
        <v>624</v>
      </c>
      <c r="L97" s="46">
        <v>186</v>
      </c>
      <c r="M97" s="46">
        <v>1</v>
      </c>
      <c r="N97" s="46">
        <v>965</v>
      </c>
      <c r="O97" s="46">
        <v>1771</v>
      </c>
      <c r="P97" s="46">
        <v>101</v>
      </c>
      <c r="Q97" s="46">
        <v>1</v>
      </c>
      <c r="R97" s="46">
        <v>1</v>
      </c>
      <c r="S97" s="46">
        <v>0.35399999999999998</v>
      </c>
      <c r="T97" s="46">
        <v>640</v>
      </c>
      <c r="U97" s="46">
        <v>0.42399999999999999</v>
      </c>
      <c r="V97" s="46">
        <v>956</v>
      </c>
      <c r="W97" s="46">
        <v>4000</v>
      </c>
      <c r="X97" s="46">
        <v>760</v>
      </c>
      <c r="Y97" s="46">
        <v>174</v>
      </c>
      <c r="Z97" s="46">
        <v>240</v>
      </c>
      <c r="AA97" s="46">
        <v>0</v>
      </c>
      <c r="AB97" s="56">
        <v>50</v>
      </c>
      <c r="AC97" s="46">
        <v>30</v>
      </c>
      <c r="AD97" s="46">
        <v>1</v>
      </c>
      <c r="AE97" s="46">
        <v>0</v>
      </c>
      <c r="AF97" s="46">
        <v>280</v>
      </c>
      <c r="AG97" s="46">
        <v>3</v>
      </c>
      <c r="AH97" s="37" t="s">
        <v>160</v>
      </c>
      <c r="AI97" s="37" t="s">
        <v>160</v>
      </c>
      <c r="AJ97" s="37" t="s">
        <v>160</v>
      </c>
      <c r="AK97" s="37" t="s">
        <v>160</v>
      </c>
      <c r="AL97" s="37" t="s">
        <v>160</v>
      </c>
      <c r="AM97" s="37" t="s">
        <v>160</v>
      </c>
      <c r="AN97" s="37" t="s">
        <v>160</v>
      </c>
      <c r="AO97" s="37" t="s">
        <v>160</v>
      </c>
      <c r="AP97" s="37" t="s">
        <v>160</v>
      </c>
      <c r="AQ97" s="37" t="s">
        <v>160</v>
      </c>
      <c r="AR97" s="37" t="s">
        <v>160</v>
      </c>
      <c r="AS97" s="37" t="s">
        <v>160</v>
      </c>
      <c r="AT97" s="37" t="s">
        <v>160</v>
      </c>
      <c r="AU97" s="37" t="s">
        <v>160</v>
      </c>
      <c r="AV97" s="37" t="s">
        <v>160</v>
      </c>
      <c r="AW97" s="37" t="s">
        <v>160</v>
      </c>
      <c r="AX97" s="37" t="s">
        <v>160</v>
      </c>
      <c r="AY97" s="37" t="s">
        <v>160</v>
      </c>
      <c r="AZ97" s="37" t="s">
        <v>160</v>
      </c>
      <c r="BA97" s="37" t="s">
        <v>160</v>
      </c>
      <c r="BB97" s="37" t="s">
        <v>160</v>
      </c>
      <c r="BC97" s="37" t="s">
        <v>160</v>
      </c>
      <c r="BD97" s="37" t="s">
        <v>160</v>
      </c>
      <c r="BE97" s="37" t="s">
        <v>160</v>
      </c>
      <c r="BF97" s="37" t="s">
        <v>160</v>
      </c>
      <c r="BG97" s="37" t="s">
        <v>160</v>
      </c>
      <c r="BH97" s="37" t="s">
        <v>160</v>
      </c>
      <c r="BI97" s="37" t="s">
        <v>160</v>
      </c>
      <c r="BJ97" s="37" t="s">
        <v>160</v>
      </c>
      <c r="BK97" s="37" t="s">
        <v>160</v>
      </c>
      <c r="BL97" s="37" t="s">
        <v>160</v>
      </c>
      <c r="BM97" s="37" t="s">
        <v>160</v>
      </c>
      <c r="BN97" s="37" t="s">
        <v>160</v>
      </c>
      <c r="BO97" s="37" t="s">
        <v>160</v>
      </c>
      <c r="BP97" s="46">
        <v>3</v>
      </c>
      <c r="BQ97" s="46">
        <v>1</v>
      </c>
      <c r="BR97" s="46">
        <v>1</v>
      </c>
      <c r="BS97" s="46">
        <v>674</v>
      </c>
      <c r="BT97" s="46">
        <v>760</v>
      </c>
      <c r="BU97" s="46">
        <v>351.5625</v>
      </c>
      <c r="BV97" s="46">
        <v>1</v>
      </c>
      <c r="BW97" s="46">
        <v>1</v>
      </c>
      <c r="BX97" s="46">
        <v>109</v>
      </c>
      <c r="BY97" s="46">
        <v>3</v>
      </c>
      <c r="BZ97" s="46">
        <v>1</v>
      </c>
      <c r="CA97" s="46">
        <v>1</v>
      </c>
      <c r="CB97" s="46">
        <v>1</v>
      </c>
      <c r="CC97" s="46">
        <v>0</v>
      </c>
      <c r="CD97" s="46">
        <v>0</v>
      </c>
      <c r="CE97" s="46">
        <v>1771</v>
      </c>
      <c r="CF97" s="46">
        <v>155.654296875</v>
      </c>
      <c r="CG97" s="46">
        <v>168</v>
      </c>
      <c r="CH97" s="46">
        <v>83</v>
      </c>
      <c r="CI97" s="46">
        <v>852.35850000000005</v>
      </c>
      <c r="CJ97" s="46">
        <v>0</v>
      </c>
      <c r="CK97" s="46">
        <v>595.98162109375005</v>
      </c>
      <c r="CL97" s="46">
        <v>235.98162109374999</v>
      </c>
      <c r="CM97" s="46">
        <v>132.35849999999999</v>
      </c>
      <c r="CN97" s="46">
        <v>1</v>
      </c>
      <c r="CO97" s="46">
        <v>0</v>
      </c>
      <c r="CP97" s="46">
        <v>4000</v>
      </c>
      <c r="CQ97" s="46">
        <v>1</v>
      </c>
      <c r="CR97" s="46">
        <v>1</v>
      </c>
      <c r="CS97" s="46">
        <v>1</v>
      </c>
      <c r="CT97" s="46">
        <v>1</v>
      </c>
      <c r="CU97" s="46">
        <v>1</v>
      </c>
      <c r="CV97" s="46">
        <v>1</v>
      </c>
      <c r="CW97" s="46">
        <v>1</v>
      </c>
      <c r="CX97" s="50" t="s">
        <v>160</v>
      </c>
      <c r="CY97" s="37"/>
      <c r="CZ97" s="38"/>
    </row>
    <row r="98" spans="1:104" x14ac:dyDescent="0.25">
      <c r="A98" s="36">
        <v>95</v>
      </c>
      <c r="B98" s="46" t="s">
        <v>256</v>
      </c>
      <c r="C98" s="46">
        <v>337</v>
      </c>
      <c r="D98" s="46">
        <v>1502</v>
      </c>
      <c r="E98" s="46">
        <v>3</v>
      </c>
      <c r="F98" s="46">
        <v>23</v>
      </c>
      <c r="G98" s="46">
        <v>1</v>
      </c>
      <c r="H98" s="46">
        <v>102</v>
      </c>
      <c r="I98" s="46">
        <v>49</v>
      </c>
      <c r="J98" s="46">
        <v>24</v>
      </c>
      <c r="K98" s="46">
        <v>145</v>
      </c>
      <c r="L98" s="46">
        <v>184</v>
      </c>
      <c r="M98" s="46">
        <v>1</v>
      </c>
      <c r="N98" s="46">
        <v>863</v>
      </c>
      <c r="O98" s="46">
        <v>2023</v>
      </c>
      <c r="P98" s="46">
        <v>186</v>
      </c>
      <c r="Q98" s="46">
        <v>-4</v>
      </c>
      <c r="R98" s="46">
        <v>-4</v>
      </c>
      <c r="S98" s="46">
        <v>0.39</v>
      </c>
      <c r="T98" s="46">
        <v>1600</v>
      </c>
      <c r="U98" s="46">
        <v>0.52</v>
      </c>
      <c r="V98" s="46">
        <v>1616</v>
      </c>
      <c r="W98" s="46">
        <v>921</v>
      </c>
      <c r="X98" s="46">
        <v>820</v>
      </c>
      <c r="Y98" s="46">
        <v>186</v>
      </c>
      <c r="Z98" s="46">
        <v>244</v>
      </c>
      <c r="AA98" s="63">
        <v>2</v>
      </c>
      <c r="AB98" s="56">
        <v>25</v>
      </c>
      <c r="AC98" s="46">
        <v>36</v>
      </c>
      <c r="AD98" s="46">
        <v>0</v>
      </c>
      <c r="AE98" s="46">
        <v>0</v>
      </c>
      <c r="AF98" s="46">
        <v>260.3</v>
      </c>
      <c r="AG98" s="46">
        <v>4</v>
      </c>
      <c r="AH98" s="37" t="s">
        <v>160</v>
      </c>
      <c r="AI98" s="37" t="s">
        <v>160</v>
      </c>
      <c r="AJ98" s="37" t="s">
        <v>160</v>
      </c>
      <c r="AK98" s="37" t="s">
        <v>160</v>
      </c>
      <c r="AL98" s="37" t="s">
        <v>160</v>
      </c>
      <c r="AM98" s="37" t="s">
        <v>160</v>
      </c>
      <c r="AN98" s="37" t="s">
        <v>160</v>
      </c>
      <c r="AO98" s="37" t="s">
        <v>160</v>
      </c>
      <c r="AP98" s="37" t="s">
        <v>160</v>
      </c>
      <c r="AQ98" s="37" t="s">
        <v>160</v>
      </c>
      <c r="AR98" s="37" t="s">
        <v>160</v>
      </c>
      <c r="AS98" s="37" t="s">
        <v>160</v>
      </c>
      <c r="AT98" s="37" t="s">
        <v>160</v>
      </c>
      <c r="AU98" s="37" t="s">
        <v>160</v>
      </c>
      <c r="AV98" s="37" t="s">
        <v>160</v>
      </c>
      <c r="AW98" s="37" t="s">
        <v>160</v>
      </c>
      <c r="AX98" s="37" t="s">
        <v>160</v>
      </c>
      <c r="AY98" s="37" t="s">
        <v>160</v>
      </c>
      <c r="AZ98" s="37" t="s">
        <v>160</v>
      </c>
      <c r="BA98" s="37" t="s">
        <v>160</v>
      </c>
      <c r="BB98" s="37" t="s">
        <v>160</v>
      </c>
      <c r="BC98" s="37" t="s">
        <v>160</v>
      </c>
      <c r="BD98" s="37" t="s">
        <v>160</v>
      </c>
      <c r="BE98" s="37" t="s">
        <v>160</v>
      </c>
      <c r="BF98" s="37" t="s">
        <v>160</v>
      </c>
      <c r="BG98" s="37" t="s">
        <v>160</v>
      </c>
      <c r="BH98" s="37" t="s">
        <v>160</v>
      </c>
      <c r="BI98" s="37" t="s">
        <v>160</v>
      </c>
      <c r="BJ98" s="37" t="s">
        <v>160</v>
      </c>
      <c r="BK98" s="37" t="s">
        <v>160</v>
      </c>
      <c r="BL98" s="37" t="s">
        <v>160</v>
      </c>
      <c r="BM98" s="37" t="s">
        <v>160</v>
      </c>
      <c r="BN98" s="37" t="s">
        <v>160</v>
      </c>
      <c r="BO98" s="37" t="s">
        <v>160</v>
      </c>
      <c r="BP98" s="46">
        <v>4</v>
      </c>
      <c r="BQ98" s="46">
        <v>1</v>
      </c>
      <c r="BR98" s="46">
        <v>1</v>
      </c>
      <c r="BS98" s="46">
        <v>170</v>
      </c>
      <c r="BT98" s="46">
        <v>820</v>
      </c>
      <c r="BU98" s="46">
        <v>80.947265625</v>
      </c>
      <c r="BV98" s="46">
        <v>-4</v>
      </c>
      <c r="BW98" s="46">
        <v>-4</v>
      </c>
      <c r="BX98" s="46">
        <v>109</v>
      </c>
      <c r="BY98" s="46">
        <v>4</v>
      </c>
      <c r="BZ98" s="46">
        <v>1</v>
      </c>
      <c r="CA98" s="46">
        <v>1</v>
      </c>
      <c r="CB98" s="46">
        <v>1</v>
      </c>
      <c r="CC98" s="46">
        <v>0</v>
      </c>
      <c r="CD98" s="46">
        <v>0</v>
      </c>
      <c r="CE98" s="46">
        <v>2023</v>
      </c>
      <c r="CF98" s="46">
        <v>177.802734375</v>
      </c>
      <c r="CG98" s="46">
        <v>160</v>
      </c>
      <c r="CH98" s="46">
        <v>162</v>
      </c>
      <c r="CI98" s="46">
        <v>68.972578124999899</v>
      </c>
      <c r="CJ98" s="46">
        <v>2</v>
      </c>
      <c r="CK98" s="46">
        <v>483.74306640625002</v>
      </c>
      <c r="CL98" s="46">
        <v>123.74306640624999</v>
      </c>
      <c r="CM98" s="46">
        <v>68.972578124999899</v>
      </c>
      <c r="CN98" s="46">
        <v>0</v>
      </c>
      <c r="CO98" s="46">
        <v>0</v>
      </c>
      <c r="CP98" s="46">
        <v>921</v>
      </c>
      <c r="CQ98" s="46">
        <v>1</v>
      </c>
      <c r="CR98" s="46">
        <v>1</v>
      </c>
      <c r="CS98" s="46">
        <v>1</v>
      </c>
      <c r="CT98" s="46">
        <v>1</v>
      </c>
      <c r="CU98" s="46">
        <v>1</v>
      </c>
      <c r="CV98" s="46">
        <v>1</v>
      </c>
      <c r="CW98" s="46">
        <v>1</v>
      </c>
      <c r="CX98" s="50" t="s">
        <v>160</v>
      </c>
      <c r="CY98" s="37"/>
      <c r="CZ98" s="38"/>
    </row>
    <row r="99" spans="1:104" x14ac:dyDescent="0.25">
      <c r="A99" s="36">
        <v>96</v>
      </c>
      <c r="B99" s="46" t="s">
        <v>257</v>
      </c>
      <c r="C99" s="46">
        <v>176</v>
      </c>
      <c r="D99" s="46">
        <v>1042</v>
      </c>
      <c r="E99" s="46">
        <v>0</v>
      </c>
      <c r="F99" s="46">
        <v>0</v>
      </c>
      <c r="G99" s="46">
        <v>0</v>
      </c>
      <c r="H99" s="46">
        <v>56</v>
      </c>
      <c r="I99" s="46">
        <v>26</v>
      </c>
      <c r="J99" s="46">
        <v>0</v>
      </c>
      <c r="K99" s="46">
        <v>563</v>
      </c>
      <c r="L99" s="46">
        <v>144</v>
      </c>
      <c r="M99" s="46">
        <v>0</v>
      </c>
      <c r="N99" s="46">
        <v>652</v>
      </c>
      <c r="O99" s="46">
        <v>1057</v>
      </c>
      <c r="P99" s="46">
        <v>186</v>
      </c>
      <c r="Q99" s="62">
        <v>-4</v>
      </c>
      <c r="R99" s="62">
        <v>-4</v>
      </c>
      <c r="S99" s="46">
        <v>0.252</v>
      </c>
      <c r="T99" s="46">
        <v>1700</v>
      </c>
      <c r="U99" s="46">
        <v>0.152</v>
      </c>
      <c r="V99" s="46">
        <v>55</v>
      </c>
      <c r="W99" s="46">
        <v>2300</v>
      </c>
      <c r="X99" s="46">
        <v>620</v>
      </c>
      <c r="Y99" s="46">
        <v>146</v>
      </c>
      <c r="Z99" s="46">
        <v>189</v>
      </c>
      <c r="AA99" s="46">
        <v>3</v>
      </c>
      <c r="AB99" s="46">
        <v>13</v>
      </c>
      <c r="AC99" s="56">
        <v>1</v>
      </c>
      <c r="AD99" s="46">
        <v>0</v>
      </c>
      <c r="AE99" s="46">
        <v>1</v>
      </c>
      <c r="AF99" s="46">
        <v>130.5</v>
      </c>
      <c r="AG99" s="46">
        <v>12</v>
      </c>
      <c r="AH99" s="37" t="s">
        <v>160</v>
      </c>
      <c r="AI99" s="37" t="s">
        <v>160</v>
      </c>
      <c r="AJ99" s="37" t="s">
        <v>160</v>
      </c>
      <c r="AK99" s="37" t="s">
        <v>160</v>
      </c>
      <c r="AL99" s="37" t="s">
        <v>160</v>
      </c>
      <c r="AM99" s="37" t="s">
        <v>160</v>
      </c>
      <c r="AN99" s="37" t="s">
        <v>160</v>
      </c>
      <c r="AO99" s="37" t="s">
        <v>160</v>
      </c>
      <c r="AP99" s="37" t="s">
        <v>160</v>
      </c>
      <c r="AQ99" s="37" t="s">
        <v>160</v>
      </c>
      <c r="AR99" s="37" t="s">
        <v>160</v>
      </c>
      <c r="AS99" s="37" t="s">
        <v>160</v>
      </c>
      <c r="AT99" s="37" t="s">
        <v>160</v>
      </c>
      <c r="AU99" s="37" t="s">
        <v>160</v>
      </c>
      <c r="AV99" s="37" t="s">
        <v>160</v>
      </c>
      <c r="AW99" s="37" t="s">
        <v>160</v>
      </c>
      <c r="AX99" s="37" t="s">
        <v>160</v>
      </c>
      <c r="AY99" s="37" t="s">
        <v>160</v>
      </c>
      <c r="AZ99" s="37" t="s">
        <v>160</v>
      </c>
      <c r="BA99" s="37" t="s">
        <v>160</v>
      </c>
      <c r="BB99" s="37" t="s">
        <v>160</v>
      </c>
      <c r="BC99" s="37" t="s">
        <v>160</v>
      </c>
      <c r="BD99" s="37" t="s">
        <v>160</v>
      </c>
      <c r="BE99" s="37" t="s">
        <v>160</v>
      </c>
      <c r="BF99" s="37" t="s">
        <v>160</v>
      </c>
      <c r="BG99" s="37" t="s">
        <v>160</v>
      </c>
      <c r="BH99" s="37" t="s">
        <v>160</v>
      </c>
      <c r="BI99" s="37" t="s">
        <v>160</v>
      </c>
      <c r="BJ99" s="37" t="s">
        <v>160</v>
      </c>
      <c r="BK99" s="37" t="s">
        <v>160</v>
      </c>
      <c r="BL99" s="37" t="s">
        <v>160</v>
      </c>
      <c r="BM99" s="37" t="s">
        <v>160</v>
      </c>
      <c r="BN99" s="37" t="s">
        <v>160</v>
      </c>
      <c r="BO99" s="37" t="s">
        <v>160</v>
      </c>
      <c r="BP99" s="46">
        <v>12</v>
      </c>
      <c r="BQ99" s="46">
        <v>0</v>
      </c>
      <c r="BR99" s="46">
        <v>0</v>
      </c>
      <c r="BS99" s="46">
        <v>576</v>
      </c>
      <c r="BT99" s="46">
        <v>620</v>
      </c>
      <c r="BU99" s="46">
        <v>202.1484375</v>
      </c>
      <c r="BV99" s="46">
        <v>-4</v>
      </c>
      <c r="BW99" s="46">
        <v>-4</v>
      </c>
      <c r="BX99" s="46">
        <v>109</v>
      </c>
      <c r="BY99" s="46">
        <v>12</v>
      </c>
      <c r="BZ99" s="46">
        <v>1</v>
      </c>
      <c r="CA99" s="46">
        <v>0</v>
      </c>
      <c r="CB99" s="46">
        <v>1</v>
      </c>
      <c r="CC99" s="46">
        <v>0</v>
      </c>
      <c r="CD99" s="46">
        <v>0</v>
      </c>
      <c r="CE99" s="46">
        <v>1057</v>
      </c>
      <c r="CF99" s="46">
        <v>92.900390625</v>
      </c>
      <c r="CG99" s="46">
        <v>144</v>
      </c>
      <c r="CH99" s="46">
        <v>186</v>
      </c>
      <c r="CI99" s="46">
        <v>-141.51343750000001</v>
      </c>
      <c r="CJ99" s="46">
        <v>3</v>
      </c>
      <c r="CK99" s="46">
        <v>932.13089843750004</v>
      </c>
      <c r="CL99" s="46">
        <v>212.13089843750001</v>
      </c>
      <c r="CM99" s="46">
        <v>218.48656249999999</v>
      </c>
      <c r="CN99" s="46">
        <v>0</v>
      </c>
      <c r="CO99" s="46">
        <v>1</v>
      </c>
      <c r="CP99" s="46">
        <v>2300</v>
      </c>
      <c r="CQ99" s="46">
        <v>1</v>
      </c>
      <c r="CR99" s="46">
        <v>1</v>
      </c>
      <c r="CS99" s="46">
        <v>1</v>
      </c>
      <c r="CT99" s="46">
        <v>1</v>
      </c>
      <c r="CU99" s="46">
        <v>1</v>
      </c>
      <c r="CV99" s="46">
        <v>1</v>
      </c>
      <c r="CW99" s="46">
        <v>1</v>
      </c>
      <c r="CX99" s="50" t="s">
        <v>160</v>
      </c>
      <c r="CY99" s="37"/>
      <c r="CZ99" s="38"/>
    </row>
    <row r="100" spans="1:104" x14ac:dyDescent="0.25">
      <c r="A100" s="36">
        <v>97</v>
      </c>
      <c r="B100" s="46" t="s">
        <v>258</v>
      </c>
      <c r="C100" s="46">
        <v>281</v>
      </c>
      <c r="D100" s="46">
        <v>1342</v>
      </c>
      <c r="E100" s="46">
        <v>0</v>
      </c>
      <c r="F100" s="46">
        <v>15</v>
      </c>
      <c r="G100" s="46">
        <v>1</v>
      </c>
      <c r="H100" s="46">
        <v>86</v>
      </c>
      <c r="I100" s="46">
        <v>41</v>
      </c>
      <c r="J100" s="46">
        <v>16</v>
      </c>
      <c r="K100" s="46">
        <v>362</v>
      </c>
      <c r="L100" s="46">
        <v>146</v>
      </c>
      <c r="M100" s="46">
        <v>1</v>
      </c>
      <c r="N100" s="46">
        <v>865</v>
      </c>
      <c r="O100" s="46">
        <v>1687</v>
      </c>
      <c r="P100" s="46">
        <v>30</v>
      </c>
      <c r="Q100" s="46">
        <v>-1</v>
      </c>
      <c r="R100" s="46">
        <v>-1</v>
      </c>
      <c r="S100" s="46">
        <v>0.34200000000000003</v>
      </c>
      <c r="T100" s="46">
        <v>320</v>
      </c>
      <c r="U100" s="46">
        <v>0.39200000000000002</v>
      </c>
      <c r="V100" s="46">
        <v>736</v>
      </c>
      <c r="W100" s="46">
        <v>3800</v>
      </c>
      <c r="X100" s="46">
        <v>740</v>
      </c>
      <c r="Y100" s="46">
        <v>170.7</v>
      </c>
      <c r="Z100" s="46">
        <v>234</v>
      </c>
      <c r="AA100" s="46">
        <v>3</v>
      </c>
      <c r="AB100" s="46">
        <v>28</v>
      </c>
      <c r="AC100" s="56">
        <v>50</v>
      </c>
      <c r="AD100" s="46">
        <v>1</v>
      </c>
      <c r="AE100" s="46">
        <v>0</v>
      </c>
      <c r="AF100" s="46">
        <v>0</v>
      </c>
      <c r="AG100" s="46">
        <v>10</v>
      </c>
      <c r="AH100" s="37" t="s">
        <v>160</v>
      </c>
      <c r="AI100" s="37" t="s">
        <v>160</v>
      </c>
      <c r="AJ100" s="37" t="s">
        <v>160</v>
      </c>
      <c r="AK100" s="37" t="s">
        <v>160</v>
      </c>
      <c r="AL100" s="37" t="s">
        <v>160</v>
      </c>
      <c r="AM100" s="37" t="s">
        <v>160</v>
      </c>
      <c r="AN100" s="37" t="s">
        <v>160</v>
      </c>
      <c r="AO100" s="37" t="s">
        <v>160</v>
      </c>
      <c r="AP100" s="37" t="s">
        <v>160</v>
      </c>
      <c r="AQ100" s="37" t="s">
        <v>160</v>
      </c>
      <c r="AR100" s="37" t="s">
        <v>160</v>
      </c>
      <c r="AS100" s="37" t="s">
        <v>160</v>
      </c>
      <c r="AT100" s="37" t="s">
        <v>160</v>
      </c>
      <c r="AU100" s="37" t="s">
        <v>160</v>
      </c>
      <c r="AV100" s="37" t="s">
        <v>160</v>
      </c>
      <c r="AW100" s="37" t="s">
        <v>160</v>
      </c>
      <c r="AX100" s="37" t="s">
        <v>160</v>
      </c>
      <c r="AY100" s="37" t="s">
        <v>160</v>
      </c>
      <c r="AZ100" s="37" t="s">
        <v>160</v>
      </c>
      <c r="BA100" s="37" t="s">
        <v>160</v>
      </c>
      <c r="BB100" s="37" t="s">
        <v>160</v>
      </c>
      <c r="BC100" s="37" t="s">
        <v>160</v>
      </c>
      <c r="BD100" s="37" t="s">
        <v>160</v>
      </c>
      <c r="BE100" s="37" t="s">
        <v>160</v>
      </c>
      <c r="BF100" s="37" t="s">
        <v>160</v>
      </c>
      <c r="BG100" s="37" t="s">
        <v>160</v>
      </c>
      <c r="BH100" s="37" t="s">
        <v>160</v>
      </c>
      <c r="BI100" s="37" t="s">
        <v>160</v>
      </c>
      <c r="BJ100" s="37" t="s">
        <v>160</v>
      </c>
      <c r="BK100" s="37" t="s">
        <v>160</v>
      </c>
      <c r="BL100" s="37" t="s">
        <v>160</v>
      </c>
      <c r="BM100" s="37" t="s">
        <v>160</v>
      </c>
      <c r="BN100" s="37" t="s">
        <v>160</v>
      </c>
      <c r="BO100" s="37" t="s">
        <v>160</v>
      </c>
      <c r="BP100" s="46">
        <v>10</v>
      </c>
      <c r="BQ100" s="46">
        <v>1</v>
      </c>
      <c r="BR100" s="46">
        <v>1</v>
      </c>
      <c r="BS100" s="46">
        <v>390</v>
      </c>
      <c r="BT100" s="46">
        <v>740</v>
      </c>
      <c r="BU100" s="46">
        <v>333.984375</v>
      </c>
      <c r="BV100" s="46">
        <v>-1</v>
      </c>
      <c r="BW100" s="46">
        <v>-1</v>
      </c>
      <c r="BX100" s="46">
        <v>109</v>
      </c>
      <c r="BY100" s="46">
        <v>10</v>
      </c>
      <c r="BZ100" s="46">
        <v>1</v>
      </c>
      <c r="CA100" s="46">
        <v>1</v>
      </c>
      <c r="CB100" s="46">
        <v>1</v>
      </c>
      <c r="CC100" s="46">
        <v>0</v>
      </c>
      <c r="CD100" s="46">
        <v>0</v>
      </c>
      <c r="CE100" s="46">
        <v>1687</v>
      </c>
      <c r="CF100" s="46">
        <v>148.271484375</v>
      </c>
      <c r="CG100" s="46">
        <v>130</v>
      </c>
      <c r="CH100" s="46">
        <v>14</v>
      </c>
      <c r="CI100" s="46">
        <v>437.28987499999999</v>
      </c>
      <c r="CJ100" s="46">
        <v>3</v>
      </c>
      <c r="CK100" s="46">
        <v>138.14884765625001</v>
      </c>
      <c r="CL100" s="46">
        <v>138.14884765625001</v>
      </c>
      <c r="CM100" s="46">
        <v>77.289874999999995</v>
      </c>
      <c r="CN100" s="46">
        <v>1</v>
      </c>
      <c r="CO100" s="46">
        <v>0</v>
      </c>
      <c r="CP100" s="46">
        <v>3800</v>
      </c>
      <c r="CQ100" s="46">
        <v>1</v>
      </c>
      <c r="CR100" s="46">
        <v>1</v>
      </c>
      <c r="CS100" s="46">
        <v>1</v>
      </c>
      <c r="CT100" s="46">
        <v>1</v>
      </c>
      <c r="CU100" s="46">
        <v>1</v>
      </c>
      <c r="CV100" s="46">
        <v>1</v>
      </c>
      <c r="CW100" s="46">
        <v>1</v>
      </c>
      <c r="CX100" s="50" t="s">
        <v>160</v>
      </c>
      <c r="CY100" s="37"/>
      <c r="CZ100" s="38"/>
    </row>
    <row r="101" spans="1:104" x14ac:dyDescent="0.25">
      <c r="A101" s="36">
        <v>98</v>
      </c>
      <c r="B101" s="46" t="s">
        <v>259</v>
      </c>
      <c r="C101" s="46">
        <v>281</v>
      </c>
      <c r="D101" s="46">
        <v>1342</v>
      </c>
      <c r="E101" s="46">
        <v>0</v>
      </c>
      <c r="F101" s="46">
        <v>15</v>
      </c>
      <c r="G101" s="46">
        <v>1</v>
      </c>
      <c r="H101" s="46">
        <v>86</v>
      </c>
      <c r="I101" s="46">
        <v>41</v>
      </c>
      <c r="J101" s="46">
        <v>16</v>
      </c>
      <c r="K101" s="46">
        <v>362</v>
      </c>
      <c r="L101" s="46">
        <v>146</v>
      </c>
      <c r="M101" s="46">
        <v>1</v>
      </c>
      <c r="N101" s="46">
        <v>865</v>
      </c>
      <c r="O101" s="46">
        <v>1687</v>
      </c>
      <c r="P101" s="46">
        <v>30</v>
      </c>
      <c r="Q101" s="46">
        <v>-1</v>
      </c>
      <c r="R101" s="46">
        <v>-1</v>
      </c>
      <c r="S101" s="46">
        <v>0.34200000000000003</v>
      </c>
      <c r="T101" s="46">
        <v>320</v>
      </c>
      <c r="U101" s="46">
        <v>0.39200000000000002</v>
      </c>
      <c r="V101" s="46">
        <v>736</v>
      </c>
      <c r="W101" s="46">
        <v>3800</v>
      </c>
      <c r="X101" s="46">
        <v>740</v>
      </c>
      <c r="Y101" s="46">
        <v>170.7</v>
      </c>
      <c r="Z101" s="46">
        <v>234</v>
      </c>
      <c r="AA101" s="46">
        <v>3</v>
      </c>
      <c r="AB101" s="46">
        <v>28</v>
      </c>
      <c r="AC101" s="56">
        <v>25</v>
      </c>
      <c r="AD101" s="46">
        <v>1</v>
      </c>
      <c r="AE101" s="46">
        <v>0</v>
      </c>
      <c r="AF101" s="46">
        <v>0</v>
      </c>
      <c r="AG101" s="46">
        <v>10</v>
      </c>
      <c r="AH101" s="37" t="s">
        <v>160</v>
      </c>
      <c r="AI101" s="37" t="s">
        <v>160</v>
      </c>
      <c r="AJ101" s="37" t="s">
        <v>160</v>
      </c>
      <c r="AK101" s="37" t="s">
        <v>160</v>
      </c>
      <c r="AL101" s="37" t="s">
        <v>160</v>
      </c>
      <c r="AM101" s="37" t="s">
        <v>160</v>
      </c>
      <c r="AN101" s="37" t="s">
        <v>160</v>
      </c>
      <c r="AO101" s="37" t="s">
        <v>160</v>
      </c>
      <c r="AP101" s="37" t="s">
        <v>160</v>
      </c>
      <c r="AQ101" s="37" t="s">
        <v>160</v>
      </c>
      <c r="AR101" s="37" t="s">
        <v>160</v>
      </c>
      <c r="AS101" s="37" t="s">
        <v>160</v>
      </c>
      <c r="AT101" s="37" t="s">
        <v>160</v>
      </c>
      <c r="AU101" s="37" t="s">
        <v>160</v>
      </c>
      <c r="AV101" s="37" t="s">
        <v>160</v>
      </c>
      <c r="AW101" s="37" t="s">
        <v>160</v>
      </c>
      <c r="AX101" s="37" t="s">
        <v>160</v>
      </c>
      <c r="AY101" s="37" t="s">
        <v>160</v>
      </c>
      <c r="AZ101" s="37" t="s">
        <v>160</v>
      </c>
      <c r="BA101" s="37" t="s">
        <v>160</v>
      </c>
      <c r="BB101" s="37" t="s">
        <v>160</v>
      </c>
      <c r="BC101" s="37" t="s">
        <v>160</v>
      </c>
      <c r="BD101" s="37" t="s">
        <v>160</v>
      </c>
      <c r="BE101" s="37" t="s">
        <v>160</v>
      </c>
      <c r="BF101" s="37" t="s">
        <v>160</v>
      </c>
      <c r="BG101" s="37" t="s">
        <v>160</v>
      </c>
      <c r="BH101" s="37" t="s">
        <v>160</v>
      </c>
      <c r="BI101" s="37" t="s">
        <v>160</v>
      </c>
      <c r="BJ101" s="37" t="s">
        <v>160</v>
      </c>
      <c r="BK101" s="37" t="s">
        <v>160</v>
      </c>
      <c r="BL101" s="37" t="s">
        <v>160</v>
      </c>
      <c r="BM101" s="37" t="s">
        <v>160</v>
      </c>
      <c r="BN101" s="37" t="s">
        <v>160</v>
      </c>
      <c r="BO101" s="37" t="s">
        <v>160</v>
      </c>
      <c r="BP101" s="46">
        <v>10</v>
      </c>
      <c r="BQ101" s="46">
        <v>1</v>
      </c>
      <c r="BR101" s="46">
        <v>1</v>
      </c>
      <c r="BS101" s="46">
        <v>390</v>
      </c>
      <c r="BT101" s="46">
        <v>740</v>
      </c>
      <c r="BU101" s="46">
        <v>333.984375</v>
      </c>
      <c r="BV101" s="46">
        <v>-1</v>
      </c>
      <c r="BW101" s="46">
        <v>-1</v>
      </c>
      <c r="BX101" s="46">
        <v>109</v>
      </c>
      <c r="BY101" s="46">
        <v>10</v>
      </c>
      <c r="BZ101" s="46">
        <v>1</v>
      </c>
      <c r="CA101" s="46">
        <v>1</v>
      </c>
      <c r="CB101" s="46">
        <v>1</v>
      </c>
      <c r="CC101" s="46">
        <v>0</v>
      </c>
      <c r="CD101" s="46">
        <v>0</v>
      </c>
      <c r="CE101" s="46">
        <v>1687</v>
      </c>
      <c r="CF101" s="46">
        <v>148.271484375</v>
      </c>
      <c r="CG101" s="46">
        <v>130</v>
      </c>
      <c r="CH101" s="46">
        <v>14</v>
      </c>
      <c r="CI101" s="46">
        <v>437.28987499999999</v>
      </c>
      <c r="CJ101" s="46">
        <v>3</v>
      </c>
      <c r="CK101" s="46">
        <v>138.14884765625001</v>
      </c>
      <c r="CL101" s="46">
        <v>138.14884765625001</v>
      </c>
      <c r="CM101" s="46">
        <v>77.289874999999995</v>
      </c>
      <c r="CN101" s="46">
        <v>1</v>
      </c>
      <c r="CO101" s="46">
        <v>0</v>
      </c>
      <c r="CP101" s="46">
        <v>3800</v>
      </c>
      <c r="CQ101" s="46">
        <v>1</v>
      </c>
      <c r="CR101" s="46">
        <v>1</v>
      </c>
      <c r="CS101" s="46">
        <v>1</v>
      </c>
      <c r="CT101" s="46">
        <v>1</v>
      </c>
      <c r="CU101" s="46">
        <v>1</v>
      </c>
      <c r="CV101" s="46">
        <v>1</v>
      </c>
      <c r="CW101" s="46">
        <v>1</v>
      </c>
      <c r="CX101" s="50" t="s">
        <v>160</v>
      </c>
      <c r="CY101" s="37"/>
      <c r="CZ101" s="38"/>
    </row>
    <row r="102" spans="1:104" x14ac:dyDescent="0.25">
      <c r="A102" s="36">
        <v>99</v>
      </c>
      <c r="B102" s="46" t="s">
        <v>417</v>
      </c>
      <c r="C102" s="46">
        <v>337</v>
      </c>
      <c r="D102" s="46">
        <v>1502</v>
      </c>
      <c r="E102" s="46">
        <v>3</v>
      </c>
      <c r="F102" s="46">
        <v>23</v>
      </c>
      <c r="G102" s="46">
        <v>1</v>
      </c>
      <c r="H102" s="46">
        <v>102</v>
      </c>
      <c r="I102" s="46">
        <v>49</v>
      </c>
      <c r="J102" s="46">
        <v>24</v>
      </c>
      <c r="K102" s="46">
        <v>145</v>
      </c>
      <c r="L102" s="46">
        <v>0</v>
      </c>
      <c r="M102" s="46">
        <v>1</v>
      </c>
      <c r="N102" s="46">
        <v>863</v>
      </c>
      <c r="O102" s="46">
        <v>2023</v>
      </c>
      <c r="P102" s="46">
        <v>0</v>
      </c>
      <c r="Q102" s="46">
        <v>-4</v>
      </c>
      <c r="R102" s="46">
        <v>-4</v>
      </c>
      <c r="S102" s="46">
        <v>0.39</v>
      </c>
      <c r="T102" s="46">
        <v>1600</v>
      </c>
      <c r="U102" s="46">
        <v>0.52</v>
      </c>
      <c r="V102" s="46">
        <v>1616</v>
      </c>
      <c r="W102" s="46">
        <v>921</v>
      </c>
      <c r="X102" s="46">
        <v>820</v>
      </c>
      <c r="Y102" s="46">
        <v>186</v>
      </c>
      <c r="Z102" s="46">
        <v>244</v>
      </c>
      <c r="AA102" s="63">
        <v>2</v>
      </c>
      <c r="AB102" s="46">
        <v>36</v>
      </c>
      <c r="AC102" s="46">
        <v>36</v>
      </c>
      <c r="AD102" s="46">
        <v>1</v>
      </c>
      <c r="AE102" s="46">
        <v>0</v>
      </c>
      <c r="AF102" s="46">
        <v>260.3</v>
      </c>
      <c r="AG102" s="56">
        <v>0</v>
      </c>
      <c r="AH102" s="37" t="s">
        <v>160</v>
      </c>
      <c r="AI102" s="37" t="s">
        <v>160</v>
      </c>
      <c r="AJ102" s="37" t="s">
        <v>160</v>
      </c>
      <c r="AK102" s="37" t="s">
        <v>160</v>
      </c>
      <c r="AL102" s="37" t="s">
        <v>160</v>
      </c>
      <c r="AM102" s="37" t="s">
        <v>160</v>
      </c>
      <c r="AN102" s="37" t="s">
        <v>160</v>
      </c>
      <c r="AO102" s="37" t="s">
        <v>160</v>
      </c>
      <c r="AP102" s="37" t="s">
        <v>160</v>
      </c>
      <c r="AQ102" s="37" t="s">
        <v>160</v>
      </c>
      <c r="AR102" s="37" t="s">
        <v>160</v>
      </c>
      <c r="AS102" s="37" t="s">
        <v>160</v>
      </c>
      <c r="AT102" s="37" t="s">
        <v>160</v>
      </c>
      <c r="AU102" s="37" t="s">
        <v>160</v>
      </c>
      <c r="AV102" s="37" t="s">
        <v>160</v>
      </c>
      <c r="AW102" s="37" t="s">
        <v>160</v>
      </c>
      <c r="AX102" s="37" t="s">
        <v>160</v>
      </c>
      <c r="AY102" s="37" t="s">
        <v>160</v>
      </c>
      <c r="AZ102" s="37" t="s">
        <v>160</v>
      </c>
      <c r="BA102" s="37" t="s">
        <v>160</v>
      </c>
      <c r="BB102" s="37" t="s">
        <v>160</v>
      </c>
      <c r="BC102" s="37" t="s">
        <v>160</v>
      </c>
      <c r="BD102" s="37" t="s">
        <v>160</v>
      </c>
      <c r="BE102" s="37" t="s">
        <v>160</v>
      </c>
      <c r="BF102" s="37" t="s">
        <v>160</v>
      </c>
      <c r="BG102" s="37" t="s">
        <v>160</v>
      </c>
      <c r="BH102" s="37" t="s">
        <v>160</v>
      </c>
      <c r="BI102" s="37" t="s">
        <v>160</v>
      </c>
      <c r="BJ102" s="37" t="s">
        <v>160</v>
      </c>
      <c r="BK102" s="37" t="s">
        <v>160</v>
      </c>
      <c r="BL102" s="37" t="s">
        <v>160</v>
      </c>
      <c r="BM102" s="37" t="s">
        <v>160</v>
      </c>
      <c r="BN102" s="37" t="s">
        <v>160</v>
      </c>
      <c r="BO102" s="37" t="s">
        <v>160</v>
      </c>
      <c r="BP102" s="46">
        <v>0</v>
      </c>
      <c r="BQ102" s="46">
        <v>1</v>
      </c>
      <c r="BR102" s="46">
        <v>1</v>
      </c>
      <c r="BS102" s="46">
        <v>109</v>
      </c>
      <c r="BT102" s="46">
        <v>827</v>
      </c>
      <c r="BU102" s="46">
        <v>0</v>
      </c>
      <c r="BV102" s="46">
        <v>-3</v>
      </c>
      <c r="BW102" s="46">
        <v>-3</v>
      </c>
      <c r="BX102" s="46">
        <v>109</v>
      </c>
      <c r="BY102" s="46">
        <v>0</v>
      </c>
      <c r="BZ102" s="46">
        <v>0</v>
      </c>
      <c r="CA102" s="46">
        <v>1</v>
      </c>
      <c r="CB102" s="46">
        <v>1</v>
      </c>
      <c r="CC102" s="46">
        <v>0</v>
      </c>
      <c r="CD102" s="46">
        <v>0</v>
      </c>
      <c r="CE102" s="46">
        <v>0</v>
      </c>
      <c r="CF102" s="46">
        <v>0</v>
      </c>
      <c r="CG102" s="46">
        <v>0</v>
      </c>
      <c r="CH102" s="46">
        <v>0</v>
      </c>
      <c r="CI102" s="46">
        <v>214.08</v>
      </c>
      <c r="CJ102" s="46">
        <v>2</v>
      </c>
      <c r="CK102" s="46">
        <v>554.79999999999995</v>
      </c>
      <c r="CL102" s="46">
        <v>194.8</v>
      </c>
      <c r="CM102" s="46">
        <v>214.08</v>
      </c>
      <c r="CN102" s="46">
        <v>1</v>
      </c>
      <c r="CO102" s="46">
        <v>0</v>
      </c>
      <c r="CP102" s="46">
        <v>0</v>
      </c>
      <c r="CQ102" s="46">
        <v>1</v>
      </c>
      <c r="CR102" s="46">
        <v>1</v>
      </c>
      <c r="CS102" s="46">
        <v>1</v>
      </c>
      <c r="CT102" s="46">
        <v>1</v>
      </c>
      <c r="CU102" s="46">
        <v>1</v>
      </c>
      <c r="CV102" s="46">
        <v>1</v>
      </c>
      <c r="CW102" s="46">
        <v>1</v>
      </c>
      <c r="CX102" s="50" t="s">
        <v>160</v>
      </c>
      <c r="CY102" s="37"/>
      <c r="CZ102" s="38"/>
    </row>
    <row r="103" spans="1:104" x14ac:dyDescent="0.25">
      <c r="A103" s="36">
        <v>100</v>
      </c>
      <c r="B103" s="46" t="s">
        <v>418</v>
      </c>
      <c r="C103" s="46">
        <v>344</v>
      </c>
      <c r="D103" s="46">
        <v>1522</v>
      </c>
      <c r="E103" s="46">
        <v>4</v>
      </c>
      <c r="F103" s="46">
        <v>24</v>
      </c>
      <c r="G103" s="46">
        <v>0</v>
      </c>
      <c r="H103" s="46">
        <v>104</v>
      </c>
      <c r="I103" s="46">
        <v>50</v>
      </c>
      <c r="J103" s="46">
        <v>25</v>
      </c>
      <c r="K103" s="46">
        <v>523</v>
      </c>
      <c r="L103" s="46">
        <v>186</v>
      </c>
      <c r="M103" s="46">
        <v>0</v>
      </c>
      <c r="N103" s="46">
        <v>865</v>
      </c>
      <c r="O103" s="46">
        <v>2065</v>
      </c>
      <c r="P103" s="46">
        <v>184</v>
      </c>
      <c r="Q103" s="46">
        <v>-3</v>
      </c>
      <c r="R103" s="46">
        <v>-3</v>
      </c>
      <c r="S103" s="46">
        <v>0.39600000000000002</v>
      </c>
      <c r="T103" s="46">
        <v>1760</v>
      </c>
      <c r="U103" s="46">
        <v>0.53600000000000003</v>
      </c>
      <c r="V103" s="46">
        <v>-1780</v>
      </c>
      <c r="W103" s="46">
        <v>956</v>
      </c>
      <c r="X103" s="46">
        <v>830</v>
      </c>
      <c r="Y103" s="46">
        <v>188</v>
      </c>
      <c r="Z103" s="46">
        <v>245</v>
      </c>
      <c r="AA103" s="46">
        <v>1</v>
      </c>
      <c r="AB103" s="63">
        <v>0</v>
      </c>
      <c r="AC103" s="46">
        <v>37</v>
      </c>
      <c r="AD103" s="46">
        <v>0</v>
      </c>
      <c r="AE103" s="46">
        <v>1</v>
      </c>
      <c r="AF103" s="46">
        <v>270</v>
      </c>
      <c r="AG103" s="56">
        <v>16</v>
      </c>
      <c r="AH103" s="37" t="s">
        <v>160</v>
      </c>
      <c r="AI103" s="37" t="s">
        <v>160</v>
      </c>
      <c r="AJ103" s="37" t="s">
        <v>160</v>
      </c>
      <c r="AK103" s="37" t="s">
        <v>160</v>
      </c>
      <c r="AL103" s="37" t="s">
        <v>160</v>
      </c>
      <c r="AM103" s="37" t="s">
        <v>160</v>
      </c>
      <c r="AN103" s="37" t="s">
        <v>160</v>
      </c>
      <c r="AO103" s="37" t="s">
        <v>160</v>
      </c>
      <c r="AP103" s="37" t="s">
        <v>160</v>
      </c>
      <c r="AQ103" s="37" t="s">
        <v>160</v>
      </c>
      <c r="AR103" s="37" t="s">
        <v>160</v>
      </c>
      <c r="AS103" s="37" t="s">
        <v>160</v>
      </c>
      <c r="AT103" s="37" t="s">
        <v>160</v>
      </c>
      <c r="AU103" s="37" t="s">
        <v>160</v>
      </c>
      <c r="AV103" s="37" t="s">
        <v>160</v>
      </c>
      <c r="AW103" s="37" t="s">
        <v>160</v>
      </c>
      <c r="AX103" s="37" t="s">
        <v>160</v>
      </c>
      <c r="AY103" s="37" t="s">
        <v>160</v>
      </c>
      <c r="AZ103" s="37" t="s">
        <v>160</v>
      </c>
      <c r="BA103" s="37" t="s">
        <v>160</v>
      </c>
      <c r="BB103" s="37" t="s">
        <v>160</v>
      </c>
      <c r="BC103" s="37" t="s">
        <v>160</v>
      </c>
      <c r="BD103" s="37" t="s">
        <v>160</v>
      </c>
      <c r="BE103" s="37" t="s">
        <v>160</v>
      </c>
      <c r="BF103" s="37" t="s">
        <v>160</v>
      </c>
      <c r="BG103" s="37" t="s">
        <v>160</v>
      </c>
      <c r="BH103" s="37" t="s">
        <v>160</v>
      </c>
      <c r="BI103" s="37" t="s">
        <v>160</v>
      </c>
      <c r="BJ103" s="37" t="s">
        <v>160</v>
      </c>
      <c r="BK103" s="37" t="s">
        <v>160</v>
      </c>
      <c r="BL103" s="37" t="s">
        <v>160</v>
      </c>
      <c r="BM103" s="37" t="s">
        <v>160</v>
      </c>
      <c r="BN103" s="37" t="s">
        <v>160</v>
      </c>
      <c r="BO103" s="37" t="s">
        <v>160</v>
      </c>
      <c r="BP103" s="46">
        <v>16</v>
      </c>
      <c r="BQ103" s="46">
        <v>0</v>
      </c>
      <c r="BR103" s="46">
        <v>0</v>
      </c>
      <c r="BS103" s="46">
        <v>523</v>
      </c>
      <c r="BT103" s="46">
        <v>830</v>
      </c>
      <c r="BU103" s="46">
        <v>84.0234375</v>
      </c>
      <c r="BV103" s="46">
        <v>-3</v>
      </c>
      <c r="BW103" s="46">
        <v>-3</v>
      </c>
      <c r="BX103" s="46">
        <v>109</v>
      </c>
      <c r="BY103" s="46">
        <v>16</v>
      </c>
      <c r="BZ103" s="46">
        <v>1</v>
      </c>
      <c r="CA103" s="46">
        <v>0</v>
      </c>
      <c r="CB103" s="46">
        <v>1</v>
      </c>
      <c r="CC103" s="46">
        <v>0</v>
      </c>
      <c r="CD103" s="46">
        <v>0</v>
      </c>
      <c r="CE103" s="46">
        <v>2065</v>
      </c>
      <c r="CF103" s="46">
        <v>181.494140625</v>
      </c>
      <c r="CG103" s="46">
        <v>161</v>
      </c>
      <c r="CH103" s="46">
        <v>159</v>
      </c>
      <c r="CI103" s="46">
        <v>-1359.7634375</v>
      </c>
      <c r="CJ103" s="46">
        <v>1</v>
      </c>
      <c r="CK103" s="46">
        <v>707.23167968749999</v>
      </c>
      <c r="CL103" s="46">
        <v>347.23167968749999</v>
      </c>
      <c r="CM103" s="46">
        <v>80.236562500000005</v>
      </c>
      <c r="CN103" s="46">
        <v>0</v>
      </c>
      <c r="CO103" s="46">
        <v>1</v>
      </c>
      <c r="CP103" s="46">
        <v>956</v>
      </c>
      <c r="CQ103" s="46">
        <v>1</v>
      </c>
      <c r="CR103" s="46">
        <v>1</v>
      </c>
      <c r="CS103" s="46">
        <v>1</v>
      </c>
      <c r="CT103" s="46">
        <v>1</v>
      </c>
      <c r="CU103" s="46">
        <v>1</v>
      </c>
      <c r="CV103" s="46">
        <v>1</v>
      </c>
      <c r="CW103" s="46">
        <v>1</v>
      </c>
      <c r="CX103" s="50" t="s">
        <v>160</v>
      </c>
      <c r="CY103" s="37"/>
      <c r="CZ103" s="38"/>
    </row>
    <row r="104" spans="1:104" x14ac:dyDescent="0.25">
      <c r="A104" s="36">
        <v>101</v>
      </c>
      <c r="B104" s="46" t="s">
        <v>419</v>
      </c>
      <c r="C104" s="46">
        <v>337</v>
      </c>
      <c r="D104" s="46">
        <v>1502</v>
      </c>
      <c r="E104" s="46">
        <v>3</v>
      </c>
      <c r="F104" s="46">
        <v>23</v>
      </c>
      <c r="G104" s="46">
        <v>1</v>
      </c>
      <c r="H104" s="46">
        <v>102</v>
      </c>
      <c r="I104" s="46">
        <v>49</v>
      </c>
      <c r="J104" s="46">
        <v>24</v>
      </c>
      <c r="K104" s="46">
        <v>145</v>
      </c>
      <c r="L104" s="46">
        <v>184</v>
      </c>
      <c r="M104" s="46">
        <v>1</v>
      </c>
      <c r="N104" s="46">
        <v>863</v>
      </c>
      <c r="O104" s="46">
        <v>2023</v>
      </c>
      <c r="P104" s="46">
        <v>186</v>
      </c>
      <c r="Q104" s="46">
        <v>-4</v>
      </c>
      <c r="R104" s="46">
        <v>-4</v>
      </c>
      <c r="S104" s="46">
        <v>0.39</v>
      </c>
      <c r="T104" s="46">
        <v>1600</v>
      </c>
      <c r="U104" s="46">
        <v>0.52</v>
      </c>
      <c r="V104" s="46">
        <v>1616</v>
      </c>
      <c r="W104" s="46">
        <v>921</v>
      </c>
      <c r="X104" s="46">
        <v>820</v>
      </c>
      <c r="Y104" s="46">
        <v>186</v>
      </c>
      <c r="Z104" s="46">
        <v>244</v>
      </c>
      <c r="AA104" s="63">
        <v>2</v>
      </c>
      <c r="AB104" s="46">
        <v>36</v>
      </c>
      <c r="AC104" s="46">
        <v>36</v>
      </c>
      <c r="AD104" s="46">
        <v>0</v>
      </c>
      <c r="AE104" s="46">
        <v>0</v>
      </c>
      <c r="AF104" s="46">
        <v>260.3</v>
      </c>
      <c r="AG104" s="56">
        <v>8</v>
      </c>
      <c r="AH104" s="37" t="s">
        <v>160</v>
      </c>
      <c r="AI104" s="37" t="s">
        <v>160</v>
      </c>
      <c r="AJ104" s="37" t="s">
        <v>160</v>
      </c>
      <c r="AK104" s="37" t="s">
        <v>160</v>
      </c>
      <c r="AL104" s="37" t="s">
        <v>160</v>
      </c>
      <c r="AM104" s="37" t="s">
        <v>160</v>
      </c>
      <c r="AN104" s="37" t="s">
        <v>160</v>
      </c>
      <c r="AO104" s="37" t="s">
        <v>160</v>
      </c>
      <c r="AP104" s="37" t="s">
        <v>160</v>
      </c>
      <c r="AQ104" s="37" t="s">
        <v>160</v>
      </c>
      <c r="AR104" s="37" t="s">
        <v>160</v>
      </c>
      <c r="AS104" s="37" t="s">
        <v>160</v>
      </c>
      <c r="AT104" s="37" t="s">
        <v>160</v>
      </c>
      <c r="AU104" s="37" t="s">
        <v>160</v>
      </c>
      <c r="AV104" s="37" t="s">
        <v>160</v>
      </c>
      <c r="AW104" s="37" t="s">
        <v>160</v>
      </c>
      <c r="AX104" s="37" t="s">
        <v>160</v>
      </c>
      <c r="AY104" s="37" t="s">
        <v>160</v>
      </c>
      <c r="AZ104" s="37" t="s">
        <v>160</v>
      </c>
      <c r="BA104" s="37" t="s">
        <v>160</v>
      </c>
      <c r="BB104" s="37" t="s">
        <v>160</v>
      </c>
      <c r="BC104" s="37" t="s">
        <v>160</v>
      </c>
      <c r="BD104" s="37" t="s">
        <v>160</v>
      </c>
      <c r="BE104" s="37" t="s">
        <v>160</v>
      </c>
      <c r="BF104" s="37" t="s">
        <v>160</v>
      </c>
      <c r="BG104" s="37" t="s">
        <v>160</v>
      </c>
      <c r="BH104" s="37" t="s">
        <v>160</v>
      </c>
      <c r="BI104" s="37" t="s">
        <v>160</v>
      </c>
      <c r="BJ104" s="37" t="s">
        <v>160</v>
      </c>
      <c r="BK104" s="37" t="s">
        <v>160</v>
      </c>
      <c r="BL104" s="37" t="s">
        <v>160</v>
      </c>
      <c r="BM104" s="37" t="s">
        <v>160</v>
      </c>
      <c r="BN104" s="37" t="s">
        <v>160</v>
      </c>
      <c r="BO104" s="37" t="s">
        <v>160</v>
      </c>
      <c r="BP104" s="46">
        <v>8</v>
      </c>
      <c r="BQ104" s="46">
        <v>1</v>
      </c>
      <c r="BR104" s="46">
        <v>1</v>
      </c>
      <c r="BS104" s="46">
        <v>181</v>
      </c>
      <c r="BT104" s="46">
        <v>820</v>
      </c>
      <c r="BU104" s="46">
        <v>80.947265625</v>
      </c>
      <c r="BV104" s="46">
        <v>-4</v>
      </c>
      <c r="BW104" s="46">
        <v>-4</v>
      </c>
      <c r="BX104" s="46">
        <v>109</v>
      </c>
      <c r="BY104" s="46">
        <v>8</v>
      </c>
      <c r="BZ104" s="46">
        <v>1</v>
      </c>
      <c r="CA104" s="46">
        <v>1</v>
      </c>
      <c r="CB104" s="46">
        <v>1</v>
      </c>
      <c r="CC104" s="46">
        <v>0</v>
      </c>
      <c r="CD104" s="46">
        <v>0</v>
      </c>
      <c r="CE104" s="46">
        <v>2023</v>
      </c>
      <c r="CF104" s="46">
        <v>177.802734375</v>
      </c>
      <c r="CG104" s="46">
        <v>160</v>
      </c>
      <c r="CH104" s="46">
        <v>162</v>
      </c>
      <c r="CI104" s="46">
        <v>68.972578124999899</v>
      </c>
      <c r="CJ104" s="46">
        <v>2</v>
      </c>
      <c r="CK104" s="46">
        <v>483.74306640625002</v>
      </c>
      <c r="CL104" s="46">
        <v>123.74306640624999</v>
      </c>
      <c r="CM104" s="46">
        <v>68.972578124999899</v>
      </c>
      <c r="CN104" s="46">
        <v>0</v>
      </c>
      <c r="CO104" s="46">
        <v>0</v>
      </c>
      <c r="CP104" s="46">
        <v>921</v>
      </c>
      <c r="CQ104" s="46">
        <v>1</v>
      </c>
      <c r="CR104" s="46">
        <v>1</v>
      </c>
      <c r="CS104" s="46">
        <v>1</v>
      </c>
      <c r="CT104" s="46">
        <v>1</v>
      </c>
      <c r="CU104" s="46">
        <v>1</v>
      </c>
      <c r="CV104" s="46">
        <v>1</v>
      </c>
      <c r="CW104" s="46">
        <v>1</v>
      </c>
      <c r="CX104" s="50" t="s">
        <v>160</v>
      </c>
      <c r="CY104" s="37"/>
      <c r="CZ104" s="38"/>
    </row>
    <row r="105" spans="1:104" x14ac:dyDescent="0.25">
      <c r="A105" s="36">
        <v>102</v>
      </c>
      <c r="B105" s="46" t="s">
        <v>525</v>
      </c>
      <c r="C105" s="46">
        <v>1</v>
      </c>
      <c r="D105" s="46">
        <v>1</v>
      </c>
      <c r="E105" s="46">
        <v>1</v>
      </c>
      <c r="F105" s="46">
        <v>12</v>
      </c>
      <c r="G105" s="46">
        <v>1</v>
      </c>
      <c r="H105" s="46">
        <v>122</v>
      </c>
      <c r="I105" s="46">
        <v>9</v>
      </c>
      <c r="J105" s="46">
        <v>34</v>
      </c>
      <c r="K105" s="46">
        <v>250</v>
      </c>
      <c r="L105" s="46">
        <v>0</v>
      </c>
      <c r="M105" s="46">
        <v>0</v>
      </c>
      <c r="N105" s="46">
        <v>512</v>
      </c>
      <c r="O105" s="46">
        <v>2443</v>
      </c>
      <c r="P105" s="46">
        <v>0</v>
      </c>
      <c r="Q105" s="46">
        <v>-3</v>
      </c>
      <c r="R105" s="46">
        <v>0</v>
      </c>
      <c r="S105" s="46">
        <v>0.45</v>
      </c>
      <c r="T105" s="46">
        <v>336</v>
      </c>
      <c r="U105" s="46">
        <v>0.68</v>
      </c>
      <c r="V105" s="46">
        <v>740</v>
      </c>
      <c r="W105" s="46">
        <v>1271</v>
      </c>
      <c r="X105" s="46">
        <v>920</v>
      </c>
      <c r="Y105" s="46">
        <v>210.6</v>
      </c>
      <c r="Z105" s="46">
        <v>240.6</v>
      </c>
      <c r="AA105" s="46">
        <v>0</v>
      </c>
      <c r="AB105" s="46">
        <v>6</v>
      </c>
      <c r="AC105" s="46">
        <v>10</v>
      </c>
      <c r="AD105" s="56">
        <v>0</v>
      </c>
      <c r="AE105" s="63">
        <v>0</v>
      </c>
      <c r="AF105" s="46">
        <v>222.6</v>
      </c>
      <c r="AG105" s="46">
        <v>0</v>
      </c>
      <c r="AH105" s="37" t="s">
        <v>160</v>
      </c>
      <c r="AI105" s="37" t="s">
        <v>160</v>
      </c>
      <c r="AJ105" s="37" t="s">
        <v>160</v>
      </c>
      <c r="AK105" s="37" t="s">
        <v>160</v>
      </c>
      <c r="AL105" s="37" t="s">
        <v>160</v>
      </c>
      <c r="AM105" s="37" t="s">
        <v>160</v>
      </c>
      <c r="AN105" s="37" t="s">
        <v>160</v>
      </c>
      <c r="AO105" s="37" t="s">
        <v>160</v>
      </c>
      <c r="AP105" s="37" t="s">
        <v>160</v>
      </c>
      <c r="AQ105" s="37" t="s">
        <v>160</v>
      </c>
      <c r="AR105" s="37" t="s">
        <v>160</v>
      </c>
      <c r="AS105" s="37" t="s">
        <v>160</v>
      </c>
      <c r="AT105" s="37" t="s">
        <v>160</v>
      </c>
      <c r="AU105" s="37" t="s">
        <v>160</v>
      </c>
      <c r="AV105" s="37" t="s">
        <v>160</v>
      </c>
      <c r="AW105" s="37" t="s">
        <v>160</v>
      </c>
      <c r="AX105" s="37" t="s">
        <v>160</v>
      </c>
      <c r="AY105" s="37" t="s">
        <v>160</v>
      </c>
      <c r="AZ105" s="37" t="s">
        <v>160</v>
      </c>
      <c r="BA105" s="37" t="s">
        <v>160</v>
      </c>
      <c r="BB105" s="37" t="s">
        <v>160</v>
      </c>
      <c r="BC105" s="37" t="s">
        <v>160</v>
      </c>
      <c r="BD105" s="37" t="s">
        <v>160</v>
      </c>
      <c r="BE105" s="37" t="s">
        <v>160</v>
      </c>
      <c r="BF105" s="37" t="s">
        <v>160</v>
      </c>
      <c r="BG105" s="37" t="s">
        <v>160</v>
      </c>
      <c r="BH105" s="37" t="s">
        <v>160</v>
      </c>
      <c r="BI105" s="37" t="s">
        <v>160</v>
      </c>
      <c r="BJ105" s="37" t="s">
        <v>160</v>
      </c>
      <c r="BK105" s="37" t="s">
        <v>160</v>
      </c>
      <c r="BL105" s="37" t="s">
        <v>160</v>
      </c>
      <c r="BM105" s="37" t="s">
        <v>160</v>
      </c>
      <c r="BN105" s="37" t="s">
        <v>160</v>
      </c>
      <c r="BO105" s="37" t="s">
        <v>160</v>
      </c>
      <c r="BP105" s="46">
        <v>0</v>
      </c>
      <c r="BQ105" s="46">
        <v>1</v>
      </c>
      <c r="BR105" s="46">
        <v>0</v>
      </c>
      <c r="BS105" s="46">
        <v>240</v>
      </c>
      <c r="BT105" s="46">
        <v>502</v>
      </c>
      <c r="BU105" s="46">
        <v>8.7890625E-2</v>
      </c>
      <c r="BV105" s="46">
        <v>-2</v>
      </c>
      <c r="BW105" s="46">
        <v>1</v>
      </c>
      <c r="BX105" s="46">
        <v>109</v>
      </c>
      <c r="BY105" s="46">
        <v>0</v>
      </c>
      <c r="BZ105" s="46">
        <v>0</v>
      </c>
      <c r="CA105" s="46">
        <v>1</v>
      </c>
      <c r="CB105" s="46">
        <v>0</v>
      </c>
      <c r="CC105" s="46">
        <v>0</v>
      </c>
      <c r="CD105" s="46">
        <v>0</v>
      </c>
      <c r="CE105" s="46">
        <v>1</v>
      </c>
      <c r="CF105" s="46">
        <v>8.7890625E-2</v>
      </c>
      <c r="CG105" s="46">
        <v>0</v>
      </c>
      <c r="CH105" s="46">
        <v>0</v>
      </c>
      <c r="CI105" s="46">
        <v>360.087890625</v>
      </c>
      <c r="CJ105" s="46">
        <v>0</v>
      </c>
      <c r="CK105" s="46">
        <v>-719.912109375</v>
      </c>
      <c r="CL105" s="46">
        <v>8.7890625E-2</v>
      </c>
      <c r="CM105" s="46">
        <v>8.7890625E-2</v>
      </c>
      <c r="CN105" s="46">
        <v>1</v>
      </c>
      <c r="CO105" s="46">
        <v>1</v>
      </c>
      <c r="CP105" s="46">
        <v>1</v>
      </c>
      <c r="CQ105" s="46">
        <v>1</v>
      </c>
      <c r="CR105" s="46">
        <v>1</v>
      </c>
      <c r="CS105" s="46">
        <v>1</v>
      </c>
      <c r="CT105" s="46">
        <v>1</v>
      </c>
      <c r="CU105" s="46">
        <v>1</v>
      </c>
      <c r="CV105" s="46">
        <v>1</v>
      </c>
      <c r="CW105" s="46">
        <v>1</v>
      </c>
      <c r="CX105" s="50" t="s">
        <v>160</v>
      </c>
      <c r="CY105" s="37"/>
      <c r="CZ105" s="38"/>
    </row>
    <row r="106" spans="1:104" x14ac:dyDescent="0.25">
      <c r="A106" s="36">
        <v>103</v>
      </c>
      <c r="B106" s="46" t="s">
        <v>526</v>
      </c>
      <c r="C106" s="46">
        <v>1</v>
      </c>
      <c r="D106" s="46">
        <v>1</v>
      </c>
      <c r="E106" s="46">
        <v>1</v>
      </c>
      <c r="F106" s="46">
        <v>15</v>
      </c>
      <c r="G106" s="46">
        <v>0</v>
      </c>
      <c r="H106" s="46">
        <v>124</v>
      </c>
      <c r="I106" s="46">
        <v>10</v>
      </c>
      <c r="J106" s="46">
        <v>35</v>
      </c>
      <c r="K106" s="46">
        <v>345</v>
      </c>
      <c r="L106" s="46">
        <v>0</v>
      </c>
      <c r="M106" s="46">
        <v>1</v>
      </c>
      <c r="N106" s="46">
        <v>324</v>
      </c>
      <c r="O106" s="46">
        <v>2485</v>
      </c>
      <c r="P106" s="46">
        <v>0</v>
      </c>
      <c r="Q106" s="46">
        <v>-2</v>
      </c>
      <c r="R106" s="46">
        <v>1</v>
      </c>
      <c r="S106" s="46">
        <v>0.45600000000000002</v>
      </c>
      <c r="T106" s="46">
        <v>378</v>
      </c>
      <c r="U106" s="46">
        <v>0.69599999999999995</v>
      </c>
      <c r="V106" s="46">
        <v>1020</v>
      </c>
      <c r="W106" s="46">
        <v>1306</v>
      </c>
      <c r="X106" s="46">
        <v>930</v>
      </c>
      <c r="Y106" s="46">
        <v>321.39999999999998</v>
      </c>
      <c r="Z106" s="46">
        <v>285.39999999999998</v>
      </c>
      <c r="AA106" s="46">
        <v>1</v>
      </c>
      <c r="AB106" s="46">
        <v>7</v>
      </c>
      <c r="AC106" s="46">
        <v>12</v>
      </c>
      <c r="AD106" s="56">
        <v>1</v>
      </c>
      <c r="AE106" s="46">
        <v>1</v>
      </c>
      <c r="AF106" s="46">
        <v>125.7</v>
      </c>
      <c r="AG106" s="46">
        <v>0</v>
      </c>
      <c r="AH106" s="37" t="s">
        <v>160</v>
      </c>
      <c r="AI106" s="37" t="s">
        <v>160</v>
      </c>
      <c r="AJ106" s="37" t="s">
        <v>160</v>
      </c>
      <c r="AK106" s="37" t="s">
        <v>160</v>
      </c>
      <c r="AL106" s="37" t="s">
        <v>160</v>
      </c>
      <c r="AM106" s="37" t="s">
        <v>160</v>
      </c>
      <c r="AN106" s="37" t="s">
        <v>160</v>
      </c>
      <c r="AO106" s="37" t="s">
        <v>160</v>
      </c>
      <c r="AP106" s="37" t="s">
        <v>160</v>
      </c>
      <c r="AQ106" s="37" t="s">
        <v>160</v>
      </c>
      <c r="AR106" s="37" t="s">
        <v>160</v>
      </c>
      <c r="AS106" s="37" t="s">
        <v>160</v>
      </c>
      <c r="AT106" s="37" t="s">
        <v>160</v>
      </c>
      <c r="AU106" s="37" t="s">
        <v>160</v>
      </c>
      <c r="AV106" s="37" t="s">
        <v>160</v>
      </c>
      <c r="AW106" s="37" t="s">
        <v>160</v>
      </c>
      <c r="AX106" s="37" t="s">
        <v>160</v>
      </c>
      <c r="AY106" s="37" t="s">
        <v>160</v>
      </c>
      <c r="AZ106" s="37" t="s">
        <v>160</v>
      </c>
      <c r="BA106" s="37" t="s">
        <v>160</v>
      </c>
      <c r="BB106" s="37" t="s">
        <v>160</v>
      </c>
      <c r="BC106" s="37" t="s">
        <v>160</v>
      </c>
      <c r="BD106" s="37" t="s">
        <v>160</v>
      </c>
      <c r="BE106" s="37" t="s">
        <v>160</v>
      </c>
      <c r="BF106" s="37" t="s">
        <v>160</v>
      </c>
      <c r="BG106" s="37" t="s">
        <v>160</v>
      </c>
      <c r="BH106" s="37" t="s">
        <v>160</v>
      </c>
      <c r="BI106" s="37" t="s">
        <v>160</v>
      </c>
      <c r="BJ106" s="37" t="s">
        <v>160</v>
      </c>
      <c r="BK106" s="37" t="s">
        <v>160</v>
      </c>
      <c r="BL106" s="37" t="s">
        <v>160</v>
      </c>
      <c r="BM106" s="37" t="s">
        <v>160</v>
      </c>
      <c r="BN106" s="37" t="s">
        <v>160</v>
      </c>
      <c r="BO106" s="37" t="s">
        <v>160</v>
      </c>
      <c r="BP106" s="46">
        <v>0</v>
      </c>
      <c r="BQ106" s="46">
        <v>0</v>
      </c>
      <c r="BR106" s="46">
        <v>1</v>
      </c>
      <c r="BS106" s="46">
        <v>333</v>
      </c>
      <c r="BT106" s="46">
        <v>312</v>
      </c>
      <c r="BU106" s="46">
        <v>8.7890625E-2</v>
      </c>
      <c r="BV106" s="46">
        <v>-2</v>
      </c>
      <c r="BW106" s="46">
        <v>1</v>
      </c>
      <c r="BX106" s="46">
        <v>109</v>
      </c>
      <c r="BY106" s="46">
        <v>0</v>
      </c>
      <c r="BZ106" s="46">
        <v>0</v>
      </c>
      <c r="CA106" s="46">
        <v>0</v>
      </c>
      <c r="CB106" s="46">
        <v>1</v>
      </c>
      <c r="CC106" s="46">
        <v>0</v>
      </c>
      <c r="CD106" s="46">
        <v>0</v>
      </c>
      <c r="CE106" s="46">
        <v>1</v>
      </c>
      <c r="CF106" s="46">
        <v>8.7890625E-2</v>
      </c>
      <c r="CG106" s="46">
        <v>0</v>
      </c>
      <c r="CH106" s="46">
        <v>0</v>
      </c>
      <c r="CI106" s="46">
        <v>560.701171875</v>
      </c>
      <c r="CJ106" s="46">
        <v>1</v>
      </c>
      <c r="CK106" s="46">
        <v>-122.64792187499999</v>
      </c>
      <c r="CL106" s="46">
        <v>237.35207812499999</v>
      </c>
      <c r="CM106" s="46">
        <v>200.701171875</v>
      </c>
      <c r="CN106" s="46">
        <v>1</v>
      </c>
      <c r="CO106" s="46">
        <v>1</v>
      </c>
      <c r="CP106" s="46">
        <v>1</v>
      </c>
      <c r="CQ106" s="46">
        <v>1</v>
      </c>
      <c r="CR106" s="46">
        <v>1</v>
      </c>
      <c r="CS106" s="46">
        <v>1</v>
      </c>
      <c r="CT106" s="46">
        <v>1</v>
      </c>
      <c r="CU106" s="46">
        <v>1</v>
      </c>
      <c r="CV106" s="46">
        <v>1</v>
      </c>
      <c r="CW106" s="46">
        <v>1</v>
      </c>
      <c r="CX106" s="50" t="s">
        <v>160</v>
      </c>
      <c r="CY106" s="37"/>
      <c r="CZ106" s="38"/>
    </row>
    <row r="107" spans="1:104" x14ac:dyDescent="0.25">
      <c r="A107" s="36">
        <v>104</v>
      </c>
      <c r="B107" s="46" t="s">
        <v>527</v>
      </c>
      <c r="C107" s="46">
        <v>1</v>
      </c>
      <c r="D107" s="46">
        <v>1</v>
      </c>
      <c r="E107" s="46">
        <v>1</v>
      </c>
      <c r="F107" s="46">
        <v>19</v>
      </c>
      <c r="G107" s="46">
        <v>1</v>
      </c>
      <c r="H107" s="46">
        <v>126</v>
      </c>
      <c r="I107" s="46">
        <v>11</v>
      </c>
      <c r="J107" s="46">
        <v>36</v>
      </c>
      <c r="K107" s="46">
        <v>625</v>
      </c>
      <c r="L107" s="46">
        <v>0</v>
      </c>
      <c r="M107" s="46">
        <v>0</v>
      </c>
      <c r="N107" s="46">
        <v>645</v>
      </c>
      <c r="O107" s="46">
        <v>2527</v>
      </c>
      <c r="P107" s="46">
        <v>0</v>
      </c>
      <c r="Q107" s="46">
        <v>-1</v>
      </c>
      <c r="R107" s="46">
        <v>2</v>
      </c>
      <c r="S107" s="46">
        <v>0.46200000000000002</v>
      </c>
      <c r="T107" s="46">
        <v>420</v>
      </c>
      <c r="U107" s="46">
        <v>0.71199999999999997</v>
      </c>
      <c r="V107" s="46">
        <v>1300</v>
      </c>
      <c r="W107" s="46">
        <v>1341</v>
      </c>
      <c r="X107" s="46">
        <v>940</v>
      </c>
      <c r="Y107" s="46">
        <v>105.8</v>
      </c>
      <c r="Z107" s="46">
        <v>310.39999999999998</v>
      </c>
      <c r="AA107" s="46">
        <v>2</v>
      </c>
      <c r="AB107" s="46">
        <v>8</v>
      </c>
      <c r="AC107" s="46">
        <v>25</v>
      </c>
      <c r="AD107" s="46">
        <v>1</v>
      </c>
      <c r="AE107" s="56">
        <v>0</v>
      </c>
      <c r="AF107" s="46">
        <v>250.9</v>
      </c>
      <c r="AG107" s="46">
        <v>0</v>
      </c>
      <c r="AH107" s="37" t="s">
        <v>160</v>
      </c>
      <c r="AI107" s="37" t="s">
        <v>160</v>
      </c>
      <c r="AJ107" s="37" t="s">
        <v>160</v>
      </c>
      <c r="AK107" s="37" t="s">
        <v>160</v>
      </c>
      <c r="AL107" s="37" t="s">
        <v>160</v>
      </c>
      <c r="AM107" s="37" t="s">
        <v>160</v>
      </c>
      <c r="AN107" s="37" t="s">
        <v>160</v>
      </c>
      <c r="AO107" s="37" t="s">
        <v>160</v>
      </c>
      <c r="AP107" s="37" t="s">
        <v>160</v>
      </c>
      <c r="AQ107" s="37" t="s">
        <v>160</v>
      </c>
      <c r="AR107" s="37" t="s">
        <v>160</v>
      </c>
      <c r="AS107" s="37" t="s">
        <v>160</v>
      </c>
      <c r="AT107" s="37" t="s">
        <v>160</v>
      </c>
      <c r="AU107" s="37" t="s">
        <v>160</v>
      </c>
      <c r="AV107" s="37" t="s">
        <v>160</v>
      </c>
      <c r="AW107" s="37" t="s">
        <v>160</v>
      </c>
      <c r="AX107" s="37" t="s">
        <v>160</v>
      </c>
      <c r="AY107" s="37" t="s">
        <v>160</v>
      </c>
      <c r="AZ107" s="37" t="s">
        <v>160</v>
      </c>
      <c r="BA107" s="37" t="s">
        <v>160</v>
      </c>
      <c r="BB107" s="37" t="s">
        <v>160</v>
      </c>
      <c r="BC107" s="37" t="s">
        <v>160</v>
      </c>
      <c r="BD107" s="37" t="s">
        <v>160</v>
      </c>
      <c r="BE107" s="37" t="s">
        <v>160</v>
      </c>
      <c r="BF107" s="37" t="s">
        <v>160</v>
      </c>
      <c r="BG107" s="37" t="s">
        <v>160</v>
      </c>
      <c r="BH107" s="37" t="s">
        <v>160</v>
      </c>
      <c r="BI107" s="37" t="s">
        <v>160</v>
      </c>
      <c r="BJ107" s="37" t="s">
        <v>160</v>
      </c>
      <c r="BK107" s="37" t="s">
        <v>160</v>
      </c>
      <c r="BL107" s="37" t="s">
        <v>160</v>
      </c>
      <c r="BM107" s="37" t="s">
        <v>160</v>
      </c>
      <c r="BN107" s="37" t="s">
        <v>160</v>
      </c>
      <c r="BO107" s="37" t="s">
        <v>160</v>
      </c>
      <c r="BP107" s="46">
        <v>0</v>
      </c>
      <c r="BQ107" s="46">
        <v>1</v>
      </c>
      <c r="BR107" s="46">
        <v>0</v>
      </c>
      <c r="BS107" s="46">
        <v>600</v>
      </c>
      <c r="BT107" s="46">
        <v>620</v>
      </c>
      <c r="BU107" s="46">
        <v>8.7890625E-2</v>
      </c>
      <c r="BV107" s="46">
        <v>0</v>
      </c>
      <c r="BW107" s="46">
        <v>3</v>
      </c>
      <c r="BX107" s="46">
        <v>109</v>
      </c>
      <c r="BY107" s="46">
        <v>0</v>
      </c>
      <c r="BZ107" s="46">
        <v>0</v>
      </c>
      <c r="CA107" s="46">
        <v>1</v>
      </c>
      <c r="CB107" s="46">
        <v>0</v>
      </c>
      <c r="CC107" s="46">
        <v>0</v>
      </c>
      <c r="CD107" s="46">
        <v>0</v>
      </c>
      <c r="CE107" s="46">
        <v>1</v>
      </c>
      <c r="CF107" s="46">
        <v>8.7890625E-2</v>
      </c>
      <c r="CG107" s="46">
        <v>0</v>
      </c>
      <c r="CH107" s="46">
        <v>0</v>
      </c>
      <c r="CI107" s="46">
        <v>1080.087890625</v>
      </c>
      <c r="CJ107" s="46">
        <v>2</v>
      </c>
      <c r="CK107" s="46">
        <v>226.00060546875</v>
      </c>
      <c r="CL107" s="46">
        <v>226.00060546875</v>
      </c>
      <c r="CM107" s="46">
        <v>8.7890625E-2</v>
      </c>
      <c r="CN107" s="46">
        <v>1</v>
      </c>
      <c r="CO107" s="46">
        <v>1</v>
      </c>
      <c r="CP107" s="46">
        <v>1</v>
      </c>
      <c r="CQ107" s="46">
        <v>1</v>
      </c>
      <c r="CR107" s="46">
        <v>1</v>
      </c>
      <c r="CS107" s="46">
        <v>1</v>
      </c>
      <c r="CT107" s="46">
        <v>1</v>
      </c>
      <c r="CU107" s="46">
        <v>1</v>
      </c>
      <c r="CV107" s="46">
        <v>1</v>
      </c>
      <c r="CW107" s="46">
        <v>1</v>
      </c>
      <c r="CX107" s="50" t="s">
        <v>160</v>
      </c>
      <c r="CY107" s="37"/>
      <c r="CZ107" s="38"/>
    </row>
    <row r="108" spans="1:104" ht="15.75" thickBot="1" x14ac:dyDescent="0.3">
      <c r="A108" s="39">
        <v>105</v>
      </c>
      <c r="B108" s="47" t="s">
        <v>528</v>
      </c>
      <c r="C108" s="47">
        <v>1</v>
      </c>
      <c r="D108" s="47">
        <v>1</v>
      </c>
      <c r="E108" s="47">
        <v>1</v>
      </c>
      <c r="F108" s="47">
        <v>21</v>
      </c>
      <c r="G108" s="47">
        <v>0</v>
      </c>
      <c r="H108" s="47">
        <v>128</v>
      </c>
      <c r="I108" s="47">
        <v>12</v>
      </c>
      <c r="J108" s="47">
        <v>37</v>
      </c>
      <c r="K108" s="47">
        <v>412</v>
      </c>
      <c r="L108" s="47">
        <v>0</v>
      </c>
      <c r="M108" s="47">
        <v>1</v>
      </c>
      <c r="N108" s="47">
        <v>741</v>
      </c>
      <c r="O108" s="47">
        <v>2569</v>
      </c>
      <c r="P108" s="47">
        <v>0</v>
      </c>
      <c r="Q108" s="47">
        <v>0</v>
      </c>
      <c r="R108" s="47">
        <v>3</v>
      </c>
      <c r="S108" s="47">
        <v>0.46800000000000003</v>
      </c>
      <c r="T108" s="47">
        <v>462</v>
      </c>
      <c r="U108" s="47">
        <v>0.72799999999999998</v>
      </c>
      <c r="V108" s="47">
        <v>1580</v>
      </c>
      <c r="W108" s="47">
        <v>1376</v>
      </c>
      <c r="X108" s="47">
        <v>950</v>
      </c>
      <c r="Y108" s="47">
        <v>120.4</v>
      </c>
      <c r="Z108" s="47">
        <v>127.1</v>
      </c>
      <c r="AA108" s="47">
        <v>3</v>
      </c>
      <c r="AB108" s="47">
        <v>9</v>
      </c>
      <c r="AC108" s="47">
        <v>30</v>
      </c>
      <c r="AD108" s="47">
        <v>0</v>
      </c>
      <c r="AE108" s="57">
        <v>1</v>
      </c>
      <c r="AF108" s="47">
        <v>312.8</v>
      </c>
      <c r="AG108" s="47">
        <v>0</v>
      </c>
      <c r="AH108" s="40" t="s">
        <v>160</v>
      </c>
      <c r="AI108" s="40" t="s">
        <v>160</v>
      </c>
      <c r="AJ108" s="40" t="s">
        <v>160</v>
      </c>
      <c r="AK108" s="40" t="s">
        <v>160</v>
      </c>
      <c r="AL108" s="40" t="s">
        <v>160</v>
      </c>
      <c r="AM108" s="40" t="s">
        <v>160</v>
      </c>
      <c r="AN108" s="40" t="s">
        <v>160</v>
      </c>
      <c r="AO108" s="40" t="s">
        <v>160</v>
      </c>
      <c r="AP108" s="40" t="s">
        <v>160</v>
      </c>
      <c r="AQ108" s="40" t="s">
        <v>160</v>
      </c>
      <c r="AR108" s="40" t="s">
        <v>160</v>
      </c>
      <c r="AS108" s="40" t="s">
        <v>160</v>
      </c>
      <c r="AT108" s="40" t="s">
        <v>160</v>
      </c>
      <c r="AU108" s="40" t="s">
        <v>160</v>
      </c>
      <c r="AV108" s="40" t="s">
        <v>160</v>
      </c>
      <c r="AW108" s="40" t="s">
        <v>160</v>
      </c>
      <c r="AX108" s="40" t="s">
        <v>160</v>
      </c>
      <c r="AY108" s="40" t="s">
        <v>160</v>
      </c>
      <c r="AZ108" s="40" t="s">
        <v>160</v>
      </c>
      <c r="BA108" s="40" t="s">
        <v>160</v>
      </c>
      <c r="BB108" s="40" t="s">
        <v>160</v>
      </c>
      <c r="BC108" s="40" t="s">
        <v>160</v>
      </c>
      <c r="BD108" s="40" t="s">
        <v>160</v>
      </c>
      <c r="BE108" s="40" t="s">
        <v>160</v>
      </c>
      <c r="BF108" s="40" t="s">
        <v>160</v>
      </c>
      <c r="BG108" s="40" t="s">
        <v>160</v>
      </c>
      <c r="BH108" s="40" t="s">
        <v>160</v>
      </c>
      <c r="BI108" s="40" t="s">
        <v>160</v>
      </c>
      <c r="BJ108" s="40" t="s">
        <v>160</v>
      </c>
      <c r="BK108" s="40" t="s">
        <v>160</v>
      </c>
      <c r="BL108" s="40" t="s">
        <v>160</v>
      </c>
      <c r="BM108" s="40" t="s">
        <v>160</v>
      </c>
      <c r="BN108" s="40" t="s">
        <v>160</v>
      </c>
      <c r="BO108" s="40" t="s">
        <v>160</v>
      </c>
      <c r="BP108" s="47">
        <v>0</v>
      </c>
      <c r="BQ108" s="47">
        <v>0</v>
      </c>
      <c r="BR108" s="47">
        <v>1</v>
      </c>
      <c r="BS108" s="47">
        <v>382</v>
      </c>
      <c r="BT108" s="47">
        <v>711</v>
      </c>
      <c r="BU108" s="47">
        <v>8.7890625E-2</v>
      </c>
      <c r="BV108" s="47">
        <v>1</v>
      </c>
      <c r="BW108" s="47">
        <v>4</v>
      </c>
      <c r="BX108" s="47">
        <v>109</v>
      </c>
      <c r="BY108" s="47">
        <v>0</v>
      </c>
      <c r="BZ108" s="47">
        <v>0</v>
      </c>
      <c r="CA108" s="47">
        <v>0</v>
      </c>
      <c r="CB108" s="47">
        <v>1</v>
      </c>
      <c r="CC108" s="47">
        <v>0</v>
      </c>
      <c r="CD108" s="47">
        <v>0</v>
      </c>
      <c r="CE108" s="47">
        <v>1</v>
      </c>
      <c r="CF108" s="47">
        <v>8.7890625E-2</v>
      </c>
      <c r="CG108" s="47">
        <v>0</v>
      </c>
      <c r="CH108" s="47">
        <v>0</v>
      </c>
      <c r="CI108" s="47">
        <v>1478.1439843749999</v>
      </c>
      <c r="CJ108" s="47">
        <v>3</v>
      </c>
      <c r="CK108" s="47">
        <v>360.087890625</v>
      </c>
      <c r="CL108" s="47">
        <v>8.7890625E-2</v>
      </c>
      <c r="CM108" s="47">
        <v>38.143984374999903</v>
      </c>
      <c r="CN108" s="47">
        <v>1</v>
      </c>
      <c r="CO108" s="47">
        <v>1</v>
      </c>
      <c r="CP108" s="47">
        <v>1</v>
      </c>
      <c r="CQ108" s="47">
        <v>1</v>
      </c>
      <c r="CR108" s="47">
        <v>1</v>
      </c>
      <c r="CS108" s="47">
        <v>1</v>
      </c>
      <c r="CT108" s="47">
        <v>1</v>
      </c>
      <c r="CU108" s="47">
        <v>1</v>
      </c>
      <c r="CV108" s="47">
        <v>1</v>
      </c>
      <c r="CW108" s="47">
        <v>1</v>
      </c>
      <c r="CX108" s="51" t="s">
        <v>160</v>
      </c>
      <c r="CY108" s="40"/>
      <c r="CZ108" s="41"/>
    </row>
    <row r="109" spans="1:104" x14ac:dyDescent="0.25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</row>
    <row r="110" spans="1:104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</row>
    <row r="111" spans="1:104" x14ac:dyDescent="0.25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</row>
    <row r="112" spans="1:104" x14ac:dyDescent="0.25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</row>
    <row r="113" spans="1:104" x14ac:dyDescent="0.25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</row>
    <row r="114" spans="1:104" x14ac:dyDescent="0.25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</row>
    <row r="115" spans="1:104" x14ac:dyDescent="0.25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</row>
    <row r="116" spans="1:104" x14ac:dyDescent="0.25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</row>
    <row r="117" spans="1:104" x14ac:dyDescent="0.25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</row>
    <row r="118" spans="1:104" x14ac:dyDescent="0.25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</row>
  </sheetData>
  <sheetProtection sheet="1" objects="1" scenarios="1"/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Z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1.28515625" bestFit="1" customWidth="1"/>
    <col min="3" max="4" width="6" bestFit="1" customWidth="1"/>
    <col min="5" max="7" width="3.28515625" bestFit="1" customWidth="1"/>
    <col min="8" max="8" width="4" bestFit="1" customWidth="1"/>
    <col min="9" max="10" width="3.28515625" bestFit="1" customWidth="1"/>
    <col min="11" max="11" width="5" bestFit="1" customWidth="1"/>
    <col min="12" max="12" width="4" bestFit="1" customWidth="1"/>
    <col min="13" max="13" width="3.28515625" bestFit="1" customWidth="1"/>
    <col min="14" max="15" width="5" bestFit="1" customWidth="1"/>
    <col min="16" max="16" width="4" bestFit="1" customWidth="1"/>
    <col min="17" max="17" width="3.28515625" bestFit="1" customWidth="1"/>
    <col min="18" max="18" width="3.7109375" bestFit="1" customWidth="1"/>
    <col min="19" max="19" width="6" bestFit="1" customWidth="1"/>
    <col min="20" max="20" width="5.7109375" bestFit="1" customWidth="1"/>
    <col min="21" max="21" width="6" bestFit="1" customWidth="1"/>
    <col min="22" max="22" width="5.7109375" bestFit="1" customWidth="1"/>
    <col min="23" max="24" width="5" bestFit="1" customWidth="1"/>
    <col min="25" max="26" width="6" bestFit="1" customWidth="1"/>
    <col min="27" max="29" width="3.28515625" bestFit="1" customWidth="1"/>
    <col min="30" max="31" width="3.28515625" customWidth="1"/>
    <col min="32" max="32" width="6" bestFit="1" customWidth="1"/>
    <col min="33" max="33" width="5.7109375" bestFit="1" customWidth="1"/>
    <col min="34" max="60" width="3.28515625" bestFit="1" customWidth="1"/>
    <col min="61" max="72" width="5.7109375" bestFit="1" customWidth="1"/>
    <col min="73" max="73" width="12" bestFit="1" customWidth="1"/>
    <col min="74" max="83" width="5.7109375" bestFit="1" customWidth="1"/>
    <col min="84" max="84" width="12" bestFit="1" customWidth="1"/>
    <col min="85" max="86" width="5.7109375" bestFit="1" customWidth="1"/>
    <col min="87" max="87" width="12.7109375" bestFit="1" customWidth="1"/>
    <col min="88" max="88" width="5.7109375" bestFit="1" customWidth="1"/>
    <col min="89" max="89" width="12.7109375" bestFit="1" customWidth="1"/>
    <col min="90" max="91" width="12" bestFit="1" customWidth="1"/>
    <col min="92" max="101" width="5.7109375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48" t="s">
        <v>262</v>
      </c>
      <c r="B1" s="249"/>
      <c r="C1" s="45" t="s">
        <v>161</v>
      </c>
      <c r="D1" s="58" t="s">
        <v>160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21"/>
      <c r="CB1" s="121"/>
      <c r="CC1" s="121"/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1"/>
      <c r="CX1" s="43"/>
      <c r="CY1" s="43"/>
      <c r="CZ1" s="44"/>
    </row>
    <row r="2" spans="1:104" ht="60" customHeight="1" x14ac:dyDescent="0.25">
      <c r="A2" s="250" t="s">
        <v>194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64" t="s">
        <v>250</v>
      </c>
      <c r="AH2" s="60" t="s">
        <v>152</v>
      </c>
      <c r="AI2" s="27" t="s">
        <v>152</v>
      </c>
      <c r="AJ2" s="27" t="s">
        <v>152</v>
      </c>
      <c r="AK2" s="27" t="s">
        <v>152</v>
      </c>
      <c r="AL2" s="27" t="s">
        <v>152</v>
      </c>
      <c r="AM2" s="27" t="s">
        <v>152</v>
      </c>
      <c r="AN2" s="27" t="s">
        <v>152</v>
      </c>
      <c r="AO2" s="27" t="s">
        <v>152</v>
      </c>
      <c r="AP2" s="27" t="s">
        <v>152</v>
      </c>
      <c r="AQ2" s="27" t="s">
        <v>152</v>
      </c>
      <c r="AR2" s="27" t="s">
        <v>152</v>
      </c>
      <c r="AS2" s="27" t="s">
        <v>152</v>
      </c>
      <c r="AT2" s="27" t="s">
        <v>152</v>
      </c>
      <c r="AU2" s="27" t="s">
        <v>152</v>
      </c>
      <c r="AV2" s="27" t="s">
        <v>152</v>
      </c>
      <c r="AW2" s="27" t="s">
        <v>152</v>
      </c>
      <c r="AX2" s="27" t="s">
        <v>152</v>
      </c>
      <c r="AY2" s="27" t="s">
        <v>152</v>
      </c>
      <c r="AZ2" s="27" t="s">
        <v>152</v>
      </c>
      <c r="BA2" s="27" t="s">
        <v>152</v>
      </c>
      <c r="BB2" s="27" t="s">
        <v>152</v>
      </c>
      <c r="BC2" s="27" t="s">
        <v>152</v>
      </c>
      <c r="BD2" s="27" t="s">
        <v>152</v>
      </c>
      <c r="BE2" s="27" t="s">
        <v>152</v>
      </c>
      <c r="BF2" s="27" t="s">
        <v>152</v>
      </c>
      <c r="BG2" s="27" t="s">
        <v>152</v>
      </c>
      <c r="BH2" s="27" t="s">
        <v>152</v>
      </c>
      <c r="BI2" s="27" t="s">
        <v>153</v>
      </c>
      <c r="BJ2" s="27" t="s">
        <v>153</v>
      </c>
      <c r="BK2" s="27" t="s">
        <v>153</v>
      </c>
      <c r="BL2" s="27" t="s">
        <v>153</v>
      </c>
      <c r="BM2" s="27" t="s">
        <v>153</v>
      </c>
      <c r="BN2" s="27" t="s">
        <v>153</v>
      </c>
      <c r="BO2" s="27" t="s">
        <v>153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154</v>
      </c>
      <c r="CD2" s="28" t="s">
        <v>154</v>
      </c>
      <c r="CE2" s="28" t="s">
        <v>154</v>
      </c>
      <c r="CF2" s="28" t="s">
        <v>154</v>
      </c>
      <c r="CG2" s="28" t="s">
        <v>154</v>
      </c>
      <c r="CH2" s="28" t="s">
        <v>154</v>
      </c>
      <c r="CI2" s="28" t="s">
        <v>154</v>
      </c>
      <c r="CJ2" s="28" t="s">
        <v>154</v>
      </c>
      <c r="CK2" s="28" t="s">
        <v>154</v>
      </c>
      <c r="CL2" s="28" t="s">
        <v>154</v>
      </c>
      <c r="CM2" s="28" t="s">
        <v>154</v>
      </c>
      <c r="CN2" s="28" t="s">
        <v>154</v>
      </c>
      <c r="CO2" s="28" t="s">
        <v>154</v>
      </c>
      <c r="CP2" s="28" t="s">
        <v>154</v>
      </c>
      <c r="CQ2" s="28" t="s">
        <v>155</v>
      </c>
      <c r="CR2" s="28" t="s">
        <v>155</v>
      </c>
      <c r="CS2" s="28" t="s">
        <v>155</v>
      </c>
      <c r="CT2" s="28" t="s">
        <v>155</v>
      </c>
      <c r="CU2" s="28" t="s">
        <v>155</v>
      </c>
      <c r="CV2" s="28" t="s">
        <v>155</v>
      </c>
      <c r="CW2" s="28" t="s">
        <v>155</v>
      </c>
      <c r="CX2" s="29" t="s">
        <v>21</v>
      </c>
      <c r="CY2" s="29" t="s">
        <v>157</v>
      </c>
      <c r="CZ2" s="30" t="s">
        <v>159</v>
      </c>
    </row>
    <row r="3" spans="1:104" ht="219.75" x14ac:dyDescent="0.25">
      <c r="A3" s="31" t="s">
        <v>149</v>
      </c>
      <c r="B3" s="32" t="s">
        <v>150</v>
      </c>
      <c r="C3" s="33" t="s">
        <v>266</v>
      </c>
      <c r="D3" s="33" t="s">
        <v>267</v>
      </c>
      <c r="E3" s="33" t="s">
        <v>268</v>
      </c>
      <c r="F3" s="33" t="s">
        <v>264</v>
      </c>
      <c r="G3" s="33" t="s">
        <v>269</v>
      </c>
      <c r="H3" s="33" t="s">
        <v>207</v>
      </c>
      <c r="I3" s="33" t="s">
        <v>208</v>
      </c>
      <c r="J3" s="33" t="s">
        <v>209</v>
      </c>
      <c r="K3" s="33" t="s">
        <v>314</v>
      </c>
      <c r="L3" s="33" t="s">
        <v>282</v>
      </c>
      <c r="M3" s="33" t="s">
        <v>270</v>
      </c>
      <c r="N3" s="33" t="s">
        <v>315</v>
      </c>
      <c r="O3" s="33" t="s">
        <v>271</v>
      </c>
      <c r="P3" s="33" t="s">
        <v>281</v>
      </c>
      <c r="Q3" s="33" t="s">
        <v>588</v>
      </c>
      <c r="R3" s="33" t="s">
        <v>590</v>
      </c>
      <c r="S3" s="33" t="s">
        <v>320</v>
      </c>
      <c r="T3" s="33" t="s">
        <v>350</v>
      </c>
      <c r="U3" s="33" t="s">
        <v>321</v>
      </c>
      <c r="V3" s="33" t="s">
        <v>351</v>
      </c>
      <c r="W3" s="33" t="s">
        <v>272</v>
      </c>
      <c r="X3" s="33" t="s">
        <v>247</v>
      </c>
      <c r="Y3" s="33" t="s">
        <v>96</v>
      </c>
      <c r="Z3" s="33" t="s">
        <v>274</v>
      </c>
      <c r="AA3" s="33" t="s">
        <v>290</v>
      </c>
      <c r="AB3" s="33" t="s">
        <v>248</v>
      </c>
      <c r="AC3" s="33" t="s">
        <v>249</v>
      </c>
      <c r="AD3" s="33" t="s">
        <v>522</v>
      </c>
      <c r="AE3" s="33" t="s">
        <v>523</v>
      </c>
      <c r="AF3" s="33" t="s">
        <v>273</v>
      </c>
      <c r="AG3" s="33" t="s">
        <v>265</v>
      </c>
      <c r="AH3" s="34" t="s">
        <v>264</v>
      </c>
      <c r="AI3" s="34" t="s">
        <v>269</v>
      </c>
      <c r="AJ3" s="34" t="s">
        <v>270</v>
      </c>
      <c r="AK3" s="34" t="s">
        <v>314</v>
      </c>
      <c r="AL3" s="34" t="s">
        <v>315</v>
      </c>
      <c r="AM3" s="34" t="s">
        <v>274</v>
      </c>
      <c r="AN3" s="34" t="s">
        <v>588</v>
      </c>
      <c r="AO3" s="34" t="s">
        <v>590</v>
      </c>
      <c r="AP3" s="34" t="s">
        <v>124</v>
      </c>
      <c r="AQ3" s="34" t="s">
        <v>125</v>
      </c>
      <c r="AR3" s="34" t="s">
        <v>126</v>
      </c>
      <c r="AS3" s="34" t="s">
        <v>283</v>
      </c>
      <c r="AT3" s="34" t="s">
        <v>284</v>
      </c>
      <c r="AU3" s="34" t="s">
        <v>285</v>
      </c>
      <c r="AV3" s="34" t="s">
        <v>286</v>
      </c>
      <c r="AW3" s="34" t="s">
        <v>271</v>
      </c>
      <c r="AX3" s="34" t="s">
        <v>273</v>
      </c>
      <c r="AY3" s="34" t="s">
        <v>282</v>
      </c>
      <c r="AZ3" s="34" t="s">
        <v>281</v>
      </c>
      <c r="BA3" s="34" t="s">
        <v>351</v>
      </c>
      <c r="BB3" s="34" t="s">
        <v>290</v>
      </c>
      <c r="BC3" s="34" t="s">
        <v>350</v>
      </c>
      <c r="BD3" s="34" t="s">
        <v>309</v>
      </c>
      <c r="BE3" s="34" t="s">
        <v>310</v>
      </c>
      <c r="BF3" s="34" t="s">
        <v>522</v>
      </c>
      <c r="BG3" s="34" t="s">
        <v>523</v>
      </c>
      <c r="BH3" s="34" t="s">
        <v>272</v>
      </c>
      <c r="BI3" s="34" t="s">
        <v>263</v>
      </c>
      <c r="BJ3" s="34" t="s">
        <v>54</v>
      </c>
      <c r="BK3" s="34" t="s">
        <v>55</v>
      </c>
      <c r="BL3" s="34" t="s">
        <v>56</v>
      </c>
      <c r="BM3" s="34" t="s">
        <v>289</v>
      </c>
      <c r="BN3" s="34" t="s">
        <v>291</v>
      </c>
      <c r="BO3" s="34" t="s">
        <v>265</v>
      </c>
      <c r="BP3" s="35" t="s">
        <v>264</v>
      </c>
      <c r="BQ3" s="35" t="s">
        <v>269</v>
      </c>
      <c r="BR3" s="35" t="s">
        <v>270</v>
      </c>
      <c r="BS3" s="35" t="s">
        <v>314</v>
      </c>
      <c r="BT3" s="35" t="s">
        <v>315</v>
      </c>
      <c r="BU3" s="35" t="s">
        <v>274</v>
      </c>
      <c r="BV3" s="35" t="s">
        <v>588</v>
      </c>
      <c r="BW3" s="35" t="s">
        <v>590</v>
      </c>
      <c r="BX3" s="35" t="s">
        <v>124</v>
      </c>
      <c r="BY3" s="35" t="s">
        <v>125</v>
      </c>
      <c r="BZ3" s="35" t="s">
        <v>126</v>
      </c>
      <c r="CA3" s="35" t="s">
        <v>283</v>
      </c>
      <c r="CB3" s="35" t="s">
        <v>284</v>
      </c>
      <c r="CC3" s="35" t="s">
        <v>285</v>
      </c>
      <c r="CD3" s="35" t="s">
        <v>286</v>
      </c>
      <c r="CE3" s="35" t="s">
        <v>271</v>
      </c>
      <c r="CF3" s="35" t="s">
        <v>273</v>
      </c>
      <c r="CG3" s="35" t="s">
        <v>282</v>
      </c>
      <c r="CH3" s="35" t="s">
        <v>281</v>
      </c>
      <c r="CI3" s="35" t="s">
        <v>351</v>
      </c>
      <c r="CJ3" s="35" t="s">
        <v>290</v>
      </c>
      <c r="CK3" s="35" t="s">
        <v>350</v>
      </c>
      <c r="CL3" s="35" t="s">
        <v>309</v>
      </c>
      <c r="CM3" s="35" t="s">
        <v>310</v>
      </c>
      <c r="CN3" s="35" t="s">
        <v>522</v>
      </c>
      <c r="CO3" s="35" t="s">
        <v>523</v>
      </c>
      <c r="CP3" s="35" t="s">
        <v>272</v>
      </c>
      <c r="CQ3" s="35" t="s">
        <v>263</v>
      </c>
      <c r="CR3" s="35" t="s">
        <v>54</v>
      </c>
      <c r="CS3" s="35" t="s">
        <v>55</v>
      </c>
      <c r="CT3" s="35" t="s">
        <v>56</v>
      </c>
      <c r="CU3" s="35" t="s">
        <v>289</v>
      </c>
      <c r="CV3" s="35" t="s">
        <v>291</v>
      </c>
      <c r="CW3" s="35" t="s">
        <v>265</v>
      </c>
      <c r="CX3" s="29" t="s">
        <v>156</v>
      </c>
      <c r="CY3" s="29" t="s">
        <v>158</v>
      </c>
      <c r="CZ3" s="30"/>
    </row>
    <row r="4" spans="1:104" ht="20.100000000000001" customHeight="1" x14ac:dyDescent="0.25">
      <c r="A4" s="36">
        <v>1</v>
      </c>
      <c r="B4" s="69" t="s">
        <v>561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1</v>
      </c>
      <c r="I4" s="63">
        <v>0</v>
      </c>
      <c r="J4" s="63">
        <v>0</v>
      </c>
      <c r="K4" s="63">
        <v>1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-5</v>
      </c>
      <c r="R4" s="63">
        <v>-11</v>
      </c>
      <c r="S4" s="63">
        <v>0</v>
      </c>
      <c r="T4" s="63">
        <v>-1800</v>
      </c>
      <c r="U4" s="63">
        <v>0</v>
      </c>
      <c r="V4" s="63">
        <v>-1800</v>
      </c>
      <c r="W4" s="63">
        <v>0</v>
      </c>
      <c r="X4" s="63">
        <v>1</v>
      </c>
      <c r="Y4" s="63">
        <v>20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63">
        <v>0</v>
      </c>
      <c r="AF4" s="63">
        <v>0</v>
      </c>
      <c r="AG4" s="63">
        <v>0</v>
      </c>
      <c r="AH4" s="37" t="s">
        <v>160</v>
      </c>
      <c r="AI4" s="37" t="s">
        <v>160</v>
      </c>
      <c r="AJ4" s="37" t="s">
        <v>160</v>
      </c>
      <c r="AK4" s="37" t="s">
        <v>160</v>
      </c>
      <c r="AL4" s="37" t="s">
        <v>160</v>
      </c>
      <c r="AM4" s="37" t="s">
        <v>160</v>
      </c>
      <c r="AN4" s="37" t="s">
        <v>160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37" t="s">
        <v>160</v>
      </c>
      <c r="BM4" s="37" t="s">
        <v>160</v>
      </c>
      <c r="BN4" s="37" t="s">
        <v>160</v>
      </c>
      <c r="BO4" s="37" t="s">
        <v>160</v>
      </c>
      <c r="BP4" s="46">
        <v>0</v>
      </c>
      <c r="BQ4" s="46">
        <v>0</v>
      </c>
      <c r="BR4" s="46">
        <v>0</v>
      </c>
      <c r="BS4" s="46">
        <v>0</v>
      </c>
      <c r="BT4" s="46">
        <v>0</v>
      </c>
      <c r="BU4" s="46">
        <v>0</v>
      </c>
      <c r="BV4" s="46">
        <v>-5</v>
      </c>
      <c r="BW4" s="46">
        <v>-11</v>
      </c>
      <c r="BX4" s="46">
        <v>109</v>
      </c>
      <c r="BY4" s="46">
        <v>0</v>
      </c>
      <c r="BZ4" s="46">
        <v>0</v>
      </c>
      <c r="CA4" s="46">
        <v>0</v>
      </c>
      <c r="CB4" s="46">
        <v>0</v>
      </c>
      <c r="CC4" s="46">
        <v>0</v>
      </c>
      <c r="CD4" s="46">
        <v>0</v>
      </c>
      <c r="CE4" s="46">
        <v>0</v>
      </c>
      <c r="CF4" s="46">
        <v>0</v>
      </c>
      <c r="CG4" s="46">
        <v>0</v>
      </c>
      <c r="CH4" s="46">
        <v>0</v>
      </c>
      <c r="CI4" s="46">
        <v>-1800</v>
      </c>
      <c r="CJ4" s="46">
        <v>0</v>
      </c>
      <c r="CK4" s="46">
        <v>-1800</v>
      </c>
      <c r="CL4" s="46">
        <v>0</v>
      </c>
      <c r="CM4" s="46">
        <v>0</v>
      </c>
      <c r="CN4" s="46">
        <v>1</v>
      </c>
      <c r="CO4" s="46">
        <v>0</v>
      </c>
      <c r="CP4" s="46">
        <v>0</v>
      </c>
      <c r="CQ4" s="46">
        <v>1</v>
      </c>
      <c r="CR4" s="46">
        <v>1</v>
      </c>
      <c r="CS4" s="46">
        <v>1</v>
      </c>
      <c r="CT4" s="46">
        <v>1</v>
      </c>
      <c r="CU4" s="46">
        <v>1</v>
      </c>
      <c r="CV4" s="46">
        <v>1</v>
      </c>
      <c r="CW4" s="46">
        <v>1</v>
      </c>
      <c r="CX4" s="50" t="s">
        <v>160</v>
      </c>
      <c r="CY4" s="37"/>
      <c r="CZ4" s="38"/>
    </row>
    <row r="5" spans="1:104" ht="20.100000000000001" customHeight="1" x14ac:dyDescent="0.25">
      <c r="A5" s="36">
        <v>2</v>
      </c>
      <c r="B5" s="69" t="s">
        <v>575</v>
      </c>
      <c r="C5" s="63">
        <v>65535</v>
      </c>
      <c r="D5" s="63">
        <v>65535</v>
      </c>
      <c r="E5" s="63">
        <v>4</v>
      </c>
      <c r="F5" s="63">
        <v>31</v>
      </c>
      <c r="G5" s="63">
        <v>1</v>
      </c>
      <c r="H5" s="63">
        <v>255</v>
      </c>
      <c r="I5" s="63">
        <v>50</v>
      </c>
      <c r="J5" s="63">
        <v>50</v>
      </c>
      <c r="K5" s="63">
        <v>1000</v>
      </c>
      <c r="L5" s="63">
        <v>255</v>
      </c>
      <c r="M5" s="63">
        <v>1</v>
      </c>
      <c r="N5" s="63">
        <v>1000</v>
      </c>
      <c r="O5" s="63">
        <v>4095</v>
      </c>
      <c r="P5" s="63">
        <v>255</v>
      </c>
      <c r="Q5" s="63">
        <v>5</v>
      </c>
      <c r="R5" s="63">
        <v>11</v>
      </c>
      <c r="S5" s="63">
        <v>1</v>
      </c>
      <c r="T5" s="63">
        <v>1800</v>
      </c>
      <c r="U5" s="63">
        <v>1</v>
      </c>
      <c r="V5" s="63">
        <v>1800</v>
      </c>
      <c r="W5" s="63">
        <v>4095</v>
      </c>
      <c r="X5" s="63">
        <v>1000</v>
      </c>
      <c r="Y5" s="63">
        <v>340</v>
      </c>
      <c r="Z5" s="63">
        <v>360</v>
      </c>
      <c r="AA5" s="63">
        <v>4</v>
      </c>
      <c r="AB5" s="63">
        <v>50</v>
      </c>
      <c r="AC5" s="63">
        <v>50</v>
      </c>
      <c r="AD5" s="63">
        <v>0</v>
      </c>
      <c r="AE5" s="63">
        <v>1</v>
      </c>
      <c r="AF5" s="63">
        <v>360</v>
      </c>
      <c r="AG5" s="63">
        <v>16</v>
      </c>
      <c r="AH5" s="37" t="s">
        <v>160</v>
      </c>
      <c r="AI5" s="37" t="s">
        <v>160</v>
      </c>
      <c r="AJ5" s="37" t="s">
        <v>160</v>
      </c>
      <c r="AK5" s="37" t="s">
        <v>160</v>
      </c>
      <c r="AL5" s="37" t="s">
        <v>160</v>
      </c>
      <c r="AM5" s="37" t="s">
        <v>160</v>
      </c>
      <c r="AN5" s="37" t="s">
        <v>160</v>
      </c>
      <c r="AO5" s="37" t="s">
        <v>160</v>
      </c>
      <c r="AP5" s="37" t="s">
        <v>160</v>
      </c>
      <c r="AQ5" s="37" t="s">
        <v>160</v>
      </c>
      <c r="AR5" s="37" t="s">
        <v>160</v>
      </c>
      <c r="AS5" s="37" t="s">
        <v>160</v>
      </c>
      <c r="AT5" s="37" t="s">
        <v>160</v>
      </c>
      <c r="AU5" s="37" t="s">
        <v>160</v>
      </c>
      <c r="AV5" s="37" t="s">
        <v>160</v>
      </c>
      <c r="AW5" s="37" t="s">
        <v>160</v>
      </c>
      <c r="AX5" s="37" t="s">
        <v>160</v>
      </c>
      <c r="AY5" s="37" t="s">
        <v>160</v>
      </c>
      <c r="AZ5" s="37" t="s">
        <v>160</v>
      </c>
      <c r="BA5" s="37" t="s">
        <v>160</v>
      </c>
      <c r="BB5" s="37" t="s">
        <v>160</v>
      </c>
      <c r="BC5" s="37" t="s">
        <v>160</v>
      </c>
      <c r="BD5" s="37" t="s">
        <v>160</v>
      </c>
      <c r="BE5" s="37" t="s">
        <v>160</v>
      </c>
      <c r="BF5" s="37" t="s">
        <v>160</v>
      </c>
      <c r="BG5" s="37" t="s">
        <v>160</v>
      </c>
      <c r="BH5" s="37" t="s">
        <v>160</v>
      </c>
      <c r="BI5" s="37" t="s">
        <v>160</v>
      </c>
      <c r="BJ5" s="37" t="s">
        <v>160</v>
      </c>
      <c r="BK5" s="37" t="s">
        <v>160</v>
      </c>
      <c r="BL5" s="37" t="s">
        <v>160</v>
      </c>
      <c r="BM5" s="37" t="s">
        <v>160</v>
      </c>
      <c r="BN5" s="37" t="s">
        <v>160</v>
      </c>
      <c r="BO5" s="37" t="s">
        <v>160</v>
      </c>
      <c r="BP5" s="46">
        <v>16</v>
      </c>
      <c r="BQ5" s="46">
        <v>1</v>
      </c>
      <c r="BR5" s="46">
        <v>1</v>
      </c>
      <c r="BS5" s="46">
        <v>1000</v>
      </c>
      <c r="BT5" s="46">
        <v>1000</v>
      </c>
      <c r="BU5" s="46">
        <v>359.912109375</v>
      </c>
      <c r="BV5" s="46">
        <v>5</v>
      </c>
      <c r="BW5" s="46">
        <v>11</v>
      </c>
      <c r="BX5" s="46">
        <v>109</v>
      </c>
      <c r="BY5" s="46">
        <v>16</v>
      </c>
      <c r="BZ5" s="46">
        <v>1</v>
      </c>
      <c r="CA5" s="46">
        <v>1</v>
      </c>
      <c r="CB5" s="46">
        <v>1</v>
      </c>
      <c r="CC5" s="46">
        <v>0</v>
      </c>
      <c r="CD5" s="46">
        <v>0</v>
      </c>
      <c r="CE5" s="46">
        <v>4095</v>
      </c>
      <c r="CF5" s="46">
        <v>359.912109375</v>
      </c>
      <c r="CG5" s="46">
        <v>205</v>
      </c>
      <c r="CH5" s="46">
        <v>205</v>
      </c>
      <c r="CI5" s="46">
        <v>4319.912109375</v>
      </c>
      <c r="CJ5" s="46">
        <v>4</v>
      </c>
      <c r="CK5" s="46">
        <v>2159.912109375</v>
      </c>
      <c r="CL5" s="46">
        <v>359.912109375</v>
      </c>
      <c r="CM5" s="46">
        <v>359.912109375</v>
      </c>
      <c r="CN5" s="46">
        <v>0</v>
      </c>
      <c r="CO5" s="46">
        <v>1</v>
      </c>
      <c r="CP5" s="46">
        <v>4095</v>
      </c>
      <c r="CQ5" s="46">
        <v>1</v>
      </c>
      <c r="CR5" s="46">
        <v>1</v>
      </c>
      <c r="CS5" s="46">
        <v>1</v>
      </c>
      <c r="CT5" s="46">
        <v>1</v>
      </c>
      <c r="CU5" s="46">
        <v>1</v>
      </c>
      <c r="CV5" s="46">
        <v>1</v>
      </c>
      <c r="CW5" s="46">
        <v>1</v>
      </c>
      <c r="CX5" s="50" t="s">
        <v>160</v>
      </c>
      <c r="CY5" s="37"/>
      <c r="CZ5" s="38"/>
    </row>
    <row r="6" spans="1:104" ht="20.100000000000001" customHeight="1" x14ac:dyDescent="0.25">
      <c r="A6" s="36">
        <v>3</v>
      </c>
      <c r="B6" s="69" t="s">
        <v>576</v>
      </c>
      <c r="C6" s="63">
        <v>0</v>
      </c>
      <c r="D6" s="63">
        <v>124</v>
      </c>
      <c r="E6" s="63">
        <v>1</v>
      </c>
      <c r="F6" s="63">
        <v>1</v>
      </c>
      <c r="G6" s="63">
        <v>0</v>
      </c>
      <c r="H6" s="63">
        <v>2</v>
      </c>
      <c r="I6" s="63">
        <v>5</v>
      </c>
      <c r="J6" s="63">
        <v>2</v>
      </c>
      <c r="K6" s="63">
        <v>100</v>
      </c>
      <c r="L6" s="63">
        <v>110</v>
      </c>
      <c r="M6" s="63">
        <v>0</v>
      </c>
      <c r="N6" s="63">
        <v>110</v>
      </c>
      <c r="O6" s="63">
        <v>5</v>
      </c>
      <c r="P6" s="63">
        <v>1</v>
      </c>
      <c r="Q6" s="63">
        <v>-4</v>
      </c>
      <c r="R6" s="63">
        <v>-4</v>
      </c>
      <c r="S6" s="63">
        <v>0.12</v>
      </c>
      <c r="T6" s="63">
        <v>-500</v>
      </c>
      <c r="U6" s="63">
        <v>0.02</v>
      </c>
      <c r="V6" s="63">
        <v>-1700</v>
      </c>
      <c r="W6" s="63">
        <v>12</v>
      </c>
      <c r="X6" s="63">
        <v>1</v>
      </c>
      <c r="Y6" s="63">
        <v>22</v>
      </c>
      <c r="Z6" s="63">
        <v>3</v>
      </c>
      <c r="AA6" s="63">
        <v>1</v>
      </c>
      <c r="AB6" s="63">
        <v>1</v>
      </c>
      <c r="AC6" s="63">
        <v>1</v>
      </c>
      <c r="AD6" s="63">
        <v>1</v>
      </c>
      <c r="AE6" s="63">
        <v>0</v>
      </c>
      <c r="AF6" s="63">
        <v>5</v>
      </c>
      <c r="AG6" s="63">
        <v>1</v>
      </c>
      <c r="AH6" s="37" t="s">
        <v>160</v>
      </c>
      <c r="AI6" s="37" t="s">
        <v>160</v>
      </c>
      <c r="AJ6" s="37" t="s">
        <v>160</v>
      </c>
      <c r="AK6" s="37" t="s">
        <v>160</v>
      </c>
      <c r="AL6" s="37" t="s">
        <v>160</v>
      </c>
      <c r="AM6" s="37" t="s">
        <v>160</v>
      </c>
      <c r="AN6" s="37" t="s">
        <v>160</v>
      </c>
      <c r="AO6" s="37" t="s">
        <v>160</v>
      </c>
      <c r="AP6" s="37" t="s">
        <v>160</v>
      </c>
      <c r="AQ6" s="37" t="s">
        <v>160</v>
      </c>
      <c r="AR6" s="37" t="s">
        <v>160</v>
      </c>
      <c r="AS6" s="37" t="s">
        <v>160</v>
      </c>
      <c r="AT6" s="37" t="s">
        <v>160</v>
      </c>
      <c r="AU6" s="37" t="s">
        <v>160</v>
      </c>
      <c r="AV6" s="37" t="s">
        <v>160</v>
      </c>
      <c r="AW6" s="37" t="s">
        <v>160</v>
      </c>
      <c r="AX6" s="37" t="s">
        <v>160</v>
      </c>
      <c r="AY6" s="37" t="s">
        <v>160</v>
      </c>
      <c r="AZ6" s="37" t="s">
        <v>160</v>
      </c>
      <c r="BA6" s="37" t="s">
        <v>160</v>
      </c>
      <c r="BB6" s="37" t="s">
        <v>160</v>
      </c>
      <c r="BC6" s="37" t="s">
        <v>160</v>
      </c>
      <c r="BD6" s="37" t="s">
        <v>160</v>
      </c>
      <c r="BE6" s="37" t="s">
        <v>160</v>
      </c>
      <c r="BF6" s="37" t="s">
        <v>160</v>
      </c>
      <c r="BG6" s="37" t="s">
        <v>160</v>
      </c>
      <c r="BH6" s="37" t="s">
        <v>160</v>
      </c>
      <c r="BI6" s="37" t="s">
        <v>160</v>
      </c>
      <c r="BJ6" s="37" t="s">
        <v>160</v>
      </c>
      <c r="BK6" s="37" t="s">
        <v>160</v>
      </c>
      <c r="BL6" s="37" t="s">
        <v>160</v>
      </c>
      <c r="BM6" s="37" t="s">
        <v>160</v>
      </c>
      <c r="BN6" s="37" t="s">
        <v>160</v>
      </c>
      <c r="BO6" s="37" t="s">
        <v>160</v>
      </c>
      <c r="BP6" s="46">
        <v>1</v>
      </c>
      <c r="BQ6" s="46">
        <v>0</v>
      </c>
      <c r="BR6" s="46">
        <v>0</v>
      </c>
      <c r="BS6" s="46">
        <v>1</v>
      </c>
      <c r="BT6" s="46">
        <v>1</v>
      </c>
      <c r="BU6" s="46">
        <v>1.0546875</v>
      </c>
      <c r="BV6" s="46">
        <v>-4</v>
      </c>
      <c r="BW6" s="46">
        <v>-4</v>
      </c>
      <c r="BX6" s="46">
        <v>109</v>
      </c>
      <c r="BY6" s="46">
        <v>1</v>
      </c>
      <c r="BZ6" s="46">
        <v>1</v>
      </c>
      <c r="CA6" s="46">
        <v>1</v>
      </c>
      <c r="CB6" s="46">
        <v>1</v>
      </c>
      <c r="CC6" s="46">
        <v>1</v>
      </c>
      <c r="CD6" s="46">
        <v>0</v>
      </c>
      <c r="CE6" s="46">
        <v>5</v>
      </c>
      <c r="CF6" s="46">
        <v>0.439453125</v>
      </c>
      <c r="CG6" s="46">
        <v>108</v>
      </c>
      <c r="CH6" s="46">
        <v>0</v>
      </c>
      <c r="CI6" s="46">
        <v>-1694.7789062500001</v>
      </c>
      <c r="CJ6" s="46">
        <v>1</v>
      </c>
      <c r="CK6" s="46">
        <v>-612.74726562499995</v>
      </c>
      <c r="CL6" s="46">
        <v>107.252734375</v>
      </c>
      <c r="CM6" s="46">
        <v>105.22109374999999</v>
      </c>
      <c r="CN6" s="46">
        <v>1</v>
      </c>
      <c r="CO6" s="46">
        <v>0</v>
      </c>
      <c r="CP6" s="46">
        <v>12</v>
      </c>
      <c r="CQ6" s="46">
        <v>1</v>
      </c>
      <c r="CR6" s="46">
        <v>1</v>
      </c>
      <c r="CS6" s="46">
        <v>1</v>
      </c>
      <c r="CT6" s="46">
        <v>1</v>
      </c>
      <c r="CU6" s="46">
        <v>1</v>
      </c>
      <c r="CV6" s="46">
        <v>1</v>
      </c>
      <c r="CW6" s="46">
        <v>1</v>
      </c>
      <c r="CX6" s="50" t="s">
        <v>160</v>
      </c>
      <c r="CY6" s="37"/>
      <c r="CZ6" s="38"/>
    </row>
    <row r="7" spans="1:104" ht="20.100000000000001" customHeight="1" x14ac:dyDescent="0.25">
      <c r="A7" s="36">
        <v>4</v>
      </c>
      <c r="B7" s="69" t="s">
        <v>577</v>
      </c>
      <c r="C7" s="63">
        <v>628</v>
      </c>
      <c r="D7" s="63">
        <v>65535</v>
      </c>
      <c r="E7" s="63">
        <v>1</v>
      </c>
      <c r="F7" s="63">
        <v>5</v>
      </c>
      <c r="G7" s="63">
        <v>0</v>
      </c>
      <c r="H7" s="63">
        <v>10</v>
      </c>
      <c r="I7" s="63">
        <v>25</v>
      </c>
      <c r="J7" s="63">
        <v>6</v>
      </c>
      <c r="K7" s="63">
        <v>110</v>
      </c>
      <c r="L7" s="63">
        <v>120</v>
      </c>
      <c r="M7" s="63">
        <v>0</v>
      </c>
      <c r="N7" s="63">
        <v>120</v>
      </c>
      <c r="O7" s="63">
        <v>35</v>
      </c>
      <c r="P7" s="63">
        <v>1</v>
      </c>
      <c r="Q7" s="63">
        <v>-4</v>
      </c>
      <c r="R7" s="63">
        <v>-4</v>
      </c>
      <c r="S7" s="63">
        <v>0.28000000000000003</v>
      </c>
      <c r="T7" s="63">
        <v>-100</v>
      </c>
      <c r="U7" s="63">
        <v>0.26</v>
      </c>
      <c r="V7" s="63">
        <v>-1300</v>
      </c>
      <c r="W7" s="63">
        <v>24</v>
      </c>
      <c r="X7" s="63">
        <v>40</v>
      </c>
      <c r="Y7" s="63">
        <v>30</v>
      </c>
      <c r="Z7" s="63">
        <v>15</v>
      </c>
      <c r="AA7" s="63">
        <v>0</v>
      </c>
      <c r="AB7" s="63">
        <v>9</v>
      </c>
      <c r="AC7" s="63">
        <v>5</v>
      </c>
      <c r="AD7" s="63">
        <v>0</v>
      </c>
      <c r="AE7" s="63">
        <v>1</v>
      </c>
      <c r="AF7" s="63">
        <v>45</v>
      </c>
      <c r="AG7" s="63">
        <v>5</v>
      </c>
      <c r="AH7" s="37" t="s">
        <v>160</v>
      </c>
      <c r="AI7" s="37" t="s">
        <v>160</v>
      </c>
      <c r="AJ7" s="37" t="s">
        <v>160</v>
      </c>
      <c r="AK7" s="37" t="s">
        <v>160</v>
      </c>
      <c r="AL7" s="37" t="s">
        <v>160</v>
      </c>
      <c r="AM7" s="37" t="s">
        <v>160</v>
      </c>
      <c r="AN7" s="37" t="s">
        <v>160</v>
      </c>
      <c r="AO7" s="37" t="s">
        <v>160</v>
      </c>
      <c r="AP7" s="37" t="s">
        <v>160</v>
      </c>
      <c r="AQ7" s="37" t="s">
        <v>160</v>
      </c>
      <c r="AR7" s="37" t="s">
        <v>160</v>
      </c>
      <c r="AS7" s="37" t="s">
        <v>160</v>
      </c>
      <c r="AT7" s="37" t="s">
        <v>160</v>
      </c>
      <c r="AU7" s="37" t="s">
        <v>160</v>
      </c>
      <c r="AV7" s="37" t="s">
        <v>160</v>
      </c>
      <c r="AW7" s="37" t="s">
        <v>160</v>
      </c>
      <c r="AX7" s="37" t="s">
        <v>160</v>
      </c>
      <c r="AY7" s="37" t="s">
        <v>160</v>
      </c>
      <c r="AZ7" s="37" t="s">
        <v>160</v>
      </c>
      <c r="BA7" s="37" t="s">
        <v>160</v>
      </c>
      <c r="BB7" s="37" t="s">
        <v>160</v>
      </c>
      <c r="BC7" s="37" t="s">
        <v>160</v>
      </c>
      <c r="BD7" s="37" t="s">
        <v>160</v>
      </c>
      <c r="BE7" s="37" t="s">
        <v>160</v>
      </c>
      <c r="BF7" s="37" t="s">
        <v>160</v>
      </c>
      <c r="BG7" s="37" t="s">
        <v>160</v>
      </c>
      <c r="BH7" s="37" t="s">
        <v>160</v>
      </c>
      <c r="BI7" s="37" t="s">
        <v>160</v>
      </c>
      <c r="BJ7" s="37" t="s">
        <v>160</v>
      </c>
      <c r="BK7" s="37" t="s">
        <v>160</v>
      </c>
      <c r="BL7" s="37" t="s">
        <v>160</v>
      </c>
      <c r="BM7" s="37" t="s">
        <v>160</v>
      </c>
      <c r="BN7" s="37" t="s">
        <v>160</v>
      </c>
      <c r="BO7" s="37" t="s">
        <v>160</v>
      </c>
      <c r="BP7" s="46">
        <v>5</v>
      </c>
      <c r="BQ7" s="46">
        <v>0</v>
      </c>
      <c r="BR7" s="46">
        <v>1</v>
      </c>
      <c r="BS7" s="46">
        <v>40</v>
      </c>
      <c r="BT7" s="46">
        <v>40</v>
      </c>
      <c r="BU7" s="46">
        <v>2.109375</v>
      </c>
      <c r="BV7" s="46">
        <v>-3</v>
      </c>
      <c r="BW7" s="46">
        <v>-4</v>
      </c>
      <c r="BX7" s="46">
        <v>109</v>
      </c>
      <c r="BY7" s="46">
        <v>5</v>
      </c>
      <c r="BZ7" s="46">
        <v>1</v>
      </c>
      <c r="CA7" s="46">
        <v>1</v>
      </c>
      <c r="CB7" s="46">
        <v>1</v>
      </c>
      <c r="CC7" s="46">
        <v>0</v>
      </c>
      <c r="CD7" s="46">
        <v>1</v>
      </c>
      <c r="CE7" s="46">
        <v>35</v>
      </c>
      <c r="CF7" s="46">
        <v>3.076171875</v>
      </c>
      <c r="CG7" s="46">
        <v>10</v>
      </c>
      <c r="CH7" s="46">
        <v>0</v>
      </c>
      <c r="CI7" s="46">
        <v>-1335.8515625</v>
      </c>
      <c r="CJ7" s="46">
        <v>0</v>
      </c>
      <c r="CK7" s="46">
        <v>-373.53867187499998</v>
      </c>
      <c r="CL7" s="46">
        <v>346.46132812500002</v>
      </c>
      <c r="CM7" s="46">
        <v>104.1484375</v>
      </c>
      <c r="CN7" s="46">
        <v>0</v>
      </c>
      <c r="CO7" s="46">
        <v>1</v>
      </c>
      <c r="CP7" s="46">
        <v>24</v>
      </c>
      <c r="CQ7" s="46">
        <v>1</v>
      </c>
      <c r="CR7" s="46">
        <v>1</v>
      </c>
      <c r="CS7" s="46">
        <v>1</v>
      </c>
      <c r="CT7" s="46">
        <v>1</v>
      </c>
      <c r="CU7" s="46">
        <v>1</v>
      </c>
      <c r="CV7" s="46">
        <v>1</v>
      </c>
      <c r="CW7" s="46">
        <v>1</v>
      </c>
      <c r="CX7" s="50" t="s">
        <v>160</v>
      </c>
      <c r="CY7" s="37"/>
      <c r="CZ7" s="38"/>
    </row>
    <row r="8" spans="1:104" ht="20.100000000000001" customHeight="1" x14ac:dyDescent="0.25">
      <c r="A8" s="36">
        <v>5</v>
      </c>
      <c r="B8" s="69" t="s">
        <v>562</v>
      </c>
      <c r="C8" s="63">
        <v>1492</v>
      </c>
      <c r="D8" s="63">
        <v>202</v>
      </c>
      <c r="E8" s="63">
        <v>1</v>
      </c>
      <c r="F8" s="63">
        <v>18</v>
      </c>
      <c r="G8" s="63">
        <v>0</v>
      </c>
      <c r="H8" s="63">
        <v>40</v>
      </c>
      <c r="I8" s="63">
        <v>3</v>
      </c>
      <c r="J8" s="63">
        <v>0</v>
      </c>
      <c r="K8" s="63">
        <v>120</v>
      </c>
      <c r="L8" s="63">
        <v>130</v>
      </c>
      <c r="M8" s="63">
        <v>1</v>
      </c>
      <c r="N8" s="63">
        <v>130</v>
      </c>
      <c r="O8" s="63">
        <v>195</v>
      </c>
      <c r="P8" s="63">
        <v>1</v>
      </c>
      <c r="Q8" s="63">
        <v>-4</v>
      </c>
      <c r="R8" s="63">
        <v>-4</v>
      </c>
      <c r="S8" s="63">
        <v>0.92</v>
      </c>
      <c r="T8" s="63">
        <v>1500</v>
      </c>
      <c r="U8" s="63">
        <v>0.16500000000000001</v>
      </c>
      <c r="V8" s="63">
        <v>300</v>
      </c>
      <c r="W8" s="63">
        <v>88</v>
      </c>
      <c r="X8" s="63">
        <v>200</v>
      </c>
      <c r="Y8" s="63">
        <v>62</v>
      </c>
      <c r="Z8" s="63">
        <v>63</v>
      </c>
      <c r="AA8" s="63">
        <v>1</v>
      </c>
      <c r="AB8" s="63">
        <v>41</v>
      </c>
      <c r="AC8" s="63">
        <v>21</v>
      </c>
      <c r="AD8" s="63">
        <v>1</v>
      </c>
      <c r="AE8" s="63">
        <v>0</v>
      </c>
      <c r="AF8" s="63">
        <v>205</v>
      </c>
      <c r="AG8" s="63">
        <v>4</v>
      </c>
      <c r="AH8" s="37" t="s">
        <v>160</v>
      </c>
      <c r="AI8" s="37" t="s">
        <v>160</v>
      </c>
      <c r="AJ8" s="37" t="s">
        <v>160</v>
      </c>
      <c r="AK8" s="37" t="s">
        <v>160</v>
      </c>
      <c r="AL8" s="37" t="s">
        <v>160</v>
      </c>
      <c r="AM8" s="37" t="s">
        <v>160</v>
      </c>
      <c r="AN8" s="37" t="s">
        <v>160</v>
      </c>
      <c r="AO8" s="37" t="s">
        <v>160</v>
      </c>
      <c r="AP8" s="37" t="s">
        <v>160</v>
      </c>
      <c r="AQ8" s="37" t="s">
        <v>160</v>
      </c>
      <c r="AR8" s="37" t="s">
        <v>160</v>
      </c>
      <c r="AS8" s="37" t="s">
        <v>160</v>
      </c>
      <c r="AT8" s="37" t="s">
        <v>160</v>
      </c>
      <c r="AU8" s="37" t="s">
        <v>160</v>
      </c>
      <c r="AV8" s="37" t="s">
        <v>160</v>
      </c>
      <c r="AW8" s="37" t="s">
        <v>160</v>
      </c>
      <c r="AX8" s="37" t="s">
        <v>160</v>
      </c>
      <c r="AY8" s="37" t="s">
        <v>160</v>
      </c>
      <c r="AZ8" s="37" t="s">
        <v>160</v>
      </c>
      <c r="BA8" s="37" t="s">
        <v>160</v>
      </c>
      <c r="BB8" s="37" t="s">
        <v>160</v>
      </c>
      <c r="BC8" s="37" t="s">
        <v>160</v>
      </c>
      <c r="BD8" s="37" t="s">
        <v>160</v>
      </c>
      <c r="BE8" s="37" t="s">
        <v>160</v>
      </c>
      <c r="BF8" s="37" t="s">
        <v>160</v>
      </c>
      <c r="BG8" s="37" t="s">
        <v>160</v>
      </c>
      <c r="BH8" s="37" t="s">
        <v>160</v>
      </c>
      <c r="BI8" s="37" t="s">
        <v>160</v>
      </c>
      <c r="BJ8" s="37" t="s">
        <v>160</v>
      </c>
      <c r="BK8" s="37" t="s">
        <v>160</v>
      </c>
      <c r="BL8" s="37" t="s">
        <v>160</v>
      </c>
      <c r="BM8" s="37" t="s">
        <v>160</v>
      </c>
      <c r="BN8" s="37" t="s">
        <v>160</v>
      </c>
      <c r="BO8" s="37" t="s">
        <v>160</v>
      </c>
      <c r="BP8" s="46">
        <v>4</v>
      </c>
      <c r="BQ8" s="46">
        <v>0</v>
      </c>
      <c r="BR8" s="46">
        <v>1</v>
      </c>
      <c r="BS8" s="46">
        <v>161</v>
      </c>
      <c r="BT8" s="46">
        <v>171</v>
      </c>
      <c r="BU8" s="46">
        <v>7.734375</v>
      </c>
      <c r="BV8" s="46">
        <v>-3</v>
      </c>
      <c r="BW8" s="46">
        <v>-4</v>
      </c>
      <c r="BX8" s="46">
        <v>0</v>
      </c>
      <c r="BY8" s="46">
        <v>0</v>
      </c>
      <c r="BZ8" s="46">
        <v>0</v>
      </c>
      <c r="CA8" s="46">
        <v>0</v>
      </c>
      <c r="CB8" s="46">
        <v>1</v>
      </c>
      <c r="CC8" s="46">
        <v>1</v>
      </c>
      <c r="CD8" s="46">
        <v>1</v>
      </c>
      <c r="CE8" s="46">
        <v>195</v>
      </c>
      <c r="CF8" s="46">
        <v>17.138671875</v>
      </c>
      <c r="CG8" s="46">
        <v>130</v>
      </c>
      <c r="CH8" s="46">
        <v>1</v>
      </c>
      <c r="CI8" s="46">
        <v>14.176171875</v>
      </c>
      <c r="CJ8" s="46">
        <v>1</v>
      </c>
      <c r="CK8" s="46">
        <v>-857.83242187500002</v>
      </c>
      <c r="CL8" s="46">
        <v>222.16757812500001</v>
      </c>
      <c r="CM8" s="46">
        <v>14.176171875</v>
      </c>
      <c r="CN8" s="46">
        <v>1</v>
      </c>
      <c r="CO8" s="46">
        <v>0</v>
      </c>
      <c r="CP8" s="46">
        <v>88</v>
      </c>
      <c r="CQ8" s="46">
        <v>1</v>
      </c>
      <c r="CR8" s="46">
        <v>1</v>
      </c>
      <c r="CS8" s="46">
        <v>1</v>
      </c>
      <c r="CT8" s="46">
        <v>0</v>
      </c>
      <c r="CU8" s="46">
        <v>1</v>
      </c>
      <c r="CV8" s="46">
        <v>1</v>
      </c>
      <c r="CW8" s="46">
        <v>1</v>
      </c>
      <c r="CX8" s="50" t="s">
        <v>160</v>
      </c>
      <c r="CY8" s="37"/>
      <c r="CZ8" s="38"/>
    </row>
    <row r="9" spans="1:104" ht="20.100000000000001" customHeight="1" x14ac:dyDescent="0.25">
      <c r="A9" s="36">
        <v>6</v>
      </c>
      <c r="B9" s="69" t="s">
        <v>563</v>
      </c>
      <c r="C9" s="63">
        <v>32767</v>
      </c>
      <c r="D9" s="63">
        <v>32767</v>
      </c>
      <c r="E9" s="63">
        <v>1</v>
      </c>
      <c r="F9" s="63">
        <v>0</v>
      </c>
      <c r="G9" s="63">
        <v>1</v>
      </c>
      <c r="H9" s="63">
        <v>150</v>
      </c>
      <c r="I9" s="63">
        <v>30</v>
      </c>
      <c r="J9" s="63">
        <v>20</v>
      </c>
      <c r="K9" s="63">
        <v>300</v>
      </c>
      <c r="L9" s="63">
        <v>200</v>
      </c>
      <c r="M9" s="63">
        <v>0</v>
      </c>
      <c r="N9" s="63">
        <v>220</v>
      </c>
      <c r="O9" s="63">
        <v>695</v>
      </c>
      <c r="P9" s="63">
        <v>3</v>
      </c>
      <c r="Q9" s="63">
        <v>-2</v>
      </c>
      <c r="R9" s="63">
        <v>-2</v>
      </c>
      <c r="S9" s="63">
        <v>0.52</v>
      </c>
      <c r="T9" s="63">
        <v>-600</v>
      </c>
      <c r="U9" s="63">
        <v>0.65800000000000003</v>
      </c>
      <c r="V9" s="63">
        <v>1500</v>
      </c>
      <c r="W9" s="63">
        <v>769</v>
      </c>
      <c r="X9" s="63">
        <v>28</v>
      </c>
      <c r="Y9" s="63">
        <v>169</v>
      </c>
      <c r="Z9" s="63">
        <v>296</v>
      </c>
      <c r="AA9" s="63">
        <v>3</v>
      </c>
      <c r="AB9" s="63">
        <v>36</v>
      </c>
      <c r="AC9" s="63">
        <v>39</v>
      </c>
      <c r="AD9" s="63">
        <v>0</v>
      </c>
      <c r="AE9" s="63">
        <v>1</v>
      </c>
      <c r="AF9" s="63">
        <v>132</v>
      </c>
      <c r="AG9" s="63">
        <v>9</v>
      </c>
      <c r="AH9" s="37" t="s">
        <v>160</v>
      </c>
      <c r="AI9" s="37" t="s">
        <v>160</v>
      </c>
      <c r="AJ9" s="37" t="s">
        <v>160</v>
      </c>
      <c r="AK9" s="37" t="s">
        <v>160</v>
      </c>
      <c r="AL9" s="37" t="s">
        <v>160</v>
      </c>
      <c r="AM9" s="37" t="s">
        <v>160</v>
      </c>
      <c r="AN9" s="37" t="s">
        <v>160</v>
      </c>
      <c r="AO9" s="37" t="s">
        <v>160</v>
      </c>
      <c r="AP9" s="37" t="s">
        <v>160</v>
      </c>
      <c r="AQ9" s="37" t="s">
        <v>160</v>
      </c>
      <c r="AR9" s="37" t="s">
        <v>160</v>
      </c>
      <c r="AS9" s="37" t="s">
        <v>160</v>
      </c>
      <c r="AT9" s="37" t="s">
        <v>160</v>
      </c>
      <c r="AU9" s="37" t="s">
        <v>160</v>
      </c>
      <c r="AV9" s="37" t="s">
        <v>160</v>
      </c>
      <c r="AW9" s="37" t="s">
        <v>160</v>
      </c>
      <c r="AX9" s="37" t="s">
        <v>160</v>
      </c>
      <c r="AY9" s="37" t="s">
        <v>160</v>
      </c>
      <c r="AZ9" s="37" t="s">
        <v>160</v>
      </c>
      <c r="BA9" s="37" t="s">
        <v>160</v>
      </c>
      <c r="BB9" s="37" t="s">
        <v>160</v>
      </c>
      <c r="BC9" s="37" t="s">
        <v>160</v>
      </c>
      <c r="BD9" s="37" t="s">
        <v>160</v>
      </c>
      <c r="BE9" s="37" t="s">
        <v>160</v>
      </c>
      <c r="BF9" s="37" t="s">
        <v>160</v>
      </c>
      <c r="BG9" s="37" t="s">
        <v>160</v>
      </c>
      <c r="BH9" s="37" t="s">
        <v>160</v>
      </c>
      <c r="BI9" s="37" t="s">
        <v>160</v>
      </c>
      <c r="BJ9" s="37" t="s">
        <v>160</v>
      </c>
      <c r="BK9" s="37" t="s">
        <v>160</v>
      </c>
      <c r="BL9" s="37" t="s">
        <v>160</v>
      </c>
      <c r="BM9" s="37" t="s">
        <v>160</v>
      </c>
      <c r="BN9" s="37" t="s">
        <v>160</v>
      </c>
      <c r="BO9" s="37" t="s">
        <v>160</v>
      </c>
      <c r="BP9" s="46">
        <v>9</v>
      </c>
      <c r="BQ9" s="46">
        <v>1</v>
      </c>
      <c r="BR9" s="46">
        <v>1</v>
      </c>
      <c r="BS9" s="46">
        <v>28</v>
      </c>
      <c r="BT9" s="46">
        <v>28</v>
      </c>
      <c r="BU9" s="46">
        <v>67.587890625</v>
      </c>
      <c r="BV9" s="46">
        <v>-2</v>
      </c>
      <c r="BW9" s="46">
        <v>-1</v>
      </c>
      <c r="BX9" s="46">
        <v>109</v>
      </c>
      <c r="BY9" s="46">
        <v>9</v>
      </c>
      <c r="BZ9" s="46">
        <v>1</v>
      </c>
      <c r="CA9" s="46">
        <v>1</v>
      </c>
      <c r="CB9" s="46">
        <v>1</v>
      </c>
      <c r="CC9" s="46">
        <v>0</v>
      </c>
      <c r="CD9" s="46">
        <v>0</v>
      </c>
      <c r="CE9" s="46">
        <v>695</v>
      </c>
      <c r="CF9" s="46">
        <v>61.083984375</v>
      </c>
      <c r="CG9" s="46">
        <v>150</v>
      </c>
      <c r="CH9" s="46">
        <v>33</v>
      </c>
      <c r="CI9" s="46">
        <v>320.59283203125</v>
      </c>
      <c r="CJ9" s="46">
        <v>3</v>
      </c>
      <c r="CK9" s="46">
        <v>-630.63632812499998</v>
      </c>
      <c r="CL9" s="46">
        <v>89.363671874999994</v>
      </c>
      <c r="CM9" s="46">
        <v>320.59283203125</v>
      </c>
      <c r="CN9" s="46">
        <v>0</v>
      </c>
      <c r="CO9" s="46">
        <v>1</v>
      </c>
      <c r="CP9" s="46">
        <v>769</v>
      </c>
      <c r="CQ9" s="46">
        <v>1</v>
      </c>
      <c r="CR9" s="46">
        <v>1</v>
      </c>
      <c r="CS9" s="46">
        <v>1</v>
      </c>
      <c r="CT9" s="46">
        <v>1</v>
      </c>
      <c r="CU9" s="46">
        <v>1</v>
      </c>
      <c r="CV9" s="46">
        <v>1</v>
      </c>
      <c r="CW9" s="46">
        <v>1</v>
      </c>
      <c r="CX9" s="50" t="s">
        <v>160</v>
      </c>
      <c r="CY9" s="37"/>
      <c r="CZ9" s="38"/>
    </row>
    <row r="10" spans="1:104" ht="20.100000000000001" customHeight="1" x14ac:dyDescent="0.25">
      <c r="A10" s="36">
        <v>7</v>
      </c>
      <c r="B10" s="69" t="s">
        <v>564</v>
      </c>
      <c r="C10" s="63">
        <v>32768</v>
      </c>
      <c r="D10" s="63">
        <v>32768</v>
      </c>
      <c r="E10" s="63">
        <v>1</v>
      </c>
      <c r="F10" s="63">
        <v>0</v>
      </c>
      <c r="G10" s="63">
        <v>1</v>
      </c>
      <c r="H10" s="63">
        <v>150</v>
      </c>
      <c r="I10" s="63">
        <v>30</v>
      </c>
      <c r="J10" s="63">
        <v>20</v>
      </c>
      <c r="K10" s="63">
        <v>310</v>
      </c>
      <c r="L10" s="63">
        <v>210</v>
      </c>
      <c r="M10" s="63">
        <v>0</v>
      </c>
      <c r="N10" s="63">
        <v>230</v>
      </c>
      <c r="O10" s="63">
        <v>695</v>
      </c>
      <c r="P10" s="63">
        <v>3</v>
      </c>
      <c r="Q10" s="63">
        <v>-1</v>
      </c>
      <c r="R10" s="63">
        <v>-1</v>
      </c>
      <c r="S10" s="63">
        <v>0.52</v>
      </c>
      <c r="T10" s="63">
        <v>-600</v>
      </c>
      <c r="U10" s="63">
        <v>0.65800000000000003</v>
      </c>
      <c r="V10" s="63">
        <v>1500</v>
      </c>
      <c r="W10" s="63">
        <v>769</v>
      </c>
      <c r="X10" s="63">
        <v>28</v>
      </c>
      <c r="Y10" s="63">
        <v>169</v>
      </c>
      <c r="Z10" s="63">
        <v>296</v>
      </c>
      <c r="AA10" s="63">
        <v>3</v>
      </c>
      <c r="AB10" s="63">
        <v>36</v>
      </c>
      <c r="AC10" s="63">
        <v>39</v>
      </c>
      <c r="AD10" s="63">
        <v>1</v>
      </c>
      <c r="AE10" s="63">
        <v>0</v>
      </c>
      <c r="AF10" s="63">
        <v>132</v>
      </c>
      <c r="AG10" s="63">
        <v>0</v>
      </c>
      <c r="AH10" s="37" t="s">
        <v>160</v>
      </c>
      <c r="AI10" s="37" t="s">
        <v>160</v>
      </c>
      <c r="AJ10" s="37" t="s">
        <v>160</v>
      </c>
      <c r="AK10" s="37" t="s">
        <v>160</v>
      </c>
      <c r="AL10" s="37" t="s">
        <v>160</v>
      </c>
      <c r="AM10" s="37" t="s">
        <v>160</v>
      </c>
      <c r="AN10" s="37" t="s">
        <v>160</v>
      </c>
      <c r="AO10" s="37" t="s">
        <v>160</v>
      </c>
      <c r="AP10" s="37" t="s">
        <v>160</v>
      </c>
      <c r="AQ10" s="37" t="s">
        <v>160</v>
      </c>
      <c r="AR10" s="37" t="s">
        <v>160</v>
      </c>
      <c r="AS10" s="37" t="s">
        <v>160</v>
      </c>
      <c r="AT10" s="37" t="s">
        <v>160</v>
      </c>
      <c r="AU10" s="37" t="s">
        <v>160</v>
      </c>
      <c r="AV10" s="37" t="s">
        <v>160</v>
      </c>
      <c r="AW10" s="37" t="s">
        <v>160</v>
      </c>
      <c r="AX10" s="37" t="s">
        <v>160</v>
      </c>
      <c r="AY10" s="37" t="s">
        <v>160</v>
      </c>
      <c r="AZ10" s="37" t="s">
        <v>160</v>
      </c>
      <c r="BA10" s="37" t="s">
        <v>160</v>
      </c>
      <c r="BB10" s="37" t="s">
        <v>160</v>
      </c>
      <c r="BC10" s="37" t="s">
        <v>160</v>
      </c>
      <c r="BD10" s="37" t="s">
        <v>160</v>
      </c>
      <c r="BE10" s="37" t="s">
        <v>160</v>
      </c>
      <c r="BF10" s="37" t="s">
        <v>160</v>
      </c>
      <c r="BG10" s="37" t="s">
        <v>160</v>
      </c>
      <c r="BH10" s="37" t="s">
        <v>160</v>
      </c>
      <c r="BI10" s="37" t="s">
        <v>160</v>
      </c>
      <c r="BJ10" s="37" t="s">
        <v>160</v>
      </c>
      <c r="BK10" s="37" t="s">
        <v>160</v>
      </c>
      <c r="BL10" s="37" t="s">
        <v>160</v>
      </c>
      <c r="BM10" s="37" t="s">
        <v>160</v>
      </c>
      <c r="BN10" s="37" t="s">
        <v>160</v>
      </c>
      <c r="BO10" s="37" t="s">
        <v>160</v>
      </c>
      <c r="BP10" s="46">
        <v>0</v>
      </c>
      <c r="BQ10" s="46">
        <v>1</v>
      </c>
      <c r="BR10" s="46">
        <v>0</v>
      </c>
      <c r="BS10" s="46">
        <v>28</v>
      </c>
      <c r="BT10" s="46">
        <v>28</v>
      </c>
      <c r="BU10" s="46">
        <v>67.587890625</v>
      </c>
      <c r="BV10" s="46">
        <v>-1</v>
      </c>
      <c r="BW10" s="46">
        <v>0</v>
      </c>
      <c r="BX10" s="46">
        <v>109</v>
      </c>
      <c r="BY10" s="46">
        <v>65</v>
      </c>
      <c r="BZ10" s="46">
        <v>1</v>
      </c>
      <c r="CA10" s="46">
        <v>1</v>
      </c>
      <c r="CB10" s="46">
        <v>1</v>
      </c>
      <c r="CC10" s="46">
        <v>0</v>
      </c>
      <c r="CD10" s="46">
        <v>0</v>
      </c>
      <c r="CE10" s="46">
        <v>695</v>
      </c>
      <c r="CF10" s="46">
        <v>61.083984375</v>
      </c>
      <c r="CG10" s="46">
        <v>190</v>
      </c>
      <c r="CH10" s="46">
        <v>0</v>
      </c>
      <c r="CI10" s="46">
        <v>557.47283203125005</v>
      </c>
      <c r="CJ10" s="46">
        <v>3</v>
      </c>
      <c r="CK10" s="46">
        <v>-443.43632812499999</v>
      </c>
      <c r="CL10" s="46">
        <v>276.56367187500001</v>
      </c>
      <c r="CM10" s="46">
        <v>197.47283203124999</v>
      </c>
      <c r="CN10" s="46">
        <v>1</v>
      </c>
      <c r="CO10" s="46">
        <v>0</v>
      </c>
      <c r="CP10" s="46">
        <v>769</v>
      </c>
      <c r="CQ10" s="46">
        <v>1</v>
      </c>
      <c r="CR10" s="46">
        <v>1</v>
      </c>
      <c r="CS10" s="46">
        <v>1</v>
      </c>
      <c r="CT10" s="46">
        <v>1</v>
      </c>
      <c r="CU10" s="46">
        <v>1</v>
      </c>
      <c r="CV10" s="46">
        <v>1</v>
      </c>
      <c r="CW10" s="46">
        <v>1</v>
      </c>
      <c r="CX10" s="50" t="s">
        <v>160</v>
      </c>
      <c r="CY10" s="37"/>
      <c r="CZ10" s="38"/>
    </row>
    <row r="11" spans="1:104" ht="20.100000000000001" customHeight="1" x14ac:dyDescent="0.25">
      <c r="A11" s="36">
        <v>8</v>
      </c>
      <c r="B11" s="69" t="s">
        <v>578</v>
      </c>
      <c r="C11" s="63">
        <v>256</v>
      </c>
      <c r="D11" s="63">
        <v>255</v>
      </c>
      <c r="E11" s="63">
        <v>1</v>
      </c>
      <c r="F11" s="63">
        <v>0</v>
      </c>
      <c r="G11" s="63">
        <v>1</v>
      </c>
      <c r="H11" s="63">
        <v>150</v>
      </c>
      <c r="I11" s="63">
        <v>30</v>
      </c>
      <c r="J11" s="63">
        <v>20</v>
      </c>
      <c r="K11" s="63">
        <v>320</v>
      </c>
      <c r="L11" s="63">
        <v>220</v>
      </c>
      <c r="M11" s="63">
        <v>0</v>
      </c>
      <c r="N11" s="63">
        <v>240</v>
      </c>
      <c r="O11" s="63">
        <v>695</v>
      </c>
      <c r="P11" s="63">
        <v>3</v>
      </c>
      <c r="Q11" s="63">
        <v>0</v>
      </c>
      <c r="R11" s="63">
        <v>0</v>
      </c>
      <c r="S11" s="63">
        <v>0.52</v>
      </c>
      <c r="T11" s="63">
        <v>-600</v>
      </c>
      <c r="U11" s="63">
        <v>0.65800000000000003</v>
      </c>
      <c r="V11" s="63">
        <v>1500</v>
      </c>
      <c r="W11" s="63">
        <v>769</v>
      </c>
      <c r="X11" s="63">
        <v>28</v>
      </c>
      <c r="Y11" s="63">
        <v>169</v>
      </c>
      <c r="Z11" s="63">
        <v>296</v>
      </c>
      <c r="AA11" s="63">
        <v>3</v>
      </c>
      <c r="AB11" s="63">
        <v>36</v>
      </c>
      <c r="AC11" s="63">
        <v>39</v>
      </c>
      <c r="AD11" s="63">
        <v>0</v>
      </c>
      <c r="AE11" s="63">
        <v>1</v>
      </c>
      <c r="AF11" s="63">
        <v>132</v>
      </c>
      <c r="AG11" s="63">
        <v>0</v>
      </c>
      <c r="AH11" s="37" t="s">
        <v>160</v>
      </c>
      <c r="AI11" s="37" t="s">
        <v>160</v>
      </c>
      <c r="AJ11" s="37" t="s">
        <v>160</v>
      </c>
      <c r="AK11" s="37" t="s">
        <v>160</v>
      </c>
      <c r="AL11" s="37" t="s">
        <v>160</v>
      </c>
      <c r="AM11" s="37" t="s">
        <v>160</v>
      </c>
      <c r="AN11" s="37" t="s">
        <v>160</v>
      </c>
      <c r="AO11" s="37" t="s">
        <v>160</v>
      </c>
      <c r="AP11" s="37" t="s">
        <v>160</v>
      </c>
      <c r="AQ11" s="37" t="s">
        <v>160</v>
      </c>
      <c r="AR11" s="37" t="s">
        <v>160</v>
      </c>
      <c r="AS11" s="37" t="s">
        <v>160</v>
      </c>
      <c r="AT11" s="37" t="s">
        <v>160</v>
      </c>
      <c r="AU11" s="37" t="s">
        <v>160</v>
      </c>
      <c r="AV11" s="37" t="s">
        <v>160</v>
      </c>
      <c r="AW11" s="37" t="s">
        <v>160</v>
      </c>
      <c r="AX11" s="37" t="s">
        <v>160</v>
      </c>
      <c r="AY11" s="37" t="s">
        <v>160</v>
      </c>
      <c r="AZ11" s="37" t="s">
        <v>160</v>
      </c>
      <c r="BA11" s="37" t="s">
        <v>160</v>
      </c>
      <c r="BB11" s="37" t="s">
        <v>160</v>
      </c>
      <c r="BC11" s="37" t="s">
        <v>160</v>
      </c>
      <c r="BD11" s="37" t="s">
        <v>160</v>
      </c>
      <c r="BE11" s="37" t="s">
        <v>160</v>
      </c>
      <c r="BF11" s="37" t="s">
        <v>160</v>
      </c>
      <c r="BG11" s="37" t="s">
        <v>160</v>
      </c>
      <c r="BH11" s="37" t="s">
        <v>160</v>
      </c>
      <c r="BI11" s="37" t="s">
        <v>160</v>
      </c>
      <c r="BJ11" s="37" t="s">
        <v>160</v>
      </c>
      <c r="BK11" s="37" t="s">
        <v>160</v>
      </c>
      <c r="BL11" s="37" t="s">
        <v>160</v>
      </c>
      <c r="BM11" s="37" t="s">
        <v>160</v>
      </c>
      <c r="BN11" s="37" t="s">
        <v>160</v>
      </c>
      <c r="BO11" s="37" t="s">
        <v>160</v>
      </c>
      <c r="BP11" s="46">
        <v>0</v>
      </c>
      <c r="BQ11" s="46">
        <v>1</v>
      </c>
      <c r="BR11" s="46">
        <v>0</v>
      </c>
      <c r="BS11" s="46">
        <v>281</v>
      </c>
      <c r="BT11" s="46">
        <v>28</v>
      </c>
      <c r="BU11" s="46">
        <v>67.587890625</v>
      </c>
      <c r="BV11" s="46">
        <v>0</v>
      </c>
      <c r="BW11" s="46">
        <v>1</v>
      </c>
      <c r="BX11" s="46">
        <v>109</v>
      </c>
      <c r="BY11" s="46">
        <v>64</v>
      </c>
      <c r="BZ11" s="46">
        <v>1</v>
      </c>
      <c r="CA11" s="46">
        <v>1</v>
      </c>
      <c r="CB11" s="46">
        <v>1</v>
      </c>
      <c r="CC11" s="46">
        <v>0</v>
      </c>
      <c r="CD11" s="46">
        <v>1</v>
      </c>
      <c r="CE11" s="46">
        <v>695</v>
      </c>
      <c r="CF11" s="46">
        <v>61.083984375</v>
      </c>
      <c r="CG11" s="46">
        <v>200</v>
      </c>
      <c r="CH11" s="46">
        <v>0</v>
      </c>
      <c r="CI11" s="46">
        <v>794.35283203125005</v>
      </c>
      <c r="CJ11" s="46">
        <v>3</v>
      </c>
      <c r="CK11" s="46">
        <v>-256.236328125</v>
      </c>
      <c r="CL11" s="46">
        <v>103.763671875</v>
      </c>
      <c r="CM11" s="46">
        <v>74.352832031249903</v>
      </c>
      <c r="CN11" s="46">
        <v>0</v>
      </c>
      <c r="CO11" s="46">
        <v>1</v>
      </c>
      <c r="CP11" s="46">
        <v>769</v>
      </c>
      <c r="CQ11" s="46">
        <v>1</v>
      </c>
      <c r="CR11" s="46">
        <v>1</v>
      </c>
      <c r="CS11" s="46">
        <v>1</v>
      </c>
      <c r="CT11" s="46">
        <v>1</v>
      </c>
      <c r="CU11" s="46">
        <v>1</v>
      </c>
      <c r="CV11" s="46">
        <v>1</v>
      </c>
      <c r="CW11" s="46">
        <v>1</v>
      </c>
      <c r="CX11" s="50" t="s">
        <v>160</v>
      </c>
      <c r="CY11" s="37"/>
      <c r="CZ11" s="38"/>
    </row>
    <row r="12" spans="1:104" ht="20.100000000000001" customHeight="1" x14ac:dyDescent="0.25">
      <c r="A12" s="36">
        <v>9</v>
      </c>
      <c r="B12" s="69" t="s">
        <v>565</v>
      </c>
      <c r="C12" s="63">
        <v>379</v>
      </c>
      <c r="D12" s="63">
        <v>1622</v>
      </c>
      <c r="E12" s="63">
        <v>4</v>
      </c>
      <c r="F12" s="63">
        <v>29</v>
      </c>
      <c r="G12" s="63">
        <v>1</v>
      </c>
      <c r="H12" s="63">
        <v>114</v>
      </c>
      <c r="I12" s="63">
        <v>5</v>
      </c>
      <c r="J12" s="63">
        <v>30</v>
      </c>
      <c r="K12" s="63">
        <v>256</v>
      </c>
      <c r="L12" s="63">
        <v>186</v>
      </c>
      <c r="M12" s="63">
        <v>1</v>
      </c>
      <c r="N12" s="63">
        <v>253</v>
      </c>
      <c r="O12" s="63">
        <v>2275</v>
      </c>
      <c r="P12" s="63">
        <v>30</v>
      </c>
      <c r="Q12" s="63">
        <v>1</v>
      </c>
      <c r="R12" s="63">
        <v>1</v>
      </c>
      <c r="S12" s="63">
        <v>0.42599999999999999</v>
      </c>
      <c r="T12" s="63">
        <v>168</v>
      </c>
      <c r="U12" s="63">
        <v>0.61599999999999999</v>
      </c>
      <c r="V12" s="63">
        <v>-380</v>
      </c>
      <c r="W12" s="63">
        <v>1131</v>
      </c>
      <c r="X12" s="63">
        <v>880</v>
      </c>
      <c r="Y12" s="63">
        <v>198</v>
      </c>
      <c r="Z12" s="63">
        <v>250</v>
      </c>
      <c r="AA12" s="63">
        <v>1</v>
      </c>
      <c r="AB12" s="63">
        <v>2</v>
      </c>
      <c r="AC12" s="63">
        <v>25</v>
      </c>
      <c r="AD12" s="63">
        <v>1</v>
      </c>
      <c r="AE12" s="63">
        <v>0</v>
      </c>
      <c r="AF12" s="63">
        <v>320</v>
      </c>
      <c r="AG12" s="63">
        <v>7</v>
      </c>
      <c r="AH12" s="37" t="s">
        <v>160</v>
      </c>
      <c r="AI12" s="37" t="s">
        <v>160</v>
      </c>
      <c r="AJ12" s="37" t="s">
        <v>160</v>
      </c>
      <c r="AK12" s="37" t="s">
        <v>160</v>
      </c>
      <c r="AL12" s="37" t="s">
        <v>160</v>
      </c>
      <c r="AM12" s="37" t="s">
        <v>160</v>
      </c>
      <c r="AN12" s="37" t="s">
        <v>160</v>
      </c>
      <c r="AO12" s="37" t="s">
        <v>160</v>
      </c>
      <c r="AP12" s="37" t="s">
        <v>160</v>
      </c>
      <c r="AQ12" s="37" t="s">
        <v>160</v>
      </c>
      <c r="AR12" s="37" t="s">
        <v>160</v>
      </c>
      <c r="AS12" s="37" t="s">
        <v>160</v>
      </c>
      <c r="AT12" s="37" t="s">
        <v>160</v>
      </c>
      <c r="AU12" s="37" t="s">
        <v>160</v>
      </c>
      <c r="AV12" s="37" t="s">
        <v>160</v>
      </c>
      <c r="AW12" s="37" t="s">
        <v>160</v>
      </c>
      <c r="AX12" s="37" t="s">
        <v>160</v>
      </c>
      <c r="AY12" s="37" t="s">
        <v>160</v>
      </c>
      <c r="AZ12" s="37" t="s">
        <v>160</v>
      </c>
      <c r="BA12" s="37" t="s">
        <v>160</v>
      </c>
      <c r="BB12" s="37" t="s">
        <v>160</v>
      </c>
      <c r="BC12" s="37" t="s">
        <v>160</v>
      </c>
      <c r="BD12" s="37" t="s">
        <v>160</v>
      </c>
      <c r="BE12" s="37" t="s">
        <v>160</v>
      </c>
      <c r="BF12" s="37" t="s">
        <v>160</v>
      </c>
      <c r="BG12" s="37" t="s">
        <v>160</v>
      </c>
      <c r="BH12" s="37" t="s">
        <v>160</v>
      </c>
      <c r="BI12" s="37" t="s">
        <v>160</v>
      </c>
      <c r="BJ12" s="37" t="s">
        <v>160</v>
      </c>
      <c r="BK12" s="37" t="s">
        <v>160</v>
      </c>
      <c r="BL12" s="37" t="s">
        <v>160</v>
      </c>
      <c r="BM12" s="37" t="s">
        <v>160</v>
      </c>
      <c r="BN12" s="37" t="s">
        <v>160</v>
      </c>
      <c r="BO12" s="37" t="s">
        <v>160</v>
      </c>
      <c r="BP12" s="46">
        <v>7</v>
      </c>
      <c r="BQ12" s="46">
        <v>1</v>
      </c>
      <c r="BR12" s="46">
        <v>1</v>
      </c>
      <c r="BS12" s="46">
        <v>258</v>
      </c>
      <c r="BT12" s="46">
        <v>255</v>
      </c>
      <c r="BU12" s="46">
        <v>99.404296875</v>
      </c>
      <c r="BV12" s="46">
        <v>1</v>
      </c>
      <c r="BW12" s="46">
        <v>1</v>
      </c>
      <c r="BX12" s="46">
        <v>0</v>
      </c>
      <c r="BY12" s="46">
        <v>0</v>
      </c>
      <c r="BZ12" s="46">
        <v>0</v>
      </c>
      <c r="CA12" s="46">
        <v>1</v>
      </c>
      <c r="CB12" s="46">
        <v>1</v>
      </c>
      <c r="CC12" s="46">
        <v>0</v>
      </c>
      <c r="CD12" s="46">
        <v>0</v>
      </c>
      <c r="CE12" s="46">
        <v>2275</v>
      </c>
      <c r="CF12" s="46">
        <v>199.951171875</v>
      </c>
      <c r="CG12" s="46">
        <v>156</v>
      </c>
      <c r="CH12" s="46">
        <v>0</v>
      </c>
      <c r="CI12" s="46">
        <v>137.07304687499999</v>
      </c>
      <c r="CJ12" s="46">
        <v>1</v>
      </c>
      <c r="CK12" s="46">
        <v>334.97119921874997</v>
      </c>
      <c r="CL12" s="46">
        <v>334.97119921874997</v>
      </c>
      <c r="CM12" s="46">
        <v>137.07304687499999</v>
      </c>
      <c r="CN12" s="46">
        <v>1</v>
      </c>
      <c r="CO12" s="46">
        <v>0</v>
      </c>
      <c r="CP12" s="46">
        <v>1131</v>
      </c>
      <c r="CQ12" s="46">
        <v>1</v>
      </c>
      <c r="CR12" s="46">
        <v>1</v>
      </c>
      <c r="CS12" s="46">
        <v>1</v>
      </c>
      <c r="CT12" s="46">
        <v>0</v>
      </c>
      <c r="CU12" s="46">
        <v>1</v>
      </c>
      <c r="CV12" s="46">
        <v>1</v>
      </c>
      <c r="CW12" s="46">
        <v>1</v>
      </c>
      <c r="CX12" s="50" t="s">
        <v>160</v>
      </c>
      <c r="CY12" s="37"/>
      <c r="CZ12" s="38"/>
    </row>
    <row r="13" spans="1:104" ht="20.100000000000001" customHeight="1" x14ac:dyDescent="0.25">
      <c r="A13" s="36">
        <v>10</v>
      </c>
      <c r="B13" s="69" t="s">
        <v>566</v>
      </c>
      <c r="C13" s="63">
        <v>1</v>
      </c>
      <c r="D13" s="63">
        <v>1</v>
      </c>
      <c r="E13" s="63">
        <v>1</v>
      </c>
      <c r="F13" s="63">
        <v>12</v>
      </c>
      <c r="G13" s="63">
        <v>1</v>
      </c>
      <c r="H13" s="63">
        <v>122</v>
      </c>
      <c r="I13" s="63">
        <v>9</v>
      </c>
      <c r="J13" s="63">
        <v>34</v>
      </c>
      <c r="K13" s="63">
        <v>250</v>
      </c>
      <c r="L13" s="63">
        <v>0</v>
      </c>
      <c r="M13" s="63">
        <v>0</v>
      </c>
      <c r="N13" s="63">
        <v>512</v>
      </c>
      <c r="O13" s="63">
        <v>2443</v>
      </c>
      <c r="P13" s="63">
        <v>0</v>
      </c>
      <c r="Q13" s="63">
        <v>2</v>
      </c>
      <c r="R13" s="63">
        <v>2</v>
      </c>
      <c r="S13" s="63">
        <v>0.45</v>
      </c>
      <c r="T13" s="63">
        <v>336</v>
      </c>
      <c r="U13" s="63">
        <v>0.68</v>
      </c>
      <c r="V13" s="63">
        <v>740</v>
      </c>
      <c r="W13" s="63">
        <v>1271</v>
      </c>
      <c r="X13" s="63">
        <v>920</v>
      </c>
      <c r="Y13" s="63">
        <v>210.6</v>
      </c>
      <c r="Z13" s="63">
        <v>240.6</v>
      </c>
      <c r="AA13" s="63">
        <v>0</v>
      </c>
      <c r="AB13" s="63">
        <v>6</v>
      </c>
      <c r="AC13" s="63">
        <v>10</v>
      </c>
      <c r="AD13" s="63">
        <v>0</v>
      </c>
      <c r="AE13" s="63">
        <v>0</v>
      </c>
      <c r="AF13" s="63">
        <v>222.6</v>
      </c>
      <c r="AG13" s="63">
        <v>0</v>
      </c>
      <c r="AH13" s="37" t="s">
        <v>160</v>
      </c>
      <c r="AI13" s="37" t="s">
        <v>160</v>
      </c>
      <c r="AJ13" s="37" t="s">
        <v>160</v>
      </c>
      <c r="AK13" s="37" t="s">
        <v>160</v>
      </c>
      <c r="AL13" s="37" t="s">
        <v>160</v>
      </c>
      <c r="AM13" s="37" t="s">
        <v>160</v>
      </c>
      <c r="AN13" s="37" t="s">
        <v>160</v>
      </c>
      <c r="AO13" s="37" t="s">
        <v>160</v>
      </c>
      <c r="AP13" s="37" t="s">
        <v>160</v>
      </c>
      <c r="AQ13" s="37" t="s">
        <v>160</v>
      </c>
      <c r="AR13" s="37" t="s">
        <v>160</v>
      </c>
      <c r="AS13" s="37" t="s">
        <v>160</v>
      </c>
      <c r="AT13" s="37" t="s">
        <v>160</v>
      </c>
      <c r="AU13" s="37" t="s">
        <v>160</v>
      </c>
      <c r="AV13" s="37" t="s">
        <v>160</v>
      </c>
      <c r="AW13" s="37" t="s">
        <v>160</v>
      </c>
      <c r="AX13" s="37" t="s">
        <v>160</v>
      </c>
      <c r="AY13" s="37" t="s">
        <v>160</v>
      </c>
      <c r="AZ13" s="37" t="s">
        <v>160</v>
      </c>
      <c r="BA13" s="37" t="s">
        <v>160</v>
      </c>
      <c r="BB13" s="37" t="s">
        <v>160</v>
      </c>
      <c r="BC13" s="37" t="s">
        <v>160</v>
      </c>
      <c r="BD13" s="37" t="s">
        <v>160</v>
      </c>
      <c r="BE13" s="37" t="s">
        <v>160</v>
      </c>
      <c r="BF13" s="37" t="s">
        <v>160</v>
      </c>
      <c r="BG13" s="37" t="s">
        <v>160</v>
      </c>
      <c r="BH13" s="37" t="s">
        <v>160</v>
      </c>
      <c r="BI13" s="37" t="s">
        <v>160</v>
      </c>
      <c r="BJ13" s="37" t="s">
        <v>160</v>
      </c>
      <c r="BK13" s="37" t="s">
        <v>160</v>
      </c>
      <c r="BL13" s="37" t="s">
        <v>160</v>
      </c>
      <c r="BM13" s="37" t="s">
        <v>160</v>
      </c>
      <c r="BN13" s="37" t="s">
        <v>160</v>
      </c>
      <c r="BO13" s="37" t="s">
        <v>160</v>
      </c>
      <c r="BP13" s="46">
        <v>0</v>
      </c>
      <c r="BQ13" s="46">
        <v>1</v>
      </c>
      <c r="BR13" s="46">
        <v>0</v>
      </c>
      <c r="BS13" s="46">
        <v>240</v>
      </c>
      <c r="BT13" s="46">
        <v>502</v>
      </c>
      <c r="BU13" s="46">
        <v>8.7890625E-2</v>
      </c>
      <c r="BV13" s="46">
        <v>3</v>
      </c>
      <c r="BW13" s="46">
        <v>3</v>
      </c>
      <c r="BX13" s="46">
        <v>109</v>
      </c>
      <c r="BY13" s="46">
        <v>0</v>
      </c>
      <c r="BZ13" s="46">
        <v>0</v>
      </c>
      <c r="CA13" s="46">
        <v>1</v>
      </c>
      <c r="CB13" s="46">
        <v>0</v>
      </c>
      <c r="CC13" s="46">
        <v>0</v>
      </c>
      <c r="CD13" s="46">
        <v>0</v>
      </c>
      <c r="CE13" s="46">
        <v>1</v>
      </c>
      <c r="CF13" s="46">
        <v>8.7890625E-2</v>
      </c>
      <c r="CG13" s="46">
        <v>0</v>
      </c>
      <c r="CH13" s="46">
        <v>0</v>
      </c>
      <c r="CI13" s="46">
        <v>1080.087890625</v>
      </c>
      <c r="CJ13" s="46">
        <v>0</v>
      </c>
      <c r="CK13" s="46">
        <v>1080.087890625</v>
      </c>
      <c r="CL13" s="46">
        <v>8.7890625E-2</v>
      </c>
      <c r="CM13" s="46">
        <v>8.7890625E-2</v>
      </c>
      <c r="CN13" s="46">
        <v>1</v>
      </c>
      <c r="CO13" s="46">
        <v>1</v>
      </c>
      <c r="CP13" s="46">
        <v>1</v>
      </c>
      <c r="CQ13" s="46">
        <v>1</v>
      </c>
      <c r="CR13" s="46">
        <v>1</v>
      </c>
      <c r="CS13" s="46">
        <v>1</v>
      </c>
      <c r="CT13" s="46">
        <v>1</v>
      </c>
      <c r="CU13" s="46">
        <v>1</v>
      </c>
      <c r="CV13" s="46">
        <v>1</v>
      </c>
      <c r="CW13" s="46">
        <v>1</v>
      </c>
      <c r="CX13" s="50" t="s">
        <v>160</v>
      </c>
      <c r="CY13" s="37"/>
      <c r="CZ13" s="38"/>
    </row>
    <row r="14" spans="1:104" ht="20.100000000000001" customHeight="1" x14ac:dyDescent="0.25">
      <c r="A14" s="36">
        <v>11</v>
      </c>
      <c r="B14" s="69" t="s">
        <v>559</v>
      </c>
      <c r="C14" s="63">
        <v>1</v>
      </c>
      <c r="D14" s="63">
        <v>1</v>
      </c>
      <c r="E14" s="63">
        <v>1</v>
      </c>
      <c r="F14" s="63">
        <v>15</v>
      </c>
      <c r="G14" s="63">
        <v>0</v>
      </c>
      <c r="H14" s="63">
        <v>124</v>
      </c>
      <c r="I14" s="63">
        <v>10</v>
      </c>
      <c r="J14" s="63">
        <v>35</v>
      </c>
      <c r="K14" s="63">
        <v>345</v>
      </c>
      <c r="L14" s="63">
        <v>0</v>
      </c>
      <c r="M14" s="63">
        <v>1</v>
      </c>
      <c r="N14" s="63">
        <v>324</v>
      </c>
      <c r="O14" s="63">
        <v>2485</v>
      </c>
      <c r="P14" s="63">
        <v>0</v>
      </c>
      <c r="Q14" s="63">
        <v>2</v>
      </c>
      <c r="R14" s="63">
        <v>2</v>
      </c>
      <c r="S14" s="63">
        <v>0.45600000000000002</v>
      </c>
      <c r="T14" s="63">
        <v>378</v>
      </c>
      <c r="U14" s="63">
        <v>0.69599999999999995</v>
      </c>
      <c r="V14" s="63">
        <v>1020</v>
      </c>
      <c r="W14" s="63">
        <v>1306</v>
      </c>
      <c r="X14" s="63">
        <v>930</v>
      </c>
      <c r="Y14" s="63">
        <v>321.39999999999998</v>
      </c>
      <c r="Z14" s="63">
        <v>285.39999999999998</v>
      </c>
      <c r="AA14" s="63">
        <v>1</v>
      </c>
      <c r="AB14" s="63">
        <v>7</v>
      </c>
      <c r="AC14" s="63">
        <v>12</v>
      </c>
      <c r="AD14" s="63">
        <v>1</v>
      </c>
      <c r="AE14" s="63">
        <v>1</v>
      </c>
      <c r="AF14" s="63">
        <v>125.7</v>
      </c>
      <c r="AG14" s="63">
        <v>0</v>
      </c>
      <c r="AH14" s="37" t="s">
        <v>160</v>
      </c>
      <c r="AI14" s="37" t="s">
        <v>160</v>
      </c>
      <c r="AJ14" s="37" t="s">
        <v>160</v>
      </c>
      <c r="AK14" s="37" t="s">
        <v>160</v>
      </c>
      <c r="AL14" s="37" t="s">
        <v>160</v>
      </c>
      <c r="AM14" s="37" t="s">
        <v>160</v>
      </c>
      <c r="AN14" s="37" t="s">
        <v>160</v>
      </c>
      <c r="AO14" s="37" t="s">
        <v>160</v>
      </c>
      <c r="AP14" s="37" t="s">
        <v>160</v>
      </c>
      <c r="AQ14" s="37" t="s">
        <v>160</v>
      </c>
      <c r="AR14" s="37" t="s">
        <v>160</v>
      </c>
      <c r="AS14" s="37" t="s">
        <v>160</v>
      </c>
      <c r="AT14" s="37" t="s">
        <v>160</v>
      </c>
      <c r="AU14" s="37" t="s">
        <v>160</v>
      </c>
      <c r="AV14" s="37" t="s">
        <v>160</v>
      </c>
      <c r="AW14" s="37" t="s">
        <v>160</v>
      </c>
      <c r="AX14" s="37" t="s">
        <v>160</v>
      </c>
      <c r="AY14" s="37" t="s">
        <v>160</v>
      </c>
      <c r="AZ14" s="37" t="s">
        <v>160</v>
      </c>
      <c r="BA14" s="37" t="s">
        <v>160</v>
      </c>
      <c r="BB14" s="37" t="s">
        <v>160</v>
      </c>
      <c r="BC14" s="37" t="s">
        <v>160</v>
      </c>
      <c r="BD14" s="37" t="s">
        <v>160</v>
      </c>
      <c r="BE14" s="37" t="s">
        <v>160</v>
      </c>
      <c r="BF14" s="37" t="s">
        <v>160</v>
      </c>
      <c r="BG14" s="37" t="s">
        <v>160</v>
      </c>
      <c r="BH14" s="37" t="s">
        <v>160</v>
      </c>
      <c r="BI14" s="37" t="s">
        <v>160</v>
      </c>
      <c r="BJ14" s="37" t="s">
        <v>160</v>
      </c>
      <c r="BK14" s="37" t="s">
        <v>160</v>
      </c>
      <c r="BL14" s="37" t="s">
        <v>160</v>
      </c>
      <c r="BM14" s="37" t="s">
        <v>160</v>
      </c>
      <c r="BN14" s="37" t="s">
        <v>160</v>
      </c>
      <c r="BO14" s="37" t="s">
        <v>160</v>
      </c>
      <c r="BP14" s="46">
        <v>0</v>
      </c>
      <c r="BQ14" s="46">
        <v>0</v>
      </c>
      <c r="BR14" s="46">
        <v>1</v>
      </c>
      <c r="BS14" s="46">
        <v>333</v>
      </c>
      <c r="BT14" s="46">
        <v>312</v>
      </c>
      <c r="BU14" s="46">
        <v>8.7890625E-2</v>
      </c>
      <c r="BV14" s="46">
        <v>2</v>
      </c>
      <c r="BW14" s="46">
        <v>2</v>
      </c>
      <c r="BX14" s="46">
        <v>109</v>
      </c>
      <c r="BY14" s="46">
        <v>0</v>
      </c>
      <c r="BZ14" s="46">
        <v>0</v>
      </c>
      <c r="CA14" s="46">
        <v>0</v>
      </c>
      <c r="CB14" s="46">
        <v>1</v>
      </c>
      <c r="CC14" s="46">
        <v>0</v>
      </c>
      <c r="CD14" s="46">
        <v>0</v>
      </c>
      <c r="CE14" s="46">
        <v>1</v>
      </c>
      <c r="CF14" s="46">
        <v>8.7890625E-2</v>
      </c>
      <c r="CG14" s="46">
        <v>0</v>
      </c>
      <c r="CH14" s="46">
        <v>0</v>
      </c>
      <c r="CI14" s="46">
        <v>811.26117187499995</v>
      </c>
      <c r="CJ14" s="46">
        <v>1</v>
      </c>
      <c r="CK14" s="46">
        <v>533.99207812500003</v>
      </c>
      <c r="CL14" s="46">
        <v>173.99207812500001</v>
      </c>
      <c r="CM14" s="46">
        <v>91.261171875000102</v>
      </c>
      <c r="CN14" s="46">
        <v>1</v>
      </c>
      <c r="CO14" s="46">
        <v>1</v>
      </c>
      <c r="CP14" s="46">
        <v>1</v>
      </c>
      <c r="CQ14" s="46">
        <v>1</v>
      </c>
      <c r="CR14" s="46">
        <v>1</v>
      </c>
      <c r="CS14" s="46">
        <v>1</v>
      </c>
      <c r="CT14" s="46">
        <v>1</v>
      </c>
      <c r="CU14" s="46">
        <v>1</v>
      </c>
      <c r="CV14" s="46">
        <v>1</v>
      </c>
      <c r="CW14" s="46">
        <v>1</v>
      </c>
      <c r="CX14" s="50" t="s">
        <v>160</v>
      </c>
      <c r="CY14" s="37"/>
      <c r="CZ14" s="38"/>
    </row>
    <row r="15" spans="1:104" ht="20.100000000000001" customHeight="1" thickBot="1" x14ac:dyDescent="0.3">
      <c r="A15" s="39">
        <v>12</v>
      </c>
      <c r="B15" s="68" t="s">
        <v>560</v>
      </c>
      <c r="C15" s="67">
        <v>281</v>
      </c>
      <c r="D15" s="67">
        <v>1342</v>
      </c>
      <c r="E15" s="67">
        <v>0</v>
      </c>
      <c r="F15" s="67">
        <v>15</v>
      </c>
      <c r="G15" s="67">
        <v>1</v>
      </c>
      <c r="H15" s="67">
        <v>86</v>
      </c>
      <c r="I15" s="67">
        <v>41</v>
      </c>
      <c r="J15" s="67">
        <v>16</v>
      </c>
      <c r="K15" s="67">
        <v>362</v>
      </c>
      <c r="L15" s="67">
        <v>146</v>
      </c>
      <c r="M15" s="67">
        <v>1</v>
      </c>
      <c r="N15" s="67">
        <v>865</v>
      </c>
      <c r="O15" s="67">
        <v>1687</v>
      </c>
      <c r="P15" s="67">
        <v>30</v>
      </c>
      <c r="Q15" s="67">
        <v>1</v>
      </c>
      <c r="R15" s="67">
        <v>1</v>
      </c>
      <c r="S15" s="67">
        <v>0.34200000000000003</v>
      </c>
      <c r="T15" s="67">
        <v>320</v>
      </c>
      <c r="U15" s="67">
        <v>0.39200000000000002</v>
      </c>
      <c r="V15" s="67">
        <v>736</v>
      </c>
      <c r="W15" s="67">
        <v>3800</v>
      </c>
      <c r="X15" s="67">
        <v>740</v>
      </c>
      <c r="Y15" s="67">
        <v>170.7</v>
      </c>
      <c r="Z15" s="67">
        <v>234</v>
      </c>
      <c r="AA15" s="67">
        <v>3</v>
      </c>
      <c r="AB15" s="67">
        <v>28</v>
      </c>
      <c r="AC15" s="67">
        <v>25</v>
      </c>
      <c r="AD15" s="67">
        <v>1</v>
      </c>
      <c r="AE15" s="67">
        <v>0</v>
      </c>
      <c r="AF15" s="67">
        <v>0</v>
      </c>
      <c r="AG15" s="67">
        <v>10</v>
      </c>
      <c r="AH15" s="40" t="s">
        <v>160</v>
      </c>
      <c r="AI15" s="40" t="s">
        <v>160</v>
      </c>
      <c r="AJ15" s="40" t="s">
        <v>160</v>
      </c>
      <c r="AK15" s="40" t="s">
        <v>160</v>
      </c>
      <c r="AL15" s="40" t="s">
        <v>160</v>
      </c>
      <c r="AM15" s="40" t="s">
        <v>160</v>
      </c>
      <c r="AN15" s="40" t="s">
        <v>160</v>
      </c>
      <c r="AO15" s="40" t="s">
        <v>160</v>
      </c>
      <c r="AP15" s="40" t="s">
        <v>160</v>
      </c>
      <c r="AQ15" s="40" t="s">
        <v>160</v>
      </c>
      <c r="AR15" s="40" t="s">
        <v>160</v>
      </c>
      <c r="AS15" s="40" t="s">
        <v>160</v>
      </c>
      <c r="AT15" s="40" t="s">
        <v>160</v>
      </c>
      <c r="AU15" s="40" t="s">
        <v>160</v>
      </c>
      <c r="AV15" s="40" t="s">
        <v>160</v>
      </c>
      <c r="AW15" s="40" t="s">
        <v>160</v>
      </c>
      <c r="AX15" s="40" t="s">
        <v>160</v>
      </c>
      <c r="AY15" s="40" t="s">
        <v>160</v>
      </c>
      <c r="AZ15" s="40" t="s">
        <v>160</v>
      </c>
      <c r="BA15" s="40" t="s">
        <v>160</v>
      </c>
      <c r="BB15" s="40" t="s">
        <v>160</v>
      </c>
      <c r="BC15" s="40" t="s">
        <v>160</v>
      </c>
      <c r="BD15" s="40" t="s">
        <v>160</v>
      </c>
      <c r="BE15" s="40" t="s">
        <v>160</v>
      </c>
      <c r="BF15" s="40" t="s">
        <v>160</v>
      </c>
      <c r="BG15" s="40" t="s">
        <v>160</v>
      </c>
      <c r="BH15" s="40" t="s">
        <v>160</v>
      </c>
      <c r="BI15" s="40" t="s">
        <v>160</v>
      </c>
      <c r="BJ15" s="40" t="s">
        <v>160</v>
      </c>
      <c r="BK15" s="40" t="s">
        <v>160</v>
      </c>
      <c r="BL15" s="40" t="s">
        <v>160</v>
      </c>
      <c r="BM15" s="40" t="s">
        <v>160</v>
      </c>
      <c r="BN15" s="40" t="s">
        <v>160</v>
      </c>
      <c r="BO15" s="40" t="s">
        <v>160</v>
      </c>
      <c r="BP15" s="47">
        <v>10</v>
      </c>
      <c r="BQ15" s="47">
        <v>1</v>
      </c>
      <c r="BR15" s="47">
        <v>1</v>
      </c>
      <c r="BS15" s="47">
        <v>390</v>
      </c>
      <c r="BT15" s="47">
        <v>740</v>
      </c>
      <c r="BU15" s="47">
        <v>333.984375</v>
      </c>
      <c r="BV15" s="47">
        <v>1</v>
      </c>
      <c r="BW15" s="47">
        <v>1</v>
      </c>
      <c r="BX15" s="47">
        <v>109</v>
      </c>
      <c r="BY15" s="47">
        <v>10</v>
      </c>
      <c r="BZ15" s="47">
        <v>1</v>
      </c>
      <c r="CA15" s="47">
        <v>1</v>
      </c>
      <c r="CB15" s="47">
        <v>1</v>
      </c>
      <c r="CC15" s="47">
        <v>0</v>
      </c>
      <c r="CD15" s="47">
        <v>0</v>
      </c>
      <c r="CE15" s="47">
        <v>1687</v>
      </c>
      <c r="CF15" s="47">
        <v>148.271484375</v>
      </c>
      <c r="CG15" s="47">
        <v>130</v>
      </c>
      <c r="CH15" s="47">
        <v>14</v>
      </c>
      <c r="CI15" s="47">
        <v>719.52987499999995</v>
      </c>
      <c r="CJ15" s="47">
        <v>3</v>
      </c>
      <c r="CK15" s="47">
        <v>384.38884765624999</v>
      </c>
      <c r="CL15" s="47">
        <v>24.38884765625</v>
      </c>
      <c r="CM15" s="47">
        <v>359.529875</v>
      </c>
      <c r="CN15" s="47">
        <v>1</v>
      </c>
      <c r="CO15" s="47">
        <v>0</v>
      </c>
      <c r="CP15" s="47">
        <v>3800</v>
      </c>
      <c r="CQ15" s="47">
        <v>1</v>
      </c>
      <c r="CR15" s="47">
        <v>1</v>
      </c>
      <c r="CS15" s="47">
        <v>1</v>
      </c>
      <c r="CT15" s="47">
        <v>1</v>
      </c>
      <c r="CU15" s="47">
        <v>1</v>
      </c>
      <c r="CV15" s="47">
        <v>1</v>
      </c>
      <c r="CW15" s="47">
        <v>1</v>
      </c>
      <c r="CX15" s="51" t="s">
        <v>160</v>
      </c>
      <c r="CY15" s="40"/>
      <c r="CZ15" s="41"/>
    </row>
    <row r="16" spans="1:10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</row>
    <row r="17" spans="1:10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</row>
    <row r="18" spans="1:10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</row>
    <row r="19" spans="1:10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</row>
    <row r="20" spans="1:10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</row>
    <row r="21" spans="1:10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</row>
    <row r="22" spans="1:10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</row>
    <row r="23" spans="1:104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</row>
    <row r="24" spans="1:10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</row>
    <row r="25" spans="1:10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</row>
  </sheetData>
  <sheetProtection sheet="1" objects="1" scenarios="1"/>
  <mergeCells count="2">
    <mergeCell ref="A1:B1"/>
    <mergeCell ref="A2:B2"/>
  </mergeCells>
  <hyperlinks>
    <hyperlink ref="A1" location="'DigColPs_Per1'!A1" display="'DigColPs_Per1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14" t="s">
        <v>44</v>
      </c>
    </row>
    <row r="17" spans="1:6" x14ac:dyDescent="0.25">
      <c r="A17" s="52" t="s">
        <v>61</v>
      </c>
      <c r="B17" s="15" t="s">
        <v>148</v>
      </c>
      <c r="C17" s="16">
        <v>16</v>
      </c>
      <c r="D17" s="17" t="s">
        <v>118</v>
      </c>
      <c r="E17" s="18" t="s">
        <v>118</v>
      </c>
      <c r="F17" s="19"/>
    </row>
    <row r="18" spans="1:6" x14ac:dyDescent="0.25">
      <c r="A18" s="52" t="s">
        <v>61</v>
      </c>
      <c r="B18" s="15" t="s">
        <v>194</v>
      </c>
      <c r="C18" s="16">
        <v>4</v>
      </c>
      <c r="D18" s="17" t="s">
        <v>187</v>
      </c>
      <c r="E18" s="18"/>
      <c r="F18" s="19"/>
    </row>
    <row r="19" spans="1:6" x14ac:dyDescent="0.25">
      <c r="A19" s="52" t="s">
        <v>61</v>
      </c>
      <c r="B19" s="15" t="s">
        <v>100</v>
      </c>
      <c r="C19" s="16">
        <v>2</v>
      </c>
      <c r="D19" s="17" t="s">
        <v>188</v>
      </c>
      <c r="E19" s="18"/>
      <c r="F19" s="19"/>
    </row>
    <row r="20" spans="1:6" x14ac:dyDescent="0.25">
      <c r="A20" s="15"/>
      <c r="B20" s="15"/>
      <c r="C20" s="16"/>
      <c r="D20" s="17" t="s">
        <v>189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nosticThreshold() B'!A1" display="'DiagnosticThreshold() B'!A1"/>
    <hyperlink ref="A18" location="'DiagnosticThreshold() P'!A1" display="'DiagnosticThreshold() P'!A1"/>
    <hyperlink ref="A19" location="'DiagnosticThreshold() M'!A1" display="'DiagnosticThreshold() M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48" t="s">
        <v>61</v>
      </c>
      <c r="B1" s="249"/>
      <c r="C1" s="45" t="s">
        <v>161</v>
      </c>
      <c r="D1" s="58" t="s">
        <v>160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50" t="s">
        <v>100</v>
      </c>
      <c r="B2" s="251"/>
      <c r="C2" s="48" t="s">
        <v>170</v>
      </c>
      <c r="D2" s="48" t="s">
        <v>151</v>
      </c>
      <c r="E2" s="48" t="s">
        <v>151</v>
      </c>
      <c r="F2" s="48" t="s">
        <v>151</v>
      </c>
      <c r="G2" s="48" t="s">
        <v>151</v>
      </c>
      <c r="H2" s="60" t="s">
        <v>171</v>
      </c>
      <c r="I2" s="27" t="s">
        <v>152</v>
      </c>
      <c r="J2" s="28" t="s">
        <v>172</v>
      </c>
      <c r="K2" s="28" t="s">
        <v>154</v>
      </c>
      <c r="L2" s="29" t="s">
        <v>21</v>
      </c>
      <c r="M2" s="29" t="s">
        <v>157</v>
      </c>
      <c r="N2" s="30" t="s">
        <v>159</v>
      </c>
    </row>
    <row r="3" spans="1:14" ht="168" x14ac:dyDescent="0.25">
      <c r="A3" s="31" t="s">
        <v>149</v>
      </c>
      <c r="B3" s="32" t="s">
        <v>150</v>
      </c>
      <c r="C3" s="59" t="s">
        <v>112</v>
      </c>
      <c r="D3" s="33" t="s">
        <v>118</v>
      </c>
      <c r="E3" s="33" t="s">
        <v>187</v>
      </c>
      <c r="F3" s="33" t="s">
        <v>188</v>
      </c>
      <c r="G3" s="33" t="s">
        <v>189</v>
      </c>
      <c r="H3" s="34" t="s">
        <v>61</v>
      </c>
      <c r="I3" s="34" t="s">
        <v>118</v>
      </c>
      <c r="J3" s="35" t="s">
        <v>61</v>
      </c>
      <c r="K3" s="35" t="s">
        <v>118</v>
      </c>
      <c r="L3" s="29" t="s">
        <v>156</v>
      </c>
      <c r="M3" s="29" t="s">
        <v>158</v>
      </c>
      <c r="N3" s="30"/>
    </row>
    <row r="4" spans="1:14" ht="20.100000000000001" customHeight="1" x14ac:dyDescent="0.25">
      <c r="A4" s="36">
        <v>1</v>
      </c>
      <c r="B4" s="69" t="s">
        <v>548</v>
      </c>
      <c r="C4" s="46">
        <v>1</v>
      </c>
      <c r="D4" s="46">
        <v>65535</v>
      </c>
      <c r="E4" s="46">
        <v>65535</v>
      </c>
      <c r="F4" s="46">
        <v>65535</v>
      </c>
      <c r="G4" s="46">
        <v>65535</v>
      </c>
      <c r="H4" s="37" t="s">
        <v>160</v>
      </c>
      <c r="I4" s="37" t="s">
        <v>160</v>
      </c>
      <c r="J4" s="46">
        <v>1</v>
      </c>
      <c r="K4" s="46">
        <v>65535</v>
      </c>
      <c r="L4" s="50" t="s">
        <v>160</v>
      </c>
      <c r="M4" s="37"/>
      <c r="N4" s="38"/>
    </row>
    <row r="5" spans="1:14" ht="20.100000000000001" customHeight="1" thickBot="1" x14ac:dyDescent="0.3">
      <c r="A5" s="39">
        <v>2</v>
      </c>
      <c r="B5" s="68" t="s">
        <v>549</v>
      </c>
      <c r="C5" s="47">
        <v>0</v>
      </c>
      <c r="D5" s="47">
        <v>1</v>
      </c>
      <c r="E5" s="47">
        <v>100</v>
      </c>
      <c r="F5" s="47">
        <v>48</v>
      </c>
      <c r="G5" s="47">
        <v>852</v>
      </c>
      <c r="H5" s="40" t="s">
        <v>160</v>
      </c>
      <c r="I5" s="40" t="s">
        <v>160</v>
      </c>
      <c r="J5" s="47">
        <v>0</v>
      </c>
      <c r="K5" s="47">
        <v>0</v>
      </c>
      <c r="L5" s="51" t="s">
        <v>160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</sheetData>
  <sheetProtection sheet="1" objects="1" scenarios="1"/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6.140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48" t="s">
        <v>61</v>
      </c>
      <c r="B1" s="249"/>
      <c r="C1" s="45" t="s">
        <v>161</v>
      </c>
      <c r="D1" s="58" t="s">
        <v>160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50" t="s">
        <v>194</v>
      </c>
      <c r="B2" s="251"/>
      <c r="C2" s="48" t="s">
        <v>170</v>
      </c>
      <c r="D2" s="48" t="s">
        <v>151</v>
      </c>
      <c r="E2" s="48" t="s">
        <v>151</v>
      </c>
      <c r="F2" s="48" t="s">
        <v>151</v>
      </c>
      <c r="G2" s="48" t="s">
        <v>151</v>
      </c>
      <c r="H2" s="60" t="s">
        <v>171</v>
      </c>
      <c r="I2" s="27" t="s">
        <v>152</v>
      </c>
      <c r="J2" s="28" t="s">
        <v>172</v>
      </c>
      <c r="K2" s="28" t="s">
        <v>154</v>
      </c>
      <c r="L2" s="29" t="s">
        <v>21</v>
      </c>
      <c r="M2" s="29" t="s">
        <v>157</v>
      </c>
      <c r="N2" s="30" t="s">
        <v>159</v>
      </c>
    </row>
    <row r="3" spans="1:14" ht="168" x14ac:dyDescent="0.25">
      <c r="A3" s="31" t="s">
        <v>149</v>
      </c>
      <c r="B3" s="32" t="s">
        <v>150</v>
      </c>
      <c r="C3" s="59" t="s">
        <v>112</v>
      </c>
      <c r="D3" s="33" t="s">
        <v>118</v>
      </c>
      <c r="E3" s="33" t="s">
        <v>187</v>
      </c>
      <c r="F3" s="33" t="s">
        <v>188</v>
      </c>
      <c r="G3" s="33" t="s">
        <v>189</v>
      </c>
      <c r="H3" s="34" t="s">
        <v>61</v>
      </c>
      <c r="I3" s="34" t="s">
        <v>118</v>
      </c>
      <c r="J3" s="35" t="s">
        <v>61</v>
      </c>
      <c r="K3" s="35" t="s">
        <v>118</v>
      </c>
      <c r="L3" s="29" t="s">
        <v>156</v>
      </c>
      <c r="M3" s="29" t="s">
        <v>158</v>
      </c>
      <c r="N3" s="30"/>
    </row>
    <row r="4" spans="1:14" ht="20.100000000000001" customHeight="1" x14ac:dyDescent="0.25">
      <c r="A4" s="36">
        <v>1</v>
      </c>
      <c r="B4" s="69" t="s">
        <v>238</v>
      </c>
      <c r="C4" s="46">
        <v>1</v>
      </c>
      <c r="D4" s="46">
        <v>65535</v>
      </c>
      <c r="E4" s="46">
        <v>65535</v>
      </c>
      <c r="F4" s="46">
        <v>65535</v>
      </c>
      <c r="G4" s="46">
        <v>65535</v>
      </c>
      <c r="H4" s="37" t="s">
        <v>160</v>
      </c>
      <c r="I4" s="37" t="s">
        <v>160</v>
      </c>
      <c r="J4" s="46">
        <v>1</v>
      </c>
      <c r="K4" s="46">
        <v>65535</v>
      </c>
      <c r="L4" s="50" t="s">
        <v>160</v>
      </c>
      <c r="M4" s="37"/>
      <c r="N4" s="38"/>
    </row>
    <row r="5" spans="1:14" ht="20.100000000000001" customHeight="1" x14ac:dyDescent="0.25">
      <c r="A5" s="36">
        <v>2</v>
      </c>
      <c r="B5" s="46" t="s">
        <v>239</v>
      </c>
      <c r="C5" s="46">
        <v>0</v>
      </c>
      <c r="D5" s="46">
        <v>1</v>
      </c>
      <c r="E5" s="46">
        <v>100</v>
      </c>
      <c r="F5" s="46">
        <v>48</v>
      </c>
      <c r="G5" s="46">
        <v>852</v>
      </c>
      <c r="H5" s="37" t="s">
        <v>160</v>
      </c>
      <c r="I5" s="37" t="s">
        <v>160</v>
      </c>
      <c r="J5" s="46">
        <v>0</v>
      </c>
      <c r="K5" s="46">
        <v>0</v>
      </c>
      <c r="L5" s="50" t="s">
        <v>160</v>
      </c>
      <c r="M5" s="37"/>
      <c r="N5" s="38"/>
    </row>
    <row r="6" spans="1:14" ht="20.100000000000001" customHeight="1" x14ac:dyDescent="0.25">
      <c r="A6" s="36">
        <v>3</v>
      </c>
      <c r="B6" s="69" t="s">
        <v>240</v>
      </c>
      <c r="C6" s="46">
        <v>1</v>
      </c>
      <c r="D6" s="46">
        <v>24</v>
      </c>
      <c r="E6" s="46">
        <v>200</v>
      </c>
      <c r="F6" s="46">
        <v>82</v>
      </c>
      <c r="G6" s="46">
        <v>1020</v>
      </c>
      <c r="H6" s="37" t="s">
        <v>160</v>
      </c>
      <c r="I6" s="37" t="s">
        <v>160</v>
      </c>
      <c r="J6" s="46">
        <v>0</v>
      </c>
      <c r="K6" s="46">
        <v>106</v>
      </c>
      <c r="L6" s="50" t="s">
        <v>160</v>
      </c>
      <c r="M6" s="37"/>
      <c r="N6" s="38"/>
    </row>
    <row r="7" spans="1:14" ht="20.100000000000001" customHeight="1" thickBot="1" x14ac:dyDescent="0.3">
      <c r="A7" s="39">
        <v>4</v>
      </c>
      <c r="B7" s="47" t="s">
        <v>547</v>
      </c>
      <c r="C7" s="47">
        <v>0</v>
      </c>
      <c r="D7" s="47">
        <v>1500</v>
      </c>
      <c r="E7" s="47">
        <v>100</v>
      </c>
      <c r="F7" s="47">
        <v>48</v>
      </c>
      <c r="G7" s="47">
        <v>852</v>
      </c>
      <c r="H7" s="40" t="s">
        <v>160</v>
      </c>
      <c r="I7" s="40" t="s">
        <v>160</v>
      </c>
      <c r="J7" s="47">
        <v>0</v>
      </c>
      <c r="K7" s="47">
        <v>648</v>
      </c>
      <c r="L7" s="51" t="s">
        <v>160</v>
      </c>
      <c r="M7" s="40"/>
      <c r="N7" s="41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</sheetData>
  <sheetProtection sheet="1" objects="1" scenarios="1"/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3" width="4.140625" bestFit="1" customWidth="1"/>
    <col min="4" max="7" width="6" bestFit="1" customWidth="1"/>
    <col min="8" max="8" width="7.28515625" bestFit="1" customWidth="1"/>
    <col min="9" max="9" width="4.140625" bestFit="1" customWidth="1"/>
    <col min="10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48" t="s">
        <v>61</v>
      </c>
      <c r="B1" s="249"/>
      <c r="C1" s="45" t="s">
        <v>161</v>
      </c>
      <c r="D1" s="58" t="s">
        <v>160</v>
      </c>
      <c r="E1" s="75"/>
      <c r="F1" s="75"/>
      <c r="G1" s="75"/>
      <c r="H1" s="75"/>
      <c r="I1" s="75"/>
      <c r="J1" s="75"/>
      <c r="K1" s="75"/>
      <c r="L1" s="43"/>
      <c r="M1" s="43"/>
      <c r="N1" s="44"/>
    </row>
    <row r="2" spans="1:14" ht="60" customHeight="1" x14ac:dyDescent="0.25">
      <c r="A2" s="250" t="s">
        <v>148</v>
      </c>
      <c r="B2" s="251"/>
      <c r="C2" s="48" t="s">
        <v>170</v>
      </c>
      <c r="D2" s="48" t="s">
        <v>151</v>
      </c>
      <c r="E2" s="48" t="s">
        <v>151</v>
      </c>
      <c r="F2" s="48" t="s">
        <v>151</v>
      </c>
      <c r="G2" s="48" t="s">
        <v>151</v>
      </c>
      <c r="H2" s="60" t="s">
        <v>171</v>
      </c>
      <c r="I2" s="27" t="s">
        <v>152</v>
      </c>
      <c r="J2" s="28" t="s">
        <v>172</v>
      </c>
      <c r="K2" s="28" t="s">
        <v>154</v>
      </c>
      <c r="L2" s="29" t="s">
        <v>21</v>
      </c>
      <c r="M2" s="29" t="s">
        <v>157</v>
      </c>
      <c r="N2" s="30" t="s">
        <v>159</v>
      </c>
    </row>
    <row r="3" spans="1:14" ht="168" x14ac:dyDescent="0.25">
      <c r="A3" s="31" t="s">
        <v>149</v>
      </c>
      <c r="B3" s="32" t="s">
        <v>150</v>
      </c>
      <c r="C3" s="59" t="s">
        <v>112</v>
      </c>
      <c r="D3" s="33" t="s">
        <v>118</v>
      </c>
      <c r="E3" s="33" t="s">
        <v>187</v>
      </c>
      <c r="F3" s="33" t="s">
        <v>188</v>
      </c>
      <c r="G3" s="33" t="s">
        <v>189</v>
      </c>
      <c r="H3" s="34" t="s">
        <v>61</v>
      </c>
      <c r="I3" s="34" t="s">
        <v>118</v>
      </c>
      <c r="J3" s="35" t="s">
        <v>61</v>
      </c>
      <c r="K3" s="35" t="s">
        <v>118</v>
      </c>
      <c r="L3" s="29" t="s">
        <v>156</v>
      </c>
      <c r="M3" s="29" t="s">
        <v>158</v>
      </c>
      <c r="N3" s="30"/>
    </row>
    <row r="4" spans="1:14" x14ac:dyDescent="0.25">
      <c r="A4" s="36">
        <v>1</v>
      </c>
      <c r="B4" s="46" t="s">
        <v>162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37" t="s">
        <v>160</v>
      </c>
      <c r="I4" s="37" t="s">
        <v>160</v>
      </c>
      <c r="J4" s="46">
        <v>0</v>
      </c>
      <c r="K4" s="46">
        <v>0</v>
      </c>
      <c r="L4" s="50" t="s">
        <v>160</v>
      </c>
      <c r="M4" s="37"/>
      <c r="N4" s="38"/>
    </row>
    <row r="5" spans="1:14" x14ac:dyDescent="0.25">
      <c r="A5" s="36">
        <v>2</v>
      </c>
      <c r="B5" s="46" t="s">
        <v>163</v>
      </c>
      <c r="C5" s="56">
        <v>1</v>
      </c>
      <c r="D5" s="56">
        <v>65535</v>
      </c>
      <c r="E5" s="56">
        <v>65535</v>
      </c>
      <c r="F5" s="56">
        <v>65535</v>
      </c>
      <c r="G5" s="56">
        <v>65535</v>
      </c>
      <c r="H5" s="37" t="s">
        <v>160</v>
      </c>
      <c r="I5" s="37" t="s">
        <v>160</v>
      </c>
      <c r="J5" s="46">
        <v>1</v>
      </c>
      <c r="K5" s="46">
        <v>65535</v>
      </c>
      <c r="L5" s="50" t="s">
        <v>160</v>
      </c>
      <c r="M5" s="37"/>
      <c r="N5" s="38"/>
    </row>
    <row r="6" spans="1:14" x14ac:dyDescent="0.25">
      <c r="A6" s="36">
        <v>3</v>
      </c>
      <c r="B6" s="46" t="s">
        <v>224</v>
      </c>
      <c r="C6" s="56">
        <v>0</v>
      </c>
      <c r="D6" s="46">
        <v>1</v>
      </c>
      <c r="E6" s="46">
        <v>100</v>
      </c>
      <c r="F6" s="46">
        <v>48</v>
      </c>
      <c r="G6" s="46">
        <v>852</v>
      </c>
      <c r="H6" s="37" t="s">
        <v>160</v>
      </c>
      <c r="I6" s="37" t="s">
        <v>160</v>
      </c>
      <c r="J6" s="46">
        <v>0</v>
      </c>
      <c r="K6" s="46">
        <v>0</v>
      </c>
      <c r="L6" s="50" t="s">
        <v>160</v>
      </c>
      <c r="M6" s="37"/>
      <c r="N6" s="38"/>
    </row>
    <row r="7" spans="1:14" x14ac:dyDescent="0.25">
      <c r="A7" s="36">
        <v>4</v>
      </c>
      <c r="B7" s="46" t="s">
        <v>225</v>
      </c>
      <c r="C7" s="56">
        <v>1</v>
      </c>
      <c r="D7" s="46">
        <v>24</v>
      </c>
      <c r="E7" s="46">
        <v>200</v>
      </c>
      <c r="F7" s="46">
        <v>82</v>
      </c>
      <c r="G7" s="46">
        <v>1020</v>
      </c>
      <c r="H7" s="37" t="s">
        <v>160</v>
      </c>
      <c r="I7" s="37" t="s">
        <v>160</v>
      </c>
      <c r="J7" s="46">
        <v>0</v>
      </c>
      <c r="K7" s="46">
        <v>106</v>
      </c>
      <c r="L7" s="50" t="s">
        <v>160</v>
      </c>
      <c r="M7" s="37"/>
      <c r="N7" s="38"/>
    </row>
    <row r="8" spans="1:14" x14ac:dyDescent="0.25">
      <c r="A8" s="36">
        <v>5</v>
      </c>
      <c r="B8" s="46" t="s">
        <v>226</v>
      </c>
      <c r="C8" s="46">
        <v>0</v>
      </c>
      <c r="D8" s="56">
        <v>0</v>
      </c>
      <c r="E8" s="46">
        <v>300</v>
      </c>
      <c r="F8" s="46">
        <v>116</v>
      </c>
      <c r="G8" s="46">
        <v>1188</v>
      </c>
      <c r="H8" s="37" t="s">
        <v>160</v>
      </c>
      <c r="I8" s="37" t="s">
        <v>160</v>
      </c>
      <c r="J8" s="46">
        <v>0</v>
      </c>
      <c r="K8" s="46">
        <v>0</v>
      </c>
      <c r="L8" s="50" t="s">
        <v>160</v>
      </c>
      <c r="M8" s="37"/>
      <c r="N8" s="38"/>
    </row>
    <row r="9" spans="1:14" x14ac:dyDescent="0.25">
      <c r="A9" s="36">
        <v>6</v>
      </c>
      <c r="B9" s="46" t="s">
        <v>227</v>
      </c>
      <c r="C9" s="46">
        <v>1</v>
      </c>
      <c r="D9" s="56">
        <v>65535</v>
      </c>
      <c r="E9" s="46">
        <v>400</v>
      </c>
      <c r="F9" s="46">
        <v>150</v>
      </c>
      <c r="G9" s="46">
        <v>1356</v>
      </c>
      <c r="H9" s="37" t="s">
        <v>160</v>
      </c>
      <c r="I9" s="37" t="s">
        <v>160</v>
      </c>
      <c r="J9" s="46">
        <v>1</v>
      </c>
      <c r="K9" s="46">
        <v>400</v>
      </c>
      <c r="L9" s="50" t="s">
        <v>160</v>
      </c>
      <c r="M9" s="37"/>
      <c r="N9" s="38"/>
    </row>
    <row r="10" spans="1:14" x14ac:dyDescent="0.25">
      <c r="A10" s="36">
        <v>7</v>
      </c>
      <c r="B10" s="46" t="s">
        <v>228</v>
      </c>
      <c r="C10" s="46">
        <v>0</v>
      </c>
      <c r="D10" s="56">
        <v>54</v>
      </c>
      <c r="E10" s="46">
        <v>500</v>
      </c>
      <c r="F10" s="46">
        <v>184</v>
      </c>
      <c r="G10" s="46">
        <v>1524</v>
      </c>
      <c r="H10" s="37" t="s">
        <v>160</v>
      </c>
      <c r="I10" s="37" t="s">
        <v>160</v>
      </c>
      <c r="J10" s="46">
        <v>0</v>
      </c>
      <c r="K10" s="46">
        <v>0</v>
      </c>
      <c r="L10" s="50" t="s">
        <v>160</v>
      </c>
      <c r="M10" s="37"/>
      <c r="N10" s="38"/>
    </row>
    <row r="11" spans="1:14" x14ac:dyDescent="0.25">
      <c r="A11" s="36">
        <v>8</v>
      </c>
      <c r="B11" s="46" t="s">
        <v>229</v>
      </c>
      <c r="C11" s="46">
        <v>1</v>
      </c>
      <c r="D11" s="46">
        <v>95</v>
      </c>
      <c r="E11" s="56">
        <v>0</v>
      </c>
      <c r="F11" s="46">
        <v>218</v>
      </c>
      <c r="G11" s="46">
        <v>1692</v>
      </c>
      <c r="H11" s="37" t="s">
        <v>160</v>
      </c>
      <c r="I11" s="37" t="s">
        <v>160</v>
      </c>
      <c r="J11" s="46">
        <v>1</v>
      </c>
      <c r="K11" s="46">
        <v>0</v>
      </c>
      <c r="L11" s="50" t="s">
        <v>160</v>
      </c>
      <c r="M11" s="37"/>
      <c r="N11" s="38"/>
    </row>
    <row r="12" spans="1:14" x14ac:dyDescent="0.25">
      <c r="A12" s="36">
        <v>9</v>
      </c>
      <c r="B12" s="46" t="s">
        <v>230</v>
      </c>
      <c r="C12" s="46">
        <v>0</v>
      </c>
      <c r="D12" s="46">
        <v>136</v>
      </c>
      <c r="E12" s="56">
        <v>65535</v>
      </c>
      <c r="F12" s="46">
        <v>252</v>
      </c>
      <c r="G12" s="46">
        <v>1860</v>
      </c>
      <c r="H12" s="37" t="s">
        <v>160</v>
      </c>
      <c r="I12" s="37" t="s">
        <v>160</v>
      </c>
      <c r="J12" s="46">
        <v>0</v>
      </c>
      <c r="K12" s="46">
        <v>0</v>
      </c>
      <c r="L12" s="50" t="s">
        <v>160</v>
      </c>
      <c r="M12" s="37"/>
      <c r="N12" s="38"/>
    </row>
    <row r="13" spans="1:14" x14ac:dyDescent="0.25">
      <c r="A13" s="36">
        <v>10</v>
      </c>
      <c r="B13" s="46" t="s">
        <v>231</v>
      </c>
      <c r="C13" s="46">
        <v>1</v>
      </c>
      <c r="D13" s="46">
        <v>177</v>
      </c>
      <c r="E13" s="56">
        <v>1023</v>
      </c>
      <c r="F13" s="46">
        <v>286</v>
      </c>
      <c r="G13" s="46">
        <v>2028</v>
      </c>
      <c r="H13" s="37" t="s">
        <v>160</v>
      </c>
      <c r="I13" s="37" t="s">
        <v>160</v>
      </c>
      <c r="J13" s="46">
        <v>0</v>
      </c>
      <c r="K13" s="46">
        <v>463</v>
      </c>
      <c r="L13" s="50" t="s">
        <v>160</v>
      </c>
      <c r="M13" s="37"/>
      <c r="N13" s="38"/>
    </row>
    <row r="14" spans="1:14" x14ac:dyDescent="0.25">
      <c r="A14" s="36">
        <v>11</v>
      </c>
      <c r="B14" s="46" t="s">
        <v>232</v>
      </c>
      <c r="C14" s="46">
        <v>0</v>
      </c>
      <c r="D14" s="46">
        <v>218</v>
      </c>
      <c r="E14" s="46">
        <v>1</v>
      </c>
      <c r="F14" s="56">
        <v>0</v>
      </c>
      <c r="G14" s="46">
        <v>2196</v>
      </c>
      <c r="H14" s="37" t="s">
        <v>160</v>
      </c>
      <c r="I14" s="37" t="s">
        <v>160</v>
      </c>
      <c r="J14" s="46">
        <v>0</v>
      </c>
      <c r="K14" s="46">
        <v>0</v>
      </c>
      <c r="L14" s="50" t="s">
        <v>160</v>
      </c>
      <c r="M14" s="37"/>
      <c r="N14" s="38"/>
    </row>
    <row r="15" spans="1:14" x14ac:dyDescent="0.25">
      <c r="A15" s="36">
        <v>12</v>
      </c>
      <c r="B15" s="46" t="s">
        <v>233</v>
      </c>
      <c r="C15" s="46">
        <v>1</v>
      </c>
      <c r="D15" s="46">
        <v>259</v>
      </c>
      <c r="E15" s="46">
        <v>488</v>
      </c>
      <c r="F15" s="56">
        <v>65535</v>
      </c>
      <c r="G15" s="46">
        <v>2364</v>
      </c>
      <c r="H15" s="37" t="s">
        <v>160</v>
      </c>
      <c r="I15" s="37" t="s">
        <v>160</v>
      </c>
      <c r="J15" s="46">
        <v>1</v>
      </c>
      <c r="K15" s="46">
        <v>488</v>
      </c>
      <c r="L15" s="50" t="s">
        <v>160</v>
      </c>
      <c r="M15" s="37"/>
      <c r="N15" s="38"/>
    </row>
    <row r="16" spans="1:14" x14ac:dyDescent="0.25">
      <c r="A16" s="36">
        <v>13</v>
      </c>
      <c r="B16" s="46" t="s">
        <v>234</v>
      </c>
      <c r="C16" s="46">
        <v>0</v>
      </c>
      <c r="D16" s="46">
        <v>300</v>
      </c>
      <c r="E16" s="46">
        <v>928</v>
      </c>
      <c r="F16" s="56">
        <v>1045</v>
      </c>
      <c r="G16" s="46">
        <v>2532</v>
      </c>
      <c r="H16" s="37" t="s">
        <v>160</v>
      </c>
      <c r="I16" s="37" t="s">
        <v>160</v>
      </c>
      <c r="J16" s="46">
        <v>0</v>
      </c>
      <c r="K16" s="46">
        <v>0</v>
      </c>
      <c r="L16" s="50" t="s">
        <v>160</v>
      </c>
      <c r="M16" s="37"/>
      <c r="N16" s="38"/>
    </row>
    <row r="17" spans="1:14" x14ac:dyDescent="0.25">
      <c r="A17" s="36">
        <v>14</v>
      </c>
      <c r="B17" s="46" t="s">
        <v>235</v>
      </c>
      <c r="C17" s="46">
        <v>1</v>
      </c>
      <c r="D17" s="46">
        <v>341</v>
      </c>
      <c r="E17" s="46">
        <v>1368</v>
      </c>
      <c r="F17" s="46">
        <v>645</v>
      </c>
      <c r="G17" s="56">
        <v>0</v>
      </c>
      <c r="H17" s="37" t="s">
        <v>160</v>
      </c>
      <c r="I17" s="37" t="s">
        <v>160</v>
      </c>
      <c r="J17" s="46">
        <v>0</v>
      </c>
      <c r="K17" s="46">
        <v>986</v>
      </c>
      <c r="L17" s="50" t="s">
        <v>160</v>
      </c>
      <c r="M17" s="37"/>
      <c r="N17" s="38"/>
    </row>
    <row r="18" spans="1:14" x14ac:dyDescent="0.25">
      <c r="A18" s="36">
        <v>15</v>
      </c>
      <c r="B18" s="46" t="s">
        <v>236</v>
      </c>
      <c r="C18" s="46">
        <v>0</v>
      </c>
      <c r="D18" s="46">
        <v>382</v>
      </c>
      <c r="E18" s="46">
        <v>1808</v>
      </c>
      <c r="F18" s="46">
        <v>152</v>
      </c>
      <c r="G18" s="56">
        <v>65535</v>
      </c>
      <c r="H18" s="37" t="s">
        <v>160</v>
      </c>
      <c r="I18" s="37" t="s">
        <v>160</v>
      </c>
      <c r="J18" s="46">
        <v>0</v>
      </c>
      <c r="K18" s="46">
        <v>0</v>
      </c>
      <c r="L18" s="50" t="s">
        <v>160</v>
      </c>
      <c r="M18" s="37"/>
      <c r="N18" s="38"/>
    </row>
    <row r="19" spans="1:14" ht="15.75" thickBot="1" x14ac:dyDescent="0.3">
      <c r="A19" s="39">
        <v>16</v>
      </c>
      <c r="B19" s="47" t="s">
        <v>237</v>
      </c>
      <c r="C19" s="47">
        <v>1</v>
      </c>
      <c r="D19" s="47">
        <v>423</v>
      </c>
      <c r="E19" s="47">
        <v>2248</v>
      </c>
      <c r="F19" s="47">
        <v>8524</v>
      </c>
      <c r="G19" s="57">
        <v>2046</v>
      </c>
      <c r="H19" s="40" t="s">
        <v>160</v>
      </c>
      <c r="I19" s="40" t="s">
        <v>160</v>
      </c>
      <c r="J19" s="47">
        <v>1</v>
      </c>
      <c r="K19" s="47">
        <v>2248</v>
      </c>
      <c r="L19" s="51" t="s">
        <v>160</v>
      </c>
      <c r="M19" s="40"/>
      <c r="N19" s="41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  <row r="23" spans="1:14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</row>
    <row r="28" spans="1:1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</row>
    <row r="29" spans="1:1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</sheetData>
  <mergeCells count="2">
    <mergeCell ref="A1:B1"/>
    <mergeCell ref="A2:B2"/>
  </mergeCells>
  <hyperlinks>
    <hyperlink ref="A1" location="'DiagnosticThreshold'!A1" display="'DiagnosticThreshold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40"/>
      <c r="D15" s="241" t="s">
        <v>42</v>
      </c>
      <c r="E15" s="242"/>
      <c r="F15" s="168" t="s">
        <v>43</v>
      </c>
    </row>
    <row r="16" spans="1:6" x14ac:dyDescent="0.25">
      <c r="A16" s="172" t="s">
        <v>44</v>
      </c>
      <c r="B16" s="173" t="s">
        <v>45</v>
      </c>
      <c r="C16" s="174" t="s">
        <v>46</v>
      </c>
      <c r="D16" s="176" t="s">
        <v>47</v>
      </c>
      <c r="E16" s="175" t="s">
        <v>48</v>
      </c>
      <c r="F16" s="14" t="s">
        <v>44</v>
      </c>
    </row>
    <row r="17" spans="1:6" x14ac:dyDescent="0.25">
      <c r="A17" s="52" t="s">
        <v>292</v>
      </c>
      <c r="B17" s="15" t="s">
        <v>148</v>
      </c>
      <c r="C17" s="16">
        <v>110</v>
      </c>
      <c r="D17" s="17" t="s">
        <v>283</v>
      </c>
      <c r="E17" s="18" t="s">
        <v>302</v>
      </c>
      <c r="F17" s="19" t="s">
        <v>294</v>
      </c>
    </row>
    <row r="18" spans="1:6" x14ac:dyDescent="0.25">
      <c r="A18" s="52" t="s">
        <v>292</v>
      </c>
      <c r="B18" s="15" t="s">
        <v>194</v>
      </c>
      <c r="C18" s="16">
        <v>24</v>
      </c>
      <c r="D18" s="17" t="s">
        <v>284</v>
      </c>
      <c r="E18" s="18" t="s">
        <v>300</v>
      </c>
      <c r="F18" s="19" t="s">
        <v>295</v>
      </c>
    </row>
    <row r="19" spans="1:6" x14ac:dyDescent="0.25">
      <c r="A19" s="52" t="s">
        <v>292</v>
      </c>
      <c r="B19" s="15" t="s">
        <v>100</v>
      </c>
      <c r="C19" s="16">
        <v>2</v>
      </c>
      <c r="D19" s="17" t="s">
        <v>285</v>
      </c>
      <c r="E19" s="18" t="s">
        <v>497</v>
      </c>
      <c r="F19" s="19" t="s">
        <v>296</v>
      </c>
    </row>
    <row r="20" spans="1:6" x14ac:dyDescent="0.25">
      <c r="A20" s="52"/>
      <c r="B20" s="15"/>
      <c r="C20" s="16"/>
      <c r="D20" s="17" t="s">
        <v>286</v>
      </c>
      <c r="E20" s="18" t="s">
        <v>499</v>
      </c>
      <c r="F20" s="19" t="s">
        <v>56</v>
      </c>
    </row>
    <row r="21" spans="1:6" x14ac:dyDescent="0.25">
      <c r="A21" s="76"/>
      <c r="B21" s="15"/>
      <c r="C21" s="16"/>
      <c r="D21" s="17" t="s">
        <v>266</v>
      </c>
      <c r="E21" s="18" t="s">
        <v>500</v>
      </c>
      <c r="F21" s="19" t="s">
        <v>305</v>
      </c>
    </row>
    <row r="22" spans="1:6" x14ac:dyDescent="0.25">
      <c r="A22" s="15"/>
      <c r="B22" s="15"/>
      <c r="C22" s="16"/>
      <c r="D22" s="17" t="s">
        <v>267</v>
      </c>
      <c r="E22" s="18" t="s">
        <v>290</v>
      </c>
      <c r="F22" s="19" t="s">
        <v>650</v>
      </c>
    </row>
    <row r="23" spans="1:6" x14ac:dyDescent="0.25">
      <c r="A23" s="15"/>
      <c r="B23" s="15"/>
      <c r="C23" s="16"/>
      <c r="D23" s="17" t="s">
        <v>268</v>
      </c>
      <c r="E23" s="18" t="s">
        <v>303</v>
      </c>
      <c r="F23" s="19"/>
    </row>
    <row r="24" spans="1:6" x14ac:dyDescent="0.25">
      <c r="A24" s="15"/>
      <c r="B24" s="15"/>
      <c r="C24" s="16"/>
      <c r="D24" s="17" t="s">
        <v>264</v>
      </c>
      <c r="E24" s="18" t="s">
        <v>299</v>
      </c>
      <c r="F24" s="19"/>
    </row>
    <row r="25" spans="1:6" x14ac:dyDescent="0.25">
      <c r="A25" s="15"/>
      <c r="B25" s="15"/>
      <c r="C25" s="16"/>
      <c r="D25" s="17" t="s">
        <v>279</v>
      </c>
      <c r="E25" s="18" t="s">
        <v>304</v>
      </c>
      <c r="F25" s="19"/>
    </row>
    <row r="26" spans="1:6" x14ac:dyDescent="0.25">
      <c r="A26" s="15"/>
      <c r="B26" s="15"/>
      <c r="C26" s="16"/>
      <c r="D26" s="17" t="s">
        <v>280</v>
      </c>
      <c r="E26" s="18" t="s">
        <v>301</v>
      </c>
      <c r="F26" s="19"/>
    </row>
    <row r="27" spans="1:6" x14ac:dyDescent="0.25">
      <c r="A27" s="15"/>
      <c r="B27" s="15"/>
      <c r="C27" s="16"/>
      <c r="D27" s="17" t="s">
        <v>297</v>
      </c>
      <c r="E27" s="18" t="s">
        <v>482</v>
      </c>
      <c r="F27" s="19"/>
    </row>
    <row r="28" spans="1:6" x14ac:dyDescent="0.25">
      <c r="A28" s="15"/>
      <c r="B28" s="15"/>
      <c r="C28" s="16"/>
      <c r="D28" s="17" t="s">
        <v>132</v>
      </c>
      <c r="E28" s="18" t="s">
        <v>483</v>
      </c>
      <c r="F28" s="19"/>
    </row>
    <row r="29" spans="1:6" x14ac:dyDescent="0.25">
      <c r="A29" s="15"/>
      <c r="B29" s="15"/>
      <c r="C29" s="16"/>
      <c r="D29" s="17" t="s">
        <v>133</v>
      </c>
      <c r="E29" s="18" t="s">
        <v>496</v>
      </c>
      <c r="F29" s="19"/>
    </row>
    <row r="30" spans="1:6" x14ac:dyDescent="0.25">
      <c r="A30" s="15"/>
      <c r="B30" s="15"/>
      <c r="C30" s="16"/>
      <c r="D30" s="17" t="s">
        <v>302</v>
      </c>
      <c r="E30" s="18" t="s">
        <v>597</v>
      </c>
      <c r="F30" s="19"/>
    </row>
    <row r="31" spans="1:6" x14ac:dyDescent="0.25">
      <c r="A31" s="15"/>
      <c r="B31" s="15"/>
      <c r="C31" s="16"/>
      <c r="D31" s="17" t="s">
        <v>303</v>
      </c>
      <c r="E31" s="18" t="s">
        <v>598</v>
      </c>
      <c r="F31" s="19"/>
    </row>
    <row r="32" spans="1:6" x14ac:dyDescent="0.25">
      <c r="A32" s="15"/>
      <c r="B32" s="15"/>
      <c r="C32" s="16"/>
      <c r="D32" s="17" t="s">
        <v>299</v>
      </c>
      <c r="E32" s="18" t="s">
        <v>649</v>
      </c>
      <c r="F32" s="19"/>
    </row>
    <row r="33" spans="1:6" x14ac:dyDescent="0.25">
      <c r="A33" s="15"/>
      <c r="B33" s="15"/>
      <c r="C33" s="16"/>
      <c r="D33" s="17" t="s">
        <v>300</v>
      </c>
      <c r="E33" s="18" t="s">
        <v>647</v>
      </c>
      <c r="F33" s="19"/>
    </row>
    <row r="34" spans="1:6" x14ac:dyDescent="0.25">
      <c r="A34" s="15"/>
      <c r="B34" s="15"/>
      <c r="C34" s="16"/>
      <c r="D34" s="17" t="s">
        <v>304</v>
      </c>
      <c r="E34" s="18"/>
      <c r="F34" s="19"/>
    </row>
    <row r="35" spans="1:6" x14ac:dyDescent="0.25">
      <c r="A35" s="15"/>
      <c r="B35" s="15"/>
      <c r="C35" s="16"/>
      <c r="D35" s="17" t="s">
        <v>301</v>
      </c>
      <c r="E35" s="18"/>
      <c r="F35" s="19"/>
    </row>
    <row r="36" spans="1:6" x14ac:dyDescent="0.25">
      <c r="A36" s="15"/>
      <c r="B36" s="15"/>
      <c r="C36" s="16"/>
      <c r="D36" s="17" t="s">
        <v>281</v>
      </c>
      <c r="E36" s="18"/>
      <c r="F36" s="19"/>
    </row>
    <row r="37" spans="1:6" x14ac:dyDescent="0.25">
      <c r="A37" s="15"/>
      <c r="B37" s="15"/>
      <c r="C37" s="16"/>
      <c r="D37" s="17" t="s">
        <v>282</v>
      </c>
      <c r="E37" s="18"/>
      <c r="F37" s="19"/>
    </row>
    <row r="38" spans="1:6" x14ac:dyDescent="0.25">
      <c r="A38" s="15"/>
      <c r="B38" s="15"/>
      <c r="C38" s="16"/>
      <c r="D38" s="17" t="s">
        <v>242</v>
      </c>
      <c r="E38" s="18"/>
      <c r="F38" s="19"/>
    </row>
    <row r="39" spans="1:6" x14ac:dyDescent="0.25">
      <c r="A39" s="15"/>
      <c r="B39" s="15"/>
      <c r="C39" s="16"/>
      <c r="D39" s="17" t="s">
        <v>244</v>
      </c>
      <c r="E39" s="18"/>
      <c r="F39" s="19"/>
    </row>
    <row r="40" spans="1:6" x14ac:dyDescent="0.25">
      <c r="A40" s="15"/>
      <c r="B40" s="15"/>
      <c r="C40" s="16"/>
      <c r="D40" s="17" t="s">
        <v>241</v>
      </c>
      <c r="E40" s="18"/>
      <c r="F40" s="19"/>
    </row>
    <row r="41" spans="1:6" x14ac:dyDescent="0.25">
      <c r="A41" s="15"/>
      <c r="B41" s="15"/>
      <c r="C41" s="16"/>
      <c r="D41" s="17" t="s">
        <v>221</v>
      </c>
      <c r="E41" s="18"/>
      <c r="F41" s="19"/>
    </row>
    <row r="42" spans="1:6" x14ac:dyDescent="0.25">
      <c r="A42" s="15"/>
      <c r="B42" s="15"/>
      <c r="C42" s="16"/>
      <c r="D42" s="17" t="s">
        <v>223</v>
      </c>
      <c r="E42" s="18"/>
      <c r="F42" s="19"/>
    </row>
    <row r="43" spans="1:6" x14ac:dyDescent="0.25">
      <c r="A43" s="15"/>
      <c r="B43" s="15"/>
      <c r="C43" s="16"/>
      <c r="D43" s="17" t="s">
        <v>245</v>
      </c>
      <c r="E43" s="18"/>
      <c r="F43" s="19"/>
    </row>
    <row r="44" spans="1:6" x14ac:dyDescent="0.25">
      <c r="A44" s="15"/>
      <c r="B44" s="15"/>
      <c r="C44" s="16"/>
      <c r="D44" s="17" t="s">
        <v>136</v>
      </c>
      <c r="E44" s="18"/>
      <c r="F44" s="19"/>
    </row>
    <row r="45" spans="1:6" x14ac:dyDescent="0.25">
      <c r="A45" s="15"/>
      <c r="B45" s="15"/>
      <c r="C45" s="16"/>
      <c r="D45" s="17" t="s">
        <v>593</v>
      </c>
      <c r="E45" s="18"/>
      <c r="F45" s="19"/>
    </row>
    <row r="46" spans="1:6" x14ac:dyDescent="0.25">
      <c r="A46" s="15"/>
      <c r="B46" s="15"/>
      <c r="C46" s="16"/>
      <c r="D46" s="17" t="s">
        <v>585</v>
      </c>
      <c r="E46" s="18"/>
      <c r="F46" s="19"/>
    </row>
    <row r="47" spans="1:6" x14ac:dyDescent="0.25">
      <c r="A47" s="15"/>
      <c r="B47" s="15"/>
      <c r="C47" s="16"/>
      <c r="D47" s="17" t="s">
        <v>586</v>
      </c>
      <c r="E47" s="18"/>
      <c r="F47" s="19"/>
    </row>
    <row r="48" spans="1:6" x14ac:dyDescent="0.25">
      <c r="A48" s="15"/>
      <c r="B48" s="15"/>
      <c r="C48" s="16"/>
      <c r="D48" s="17" t="s">
        <v>587</v>
      </c>
      <c r="E48" s="18"/>
      <c r="F48" s="19"/>
    </row>
    <row r="49" spans="1:6" x14ac:dyDescent="0.25">
      <c r="A49" s="15"/>
      <c r="B49" s="15"/>
      <c r="C49" s="16"/>
      <c r="D49" s="17" t="s">
        <v>309</v>
      </c>
      <c r="E49" s="18"/>
      <c r="F49" s="19"/>
    </row>
    <row r="50" spans="1:6" x14ac:dyDescent="0.25">
      <c r="A50" s="15"/>
      <c r="B50" s="15"/>
      <c r="C50" s="16"/>
      <c r="D50" s="17" t="s">
        <v>310</v>
      </c>
      <c r="E50" s="18"/>
      <c r="F50" s="19"/>
    </row>
    <row r="51" spans="1:6" x14ac:dyDescent="0.25">
      <c r="A51" s="15"/>
      <c r="B51" s="15"/>
      <c r="C51" s="16"/>
      <c r="D51" s="17" t="s">
        <v>597</v>
      </c>
      <c r="E51" s="18"/>
      <c r="F51" s="19"/>
    </row>
    <row r="52" spans="1:6" x14ac:dyDescent="0.25">
      <c r="A52" s="15"/>
      <c r="B52" s="15"/>
      <c r="C52" s="16"/>
      <c r="D52" s="17" t="s">
        <v>649</v>
      </c>
      <c r="E52" s="18"/>
      <c r="F52" s="19"/>
    </row>
    <row r="53" spans="1:6" x14ac:dyDescent="0.25">
      <c r="A53" s="15"/>
      <c r="B53" s="15"/>
      <c r="C53" s="16"/>
      <c r="D53" s="17" t="s">
        <v>747</v>
      </c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5"/>
      <c r="B318" s="85"/>
      <c r="C318" s="87"/>
      <c r="D318" s="89"/>
      <c r="E318" s="90"/>
      <c r="F318" s="93"/>
    </row>
    <row r="319" spans="1:6" x14ac:dyDescent="0.25">
      <c r="A319" s="85"/>
      <c r="B319" s="85"/>
      <c r="C319" s="87"/>
      <c r="D319" s="89"/>
      <c r="E319" s="90"/>
      <c r="F319" s="93"/>
    </row>
    <row r="320" spans="1:6" x14ac:dyDescent="0.25">
      <c r="A320" s="85"/>
      <c r="B320" s="85"/>
      <c r="C320" s="87"/>
      <c r="D320" s="89"/>
      <c r="E320" s="90"/>
      <c r="F320" s="93"/>
    </row>
    <row r="321" spans="1:6" x14ac:dyDescent="0.25">
      <c r="A321" s="85"/>
      <c r="B321" s="85"/>
      <c r="C321" s="87"/>
      <c r="D321" s="89"/>
      <c r="E321" s="90"/>
      <c r="F321" s="93"/>
    </row>
    <row r="322" spans="1:6" x14ac:dyDescent="0.25">
      <c r="A322" s="85"/>
      <c r="B322" s="85"/>
      <c r="C322" s="87"/>
      <c r="D322" s="89"/>
      <c r="E322" s="90"/>
      <c r="F322" s="93"/>
    </row>
    <row r="323" spans="1:6" x14ac:dyDescent="0.25">
      <c r="A323" s="85"/>
      <c r="B323" s="85"/>
      <c r="C323" s="87"/>
      <c r="D323" s="89"/>
      <c r="E323" s="90"/>
      <c r="F323" s="93"/>
    </row>
    <row r="324" spans="1:6" x14ac:dyDescent="0.25">
      <c r="A324" s="85"/>
      <c r="B324" s="85"/>
      <c r="C324" s="87"/>
      <c r="D324" s="89"/>
      <c r="E324" s="90"/>
      <c r="F324" s="93"/>
    </row>
    <row r="325" spans="1:6" x14ac:dyDescent="0.25">
      <c r="A325" s="85"/>
      <c r="B325" s="85"/>
      <c r="C325" s="87"/>
      <c r="D325" s="89"/>
      <c r="E325" s="90"/>
      <c r="F325" s="93"/>
    </row>
    <row r="326" spans="1:6" x14ac:dyDescent="0.25">
      <c r="A326" s="85"/>
      <c r="B326" s="85"/>
      <c r="C326" s="87"/>
      <c r="D326" s="89"/>
      <c r="E326" s="90"/>
      <c r="F326" s="93"/>
    </row>
    <row r="327" spans="1:6" x14ac:dyDescent="0.25">
      <c r="A327" s="85"/>
      <c r="B327" s="85"/>
      <c r="C327" s="87"/>
      <c r="D327" s="89"/>
      <c r="E327" s="90"/>
      <c r="F327" s="93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DigColPs_Per2() B'!A1" display="'DigColPs_Per2() B'!A1"/>
    <hyperlink ref="A18" location="'DigColPs_Per2() P'!A1" display="'DigColPs_Per2() P'!A1"/>
    <hyperlink ref="A19" location="'DigColPs_Per2() M'!A1" display="'DigColPs_Per2() M'!A1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K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3.28515625" bestFit="1" customWidth="1"/>
    <col min="7" max="8" width="6" bestFit="1" customWidth="1"/>
    <col min="9" max="10" width="3.28515625" bestFit="1" customWidth="1"/>
    <col min="11" max="11" width="4" bestFit="1" customWidth="1"/>
    <col min="12" max="12" width="12" bestFit="1" customWidth="1"/>
    <col min="13" max="14" width="3.28515625" bestFit="1" customWidth="1"/>
    <col min="15" max="15" width="5" bestFit="1" customWidth="1"/>
    <col min="16" max="19" width="3.28515625" bestFit="1" customWidth="1"/>
    <col min="20" max="20" width="12" bestFit="1" customWidth="1"/>
    <col min="21" max="21" width="3.28515625" bestFit="1" customWidth="1"/>
    <col min="22" max="23" width="4" bestFit="1" customWidth="1"/>
    <col min="24" max="25" width="3.28515625" bestFit="1" customWidth="1"/>
    <col min="26" max="26" width="4" bestFit="1" customWidth="1"/>
    <col min="27" max="29" width="3.28515625" bestFit="1" customWidth="1"/>
    <col min="30" max="30" width="12" bestFit="1" customWidth="1"/>
    <col min="31" max="31" width="3.28515625" bestFit="1" customWidth="1"/>
    <col min="32" max="32" width="6" bestFit="1" customWidth="1"/>
    <col min="33" max="34" width="5" bestFit="1" customWidth="1"/>
    <col min="35" max="35" width="4" bestFit="1" customWidth="1"/>
    <col min="36" max="36" width="5" bestFit="1" customWidth="1"/>
    <col min="37" max="37" width="3.28515625" bestFit="1" customWidth="1"/>
    <col min="38" max="38" width="3.28515625" customWidth="1"/>
    <col min="39" max="39" width="255.7109375" bestFit="1" customWidth="1"/>
    <col min="40" max="40" width="7.28515625" bestFit="1" customWidth="1"/>
    <col min="41" max="57" width="4.140625" bestFit="1" customWidth="1"/>
    <col min="58" max="65" width="7.28515625" bestFit="1" customWidth="1"/>
    <col min="66" max="66" width="12" bestFit="1" customWidth="1"/>
    <col min="67" max="67" width="10" bestFit="1" customWidth="1"/>
    <col min="68" max="74" width="7.28515625" bestFit="1" customWidth="1"/>
    <col min="75" max="75" width="12.7109375" bestFit="1" customWidth="1"/>
    <col min="76" max="79" width="7.28515625" bestFit="1" customWidth="1"/>
    <col min="80" max="80" width="12" bestFit="1" customWidth="1"/>
    <col min="81" max="86" width="7.28515625" bestFit="1" customWidth="1"/>
    <col min="87" max="87" width="4.140625" bestFit="1" customWidth="1"/>
    <col min="88" max="88" width="12.42578125" bestFit="1" customWidth="1"/>
    <col min="89" max="89" width="10.5703125" bestFit="1" customWidth="1"/>
  </cols>
  <sheetData>
    <row r="1" spans="1:89" x14ac:dyDescent="0.25">
      <c r="A1" s="248" t="s">
        <v>292</v>
      </c>
      <c r="B1" s="249"/>
      <c r="C1" s="45" t="s">
        <v>161</v>
      </c>
      <c r="D1" s="58" t="s">
        <v>160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43"/>
      <c r="CK1" s="44"/>
    </row>
    <row r="2" spans="1:89" ht="60" customHeight="1" x14ac:dyDescent="0.25">
      <c r="A2" s="250" t="s">
        <v>100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48" t="s">
        <v>151</v>
      </c>
      <c r="AH2" s="48" t="s">
        <v>151</v>
      </c>
      <c r="AI2" s="48" t="s">
        <v>151</v>
      </c>
      <c r="AJ2" s="48" t="s">
        <v>151</v>
      </c>
      <c r="AK2" s="48" t="s">
        <v>151</v>
      </c>
      <c r="AL2" s="48" t="s">
        <v>151</v>
      </c>
      <c r="AM2" s="48" t="s">
        <v>151</v>
      </c>
      <c r="AN2" s="64" t="s">
        <v>250</v>
      </c>
      <c r="AO2" s="60" t="s">
        <v>152</v>
      </c>
      <c r="AP2" s="27" t="s">
        <v>152</v>
      </c>
      <c r="AQ2" s="27" t="s">
        <v>152</v>
      </c>
      <c r="AR2" s="27" t="s">
        <v>152</v>
      </c>
      <c r="AS2" s="27" t="s">
        <v>152</v>
      </c>
      <c r="AT2" s="27" t="s">
        <v>152</v>
      </c>
      <c r="AU2" s="27" t="s">
        <v>152</v>
      </c>
      <c r="AV2" s="27" t="s">
        <v>152</v>
      </c>
      <c r="AW2" s="27" t="s">
        <v>152</v>
      </c>
      <c r="AX2" s="27" t="s">
        <v>152</v>
      </c>
      <c r="AY2" s="27" t="s">
        <v>152</v>
      </c>
      <c r="AZ2" s="27" t="s">
        <v>152</v>
      </c>
      <c r="BA2" s="27" t="s">
        <v>152</v>
      </c>
      <c r="BB2" s="27" t="s">
        <v>152</v>
      </c>
      <c r="BC2" s="27" t="s">
        <v>152</v>
      </c>
      <c r="BD2" s="27" t="s">
        <v>152</v>
      </c>
      <c r="BE2" s="27" t="s">
        <v>152</v>
      </c>
      <c r="BF2" s="27" t="s">
        <v>153</v>
      </c>
      <c r="BG2" s="27" t="s">
        <v>153</v>
      </c>
      <c r="BH2" s="27" t="s">
        <v>153</v>
      </c>
      <c r="BI2" s="27" t="s">
        <v>153</v>
      </c>
      <c r="BJ2" s="27" t="s">
        <v>153</v>
      </c>
      <c r="BK2" s="27" t="s">
        <v>153</v>
      </c>
      <c r="BL2" s="28" t="s">
        <v>154</v>
      </c>
      <c r="BM2" s="28" t="s">
        <v>154</v>
      </c>
      <c r="BN2" s="28" t="s">
        <v>154</v>
      </c>
      <c r="BO2" s="28" t="s">
        <v>154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155</v>
      </c>
      <c r="CD2" s="28" t="s">
        <v>155</v>
      </c>
      <c r="CE2" s="28" t="s">
        <v>155</v>
      </c>
      <c r="CF2" s="28" t="s">
        <v>155</v>
      </c>
      <c r="CG2" s="28" t="s">
        <v>155</v>
      </c>
      <c r="CH2" s="28" t="s">
        <v>155</v>
      </c>
      <c r="CI2" s="149" t="s">
        <v>21</v>
      </c>
      <c r="CJ2" s="29" t="s">
        <v>157</v>
      </c>
      <c r="CK2" s="30" t="s">
        <v>159</v>
      </c>
    </row>
    <row r="3" spans="1:89" ht="172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285</v>
      </c>
      <c r="F3" s="33" t="s">
        <v>286</v>
      </c>
      <c r="G3" s="33" t="s">
        <v>266</v>
      </c>
      <c r="H3" s="33" t="s">
        <v>267</v>
      </c>
      <c r="I3" s="33" t="s">
        <v>268</v>
      </c>
      <c r="J3" s="33" t="s">
        <v>264</v>
      </c>
      <c r="K3" s="33" t="s">
        <v>279</v>
      </c>
      <c r="L3" s="33" t="s">
        <v>280</v>
      </c>
      <c r="M3" s="33" t="s">
        <v>297</v>
      </c>
      <c r="N3" s="33" t="s">
        <v>132</v>
      </c>
      <c r="O3" s="33" t="s">
        <v>133</v>
      </c>
      <c r="P3" s="33" t="s">
        <v>302</v>
      </c>
      <c r="Q3" s="33" t="s">
        <v>303</v>
      </c>
      <c r="R3" s="33" t="s">
        <v>299</v>
      </c>
      <c r="S3" s="33" t="s">
        <v>300</v>
      </c>
      <c r="T3" s="33" t="s">
        <v>304</v>
      </c>
      <c r="U3" s="33" t="s">
        <v>301</v>
      </c>
      <c r="V3" s="33" t="s">
        <v>281</v>
      </c>
      <c r="W3" s="33" t="s">
        <v>282</v>
      </c>
      <c r="X3" s="33" t="s">
        <v>242</v>
      </c>
      <c r="Y3" s="33" t="s">
        <v>244</v>
      </c>
      <c r="Z3" s="33" t="s">
        <v>241</v>
      </c>
      <c r="AA3" s="33" t="s">
        <v>221</v>
      </c>
      <c r="AB3" s="33" t="s">
        <v>223</v>
      </c>
      <c r="AC3" s="33" t="s">
        <v>245</v>
      </c>
      <c r="AD3" s="33" t="s">
        <v>136</v>
      </c>
      <c r="AE3" s="33" t="s">
        <v>593</v>
      </c>
      <c r="AF3" s="33" t="s">
        <v>585</v>
      </c>
      <c r="AG3" s="33" t="s">
        <v>586</v>
      </c>
      <c r="AH3" s="33" t="s">
        <v>587</v>
      </c>
      <c r="AI3" s="33" t="s">
        <v>309</v>
      </c>
      <c r="AJ3" s="33" t="s">
        <v>310</v>
      </c>
      <c r="AK3" s="33" t="s">
        <v>597</v>
      </c>
      <c r="AL3" s="33" t="s">
        <v>649</v>
      </c>
      <c r="AM3" s="33" t="s">
        <v>747</v>
      </c>
      <c r="AN3" s="33" t="s">
        <v>650</v>
      </c>
      <c r="AO3" s="34" t="s">
        <v>302</v>
      </c>
      <c r="AP3" s="34" t="s">
        <v>300</v>
      </c>
      <c r="AQ3" s="34" t="s">
        <v>497</v>
      </c>
      <c r="AR3" s="34" t="s">
        <v>499</v>
      </c>
      <c r="AS3" s="34" t="s">
        <v>500</v>
      </c>
      <c r="AT3" s="34" t="s">
        <v>290</v>
      </c>
      <c r="AU3" s="34" t="s">
        <v>303</v>
      </c>
      <c r="AV3" s="34" t="s">
        <v>299</v>
      </c>
      <c r="AW3" s="34" t="s">
        <v>304</v>
      </c>
      <c r="AX3" s="34" t="s">
        <v>301</v>
      </c>
      <c r="AY3" s="34" t="s">
        <v>482</v>
      </c>
      <c r="AZ3" s="34" t="s">
        <v>483</v>
      </c>
      <c r="BA3" s="34" t="s">
        <v>496</v>
      </c>
      <c r="BB3" s="34" t="s">
        <v>597</v>
      </c>
      <c r="BC3" s="34" t="s">
        <v>598</v>
      </c>
      <c r="BD3" s="34" t="s">
        <v>649</v>
      </c>
      <c r="BE3" s="34" t="s">
        <v>647</v>
      </c>
      <c r="BF3" s="34" t="s">
        <v>294</v>
      </c>
      <c r="BG3" s="34" t="s">
        <v>295</v>
      </c>
      <c r="BH3" s="34" t="s">
        <v>296</v>
      </c>
      <c r="BI3" s="34" t="s">
        <v>56</v>
      </c>
      <c r="BJ3" s="34" t="s">
        <v>305</v>
      </c>
      <c r="BK3" s="34" t="s">
        <v>650</v>
      </c>
      <c r="BL3" s="35" t="s">
        <v>302</v>
      </c>
      <c r="BM3" s="35" t="s">
        <v>300</v>
      </c>
      <c r="BN3" s="35" t="s">
        <v>497</v>
      </c>
      <c r="BO3" s="35" t="s">
        <v>499</v>
      </c>
      <c r="BP3" s="35" t="s">
        <v>500</v>
      </c>
      <c r="BQ3" s="35" t="s">
        <v>290</v>
      </c>
      <c r="BR3" s="35" t="s">
        <v>303</v>
      </c>
      <c r="BS3" s="35" t="s">
        <v>299</v>
      </c>
      <c r="BT3" s="35" t="s">
        <v>304</v>
      </c>
      <c r="BU3" s="35" t="s">
        <v>301</v>
      </c>
      <c r="BV3" s="35" t="s">
        <v>482</v>
      </c>
      <c r="BW3" s="35" t="s">
        <v>483</v>
      </c>
      <c r="BX3" s="35" t="s">
        <v>496</v>
      </c>
      <c r="BY3" s="35" t="s">
        <v>597</v>
      </c>
      <c r="BZ3" s="35" t="s">
        <v>598</v>
      </c>
      <c r="CA3" s="35" t="s">
        <v>649</v>
      </c>
      <c r="CB3" s="35" t="s">
        <v>647</v>
      </c>
      <c r="CC3" s="35" t="s">
        <v>294</v>
      </c>
      <c r="CD3" s="35" t="s">
        <v>295</v>
      </c>
      <c r="CE3" s="35" t="s">
        <v>296</v>
      </c>
      <c r="CF3" s="35" t="s">
        <v>56</v>
      </c>
      <c r="CG3" s="35" t="s">
        <v>305</v>
      </c>
      <c r="CH3" s="35" t="s">
        <v>650</v>
      </c>
      <c r="CI3" s="150" t="s">
        <v>156</v>
      </c>
      <c r="CJ3" s="29" t="s">
        <v>158</v>
      </c>
      <c r="CK3" s="30"/>
    </row>
    <row r="4" spans="1:89" ht="20.100000000000001" customHeight="1" x14ac:dyDescent="0.25">
      <c r="A4" s="36">
        <v>1</v>
      </c>
      <c r="B4" s="69" t="s">
        <v>579</v>
      </c>
      <c r="C4" s="63">
        <v>0</v>
      </c>
      <c r="D4" s="63">
        <v>0</v>
      </c>
      <c r="E4" s="63">
        <v>0</v>
      </c>
      <c r="F4" s="63">
        <v>0</v>
      </c>
      <c r="G4" s="63">
        <v>46069</v>
      </c>
      <c r="H4" s="63">
        <v>29552</v>
      </c>
      <c r="I4" s="63">
        <v>1</v>
      </c>
      <c r="J4" s="63">
        <v>9</v>
      </c>
      <c r="K4" s="63">
        <v>360</v>
      </c>
      <c r="L4" s="63">
        <v>297.03335356712341</v>
      </c>
      <c r="M4" s="63">
        <v>1</v>
      </c>
      <c r="N4" s="63">
        <v>0</v>
      </c>
      <c r="O4" s="63">
        <v>3.54</v>
      </c>
      <c r="P4" s="63">
        <v>0</v>
      </c>
      <c r="Q4" s="63">
        <v>7</v>
      </c>
      <c r="R4" s="63">
        <v>0</v>
      </c>
      <c r="S4" s="63">
        <v>4</v>
      </c>
      <c r="T4" s="63">
        <v>224.16251814365387</v>
      </c>
      <c r="U4" s="63">
        <v>0</v>
      </c>
      <c r="V4" s="63">
        <v>0</v>
      </c>
      <c r="W4" s="63">
        <v>0</v>
      </c>
      <c r="X4" s="63">
        <v>4</v>
      </c>
      <c r="Y4" s="63">
        <v>46</v>
      </c>
      <c r="Z4" s="63">
        <v>85</v>
      </c>
      <c r="AA4" s="63">
        <v>55</v>
      </c>
      <c r="AB4" s="63">
        <v>40</v>
      </c>
      <c r="AC4" s="63">
        <v>50</v>
      </c>
      <c r="AD4" s="63">
        <v>1087.9342044591904</v>
      </c>
      <c r="AE4" s="63">
        <v>0</v>
      </c>
      <c r="AF4" s="63">
        <v>259.60000000000002</v>
      </c>
      <c r="AG4" s="63">
        <v>33.299999999999997</v>
      </c>
      <c r="AH4" s="63">
        <v>1024</v>
      </c>
      <c r="AI4" s="63">
        <v>360</v>
      </c>
      <c r="AJ4" s="63">
        <v>33.299999999999997</v>
      </c>
      <c r="AK4" s="63">
        <v>0</v>
      </c>
      <c r="AL4" s="63">
        <v>2</v>
      </c>
      <c r="AM4" s="166" t="s">
        <v>748</v>
      </c>
      <c r="AN4" s="63">
        <v>255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46">
        <v>4</v>
      </c>
      <c r="BM4" s="46">
        <v>4</v>
      </c>
      <c r="BN4" s="69" t="s">
        <v>646</v>
      </c>
      <c r="BO4" s="69" t="s">
        <v>501</v>
      </c>
      <c r="BP4" s="69" t="s">
        <v>501</v>
      </c>
      <c r="BQ4" s="46">
        <v>1</v>
      </c>
      <c r="BR4" s="46">
        <v>5</v>
      </c>
      <c r="BS4" s="46">
        <v>1</v>
      </c>
      <c r="BT4" s="46">
        <v>360</v>
      </c>
      <c r="BU4" s="46">
        <v>0</v>
      </c>
      <c r="BV4" s="46">
        <v>1</v>
      </c>
      <c r="BW4" s="46">
        <v>-528.96970616687395</v>
      </c>
      <c r="BX4" s="46">
        <v>2</v>
      </c>
      <c r="BY4" s="46">
        <v>0</v>
      </c>
      <c r="BZ4" s="46">
        <v>1</v>
      </c>
      <c r="CA4" s="46">
        <v>1</v>
      </c>
      <c r="CB4" s="46">
        <v>371.030293833126</v>
      </c>
      <c r="CC4" s="46">
        <v>1</v>
      </c>
      <c r="CD4" s="46">
        <v>1</v>
      </c>
      <c r="CE4" s="46">
        <v>1</v>
      </c>
      <c r="CF4" s="46">
        <v>2</v>
      </c>
      <c r="CG4" s="46">
        <v>1</v>
      </c>
      <c r="CH4" s="46">
        <v>1</v>
      </c>
      <c r="CI4" s="155" t="s">
        <v>160</v>
      </c>
      <c r="CJ4" s="37">
        <v>8951</v>
      </c>
      <c r="CK4" s="38"/>
    </row>
    <row r="5" spans="1:89" ht="20.100000000000001" customHeight="1" thickBot="1" x14ac:dyDescent="0.3">
      <c r="A5" s="39">
        <v>2</v>
      </c>
      <c r="B5" s="68" t="s">
        <v>580</v>
      </c>
      <c r="C5" s="67">
        <v>1</v>
      </c>
      <c r="D5" s="67">
        <v>1</v>
      </c>
      <c r="E5" s="67">
        <v>0</v>
      </c>
      <c r="F5" s="67">
        <v>0</v>
      </c>
      <c r="G5" s="67">
        <v>65535</v>
      </c>
      <c r="H5" s="67">
        <v>65535</v>
      </c>
      <c r="I5" s="67">
        <v>3</v>
      </c>
      <c r="J5" s="67">
        <v>0</v>
      </c>
      <c r="K5" s="67">
        <v>360</v>
      </c>
      <c r="L5" s="67">
        <v>360</v>
      </c>
      <c r="M5" s="67">
        <v>1</v>
      </c>
      <c r="N5" s="67">
        <v>1</v>
      </c>
      <c r="O5" s="67">
        <v>100</v>
      </c>
      <c r="P5" s="67">
        <v>20</v>
      </c>
      <c r="Q5" s="67">
        <v>1</v>
      </c>
      <c r="R5" s="67">
        <v>1</v>
      </c>
      <c r="S5" s="67">
        <v>21</v>
      </c>
      <c r="T5" s="67">
        <v>1800</v>
      </c>
      <c r="U5" s="67">
        <v>1</v>
      </c>
      <c r="V5" s="67">
        <v>255</v>
      </c>
      <c r="W5" s="67">
        <v>255</v>
      </c>
      <c r="X5" s="67">
        <v>50</v>
      </c>
      <c r="Y5" s="67">
        <v>50</v>
      </c>
      <c r="Z5" s="67">
        <v>100</v>
      </c>
      <c r="AA5" s="67">
        <v>10</v>
      </c>
      <c r="AB5" s="67">
        <v>50</v>
      </c>
      <c r="AC5" s="67">
        <v>50</v>
      </c>
      <c r="AD5" s="67">
        <v>1800</v>
      </c>
      <c r="AE5" s="67">
        <v>2</v>
      </c>
      <c r="AF5" s="67">
        <v>360</v>
      </c>
      <c r="AG5" s="67">
        <v>360</v>
      </c>
      <c r="AH5" s="67">
        <v>4488</v>
      </c>
      <c r="AI5" s="67">
        <v>360</v>
      </c>
      <c r="AJ5" s="67">
        <v>360</v>
      </c>
      <c r="AK5" s="67">
        <v>1</v>
      </c>
      <c r="AL5" s="67">
        <v>0</v>
      </c>
      <c r="AM5" s="167" t="s">
        <v>748</v>
      </c>
      <c r="AN5" s="67">
        <v>414</v>
      </c>
      <c r="AO5" s="40" t="s">
        <v>160</v>
      </c>
      <c r="AP5" s="40" t="s">
        <v>160</v>
      </c>
      <c r="AQ5" s="40" t="s">
        <v>160</v>
      </c>
      <c r="AR5" s="40" t="s">
        <v>160</v>
      </c>
      <c r="AS5" s="40" t="s">
        <v>160</v>
      </c>
      <c r="AT5" s="40" t="s">
        <v>160</v>
      </c>
      <c r="AU5" s="40" t="s">
        <v>160</v>
      </c>
      <c r="AV5" s="40" t="s">
        <v>160</v>
      </c>
      <c r="AW5" s="40" t="s">
        <v>160</v>
      </c>
      <c r="AX5" s="40" t="s">
        <v>160</v>
      </c>
      <c r="AY5" s="40" t="s">
        <v>160</v>
      </c>
      <c r="AZ5" s="40" t="s">
        <v>160</v>
      </c>
      <c r="BA5" s="40" t="s">
        <v>160</v>
      </c>
      <c r="BB5" s="40" t="s">
        <v>160</v>
      </c>
      <c r="BC5" s="40" t="s">
        <v>160</v>
      </c>
      <c r="BD5" s="40" t="s">
        <v>160</v>
      </c>
      <c r="BE5" s="40" t="s">
        <v>160</v>
      </c>
      <c r="BF5" s="40" t="s">
        <v>160</v>
      </c>
      <c r="BG5" s="40" t="s">
        <v>160</v>
      </c>
      <c r="BH5" s="40" t="s">
        <v>160</v>
      </c>
      <c r="BI5" s="40" t="s">
        <v>160</v>
      </c>
      <c r="BJ5" s="40" t="s">
        <v>160</v>
      </c>
      <c r="BK5" s="40" t="s">
        <v>160</v>
      </c>
      <c r="BL5" s="47">
        <v>0</v>
      </c>
      <c r="BM5" s="47">
        <v>0</v>
      </c>
      <c r="BN5" s="68" t="s">
        <v>505</v>
      </c>
      <c r="BO5" s="68" t="s">
        <v>742</v>
      </c>
      <c r="BP5" s="68" t="s">
        <v>743</v>
      </c>
      <c r="BQ5" s="47">
        <v>4</v>
      </c>
      <c r="BR5" s="47">
        <v>2</v>
      </c>
      <c r="BS5" s="47">
        <v>0</v>
      </c>
      <c r="BT5" s="47">
        <v>0</v>
      </c>
      <c r="BU5" s="47">
        <v>1</v>
      </c>
      <c r="BV5" s="47">
        <v>0</v>
      </c>
      <c r="BW5" s="47">
        <v>-900</v>
      </c>
      <c r="BX5" s="47">
        <v>3</v>
      </c>
      <c r="BY5" s="47">
        <v>1</v>
      </c>
      <c r="BZ5" s="47">
        <v>1</v>
      </c>
      <c r="CA5" s="47">
        <v>0</v>
      </c>
      <c r="CB5" s="47">
        <v>0</v>
      </c>
      <c r="CC5" s="47">
        <v>1</v>
      </c>
      <c r="CD5" s="47">
        <v>1</v>
      </c>
      <c r="CE5" s="47">
        <v>1</v>
      </c>
      <c r="CF5" s="47">
        <v>2</v>
      </c>
      <c r="CG5" s="47">
        <v>1</v>
      </c>
      <c r="CH5" s="47">
        <v>1</v>
      </c>
      <c r="CI5" s="156" t="s">
        <v>160</v>
      </c>
      <c r="CJ5" s="40">
        <v>12143</v>
      </c>
      <c r="CK5" s="41"/>
    </row>
    <row r="6" spans="1:8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</row>
    <row r="7" spans="1:8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</row>
    <row r="8" spans="1:8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</row>
    <row r="9" spans="1:8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</row>
    <row r="10" spans="1:8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</row>
    <row r="11" spans="1:8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</row>
    <row r="12" spans="1:8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</row>
    <row r="13" spans="1:8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</row>
    <row r="14" spans="1:8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</row>
    <row r="15" spans="1:8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</row>
  </sheetData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L37"/>
  <sheetViews>
    <sheetView workbookViewId="0">
      <selection sqref="A1:B1"/>
    </sheetView>
  </sheetViews>
  <sheetFormatPr defaultRowHeight="15" customHeight="1" x14ac:dyDescent="0.25"/>
  <cols>
    <col min="1" max="1" width="8.140625" bestFit="1" customWidth="1"/>
    <col min="2" max="2" width="124" bestFit="1" customWidth="1"/>
    <col min="3" max="6" width="3.28515625" bestFit="1" customWidth="1"/>
    <col min="7" max="8" width="6" bestFit="1" customWidth="1"/>
    <col min="9" max="10" width="3.28515625" bestFit="1" customWidth="1"/>
    <col min="11" max="12" width="12" bestFit="1" customWidth="1"/>
    <col min="13" max="13" width="5" bestFit="1" customWidth="1"/>
    <col min="14" max="14" width="3.28515625" bestFit="1" customWidth="1"/>
    <col min="15" max="15" width="12" bestFit="1" customWidth="1"/>
    <col min="16" max="19" width="3.28515625" customWidth="1"/>
    <col min="20" max="20" width="12" bestFit="1" customWidth="1"/>
    <col min="21" max="21" width="3.28515625" customWidth="1"/>
    <col min="22" max="23" width="4" bestFit="1" customWidth="1"/>
    <col min="24" max="25" width="3.28515625" bestFit="1" customWidth="1"/>
    <col min="26" max="27" width="4" bestFit="1" customWidth="1"/>
    <col min="28" max="29" width="3.28515625" bestFit="1" customWidth="1"/>
    <col min="30" max="30" width="12" bestFit="1" customWidth="1"/>
    <col min="31" max="31" width="3.28515625" bestFit="1" customWidth="1"/>
    <col min="32" max="32" width="6" bestFit="1" customWidth="1"/>
    <col min="33" max="34" width="5" bestFit="1" customWidth="1"/>
    <col min="35" max="36" width="8" bestFit="1" customWidth="1"/>
    <col min="37" max="37" width="3.28515625" bestFit="1" customWidth="1"/>
    <col min="38" max="38" width="3.28515625" customWidth="1"/>
    <col min="39" max="39" width="255.7109375" bestFit="1" customWidth="1"/>
    <col min="40" max="40" width="7.28515625" bestFit="1" customWidth="1"/>
    <col min="41" max="57" width="3.28515625" customWidth="1"/>
    <col min="58" max="65" width="7.28515625" bestFit="1" customWidth="1"/>
    <col min="66" max="66" width="12" bestFit="1" customWidth="1"/>
    <col min="67" max="71" width="7.28515625" bestFit="1" customWidth="1"/>
    <col min="72" max="72" width="9" bestFit="1" customWidth="1"/>
    <col min="73" max="74" width="7.28515625" bestFit="1" customWidth="1"/>
    <col min="75" max="75" width="12.7109375" bestFit="1" customWidth="1"/>
    <col min="76" max="79" width="7.28515625" bestFit="1" customWidth="1"/>
    <col min="80" max="80" width="12" bestFit="1" customWidth="1"/>
    <col min="81" max="86" width="7.28515625" bestFit="1" customWidth="1"/>
    <col min="87" max="87" width="4.140625" bestFit="1" customWidth="1"/>
    <col min="88" max="88" width="12.42578125" bestFit="1" customWidth="1"/>
    <col min="89" max="90" width="10.5703125" bestFit="1" customWidth="1"/>
  </cols>
  <sheetData>
    <row r="1" spans="1:90" x14ac:dyDescent="0.25">
      <c r="A1" s="248" t="s">
        <v>292</v>
      </c>
      <c r="B1" s="249"/>
      <c r="C1" s="45" t="s">
        <v>161</v>
      </c>
      <c r="D1" s="58" t="s">
        <v>160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43"/>
      <c r="CK1" s="44"/>
      <c r="CL1" s="151"/>
    </row>
    <row r="2" spans="1:90" ht="60" customHeight="1" x14ac:dyDescent="0.25">
      <c r="A2" s="250" t="s">
        <v>194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48" t="s">
        <v>151</v>
      </c>
      <c r="AH2" s="48" t="s">
        <v>151</v>
      </c>
      <c r="AI2" s="48" t="s">
        <v>151</v>
      </c>
      <c r="AJ2" s="48" t="s">
        <v>151</v>
      </c>
      <c r="AK2" s="48" t="s">
        <v>151</v>
      </c>
      <c r="AL2" s="48" t="s">
        <v>151</v>
      </c>
      <c r="AM2" s="48" t="s">
        <v>151</v>
      </c>
      <c r="AN2" s="64" t="s">
        <v>250</v>
      </c>
      <c r="AO2" s="49" t="s">
        <v>152</v>
      </c>
      <c r="AP2" s="26" t="s">
        <v>152</v>
      </c>
      <c r="AQ2" s="26" t="s">
        <v>152</v>
      </c>
      <c r="AR2" s="26" t="s">
        <v>152</v>
      </c>
      <c r="AS2" s="26" t="s">
        <v>152</v>
      </c>
      <c r="AT2" s="26" t="s">
        <v>152</v>
      </c>
      <c r="AU2" s="26" t="s">
        <v>152</v>
      </c>
      <c r="AV2" s="26" t="s">
        <v>152</v>
      </c>
      <c r="AW2" s="26" t="s">
        <v>152</v>
      </c>
      <c r="AX2" s="26" t="s">
        <v>152</v>
      </c>
      <c r="AY2" s="26" t="s">
        <v>152</v>
      </c>
      <c r="AZ2" s="26" t="s">
        <v>152</v>
      </c>
      <c r="BA2" s="26" t="s">
        <v>152</v>
      </c>
      <c r="BB2" s="26" t="s">
        <v>152</v>
      </c>
      <c r="BC2" s="26" t="s">
        <v>152</v>
      </c>
      <c r="BD2" s="26" t="s">
        <v>152</v>
      </c>
      <c r="BE2" s="26" t="s">
        <v>152</v>
      </c>
      <c r="BF2" s="27" t="s">
        <v>153</v>
      </c>
      <c r="BG2" s="27" t="s">
        <v>153</v>
      </c>
      <c r="BH2" s="27" t="s">
        <v>153</v>
      </c>
      <c r="BI2" s="27" t="s">
        <v>153</v>
      </c>
      <c r="BJ2" s="27" t="s">
        <v>153</v>
      </c>
      <c r="BK2" s="27" t="s">
        <v>153</v>
      </c>
      <c r="BL2" s="28" t="s">
        <v>154</v>
      </c>
      <c r="BM2" s="28" t="s">
        <v>154</v>
      </c>
      <c r="BN2" s="28" t="s">
        <v>154</v>
      </c>
      <c r="BO2" s="28" t="s">
        <v>154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155</v>
      </c>
      <c r="CD2" s="28" t="s">
        <v>155</v>
      </c>
      <c r="CE2" s="28" t="s">
        <v>155</v>
      </c>
      <c r="CF2" s="28" t="s">
        <v>155</v>
      </c>
      <c r="CG2" s="28" t="s">
        <v>155</v>
      </c>
      <c r="CH2" s="28" t="s">
        <v>155</v>
      </c>
      <c r="CI2" s="149" t="s">
        <v>21</v>
      </c>
      <c r="CJ2" s="29" t="s">
        <v>157</v>
      </c>
      <c r="CK2" s="30" t="s">
        <v>159</v>
      </c>
      <c r="CL2" s="152" t="s">
        <v>159</v>
      </c>
    </row>
    <row r="3" spans="1:90" ht="172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285</v>
      </c>
      <c r="F3" s="33" t="s">
        <v>286</v>
      </c>
      <c r="G3" s="33" t="s">
        <v>266</v>
      </c>
      <c r="H3" s="33" t="s">
        <v>267</v>
      </c>
      <c r="I3" s="33" t="s">
        <v>268</v>
      </c>
      <c r="J3" s="33" t="s">
        <v>264</v>
      </c>
      <c r="K3" s="33" t="s">
        <v>279</v>
      </c>
      <c r="L3" s="33" t="s">
        <v>280</v>
      </c>
      <c r="M3" s="33" t="s">
        <v>297</v>
      </c>
      <c r="N3" s="33" t="s">
        <v>132</v>
      </c>
      <c r="O3" s="33" t="s">
        <v>133</v>
      </c>
      <c r="P3" s="33" t="s">
        <v>302</v>
      </c>
      <c r="Q3" s="33" t="s">
        <v>303</v>
      </c>
      <c r="R3" s="33" t="s">
        <v>299</v>
      </c>
      <c r="S3" s="33" t="s">
        <v>300</v>
      </c>
      <c r="T3" s="33" t="s">
        <v>304</v>
      </c>
      <c r="U3" s="33" t="s">
        <v>301</v>
      </c>
      <c r="V3" s="33" t="s">
        <v>281</v>
      </c>
      <c r="W3" s="33" t="s">
        <v>282</v>
      </c>
      <c r="X3" s="33" t="s">
        <v>242</v>
      </c>
      <c r="Y3" s="33" t="s">
        <v>244</v>
      </c>
      <c r="Z3" s="33" t="s">
        <v>241</v>
      </c>
      <c r="AA3" s="33" t="s">
        <v>221</v>
      </c>
      <c r="AB3" s="33" t="s">
        <v>223</v>
      </c>
      <c r="AC3" s="33" t="s">
        <v>245</v>
      </c>
      <c r="AD3" s="33" t="s">
        <v>136</v>
      </c>
      <c r="AE3" s="33" t="s">
        <v>593</v>
      </c>
      <c r="AF3" s="33" t="s">
        <v>585</v>
      </c>
      <c r="AG3" s="33" t="s">
        <v>586</v>
      </c>
      <c r="AH3" s="33" t="s">
        <v>587</v>
      </c>
      <c r="AI3" s="33" t="s">
        <v>309</v>
      </c>
      <c r="AJ3" s="33" t="s">
        <v>310</v>
      </c>
      <c r="AK3" s="33" t="s">
        <v>597</v>
      </c>
      <c r="AL3" s="33" t="s">
        <v>649</v>
      </c>
      <c r="AM3" s="33" t="s">
        <v>747</v>
      </c>
      <c r="AN3" s="33" t="s">
        <v>650</v>
      </c>
      <c r="AO3" s="34" t="s">
        <v>302</v>
      </c>
      <c r="AP3" s="34" t="s">
        <v>300</v>
      </c>
      <c r="AQ3" s="34" t="s">
        <v>497</v>
      </c>
      <c r="AR3" s="34" t="s">
        <v>499</v>
      </c>
      <c r="AS3" s="34" t="s">
        <v>500</v>
      </c>
      <c r="AT3" s="34" t="s">
        <v>290</v>
      </c>
      <c r="AU3" s="34" t="s">
        <v>303</v>
      </c>
      <c r="AV3" s="34" t="s">
        <v>299</v>
      </c>
      <c r="AW3" s="34" t="s">
        <v>304</v>
      </c>
      <c r="AX3" s="34" t="s">
        <v>301</v>
      </c>
      <c r="AY3" s="34" t="s">
        <v>482</v>
      </c>
      <c r="AZ3" s="34" t="s">
        <v>483</v>
      </c>
      <c r="BA3" s="34" t="s">
        <v>496</v>
      </c>
      <c r="BB3" s="34" t="s">
        <v>597</v>
      </c>
      <c r="BC3" s="34" t="s">
        <v>598</v>
      </c>
      <c r="BD3" s="34" t="s">
        <v>649</v>
      </c>
      <c r="BE3" s="34" t="s">
        <v>647</v>
      </c>
      <c r="BF3" s="34" t="s">
        <v>294</v>
      </c>
      <c r="BG3" s="34" t="s">
        <v>295</v>
      </c>
      <c r="BH3" s="34" t="s">
        <v>296</v>
      </c>
      <c r="BI3" s="34" t="s">
        <v>56</v>
      </c>
      <c r="BJ3" s="34" t="s">
        <v>305</v>
      </c>
      <c r="BK3" s="34" t="s">
        <v>650</v>
      </c>
      <c r="BL3" s="35" t="s">
        <v>302</v>
      </c>
      <c r="BM3" s="35" t="s">
        <v>300</v>
      </c>
      <c r="BN3" s="35" t="s">
        <v>497</v>
      </c>
      <c r="BO3" s="35" t="s">
        <v>499</v>
      </c>
      <c r="BP3" s="35" t="s">
        <v>500</v>
      </c>
      <c r="BQ3" s="35" t="s">
        <v>290</v>
      </c>
      <c r="BR3" s="35" t="s">
        <v>303</v>
      </c>
      <c r="BS3" s="35" t="s">
        <v>299</v>
      </c>
      <c r="BT3" s="35" t="s">
        <v>304</v>
      </c>
      <c r="BU3" s="35" t="s">
        <v>301</v>
      </c>
      <c r="BV3" s="35" t="s">
        <v>482</v>
      </c>
      <c r="BW3" s="35" t="s">
        <v>483</v>
      </c>
      <c r="BX3" s="35" t="s">
        <v>496</v>
      </c>
      <c r="BY3" s="35" t="s">
        <v>597</v>
      </c>
      <c r="BZ3" s="35" t="s">
        <v>598</v>
      </c>
      <c r="CA3" s="35" t="s">
        <v>649</v>
      </c>
      <c r="CB3" s="35" t="s">
        <v>647</v>
      </c>
      <c r="CC3" s="35" t="s">
        <v>294</v>
      </c>
      <c r="CD3" s="35" t="s">
        <v>295</v>
      </c>
      <c r="CE3" s="35" t="s">
        <v>296</v>
      </c>
      <c r="CF3" s="35" t="s">
        <v>56</v>
      </c>
      <c r="CG3" s="35" t="s">
        <v>305</v>
      </c>
      <c r="CH3" s="35" t="s">
        <v>650</v>
      </c>
      <c r="CI3" s="150" t="s">
        <v>156</v>
      </c>
      <c r="CJ3" s="29" t="s">
        <v>158</v>
      </c>
      <c r="CK3" s="30"/>
      <c r="CL3" s="152"/>
    </row>
    <row r="4" spans="1:90" ht="20.100000000000001" customHeight="1" x14ac:dyDescent="0.25">
      <c r="A4" s="36">
        <v>1</v>
      </c>
      <c r="B4" s="69" t="s">
        <v>675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1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3">
        <v>10</v>
      </c>
      <c r="AB4" s="63">
        <v>0</v>
      </c>
      <c r="AC4" s="63">
        <v>0</v>
      </c>
      <c r="AD4" s="63">
        <v>100</v>
      </c>
      <c r="AE4" s="63">
        <v>0</v>
      </c>
      <c r="AF4" s="63">
        <v>0</v>
      </c>
      <c r="AG4" s="63">
        <v>0</v>
      </c>
      <c r="AH4" s="63">
        <v>0</v>
      </c>
      <c r="AI4" s="63">
        <v>0</v>
      </c>
      <c r="AJ4" s="63">
        <v>0</v>
      </c>
      <c r="AK4" s="63">
        <v>0</v>
      </c>
      <c r="AL4" s="63">
        <v>0</v>
      </c>
      <c r="AM4" s="63" t="s">
        <v>748</v>
      </c>
      <c r="AN4" s="63">
        <v>20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46">
        <v>0</v>
      </c>
      <c r="BM4" s="46">
        <v>0</v>
      </c>
      <c r="BN4" s="69" t="s">
        <v>505</v>
      </c>
      <c r="BO4" s="69" t="s">
        <v>501</v>
      </c>
      <c r="BP4" s="69" t="s">
        <v>501</v>
      </c>
      <c r="BQ4" s="46">
        <v>1</v>
      </c>
      <c r="BR4" s="46">
        <v>2</v>
      </c>
      <c r="BS4" s="46">
        <v>0</v>
      </c>
      <c r="BT4" s="46">
        <v>0</v>
      </c>
      <c r="BU4" s="46">
        <v>0</v>
      </c>
      <c r="BV4" s="46">
        <v>0</v>
      </c>
      <c r="BW4" s="46">
        <v>-900</v>
      </c>
      <c r="BX4" s="46">
        <v>3</v>
      </c>
      <c r="BY4" s="46">
        <v>0</v>
      </c>
      <c r="BZ4" s="46">
        <v>0</v>
      </c>
      <c r="CA4" s="46">
        <v>0</v>
      </c>
      <c r="CB4" s="46">
        <v>0</v>
      </c>
      <c r="CC4" s="46">
        <v>1</v>
      </c>
      <c r="CD4" s="46">
        <v>1</v>
      </c>
      <c r="CE4" s="46">
        <v>1</v>
      </c>
      <c r="CF4" s="46">
        <v>3</v>
      </c>
      <c r="CG4" s="46">
        <v>1</v>
      </c>
      <c r="CH4" s="46">
        <v>1</v>
      </c>
      <c r="CI4" s="155" t="s">
        <v>160</v>
      </c>
      <c r="CJ4" s="37" t="s">
        <v>160</v>
      </c>
      <c r="CK4" s="38"/>
      <c r="CL4" s="153"/>
    </row>
    <row r="5" spans="1:90" ht="20.100000000000001" customHeight="1" x14ac:dyDescent="0.25">
      <c r="A5" s="36">
        <v>2</v>
      </c>
      <c r="B5" s="69" t="s">
        <v>676</v>
      </c>
      <c r="C5" s="63">
        <v>0</v>
      </c>
      <c r="D5" s="63">
        <v>0</v>
      </c>
      <c r="E5" s="63">
        <v>1</v>
      </c>
      <c r="F5" s="63">
        <v>1</v>
      </c>
      <c r="G5" s="63">
        <v>65535</v>
      </c>
      <c r="H5" s="63">
        <v>65535</v>
      </c>
      <c r="I5" s="63">
        <v>1</v>
      </c>
      <c r="J5" s="63">
        <v>31</v>
      </c>
      <c r="K5" s="63">
        <v>360</v>
      </c>
      <c r="L5" s="63">
        <v>360</v>
      </c>
      <c r="M5" s="63">
        <v>4488</v>
      </c>
      <c r="N5" s="63">
        <v>1</v>
      </c>
      <c r="O5" s="63">
        <v>1</v>
      </c>
      <c r="P5" s="63">
        <v>20</v>
      </c>
      <c r="Q5" s="63">
        <v>16</v>
      </c>
      <c r="R5" s="63">
        <v>1</v>
      </c>
      <c r="S5" s="63">
        <v>21</v>
      </c>
      <c r="T5" s="63">
        <v>1800</v>
      </c>
      <c r="U5" s="63">
        <v>1</v>
      </c>
      <c r="V5" s="63">
        <v>255</v>
      </c>
      <c r="W5" s="63">
        <v>255</v>
      </c>
      <c r="X5" s="63">
        <v>50</v>
      </c>
      <c r="Y5" s="63">
        <v>50</v>
      </c>
      <c r="Z5" s="63">
        <v>60</v>
      </c>
      <c r="AA5" s="63">
        <v>255</v>
      </c>
      <c r="AB5" s="63">
        <v>50</v>
      </c>
      <c r="AC5" s="63">
        <v>50</v>
      </c>
      <c r="AD5" s="63">
        <v>1800</v>
      </c>
      <c r="AE5" s="63">
        <v>2</v>
      </c>
      <c r="AF5" s="63">
        <v>10</v>
      </c>
      <c r="AG5" s="63">
        <v>100</v>
      </c>
      <c r="AH5" s="63">
        <v>1</v>
      </c>
      <c r="AI5" s="63">
        <v>360</v>
      </c>
      <c r="AJ5" s="63">
        <v>360</v>
      </c>
      <c r="AK5" s="63">
        <v>1</v>
      </c>
      <c r="AL5" s="63">
        <v>6</v>
      </c>
      <c r="AM5" s="63" t="s">
        <v>748</v>
      </c>
      <c r="AN5" s="63">
        <v>414</v>
      </c>
      <c r="AO5" s="37" t="s">
        <v>160</v>
      </c>
      <c r="AP5" s="37" t="s">
        <v>160</v>
      </c>
      <c r="AQ5" s="37" t="s">
        <v>160</v>
      </c>
      <c r="AR5" s="37" t="s">
        <v>160</v>
      </c>
      <c r="AS5" s="37" t="s">
        <v>160</v>
      </c>
      <c r="AT5" s="37" t="s">
        <v>160</v>
      </c>
      <c r="AU5" s="37" t="s">
        <v>160</v>
      </c>
      <c r="AV5" s="37" t="s">
        <v>160</v>
      </c>
      <c r="AW5" s="37" t="s">
        <v>160</v>
      </c>
      <c r="AX5" s="37" t="s">
        <v>160</v>
      </c>
      <c r="AY5" s="37" t="s">
        <v>160</v>
      </c>
      <c r="AZ5" s="37" t="s">
        <v>160</v>
      </c>
      <c r="BA5" s="37" t="s">
        <v>160</v>
      </c>
      <c r="BB5" s="37" t="s">
        <v>160</v>
      </c>
      <c r="BC5" s="37" t="s">
        <v>160</v>
      </c>
      <c r="BD5" s="37" t="s">
        <v>160</v>
      </c>
      <c r="BE5" s="37" t="s">
        <v>160</v>
      </c>
      <c r="BF5" s="37" t="s">
        <v>160</v>
      </c>
      <c r="BG5" s="37" t="s">
        <v>160</v>
      </c>
      <c r="BH5" s="37" t="s">
        <v>160</v>
      </c>
      <c r="BI5" s="37" t="s">
        <v>160</v>
      </c>
      <c r="BJ5" s="37" t="s">
        <v>160</v>
      </c>
      <c r="BK5" s="37" t="s">
        <v>160</v>
      </c>
      <c r="BL5" s="46">
        <v>60</v>
      </c>
      <c r="BM5" s="46">
        <v>131</v>
      </c>
      <c r="BN5" s="69" t="s">
        <v>502</v>
      </c>
      <c r="BO5" s="69" t="s">
        <v>701</v>
      </c>
      <c r="BP5" s="69" t="s">
        <v>504</v>
      </c>
      <c r="BQ5" s="46">
        <v>1</v>
      </c>
      <c r="BR5" s="46">
        <v>13</v>
      </c>
      <c r="BS5" s="46">
        <v>1</v>
      </c>
      <c r="BT5" s="46">
        <v>1430</v>
      </c>
      <c r="BU5" s="46">
        <v>1</v>
      </c>
      <c r="BV5" s="46">
        <v>0</v>
      </c>
      <c r="BW5" s="46">
        <v>530</v>
      </c>
      <c r="BX5" s="46">
        <v>1</v>
      </c>
      <c r="BY5" s="46">
        <v>1</v>
      </c>
      <c r="BZ5" s="46">
        <v>1</v>
      </c>
      <c r="CA5" s="46">
        <v>5</v>
      </c>
      <c r="CB5" s="46">
        <v>1427.27272727273</v>
      </c>
      <c r="CC5" s="46">
        <v>1</v>
      </c>
      <c r="CD5" s="46">
        <v>1</v>
      </c>
      <c r="CE5" s="46">
        <v>1</v>
      </c>
      <c r="CF5" s="46">
        <v>0</v>
      </c>
      <c r="CG5" s="46">
        <v>1</v>
      </c>
      <c r="CH5" s="46">
        <v>1</v>
      </c>
      <c r="CI5" s="155" t="s">
        <v>160</v>
      </c>
      <c r="CJ5" s="37" t="s">
        <v>160</v>
      </c>
      <c r="CK5" s="38"/>
      <c r="CL5" s="153"/>
    </row>
    <row r="6" spans="1:90" ht="20.100000000000001" customHeight="1" x14ac:dyDescent="0.25">
      <c r="A6" s="36">
        <v>3</v>
      </c>
      <c r="B6" s="69" t="s">
        <v>567</v>
      </c>
      <c r="C6" s="63">
        <v>0</v>
      </c>
      <c r="D6" s="63">
        <v>1</v>
      </c>
      <c r="E6" s="63">
        <v>0</v>
      </c>
      <c r="F6" s="63">
        <v>0</v>
      </c>
      <c r="G6" s="63">
        <v>58760</v>
      </c>
      <c r="H6" s="63">
        <v>64972</v>
      </c>
      <c r="I6" s="63">
        <v>0</v>
      </c>
      <c r="J6" s="63">
        <v>24</v>
      </c>
      <c r="K6" s="63">
        <v>118.032139480113</v>
      </c>
      <c r="L6" s="63">
        <v>55.308460056781769</v>
      </c>
      <c r="M6" s="63">
        <v>4351</v>
      </c>
      <c r="N6" s="63">
        <v>1</v>
      </c>
      <c r="O6" s="63">
        <v>82.932801008224487</v>
      </c>
      <c r="P6" s="63">
        <v>4</v>
      </c>
      <c r="Q6" s="63">
        <v>16</v>
      </c>
      <c r="R6" s="63">
        <v>0</v>
      </c>
      <c r="S6" s="63">
        <v>6</v>
      </c>
      <c r="T6" s="63">
        <v>421.95253962278366</v>
      </c>
      <c r="U6" s="63">
        <v>1</v>
      </c>
      <c r="V6" s="63">
        <v>212</v>
      </c>
      <c r="W6" s="63">
        <v>241</v>
      </c>
      <c r="X6" s="63">
        <v>13</v>
      </c>
      <c r="Y6" s="63">
        <v>4</v>
      </c>
      <c r="Z6" s="63">
        <v>97</v>
      </c>
      <c r="AA6" s="63">
        <v>167</v>
      </c>
      <c r="AB6" s="63">
        <v>27</v>
      </c>
      <c r="AC6" s="63">
        <v>33</v>
      </c>
      <c r="AD6" s="63">
        <v>1028.1432577967644</v>
      </c>
      <c r="AE6" s="63">
        <v>1</v>
      </c>
      <c r="AF6" s="63">
        <v>4.5999999999999996</v>
      </c>
      <c r="AG6" s="63">
        <v>5.8</v>
      </c>
      <c r="AH6" s="63">
        <v>124</v>
      </c>
      <c r="AI6" s="63">
        <v>118.032</v>
      </c>
      <c r="AJ6" s="63">
        <v>55.308</v>
      </c>
      <c r="AK6" s="63">
        <v>0</v>
      </c>
      <c r="AL6" s="63">
        <v>0</v>
      </c>
      <c r="AM6" s="166" t="s">
        <v>748</v>
      </c>
      <c r="AN6" s="63">
        <v>12</v>
      </c>
      <c r="AO6" s="37" t="s">
        <v>160</v>
      </c>
      <c r="AP6" s="37" t="s">
        <v>160</v>
      </c>
      <c r="AQ6" s="37" t="s">
        <v>160</v>
      </c>
      <c r="AR6" s="37" t="s">
        <v>160</v>
      </c>
      <c r="AS6" s="37" t="s">
        <v>160</v>
      </c>
      <c r="AT6" s="37" t="s">
        <v>160</v>
      </c>
      <c r="AU6" s="37" t="s">
        <v>160</v>
      </c>
      <c r="AV6" s="37" t="s">
        <v>160</v>
      </c>
      <c r="AW6" s="37" t="s">
        <v>160</v>
      </c>
      <c r="AX6" s="37" t="s">
        <v>160</v>
      </c>
      <c r="AY6" s="37" t="s">
        <v>160</v>
      </c>
      <c r="AZ6" s="37" t="s">
        <v>160</v>
      </c>
      <c r="BA6" s="37" t="s">
        <v>160</v>
      </c>
      <c r="BB6" s="37" t="s">
        <v>160</v>
      </c>
      <c r="BC6" s="37" t="s">
        <v>160</v>
      </c>
      <c r="BD6" s="37" t="s">
        <v>160</v>
      </c>
      <c r="BE6" s="37" t="s">
        <v>160</v>
      </c>
      <c r="BF6" s="37" t="s">
        <v>160</v>
      </c>
      <c r="BG6" s="37" t="s">
        <v>160</v>
      </c>
      <c r="BH6" s="37" t="s">
        <v>160</v>
      </c>
      <c r="BI6" s="37" t="s">
        <v>160</v>
      </c>
      <c r="BJ6" s="37" t="s">
        <v>160</v>
      </c>
      <c r="BK6" s="37" t="s">
        <v>160</v>
      </c>
      <c r="BL6" s="46">
        <v>0</v>
      </c>
      <c r="BM6" s="46">
        <v>0</v>
      </c>
      <c r="BN6" s="69" t="s">
        <v>502</v>
      </c>
      <c r="BO6" s="69" t="s">
        <v>503</v>
      </c>
      <c r="BP6" s="69" t="s">
        <v>504</v>
      </c>
      <c r="BQ6" s="46">
        <v>1</v>
      </c>
      <c r="BR6" s="46">
        <v>9</v>
      </c>
      <c r="BS6" s="46">
        <v>0</v>
      </c>
      <c r="BT6" s="46">
        <v>833.43200000000002</v>
      </c>
      <c r="BU6" s="46">
        <v>1</v>
      </c>
      <c r="BV6" s="46">
        <v>0</v>
      </c>
      <c r="BW6" s="46">
        <v>-66.567999999999998</v>
      </c>
      <c r="BX6" s="46">
        <v>1</v>
      </c>
      <c r="BY6" s="46">
        <v>1</v>
      </c>
      <c r="BZ6" s="46">
        <v>0</v>
      </c>
      <c r="CA6" s="46">
        <v>0</v>
      </c>
      <c r="CB6" s="46">
        <v>840.68545454545404</v>
      </c>
      <c r="CC6" s="46">
        <v>1</v>
      </c>
      <c r="CD6" s="46">
        <v>1</v>
      </c>
      <c r="CE6" s="46">
        <v>1</v>
      </c>
      <c r="CF6" s="46">
        <v>0</v>
      </c>
      <c r="CG6" s="46">
        <v>1</v>
      </c>
      <c r="CH6" s="46">
        <v>1</v>
      </c>
      <c r="CI6" s="155" t="s">
        <v>160</v>
      </c>
      <c r="CJ6" s="37" t="s">
        <v>160</v>
      </c>
      <c r="CK6" s="38"/>
      <c r="CL6" s="153"/>
    </row>
    <row r="7" spans="1:90" ht="20.100000000000001" customHeight="1" x14ac:dyDescent="0.25">
      <c r="A7" s="36">
        <v>4</v>
      </c>
      <c r="B7" s="69" t="s">
        <v>568</v>
      </c>
      <c r="C7" s="63">
        <v>1</v>
      </c>
      <c r="D7" s="63">
        <v>1</v>
      </c>
      <c r="E7" s="63">
        <v>0</v>
      </c>
      <c r="F7" s="63">
        <v>0</v>
      </c>
      <c r="G7" s="63">
        <v>24432</v>
      </c>
      <c r="H7" s="63">
        <v>30893</v>
      </c>
      <c r="I7" s="63">
        <v>1</v>
      </c>
      <c r="J7" s="63">
        <v>18</v>
      </c>
      <c r="K7" s="63">
        <v>274.36374056339264</v>
      </c>
      <c r="L7" s="63">
        <v>88.887439966201782</v>
      </c>
      <c r="M7" s="63">
        <v>797</v>
      </c>
      <c r="N7" s="63">
        <v>1</v>
      </c>
      <c r="O7" s="63">
        <v>73.675049304962158</v>
      </c>
      <c r="P7" s="63">
        <v>4</v>
      </c>
      <c r="Q7" s="63">
        <v>7</v>
      </c>
      <c r="R7" s="63">
        <v>1</v>
      </c>
      <c r="S7" s="63">
        <v>1</v>
      </c>
      <c r="T7" s="63">
        <v>1200.2603904008865</v>
      </c>
      <c r="U7" s="63">
        <v>0</v>
      </c>
      <c r="V7" s="63">
        <v>105</v>
      </c>
      <c r="W7" s="63">
        <v>124</v>
      </c>
      <c r="X7" s="63">
        <v>17</v>
      </c>
      <c r="Y7" s="63">
        <v>18</v>
      </c>
      <c r="Z7" s="63">
        <v>33</v>
      </c>
      <c r="AA7" s="63">
        <v>87</v>
      </c>
      <c r="AB7" s="63">
        <v>0</v>
      </c>
      <c r="AC7" s="63">
        <v>20</v>
      </c>
      <c r="AD7" s="63">
        <v>824.57733237743378</v>
      </c>
      <c r="AE7" s="63">
        <v>0</v>
      </c>
      <c r="AF7" s="63">
        <v>14.8</v>
      </c>
      <c r="AG7" s="63">
        <v>6.9</v>
      </c>
      <c r="AH7" s="63">
        <v>160</v>
      </c>
      <c r="AI7" s="63">
        <v>274.36</v>
      </c>
      <c r="AJ7" s="63">
        <v>88.88</v>
      </c>
      <c r="AK7" s="63">
        <v>0</v>
      </c>
      <c r="AL7" s="63">
        <v>1</v>
      </c>
      <c r="AM7" s="63" t="s">
        <v>748</v>
      </c>
      <c r="AN7" s="63">
        <v>24</v>
      </c>
      <c r="AO7" s="37" t="s">
        <v>160</v>
      </c>
      <c r="AP7" s="37" t="s">
        <v>160</v>
      </c>
      <c r="AQ7" s="37" t="s">
        <v>160</v>
      </c>
      <c r="AR7" s="37" t="s">
        <v>160</v>
      </c>
      <c r="AS7" s="37" t="s">
        <v>160</v>
      </c>
      <c r="AT7" s="37" t="s">
        <v>160</v>
      </c>
      <c r="AU7" s="37" t="s">
        <v>160</v>
      </c>
      <c r="AV7" s="37" t="s">
        <v>160</v>
      </c>
      <c r="AW7" s="37" t="s">
        <v>160</v>
      </c>
      <c r="AX7" s="37" t="s">
        <v>160</v>
      </c>
      <c r="AY7" s="37" t="s">
        <v>160</v>
      </c>
      <c r="AZ7" s="37" t="s">
        <v>160</v>
      </c>
      <c r="BA7" s="37" t="s">
        <v>160</v>
      </c>
      <c r="BB7" s="37" t="s">
        <v>160</v>
      </c>
      <c r="BC7" s="37" t="s">
        <v>160</v>
      </c>
      <c r="BD7" s="37" t="s">
        <v>160</v>
      </c>
      <c r="BE7" s="37" t="s">
        <v>160</v>
      </c>
      <c r="BF7" s="37" t="s">
        <v>160</v>
      </c>
      <c r="BG7" s="37" t="s">
        <v>160</v>
      </c>
      <c r="BH7" s="37" t="s">
        <v>160</v>
      </c>
      <c r="BI7" s="37" t="s">
        <v>160</v>
      </c>
      <c r="BJ7" s="37" t="s">
        <v>160</v>
      </c>
      <c r="BK7" s="37" t="s">
        <v>160</v>
      </c>
      <c r="BL7" s="46">
        <v>0</v>
      </c>
      <c r="BM7" s="46">
        <v>0</v>
      </c>
      <c r="BN7" s="69" t="s">
        <v>502</v>
      </c>
      <c r="BO7" s="69" t="s">
        <v>501</v>
      </c>
      <c r="BP7" s="69" t="s">
        <v>501</v>
      </c>
      <c r="BQ7" s="46">
        <v>1</v>
      </c>
      <c r="BR7" s="46">
        <v>13</v>
      </c>
      <c r="BS7" s="46">
        <v>0</v>
      </c>
      <c r="BT7" s="46">
        <v>1339.56</v>
      </c>
      <c r="BU7" s="46">
        <v>0</v>
      </c>
      <c r="BV7" s="46">
        <v>0</v>
      </c>
      <c r="BW7" s="46">
        <v>439.56</v>
      </c>
      <c r="BX7" s="46">
        <v>1</v>
      </c>
      <c r="BY7" s="46">
        <v>0</v>
      </c>
      <c r="BZ7" s="46">
        <v>0</v>
      </c>
      <c r="CA7" s="46">
        <v>0</v>
      </c>
      <c r="CB7" s="46">
        <v>1346.3545454545499</v>
      </c>
      <c r="CC7" s="46">
        <v>1</v>
      </c>
      <c r="CD7" s="46">
        <v>1</v>
      </c>
      <c r="CE7" s="46">
        <v>1</v>
      </c>
      <c r="CF7" s="46">
        <v>1</v>
      </c>
      <c r="CG7" s="46">
        <v>1</v>
      </c>
      <c r="CH7" s="46">
        <v>1</v>
      </c>
      <c r="CI7" s="155" t="s">
        <v>160</v>
      </c>
      <c r="CJ7" s="37" t="s">
        <v>160</v>
      </c>
      <c r="CK7" s="38"/>
      <c r="CL7" s="153"/>
    </row>
    <row r="8" spans="1:90" ht="20.100000000000001" customHeight="1" x14ac:dyDescent="0.25">
      <c r="A8" s="36">
        <v>5</v>
      </c>
      <c r="B8" s="69" t="s">
        <v>513</v>
      </c>
      <c r="C8" s="63">
        <v>0</v>
      </c>
      <c r="D8" s="63">
        <v>0</v>
      </c>
      <c r="E8" s="63">
        <v>0</v>
      </c>
      <c r="F8" s="63">
        <v>1</v>
      </c>
      <c r="G8" s="63">
        <v>21204</v>
      </c>
      <c r="H8" s="63">
        <v>263</v>
      </c>
      <c r="I8" s="63">
        <v>4</v>
      </c>
      <c r="J8" s="63">
        <v>20</v>
      </c>
      <c r="K8" s="63">
        <v>226.45481377840042</v>
      </c>
      <c r="L8" s="63">
        <v>143.95073217153501</v>
      </c>
      <c r="M8" s="63">
        <v>2646</v>
      </c>
      <c r="N8" s="63">
        <v>0</v>
      </c>
      <c r="O8" s="63">
        <v>90.553529024124146</v>
      </c>
      <c r="P8" s="63">
        <v>10</v>
      </c>
      <c r="Q8" s="63">
        <v>13</v>
      </c>
      <c r="R8" s="63">
        <v>0</v>
      </c>
      <c r="S8" s="63">
        <v>9</v>
      </c>
      <c r="T8" s="63">
        <v>941.47740203142166</v>
      </c>
      <c r="U8" s="63">
        <v>0</v>
      </c>
      <c r="V8" s="63">
        <v>124</v>
      </c>
      <c r="W8" s="63">
        <v>126</v>
      </c>
      <c r="X8" s="63">
        <v>39</v>
      </c>
      <c r="Y8" s="63">
        <v>10</v>
      </c>
      <c r="Z8" s="63">
        <v>66</v>
      </c>
      <c r="AA8" s="63">
        <v>214</v>
      </c>
      <c r="AB8" s="63">
        <v>38</v>
      </c>
      <c r="AC8" s="63">
        <v>23</v>
      </c>
      <c r="AD8" s="63">
        <v>803.11025267839432</v>
      </c>
      <c r="AE8" s="63">
        <v>2</v>
      </c>
      <c r="AF8" s="63">
        <v>25</v>
      </c>
      <c r="AG8" s="63">
        <v>80</v>
      </c>
      <c r="AH8" s="63">
        <v>196</v>
      </c>
      <c r="AI8" s="63">
        <v>226.45</v>
      </c>
      <c r="AJ8" s="63">
        <v>143.94999999999999</v>
      </c>
      <c r="AK8" s="63">
        <v>1</v>
      </c>
      <c r="AL8" s="63">
        <v>2</v>
      </c>
      <c r="AM8" s="166" t="s">
        <v>748</v>
      </c>
      <c r="AN8" s="63">
        <v>62</v>
      </c>
      <c r="AO8" s="37" t="s">
        <v>160</v>
      </c>
      <c r="AP8" s="37" t="s">
        <v>160</v>
      </c>
      <c r="AQ8" s="37" t="s">
        <v>160</v>
      </c>
      <c r="AR8" s="37" t="s">
        <v>160</v>
      </c>
      <c r="AS8" s="37" t="s">
        <v>160</v>
      </c>
      <c r="AT8" s="37" t="s">
        <v>160</v>
      </c>
      <c r="AU8" s="37" t="s">
        <v>160</v>
      </c>
      <c r="AV8" s="37" t="s">
        <v>160</v>
      </c>
      <c r="AW8" s="37" t="s">
        <v>160</v>
      </c>
      <c r="AX8" s="37" t="s">
        <v>160</v>
      </c>
      <c r="AY8" s="37" t="s">
        <v>160</v>
      </c>
      <c r="AZ8" s="37" t="s">
        <v>160</v>
      </c>
      <c r="BA8" s="37" t="s">
        <v>160</v>
      </c>
      <c r="BB8" s="37" t="s">
        <v>160</v>
      </c>
      <c r="BC8" s="37" t="s">
        <v>160</v>
      </c>
      <c r="BD8" s="37" t="s">
        <v>160</v>
      </c>
      <c r="BE8" s="37" t="s">
        <v>160</v>
      </c>
      <c r="BF8" s="37" t="s">
        <v>160</v>
      </c>
      <c r="BG8" s="37" t="s">
        <v>160</v>
      </c>
      <c r="BH8" s="37" t="s">
        <v>160</v>
      </c>
      <c r="BI8" s="37" t="s">
        <v>160</v>
      </c>
      <c r="BJ8" s="37" t="s">
        <v>160</v>
      </c>
      <c r="BK8" s="37" t="s">
        <v>160</v>
      </c>
      <c r="BL8" s="46">
        <v>0</v>
      </c>
      <c r="BM8" s="46">
        <v>0</v>
      </c>
      <c r="BN8" s="69" t="s">
        <v>502</v>
      </c>
      <c r="BO8" s="69" t="s">
        <v>501</v>
      </c>
      <c r="BP8" s="69" t="s">
        <v>501</v>
      </c>
      <c r="BQ8" s="46">
        <v>4</v>
      </c>
      <c r="BR8" s="46">
        <v>3</v>
      </c>
      <c r="BS8" s="46">
        <v>0</v>
      </c>
      <c r="BT8" s="46">
        <v>201.45</v>
      </c>
      <c r="BU8" s="46">
        <v>0</v>
      </c>
      <c r="BV8" s="46">
        <v>0</v>
      </c>
      <c r="BW8" s="46">
        <v>-707.29545454545496</v>
      </c>
      <c r="BX8" s="46">
        <v>1</v>
      </c>
      <c r="BY8" s="46">
        <v>0</v>
      </c>
      <c r="BZ8" s="46">
        <v>0</v>
      </c>
      <c r="CA8" s="46">
        <v>1</v>
      </c>
      <c r="CB8" s="46">
        <v>192.70454545454501</v>
      </c>
      <c r="CC8" s="46">
        <v>1</v>
      </c>
      <c r="CD8" s="46">
        <v>1</v>
      </c>
      <c r="CE8" s="46">
        <v>1</v>
      </c>
      <c r="CF8" s="46">
        <v>1</v>
      </c>
      <c r="CG8" s="46">
        <v>1</v>
      </c>
      <c r="CH8" s="46">
        <v>1</v>
      </c>
      <c r="CI8" s="155" t="s">
        <v>160</v>
      </c>
      <c r="CJ8" s="37" t="s">
        <v>160</v>
      </c>
      <c r="CK8" s="38"/>
      <c r="CL8" s="153"/>
    </row>
    <row r="9" spans="1:90" ht="20.100000000000001" customHeight="1" x14ac:dyDescent="0.25">
      <c r="A9" s="36">
        <v>6</v>
      </c>
      <c r="B9" s="69" t="s">
        <v>677</v>
      </c>
      <c r="C9" s="63">
        <v>0</v>
      </c>
      <c r="D9" s="63">
        <v>1</v>
      </c>
      <c r="E9" s="63">
        <v>0</v>
      </c>
      <c r="F9" s="63">
        <v>1</v>
      </c>
      <c r="G9" s="63">
        <v>50517</v>
      </c>
      <c r="H9" s="63">
        <v>27908</v>
      </c>
      <c r="I9" s="63">
        <v>3</v>
      </c>
      <c r="J9" s="63">
        <v>25</v>
      </c>
      <c r="K9" s="63">
        <v>347.86146473884583</v>
      </c>
      <c r="L9" s="63">
        <v>210.79765975475311</v>
      </c>
      <c r="M9" s="63">
        <v>3059</v>
      </c>
      <c r="N9" s="63">
        <v>1</v>
      </c>
      <c r="O9" s="63">
        <v>16.352416038513184</v>
      </c>
      <c r="P9" s="63">
        <v>13</v>
      </c>
      <c r="Q9" s="63">
        <v>12</v>
      </c>
      <c r="R9" s="63">
        <v>0</v>
      </c>
      <c r="S9" s="63">
        <v>7</v>
      </c>
      <c r="T9" s="63">
        <v>1680.342175245285</v>
      </c>
      <c r="U9" s="63">
        <v>0</v>
      </c>
      <c r="V9" s="63">
        <v>124</v>
      </c>
      <c r="W9" s="63">
        <v>125</v>
      </c>
      <c r="X9" s="63">
        <v>43</v>
      </c>
      <c r="Y9" s="63">
        <v>34</v>
      </c>
      <c r="Z9" s="63">
        <v>82</v>
      </c>
      <c r="AA9" s="63">
        <v>160</v>
      </c>
      <c r="AB9" s="63">
        <v>23</v>
      </c>
      <c r="AC9" s="63">
        <v>16</v>
      </c>
      <c r="AD9" s="63">
        <v>106.19355964660645</v>
      </c>
      <c r="AE9" s="63">
        <v>1</v>
      </c>
      <c r="AF9" s="63">
        <v>35.200000000000003</v>
      </c>
      <c r="AG9" s="63">
        <v>9.1</v>
      </c>
      <c r="AH9" s="63">
        <v>1</v>
      </c>
      <c r="AI9" s="63">
        <v>347.86</v>
      </c>
      <c r="AJ9" s="63">
        <v>210.79</v>
      </c>
      <c r="AK9" s="63">
        <v>1</v>
      </c>
      <c r="AL9" s="63">
        <v>3</v>
      </c>
      <c r="AM9" s="63" t="s">
        <v>748</v>
      </c>
      <c r="AN9" s="63">
        <v>100</v>
      </c>
      <c r="AO9" s="37" t="s">
        <v>160</v>
      </c>
      <c r="AP9" s="37" t="s">
        <v>160</v>
      </c>
      <c r="AQ9" s="37" t="s">
        <v>160</v>
      </c>
      <c r="AR9" s="37" t="s">
        <v>160</v>
      </c>
      <c r="AS9" s="37" t="s">
        <v>160</v>
      </c>
      <c r="AT9" s="37" t="s">
        <v>160</v>
      </c>
      <c r="AU9" s="37" t="s">
        <v>160</v>
      </c>
      <c r="AV9" s="37" t="s">
        <v>160</v>
      </c>
      <c r="AW9" s="37" t="s">
        <v>160</v>
      </c>
      <c r="AX9" s="37" t="s">
        <v>160</v>
      </c>
      <c r="AY9" s="37" t="s">
        <v>160</v>
      </c>
      <c r="AZ9" s="37" t="s">
        <v>160</v>
      </c>
      <c r="BA9" s="37" t="s">
        <v>160</v>
      </c>
      <c r="BB9" s="37" t="s">
        <v>160</v>
      </c>
      <c r="BC9" s="37" t="s">
        <v>160</v>
      </c>
      <c r="BD9" s="37" t="s">
        <v>160</v>
      </c>
      <c r="BE9" s="37" t="s">
        <v>160</v>
      </c>
      <c r="BF9" s="37" t="s">
        <v>160</v>
      </c>
      <c r="BG9" s="37" t="s">
        <v>160</v>
      </c>
      <c r="BH9" s="37" t="s">
        <v>160</v>
      </c>
      <c r="BI9" s="37" t="s">
        <v>160</v>
      </c>
      <c r="BJ9" s="37" t="s">
        <v>160</v>
      </c>
      <c r="BK9" s="37" t="s">
        <v>160</v>
      </c>
      <c r="BL9" s="46">
        <v>0</v>
      </c>
      <c r="BM9" s="46">
        <v>0</v>
      </c>
      <c r="BN9" s="69" t="s">
        <v>502</v>
      </c>
      <c r="BO9" s="69" t="s">
        <v>501</v>
      </c>
      <c r="BP9" s="69" t="s">
        <v>501</v>
      </c>
      <c r="BQ9" s="46">
        <v>4</v>
      </c>
      <c r="BR9" s="46">
        <v>13</v>
      </c>
      <c r="BS9" s="46">
        <v>0</v>
      </c>
      <c r="BT9" s="46">
        <v>1392.66</v>
      </c>
      <c r="BU9" s="46">
        <v>0</v>
      </c>
      <c r="BV9" s="46">
        <v>0</v>
      </c>
      <c r="BW9" s="46">
        <v>492.66</v>
      </c>
      <c r="BX9" s="46">
        <v>1</v>
      </c>
      <c r="BY9" s="46">
        <v>0</v>
      </c>
      <c r="BZ9" s="46">
        <v>1</v>
      </c>
      <c r="CA9" s="46">
        <v>2</v>
      </c>
      <c r="CB9" s="46">
        <v>1400.76818181818</v>
      </c>
      <c r="CC9" s="46">
        <v>1</v>
      </c>
      <c r="CD9" s="46">
        <v>1</v>
      </c>
      <c r="CE9" s="46">
        <v>1</v>
      </c>
      <c r="CF9" s="46">
        <v>1</v>
      </c>
      <c r="CG9" s="46">
        <v>1</v>
      </c>
      <c r="CH9" s="46">
        <v>1</v>
      </c>
      <c r="CI9" s="155" t="s">
        <v>160</v>
      </c>
      <c r="CJ9" s="37" t="s">
        <v>160</v>
      </c>
      <c r="CK9" s="38"/>
      <c r="CL9" s="153"/>
    </row>
    <row r="10" spans="1:90" ht="20.100000000000001" customHeight="1" x14ac:dyDescent="0.25">
      <c r="A10" s="36">
        <v>7</v>
      </c>
      <c r="B10" s="46" t="s">
        <v>569</v>
      </c>
      <c r="C10" s="63">
        <v>1</v>
      </c>
      <c r="D10" s="63">
        <v>1</v>
      </c>
      <c r="E10" s="63">
        <v>1</v>
      </c>
      <c r="F10" s="63">
        <v>1</v>
      </c>
      <c r="G10" s="63">
        <v>57565</v>
      </c>
      <c r="H10" s="63">
        <v>53866</v>
      </c>
      <c r="I10" s="63">
        <v>2</v>
      </c>
      <c r="J10" s="63">
        <v>22</v>
      </c>
      <c r="K10" s="63">
        <v>68.667138576507568</v>
      </c>
      <c r="L10" s="63">
        <v>190.10879814624786</v>
      </c>
      <c r="M10" s="63">
        <v>3501</v>
      </c>
      <c r="N10" s="63">
        <v>0</v>
      </c>
      <c r="O10" s="63">
        <v>84.341789245605469</v>
      </c>
      <c r="P10" s="63">
        <v>8</v>
      </c>
      <c r="Q10" s="63">
        <v>16</v>
      </c>
      <c r="R10" s="63">
        <v>0</v>
      </c>
      <c r="S10" s="63">
        <v>16</v>
      </c>
      <c r="T10" s="63">
        <v>321.3070592880249</v>
      </c>
      <c r="U10" s="63">
        <v>0</v>
      </c>
      <c r="V10" s="63">
        <v>152</v>
      </c>
      <c r="W10" s="63">
        <v>142</v>
      </c>
      <c r="X10" s="63">
        <v>8</v>
      </c>
      <c r="Y10" s="63">
        <v>48</v>
      </c>
      <c r="Z10" s="63">
        <v>37</v>
      </c>
      <c r="AA10" s="63">
        <v>116</v>
      </c>
      <c r="AB10" s="63">
        <v>3</v>
      </c>
      <c r="AC10" s="63">
        <v>6</v>
      </c>
      <c r="AD10" s="63">
        <v>1712.1654884815216</v>
      </c>
      <c r="AE10" s="63">
        <v>0</v>
      </c>
      <c r="AF10" s="63">
        <v>76</v>
      </c>
      <c r="AG10" s="63">
        <v>13.5</v>
      </c>
      <c r="AH10" s="63">
        <v>376</v>
      </c>
      <c r="AI10" s="63">
        <v>68.667000000000002</v>
      </c>
      <c r="AJ10" s="63">
        <v>190.108</v>
      </c>
      <c r="AK10" s="63">
        <v>1</v>
      </c>
      <c r="AL10" s="63">
        <v>4</v>
      </c>
      <c r="AM10" s="166" t="s">
        <v>748</v>
      </c>
      <c r="AN10" s="63">
        <v>138</v>
      </c>
      <c r="AO10" s="37" t="s">
        <v>160</v>
      </c>
      <c r="AP10" s="37" t="s">
        <v>160</v>
      </c>
      <c r="AQ10" s="37" t="s">
        <v>160</v>
      </c>
      <c r="AR10" s="37" t="s">
        <v>160</v>
      </c>
      <c r="AS10" s="37" t="s">
        <v>160</v>
      </c>
      <c r="AT10" s="37" t="s">
        <v>160</v>
      </c>
      <c r="AU10" s="37" t="s">
        <v>160</v>
      </c>
      <c r="AV10" s="37" t="s">
        <v>160</v>
      </c>
      <c r="AW10" s="37" t="s">
        <v>160</v>
      </c>
      <c r="AX10" s="37" t="s">
        <v>160</v>
      </c>
      <c r="AY10" s="37" t="s">
        <v>160</v>
      </c>
      <c r="AZ10" s="37" t="s">
        <v>160</v>
      </c>
      <c r="BA10" s="37" t="s">
        <v>160</v>
      </c>
      <c r="BB10" s="37" t="s">
        <v>160</v>
      </c>
      <c r="BC10" s="37" t="s">
        <v>160</v>
      </c>
      <c r="BD10" s="37" t="s">
        <v>160</v>
      </c>
      <c r="BE10" s="37" t="s">
        <v>160</v>
      </c>
      <c r="BF10" s="37" t="s">
        <v>160</v>
      </c>
      <c r="BG10" s="37" t="s">
        <v>160</v>
      </c>
      <c r="BH10" s="37" t="s">
        <v>160</v>
      </c>
      <c r="BI10" s="37" t="s">
        <v>160</v>
      </c>
      <c r="BJ10" s="37" t="s">
        <v>160</v>
      </c>
      <c r="BK10" s="37" t="s">
        <v>160</v>
      </c>
      <c r="BL10" s="46">
        <v>0</v>
      </c>
      <c r="BM10" s="46">
        <v>10</v>
      </c>
      <c r="BN10" s="69" t="s">
        <v>501</v>
      </c>
      <c r="BO10" s="69" t="s">
        <v>501</v>
      </c>
      <c r="BP10" s="69" t="s">
        <v>501</v>
      </c>
      <c r="BQ10" s="46">
        <v>1</v>
      </c>
      <c r="BR10" s="46">
        <v>10</v>
      </c>
      <c r="BS10" s="46">
        <v>0</v>
      </c>
      <c r="BT10" s="46">
        <v>1072.6669999999999</v>
      </c>
      <c r="BU10" s="46">
        <v>0</v>
      </c>
      <c r="BV10" s="46">
        <v>0</v>
      </c>
      <c r="BW10" s="46">
        <v>162.094545454545</v>
      </c>
      <c r="BX10" s="46">
        <v>0</v>
      </c>
      <c r="BY10" s="46">
        <v>1</v>
      </c>
      <c r="BZ10" s="46">
        <v>0</v>
      </c>
      <c r="CA10" s="46">
        <v>3</v>
      </c>
      <c r="CB10" s="46">
        <v>1062.0945454545499</v>
      </c>
      <c r="CC10" s="46">
        <v>1</v>
      </c>
      <c r="CD10" s="46">
        <v>1</v>
      </c>
      <c r="CE10" s="46">
        <v>1</v>
      </c>
      <c r="CF10" s="46">
        <v>0</v>
      </c>
      <c r="CG10" s="46">
        <v>1</v>
      </c>
      <c r="CH10" s="46">
        <v>1</v>
      </c>
      <c r="CI10" s="155" t="s">
        <v>160</v>
      </c>
      <c r="CJ10" s="37" t="s">
        <v>160</v>
      </c>
      <c r="CK10" s="38"/>
      <c r="CL10" s="153"/>
    </row>
    <row r="11" spans="1:90" ht="20.100000000000001" customHeight="1" x14ac:dyDescent="0.25">
      <c r="A11" s="36">
        <v>8</v>
      </c>
      <c r="B11" s="46" t="s">
        <v>570</v>
      </c>
      <c r="C11" s="63">
        <v>0</v>
      </c>
      <c r="D11" s="63">
        <v>0</v>
      </c>
      <c r="E11" s="63">
        <v>0</v>
      </c>
      <c r="F11" s="63">
        <v>0</v>
      </c>
      <c r="G11" s="63">
        <v>56399</v>
      </c>
      <c r="H11" s="63">
        <v>0</v>
      </c>
      <c r="I11" s="63">
        <v>2</v>
      </c>
      <c r="J11" s="63">
        <v>2</v>
      </c>
      <c r="K11" s="63">
        <v>215.61128973960876</v>
      </c>
      <c r="L11" s="63">
        <v>58.784640669822693</v>
      </c>
      <c r="M11" s="63">
        <v>2579</v>
      </c>
      <c r="N11" s="63">
        <v>0</v>
      </c>
      <c r="O11" s="63">
        <v>74.781800270080566</v>
      </c>
      <c r="P11" s="63">
        <v>10</v>
      </c>
      <c r="Q11" s="63">
        <v>4</v>
      </c>
      <c r="R11" s="63">
        <v>0</v>
      </c>
      <c r="S11" s="63">
        <v>12</v>
      </c>
      <c r="T11" s="63">
        <v>812.77223706245422</v>
      </c>
      <c r="U11" s="63">
        <v>0</v>
      </c>
      <c r="V11" s="63">
        <v>142</v>
      </c>
      <c r="W11" s="63">
        <v>124</v>
      </c>
      <c r="X11" s="63">
        <v>26</v>
      </c>
      <c r="Y11" s="63">
        <v>6</v>
      </c>
      <c r="Z11" s="63">
        <v>53</v>
      </c>
      <c r="AA11" s="63">
        <v>46</v>
      </c>
      <c r="AB11" s="63">
        <v>49</v>
      </c>
      <c r="AC11" s="63">
        <v>17</v>
      </c>
      <c r="AD11" s="63">
        <v>1199.2911381721497</v>
      </c>
      <c r="AE11" s="63">
        <v>2</v>
      </c>
      <c r="AF11" s="63">
        <v>116.8</v>
      </c>
      <c r="AG11" s="63">
        <v>17.899999999999999</v>
      </c>
      <c r="AH11" s="63">
        <v>520</v>
      </c>
      <c r="AI11" s="63">
        <v>215.61</v>
      </c>
      <c r="AJ11" s="63">
        <v>58.783999999999999</v>
      </c>
      <c r="AK11" s="63">
        <v>0</v>
      </c>
      <c r="AL11" s="63">
        <v>5</v>
      </c>
      <c r="AM11" s="63" t="s">
        <v>748</v>
      </c>
      <c r="AN11" s="63">
        <v>176</v>
      </c>
      <c r="AO11" s="37" t="s">
        <v>160</v>
      </c>
      <c r="AP11" s="37" t="s">
        <v>160</v>
      </c>
      <c r="AQ11" s="37" t="s">
        <v>160</v>
      </c>
      <c r="AR11" s="37" t="s">
        <v>160</v>
      </c>
      <c r="AS11" s="37" t="s">
        <v>160</v>
      </c>
      <c r="AT11" s="37" t="s">
        <v>160</v>
      </c>
      <c r="AU11" s="37" t="s">
        <v>160</v>
      </c>
      <c r="AV11" s="37" t="s">
        <v>160</v>
      </c>
      <c r="AW11" s="37" t="s">
        <v>160</v>
      </c>
      <c r="AX11" s="37" t="s">
        <v>160</v>
      </c>
      <c r="AY11" s="37" t="s">
        <v>160</v>
      </c>
      <c r="AZ11" s="37" t="s">
        <v>160</v>
      </c>
      <c r="BA11" s="37" t="s">
        <v>160</v>
      </c>
      <c r="BB11" s="37" t="s">
        <v>160</v>
      </c>
      <c r="BC11" s="37" t="s">
        <v>160</v>
      </c>
      <c r="BD11" s="37" t="s">
        <v>160</v>
      </c>
      <c r="BE11" s="37" t="s">
        <v>160</v>
      </c>
      <c r="BF11" s="37" t="s">
        <v>160</v>
      </c>
      <c r="BG11" s="37" t="s">
        <v>160</v>
      </c>
      <c r="BH11" s="37" t="s">
        <v>160</v>
      </c>
      <c r="BI11" s="37" t="s">
        <v>160</v>
      </c>
      <c r="BJ11" s="37" t="s">
        <v>160</v>
      </c>
      <c r="BK11" s="37" t="s">
        <v>160</v>
      </c>
      <c r="BL11" s="46">
        <v>4</v>
      </c>
      <c r="BM11" s="46">
        <v>4</v>
      </c>
      <c r="BN11" s="69" t="s">
        <v>501</v>
      </c>
      <c r="BO11" s="69" t="s">
        <v>501</v>
      </c>
      <c r="BP11" s="69" t="s">
        <v>501</v>
      </c>
      <c r="BQ11" s="46">
        <v>1</v>
      </c>
      <c r="BR11" s="46">
        <v>12</v>
      </c>
      <c r="BS11" s="46">
        <v>0</v>
      </c>
      <c r="BT11" s="46">
        <v>1178.81</v>
      </c>
      <c r="BU11" s="46">
        <v>0</v>
      </c>
      <c r="BV11" s="46">
        <v>0</v>
      </c>
      <c r="BW11" s="46">
        <v>264.03818181818201</v>
      </c>
      <c r="BX11" s="46">
        <v>0</v>
      </c>
      <c r="BY11" s="46">
        <v>0</v>
      </c>
      <c r="BZ11" s="46">
        <v>0</v>
      </c>
      <c r="CA11" s="46">
        <v>4</v>
      </c>
      <c r="CB11" s="46">
        <v>1164.03818181818</v>
      </c>
      <c r="CC11" s="46">
        <v>1</v>
      </c>
      <c r="CD11" s="46">
        <v>1</v>
      </c>
      <c r="CE11" s="46">
        <v>1</v>
      </c>
      <c r="CF11" s="46">
        <v>0</v>
      </c>
      <c r="CG11" s="46">
        <v>1</v>
      </c>
      <c r="CH11" s="46">
        <v>1</v>
      </c>
      <c r="CI11" s="155" t="s">
        <v>160</v>
      </c>
      <c r="CJ11" s="37" t="s">
        <v>160</v>
      </c>
      <c r="CK11" s="38"/>
      <c r="CL11" s="153"/>
    </row>
    <row r="12" spans="1:90" ht="20.100000000000001" customHeight="1" x14ac:dyDescent="0.25">
      <c r="A12" s="36">
        <v>9</v>
      </c>
      <c r="B12" s="69" t="s">
        <v>571</v>
      </c>
      <c r="C12" s="63">
        <v>1</v>
      </c>
      <c r="D12" s="63">
        <v>0</v>
      </c>
      <c r="E12" s="63">
        <v>0</v>
      </c>
      <c r="F12" s="63">
        <v>0</v>
      </c>
      <c r="G12" s="63">
        <v>164</v>
      </c>
      <c r="H12" s="63">
        <v>54257</v>
      </c>
      <c r="I12" s="63">
        <v>2</v>
      </c>
      <c r="J12" s="63">
        <v>0</v>
      </c>
      <c r="K12" s="63">
        <v>360</v>
      </c>
      <c r="L12" s="63">
        <v>250.48571729660034</v>
      </c>
      <c r="M12" s="63">
        <v>2109</v>
      </c>
      <c r="N12" s="63">
        <v>0</v>
      </c>
      <c r="O12" s="63">
        <v>99.414266109466553</v>
      </c>
      <c r="P12" s="63">
        <v>3</v>
      </c>
      <c r="Q12" s="63">
        <v>7</v>
      </c>
      <c r="R12" s="63">
        <v>1</v>
      </c>
      <c r="S12" s="63">
        <v>17</v>
      </c>
      <c r="T12" s="63">
        <v>1593.0599063634872</v>
      </c>
      <c r="U12" s="63">
        <v>1</v>
      </c>
      <c r="V12" s="63">
        <v>241</v>
      </c>
      <c r="W12" s="63">
        <v>142</v>
      </c>
      <c r="X12" s="63">
        <v>3</v>
      </c>
      <c r="Y12" s="63">
        <v>42</v>
      </c>
      <c r="Z12" s="63">
        <v>98</v>
      </c>
      <c r="AA12" s="63">
        <v>16</v>
      </c>
      <c r="AB12" s="63">
        <v>4</v>
      </c>
      <c r="AC12" s="63">
        <v>47</v>
      </c>
      <c r="AD12" s="63">
        <v>359.58221542835236</v>
      </c>
      <c r="AE12" s="63">
        <v>1</v>
      </c>
      <c r="AF12" s="63">
        <v>218.8</v>
      </c>
      <c r="AG12" s="63">
        <v>28.9</v>
      </c>
      <c r="AH12" s="63">
        <v>880</v>
      </c>
      <c r="AI12" s="63">
        <v>360</v>
      </c>
      <c r="AJ12" s="63">
        <v>250.48</v>
      </c>
      <c r="AK12" s="63">
        <v>0</v>
      </c>
      <c r="AL12" s="63">
        <v>6</v>
      </c>
      <c r="AM12" s="166" t="s">
        <v>748</v>
      </c>
      <c r="AN12" s="63">
        <v>214</v>
      </c>
      <c r="AO12" s="37" t="s">
        <v>160</v>
      </c>
      <c r="AP12" s="37" t="s">
        <v>160</v>
      </c>
      <c r="AQ12" s="37" t="s">
        <v>160</v>
      </c>
      <c r="AR12" s="37" t="s">
        <v>160</v>
      </c>
      <c r="AS12" s="37" t="s">
        <v>160</v>
      </c>
      <c r="AT12" s="37" t="s">
        <v>160</v>
      </c>
      <c r="AU12" s="37" t="s">
        <v>160</v>
      </c>
      <c r="AV12" s="37" t="s">
        <v>160</v>
      </c>
      <c r="AW12" s="37" t="s">
        <v>160</v>
      </c>
      <c r="AX12" s="37" t="s">
        <v>160</v>
      </c>
      <c r="AY12" s="37" t="s">
        <v>160</v>
      </c>
      <c r="AZ12" s="37" t="s">
        <v>160</v>
      </c>
      <c r="BA12" s="37" t="s">
        <v>160</v>
      </c>
      <c r="BB12" s="37" t="s">
        <v>160</v>
      </c>
      <c r="BC12" s="37" t="s">
        <v>160</v>
      </c>
      <c r="BD12" s="37" t="s">
        <v>160</v>
      </c>
      <c r="BE12" s="37" t="s">
        <v>160</v>
      </c>
      <c r="BF12" s="37" t="s">
        <v>160</v>
      </c>
      <c r="BG12" s="37" t="s">
        <v>160</v>
      </c>
      <c r="BH12" s="37" t="s">
        <v>160</v>
      </c>
      <c r="BI12" s="37" t="s">
        <v>160</v>
      </c>
      <c r="BJ12" s="37" t="s">
        <v>160</v>
      </c>
      <c r="BK12" s="37" t="s">
        <v>160</v>
      </c>
      <c r="BL12" s="46">
        <v>0</v>
      </c>
      <c r="BM12" s="46">
        <v>0</v>
      </c>
      <c r="BN12" s="69" t="s">
        <v>502</v>
      </c>
      <c r="BO12" s="69" t="s">
        <v>673</v>
      </c>
      <c r="BP12" s="69" t="s">
        <v>504</v>
      </c>
      <c r="BQ12" s="46">
        <v>3</v>
      </c>
      <c r="BR12" s="46">
        <v>15</v>
      </c>
      <c r="BS12" s="46">
        <v>0</v>
      </c>
      <c r="BT12" s="46">
        <v>1581.2</v>
      </c>
      <c r="BU12" s="46">
        <v>1</v>
      </c>
      <c r="BV12" s="46">
        <v>0</v>
      </c>
      <c r="BW12" s="46">
        <v>673.44545454545505</v>
      </c>
      <c r="BX12" s="46">
        <v>1</v>
      </c>
      <c r="BY12" s="46">
        <v>1</v>
      </c>
      <c r="BZ12" s="46">
        <v>0</v>
      </c>
      <c r="CA12" s="46">
        <v>5</v>
      </c>
      <c r="CB12" s="46">
        <v>1573.44545454545</v>
      </c>
      <c r="CC12" s="46">
        <v>1</v>
      </c>
      <c r="CD12" s="46">
        <v>1</v>
      </c>
      <c r="CE12" s="46">
        <v>1</v>
      </c>
      <c r="CF12" s="46">
        <v>0</v>
      </c>
      <c r="CG12" s="46">
        <v>1</v>
      </c>
      <c r="CH12" s="46">
        <v>1</v>
      </c>
      <c r="CI12" s="155" t="s">
        <v>160</v>
      </c>
      <c r="CJ12" s="37" t="s">
        <v>160</v>
      </c>
      <c r="CK12" s="38"/>
      <c r="CL12" s="153"/>
    </row>
    <row r="13" spans="1:90" ht="20.100000000000001" customHeight="1" x14ac:dyDescent="0.25">
      <c r="A13" s="36">
        <v>10</v>
      </c>
      <c r="B13" s="46" t="s">
        <v>507</v>
      </c>
      <c r="C13" s="63">
        <v>1</v>
      </c>
      <c r="D13" s="63">
        <v>1</v>
      </c>
      <c r="E13" s="63">
        <v>0</v>
      </c>
      <c r="F13" s="63">
        <v>0</v>
      </c>
      <c r="G13" s="63">
        <v>55108</v>
      </c>
      <c r="H13" s="63">
        <v>51849</v>
      </c>
      <c r="I13" s="63">
        <v>0</v>
      </c>
      <c r="J13" s="63">
        <v>17</v>
      </c>
      <c r="K13" s="63">
        <v>350.87775659561157</v>
      </c>
      <c r="L13" s="63">
        <v>0</v>
      </c>
      <c r="M13" s="63">
        <v>2056</v>
      </c>
      <c r="N13" s="63">
        <v>1</v>
      </c>
      <c r="O13" s="63">
        <v>78.913570404052734</v>
      </c>
      <c r="P13" s="63">
        <v>4</v>
      </c>
      <c r="Q13" s="63">
        <v>11</v>
      </c>
      <c r="R13" s="63">
        <v>0</v>
      </c>
      <c r="S13" s="63">
        <v>2</v>
      </c>
      <c r="T13" s="63">
        <v>200.35080718994141</v>
      </c>
      <c r="U13" s="63">
        <v>0</v>
      </c>
      <c r="V13" s="63">
        <v>124</v>
      </c>
      <c r="W13" s="63">
        <v>142</v>
      </c>
      <c r="X13" s="63">
        <v>12</v>
      </c>
      <c r="Y13" s="63">
        <v>32</v>
      </c>
      <c r="Z13" s="63">
        <v>48</v>
      </c>
      <c r="AA13" s="63">
        <v>175</v>
      </c>
      <c r="AB13" s="63">
        <v>12</v>
      </c>
      <c r="AC13" s="63">
        <v>41</v>
      </c>
      <c r="AD13" s="63">
        <v>1722.7438547611237</v>
      </c>
      <c r="AE13" s="63">
        <v>2</v>
      </c>
      <c r="AF13" s="63">
        <v>239.2</v>
      </c>
      <c r="AG13" s="63">
        <v>31.1</v>
      </c>
      <c r="AH13" s="63">
        <v>952</v>
      </c>
      <c r="AI13" s="63">
        <v>350.87700000000001</v>
      </c>
      <c r="AJ13" s="63">
        <v>0</v>
      </c>
      <c r="AK13" s="63">
        <v>0</v>
      </c>
      <c r="AL13" s="63">
        <v>0</v>
      </c>
      <c r="AM13" s="63" t="s">
        <v>748</v>
      </c>
      <c r="AN13" s="63">
        <v>252</v>
      </c>
      <c r="AO13" s="37" t="s">
        <v>160</v>
      </c>
      <c r="AP13" s="37" t="s">
        <v>160</v>
      </c>
      <c r="AQ13" s="37" t="s">
        <v>160</v>
      </c>
      <c r="AR13" s="37" t="s">
        <v>160</v>
      </c>
      <c r="AS13" s="37" t="s">
        <v>160</v>
      </c>
      <c r="AT13" s="37" t="s">
        <v>160</v>
      </c>
      <c r="AU13" s="37" t="s">
        <v>160</v>
      </c>
      <c r="AV13" s="37" t="s">
        <v>160</v>
      </c>
      <c r="AW13" s="37" t="s">
        <v>160</v>
      </c>
      <c r="AX13" s="37" t="s">
        <v>160</v>
      </c>
      <c r="AY13" s="37" t="s">
        <v>160</v>
      </c>
      <c r="AZ13" s="37" t="s">
        <v>160</v>
      </c>
      <c r="BA13" s="37" t="s">
        <v>160</v>
      </c>
      <c r="BB13" s="37" t="s">
        <v>160</v>
      </c>
      <c r="BC13" s="37" t="s">
        <v>160</v>
      </c>
      <c r="BD13" s="37" t="s">
        <v>160</v>
      </c>
      <c r="BE13" s="37" t="s">
        <v>160</v>
      </c>
      <c r="BF13" s="37" t="s">
        <v>160</v>
      </c>
      <c r="BG13" s="37" t="s">
        <v>160</v>
      </c>
      <c r="BH13" s="37" t="s">
        <v>160</v>
      </c>
      <c r="BI13" s="37" t="s">
        <v>160</v>
      </c>
      <c r="BJ13" s="37" t="s">
        <v>160</v>
      </c>
      <c r="BK13" s="37" t="s">
        <v>160</v>
      </c>
      <c r="BL13" s="46">
        <v>0</v>
      </c>
      <c r="BM13" s="46">
        <v>0</v>
      </c>
      <c r="BN13" s="69" t="s">
        <v>502</v>
      </c>
      <c r="BO13" s="69" t="s">
        <v>501</v>
      </c>
      <c r="BP13" s="69" t="s">
        <v>501</v>
      </c>
      <c r="BQ13" s="46">
        <v>1</v>
      </c>
      <c r="BR13" s="46">
        <v>5</v>
      </c>
      <c r="BS13" s="46">
        <v>0</v>
      </c>
      <c r="BT13" s="46">
        <v>471.67700000000002</v>
      </c>
      <c r="BU13" s="46">
        <v>0</v>
      </c>
      <c r="BV13" s="46">
        <v>0</v>
      </c>
      <c r="BW13" s="46">
        <v>-428.32299999999998</v>
      </c>
      <c r="BX13" s="46">
        <v>1</v>
      </c>
      <c r="BY13" s="46">
        <v>0</v>
      </c>
      <c r="BZ13" s="46">
        <v>0</v>
      </c>
      <c r="CA13" s="46">
        <v>0</v>
      </c>
      <c r="CB13" s="46">
        <v>476.77272727272702</v>
      </c>
      <c r="CC13" s="46">
        <v>1</v>
      </c>
      <c r="CD13" s="46">
        <v>1</v>
      </c>
      <c r="CE13" s="46">
        <v>1</v>
      </c>
      <c r="CF13" s="46">
        <v>1</v>
      </c>
      <c r="CG13" s="46">
        <v>1</v>
      </c>
      <c r="CH13" s="46">
        <v>1</v>
      </c>
      <c r="CI13" s="155" t="s">
        <v>160</v>
      </c>
      <c r="CJ13" s="37" t="s">
        <v>160</v>
      </c>
      <c r="CK13" s="38"/>
      <c r="CL13" s="153"/>
    </row>
    <row r="14" spans="1:90" ht="20.100000000000001" customHeight="1" x14ac:dyDescent="0.25">
      <c r="A14" s="36">
        <v>11</v>
      </c>
      <c r="B14" s="69" t="s">
        <v>572</v>
      </c>
      <c r="C14" s="63">
        <v>0</v>
      </c>
      <c r="D14" s="63">
        <v>0</v>
      </c>
      <c r="E14" s="63">
        <v>0</v>
      </c>
      <c r="F14" s="63">
        <v>0</v>
      </c>
      <c r="G14" s="63">
        <v>46069</v>
      </c>
      <c r="H14" s="63">
        <v>29552</v>
      </c>
      <c r="I14" s="63">
        <v>1</v>
      </c>
      <c r="J14" s="63">
        <v>9</v>
      </c>
      <c r="K14" s="63">
        <v>360</v>
      </c>
      <c r="L14" s="63">
        <v>297.03335356712341</v>
      </c>
      <c r="M14" s="63">
        <v>4242</v>
      </c>
      <c r="N14" s="63">
        <v>0</v>
      </c>
      <c r="O14" s="63">
        <v>8.8848481178283691</v>
      </c>
      <c r="P14" s="63">
        <v>6</v>
      </c>
      <c r="Q14" s="63">
        <v>7</v>
      </c>
      <c r="R14" s="63">
        <v>0</v>
      </c>
      <c r="S14" s="63">
        <v>4</v>
      </c>
      <c r="T14" s="63">
        <v>224.16251814365387</v>
      </c>
      <c r="U14" s="63">
        <v>1</v>
      </c>
      <c r="V14" s="63">
        <v>125</v>
      </c>
      <c r="W14" s="63">
        <v>0</v>
      </c>
      <c r="X14" s="63">
        <v>4</v>
      </c>
      <c r="Y14" s="63">
        <v>46</v>
      </c>
      <c r="Z14" s="63">
        <v>85</v>
      </c>
      <c r="AA14" s="63">
        <v>41</v>
      </c>
      <c r="AB14" s="63">
        <v>27</v>
      </c>
      <c r="AC14" s="63">
        <v>50</v>
      </c>
      <c r="AD14" s="63">
        <v>1087.9342044591904</v>
      </c>
      <c r="AE14" s="63">
        <v>0</v>
      </c>
      <c r="AF14" s="63">
        <v>259.60000000000002</v>
      </c>
      <c r="AG14" s="63">
        <v>33.299999999999997</v>
      </c>
      <c r="AH14" s="63">
        <v>1024</v>
      </c>
      <c r="AI14" s="63">
        <v>360</v>
      </c>
      <c r="AJ14" s="63">
        <v>297.03300000000002</v>
      </c>
      <c r="AK14" s="63">
        <v>0</v>
      </c>
      <c r="AL14" s="63">
        <v>1</v>
      </c>
      <c r="AM14" s="166" t="s">
        <v>748</v>
      </c>
      <c r="AN14" s="63">
        <v>290</v>
      </c>
      <c r="AO14" s="37" t="s">
        <v>160</v>
      </c>
      <c r="AP14" s="37" t="s">
        <v>160</v>
      </c>
      <c r="AQ14" s="37" t="s">
        <v>160</v>
      </c>
      <c r="AR14" s="37" t="s">
        <v>160</v>
      </c>
      <c r="AS14" s="37" t="s">
        <v>160</v>
      </c>
      <c r="AT14" s="37" t="s">
        <v>160</v>
      </c>
      <c r="AU14" s="37" t="s">
        <v>160</v>
      </c>
      <c r="AV14" s="37" t="s">
        <v>160</v>
      </c>
      <c r="AW14" s="37" t="s">
        <v>160</v>
      </c>
      <c r="AX14" s="37" t="s">
        <v>160</v>
      </c>
      <c r="AY14" s="37" t="s">
        <v>160</v>
      </c>
      <c r="AZ14" s="37" t="s">
        <v>160</v>
      </c>
      <c r="BA14" s="37" t="s">
        <v>160</v>
      </c>
      <c r="BB14" s="37" t="s">
        <v>160</v>
      </c>
      <c r="BC14" s="37" t="s">
        <v>160</v>
      </c>
      <c r="BD14" s="37" t="s">
        <v>160</v>
      </c>
      <c r="BE14" s="37" t="s">
        <v>160</v>
      </c>
      <c r="BF14" s="37" t="s">
        <v>160</v>
      </c>
      <c r="BG14" s="37" t="s">
        <v>160</v>
      </c>
      <c r="BH14" s="37" t="s">
        <v>160</v>
      </c>
      <c r="BI14" s="37" t="s">
        <v>160</v>
      </c>
      <c r="BJ14" s="37" t="s">
        <v>160</v>
      </c>
      <c r="BK14" s="37" t="s">
        <v>160</v>
      </c>
      <c r="BL14" s="46">
        <v>0</v>
      </c>
      <c r="BM14" s="46">
        <v>0</v>
      </c>
      <c r="BN14" s="69" t="s">
        <v>506</v>
      </c>
      <c r="BO14" s="69" t="s">
        <v>673</v>
      </c>
      <c r="BP14" s="69" t="s">
        <v>504</v>
      </c>
      <c r="BQ14" s="46">
        <v>1</v>
      </c>
      <c r="BR14" s="46">
        <v>5</v>
      </c>
      <c r="BS14" s="46">
        <v>0</v>
      </c>
      <c r="BT14" s="46">
        <v>460.4</v>
      </c>
      <c r="BU14" s="46">
        <v>1</v>
      </c>
      <c r="BV14" s="46">
        <v>0</v>
      </c>
      <c r="BW14" s="46">
        <v>-452.84863636363599</v>
      </c>
      <c r="BX14" s="46">
        <v>2</v>
      </c>
      <c r="BY14" s="46">
        <v>1</v>
      </c>
      <c r="BZ14" s="46">
        <v>0</v>
      </c>
      <c r="CA14" s="46">
        <v>0</v>
      </c>
      <c r="CB14" s="46">
        <v>447.15136363636401</v>
      </c>
      <c r="CC14" s="46">
        <v>1</v>
      </c>
      <c r="CD14" s="46">
        <v>1</v>
      </c>
      <c r="CE14" s="46">
        <v>1</v>
      </c>
      <c r="CF14" s="46">
        <v>1</v>
      </c>
      <c r="CG14" s="46">
        <v>1</v>
      </c>
      <c r="CH14" s="46">
        <v>1</v>
      </c>
      <c r="CI14" s="155" t="s">
        <v>160</v>
      </c>
      <c r="CJ14" s="37" t="s">
        <v>160</v>
      </c>
      <c r="CK14" s="38"/>
      <c r="CL14" s="153"/>
    </row>
    <row r="15" spans="1:90" ht="20.100000000000001" customHeight="1" x14ac:dyDescent="0.25">
      <c r="A15" s="36">
        <v>12</v>
      </c>
      <c r="B15" s="69" t="s">
        <v>574</v>
      </c>
      <c r="C15" s="63">
        <v>1</v>
      </c>
      <c r="D15" s="63">
        <v>0</v>
      </c>
      <c r="E15" s="63">
        <v>1</v>
      </c>
      <c r="F15" s="63">
        <v>0</v>
      </c>
      <c r="G15" s="63">
        <v>16067</v>
      </c>
      <c r="H15" s="63">
        <v>16937</v>
      </c>
      <c r="I15" s="63">
        <v>1</v>
      </c>
      <c r="J15" s="63">
        <v>15</v>
      </c>
      <c r="K15" s="63">
        <v>272.64902877807617</v>
      </c>
      <c r="L15" s="63">
        <v>19.17228090763092</v>
      </c>
      <c r="M15" s="63">
        <v>621</v>
      </c>
      <c r="N15" s="63">
        <v>1</v>
      </c>
      <c r="O15" s="63">
        <v>86.697603225708008</v>
      </c>
      <c r="P15" s="63">
        <v>15</v>
      </c>
      <c r="Q15" s="63">
        <v>16</v>
      </c>
      <c r="R15" s="63">
        <v>1</v>
      </c>
      <c r="S15" s="63">
        <v>13</v>
      </c>
      <c r="T15" s="63">
        <v>1733.0075163841248</v>
      </c>
      <c r="U15" s="63">
        <v>0</v>
      </c>
      <c r="V15" s="63">
        <v>185</v>
      </c>
      <c r="W15" s="63">
        <v>124</v>
      </c>
      <c r="X15" s="63">
        <v>27</v>
      </c>
      <c r="Y15" s="63">
        <v>49</v>
      </c>
      <c r="Z15" s="63">
        <v>6</v>
      </c>
      <c r="AA15" s="63">
        <v>80</v>
      </c>
      <c r="AB15" s="63">
        <v>43</v>
      </c>
      <c r="AC15" s="63">
        <v>7</v>
      </c>
      <c r="AD15" s="63">
        <v>1173.7613599300385</v>
      </c>
      <c r="AE15" s="63">
        <v>2</v>
      </c>
      <c r="AF15" s="63">
        <v>22</v>
      </c>
      <c r="AG15" s="63">
        <v>47.6</v>
      </c>
      <c r="AH15" s="63">
        <v>1492</v>
      </c>
      <c r="AI15" s="63">
        <v>272.64</v>
      </c>
      <c r="AJ15" s="63">
        <v>19.172000000000001</v>
      </c>
      <c r="AK15" s="63">
        <v>0</v>
      </c>
      <c r="AL15" s="63">
        <v>2</v>
      </c>
      <c r="AM15" s="63" t="s">
        <v>748</v>
      </c>
      <c r="AN15" s="63">
        <v>3</v>
      </c>
      <c r="AO15" s="37" t="s">
        <v>160</v>
      </c>
      <c r="AP15" s="37" t="s">
        <v>160</v>
      </c>
      <c r="AQ15" s="37" t="s">
        <v>160</v>
      </c>
      <c r="AR15" s="37" t="s">
        <v>160</v>
      </c>
      <c r="AS15" s="37" t="s">
        <v>160</v>
      </c>
      <c r="AT15" s="37" t="s">
        <v>160</v>
      </c>
      <c r="AU15" s="37" t="s">
        <v>160</v>
      </c>
      <c r="AV15" s="37" t="s">
        <v>160</v>
      </c>
      <c r="AW15" s="37" t="s">
        <v>160</v>
      </c>
      <c r="AX15" s="37" t="s">
        <v>160</v>
      </c>
      <c r="AY15" s="37" t="s">
        <v>160</v>
      </c>
      <c r="AZ15" s="37" t="s">
        <v>160</v>
      </c>
      <c r="BA15" s="37" t="s">
        <v>160</v>
      </c>
      <c r="BB15" s="37" t="s">
        <v>160</v>
      </c>
      <c r="BC15" s="37" t="s">
        <v>160</v>
      </c>
      <c r="BD15" s="37" t="s">
        <v>160</v>
      </c>
      <c r="BE15" s="37" t="s">
        <v>160</v>
      </c>
      <c r="BF15" s="37" t="s">
        <v>160</v>
      </c>
      <c r="BG15" s="37" t="s">
        <v>160</v>
      </c>
      <c r="BH15" s="37" t="s">
        <v>160</v>
      </c>
      <c r="BI15" s="37" t="s">
        <v>160</v>
      </c>
      <c r="BJ15" s="37" t="s">
        <v>160</v>
      </c>
      <c r="BK15" s="37" t="s">
        <v>160</v>
      </c>
      <c r="BL15" s="46">
        <v>0</v>
      </c>
      <c r="BM15" s="46">
        <v>6</v>
      </c>
      <c r="BN15" s="69" t="s">
        <v>501</v>
      </c>
      <c r="BO15" s="69" t="s">
        <v>501</v>
      </c>
      <c r="BP15" s="69" t="s">
        <v>501</v>
      </c>
      <c r="BQ15" s="46">
        <v>1</v>
      </c>
      <c r="BR15" s="46">
        <v>9</v>
      </c>
      <c r="BS15" s="46">
        <v>0</v>
      </c>
      <c r="BT15" s="46">
        <v>970.64</v>
      </c>
      <c r="BU15" s="46">
        <v>0</v>
      </c>
      <c r="BV15" s="46">
        <v>0</v>
      </c>
      <c r="BW15" s="46">
        <v>70.64</v>
      </c>
      <c r="BX15" s="46">
        <v>0</v>
      </c>
      <c r="BY15" s="46">
        <v>0</v>
      </c>
      <c r="BZ15" s="46">
        <v>0</v>
      </c>
      <c r="CA15" s="46">
        <v>1</v>
      </c>
      <c r="CB15" s="46">
        <v>968.89636363636396</v>
      </c>
      <c r="CC15" s="46">
        <v>1</v>
      </c>
      <c r="CD15" s="46">
        <v>1</v>
      </c>
      <c r="CE15" s="46">
        <v>1</v>
      </c>
      <c r="CF15" s="46">
        <v>0</v>
      </c>
      <c r="CG15" s="46">
        <v>1</v>
      </c>
      <c r="CH15" s="46">
        <v>1</v>
      </c>
      <c r="CI15" s="155" t="s">
        <v>160</v>
      </c>
      <c r="CJ15" s="37" t="s">
        <v>160</v>
      </c>
      <c r="CK15" s="38"/>
      <c r="CL15" s="153"/>
    </row>
    <row r="16" spans="1:90" ht="20.100000000000001" customHeight="1" x14ac:dyDescent="0.25">
      <c r="A16" s="36">
        <v>13</v>
      </c>
      <c r="B16" s="69" t="s">
        <v>678</v>
      </c>
      <c r="C16" s="63">
        <v>0</v>
      </c>
      <c r="D16" s="63">
        <v>0</v>
      </c>
      <c r="E16" s="63">
        <v>0</v>
      </c>
      <c r="F16" s="63">
        <v>0</v>
      </c>
      <c r="G16" s="63">
        <v>46069</v>
      </c>
      <c r="H16" s="63">
        <v>29552</v>
      </c>
      <c r="I16" s="63">
        <v>1</v>
      </c>
      <c r="J16" s="63">
        <v>9</v>
      </c>
      <c r="K16" s="63">
        <v>360</v>
      </c>
      <c r="L16" s="63">
        <v>297.03335356712341</v>
      </c>
      <c r="M16" s="63">
        <v>1</v>
      </c>
      <c r="N16" s="63">
        <v>0</v>
      </c>
      <c r="O16" s="63">
        <v>8.8848481178283691</v>
      </c>
      <c r="P16" s="63">
        <v>6</v>
      </c>
      <c r="Q16" s="63">
        <v>7</v>
      </c>
      <c r="R16" s="63">
        <v>1</v>
      </c>
      <c r="S16" s="63">
        <v>4</v>
      </c>
      <c r="T16" s="63">
        <v>224.16251814365387</v>
      </c>
      <c r="U16" s="63">
        <v>1</v>
      </c>
      <c r="V16" s="63">
        <v>152</v>
      </c>
      <c r="W16" s="63">
        <v>0</v>
      </c>
      <c r="X16" s="63">
        <v>4</v>
      </c>
      <c r="Y16" s="63">
        <v>46</v>
      </c>
      <c r="Z16" s="63">
        <v>85</v>
      </c>
      <c r="AA16" s="63">
        <v>41</v>
      </c>
      <c r="AB16" s="63">
        <v>27</v>
      </c>
      <c r="AC16" s="63">
        <v>50</v>
      </c>
      <c r="AD16" s="63">
        <v>100</v>
      </c>
      <c r="AE16" s="63">
        <v>1</v>
      </c>
      <c r="AF16" s="63">
        <v>259.60000000000002</v>
      </c>
      <c r="AG16" s="63">
        <v>33.299999999999997</v>
      </c>
      <c r="AH16" s="63">
        <v>1024</v>
      </c>
      <c r="AI16" s="63">
        <v>360</v>
      </c>
      <c r="AJ16" s="63">
        <v>297.03300000000002</v>
      </c>
      <c r="AK16" s="63">
        <v>0</v>
      </c>
      <c r="AL16" s="63">
        <v>3</v>
      </c>
      <c r="AM16" s="166" t="s">
        <v>748</v>
      </c>
      <c r="AN16" s="63">
        <v>7</v>
      </c>
      <c r="AO16" s="37" t="s">
        <v>160</v>
      </c>
      <c r="AP16" s="37" t="s">
        <v>160</v>
      </c>
      <c r="AQ16" s="37" t="s">
        <v>160</v>
      </c>
      <c r="AR16" s="37" t="s">
        <v>160</v>
      </c>
      <c r="AS16" s="37" t="s">
        <v>160</v>
      </c>
      <c r="AT16" s="37" t="s">
        <v>160</v>
      </c>
      <c r="AU16" s="37" t="s">
        <v>160</v>
      </c>
      <c r="AV16" s="37" t="s">
        <v>160</v>
      </c>
      <c r="AW16" s="37" t="s">
        <v>160</v>
      </c>
      <c r="AX16" s="37" t="s">
        <v>160</v>
      </c>
      <c r="AY16" s="37" t="s">
        <v>160</v>
      </c>
      <c r="AZ16" s="37" t="s">
        <v>160</v>
      </c>
      <c r="BA16" s="37" t="s">
        <v>160</v>
      </c>
      <c r="BB16" s="37" t="s">
        <v>160</v>
      </c>
      <c r="BC16" s="37" t="s">
        <v>160</v>
      </c>
      <c r="BD16" s="37" t="s">
        <v>160</v>
      </c>
      <c r="BE16" s="37" t="s">
        <v>160</v>
      </c>
      <c r="BF16" s="37" t="s">
        <v>160</v>
      </c>
      <c r="BG16" s="37" t="s">
        <v>160</v>
      </c>
      <c r="BH16" s="37" t="s">
        <v>160</v>
      </c>
      <c r="BI16" s="37" t="s">
        <v>160</v>
      </c>
      <c r="BJ16" s="37" t="s">
        <v>160</v>
      </c>
      <c r="BK16" s="37" t="s">
        <v>160</v>
      </c>
      <c r="BL16" s="46">
        <v>10</v>
      </c>
      <c r="BM16" s="46">
        <v>41</v>
      </c>
      <c r="BN16" s="69" t="s">
        <v>506</v>
      </c>
      <c r="BO16" s="69" t="s">
        <v>674</v>
      </c>
      <c r="BP16" s="69" t="s">
        <v>504</v>
      </c>
      <c r="BQ16" s="46">
        <v>1</v>
      </c>
      <c r="BR16" s="46">
        <v>1</v>
      </c>
      <c r="BS16" s="46">
        <v>1</v>
      </c>
      <c r="BT16" s="46">
        <v>0</v>
      </c>
      <c r="BU16" s="46">
        <v>1</v>
      </c>
      <c r="BV16" s="46">
        <v>0</v>
      </c>
      <c r="BW16" s="46">
        <v>-736.36379707596495</v>
      </c>
      <c r="BX16" s="46">
        <v>2</v>
      </c>
      <c r="BY16" s="46">
        <v>1</v>
      </c>
      <c r="BZ16" s="46">
        <v>1</v>
      </c>
      <c r="CA16" s="46">
        <v>2</v>
      </c>
      <c r="CB16" s="46">
        <v>163.63620292403499</v>
      </c>
      <c r="CC16" s="46">
        <v>1</v>
      </c>
      <c r="CD16" s="46">
        <v>1</v>
      </c>
      <c r="CE16" s="46">
        <v>1</v>
      </c>
      <c r="CF16" s="46">
        <v>1</v>
      </c>
      <c r="CG16" s="46">
        <v>1</v>
      </c>
      <c r="CH16" s="46">
        <v>1</v>
      </c>
      <c r="CI16" s="155" t="s">
        <v>160</v>
      </c>
      <c r="CJ16" s="37" t="s">
        <v>160</v>
      </c>
      <c r="CK16" s="38"/>
      <c r="CL16" s="153"/>
    </row>
    <row r="17" spans="1:90" ht="20.100000000000001" customHeight="1" x14ac:dyDescent="0.25">
      <c r="A17" s="36">
        <v>14</v>
      </c>
      <c r="B17" s="46" t="s">
        <v>573</v>
      </c>
      <c r="C17" s="63">
        <v>0</v>
      </c>
      <c r="D17" s="63">
        <v>0</v>
      </c>
      <c r="E17" s="63">
        <v>0</v>
      </c>
      <c r="F17" s="63">
        <v>0</v>
      </c>
      <c r="G17" s="63">
        <v>46069</v>
      </c>
      <c r="H17" s="63">
        <v>29552</v>
      </c>
      <c r="I17" s="63">
        <v>1</v>
      </c>
      <c r="J17" s="63">
        <v>9</v>
      </c>
      <c r="K17" s="63">
        <v>360</v>
      </c>
      <c r="L17" s="63">
        <v>297.03335356712341</v>
      </c>
      <c r="M17" s="63">
        <v>1</v>
      </c>
      <c r="N17" s="63">
        <v>0</v>
      </c>
      <c r="O17" s="63">
        <v>8.8848481178283691</v>
      </c>
      <c r="P17" s="63">
        <v>6</v>
      </c>
      <c r="Q17" s="63">
        <v>7</v>
      </c>
      <c r="R17" s="63">
        <v>0</v>
      </c>
      <c r="S17" s="63">
        <v>4</v>
      </c>
      <c r="T17" s="63">
        <v>224.16251814365387</v>
      </c>
      <c r="U17" s="63">
        <v>1</v>
      </c>
      <c r="V17" s="63">
        <v>143</v>
      </c>
      <c r="W17" s="63">
        <v>0</v>
      </c>
      <c r="X17" s="63">
        <v>4</v>
      </c>
      <c r="Y17" s="63">
        <v>46</v>
      </c>
      <c r="Z17" s="63">
        <v>85</v>
      </c>
      <c r="AA17" s="63">
        <v>41</v>
      </c>
      <c r="AB17" s="63">
        <v>27</v>
      </c>
      <c r="AC17" s="63">
        <v>50</v>
      </c>
      <c r="AD17" s="63">
        <v>1087.9342044591904</v>
      </c>
      <c r="AE17" s="63">
        <v>0</v>
      </c>
      <c r="AF17" s="63">
        <v>259.60000000000002</v>
      </c>
      <c r="AG17" s="63">
        <v>33.299999999999997</v>
      </c>
      <c r="AH17" s="63">
        <v>1024</v>
      </c>
      <c r="AI17" s="63">
        <v>360</v>
      </c>
      <c r="AJ17" s="63">
        <v>297.03300000000002</v>
      </c>
      <c r="AK17" s="63">
        <v>0</v>
      </c>
      <c r="AL17" s="63">
        <v>4</v>
      </c>
      <c r="AM17" s="63" t="s">
        <v>748</v>
      </c>
      <c r="AN17" s="63">
        <v>54</v>
      </c>
      <c r="AO17" s="37" t="s">
        <v>160</v>
      </c>
      <c r="AP17" s="37" t="s">
        <v>160</v>
      </c>
      <c r="AQ17" s="37" t="s">
        <v>160</v>
      </c>
      <c r="AR17" s="37" t="s">
        <v>160</v>
      </c>
      <c r="AS17" s="37" t="s">
        <v>160</v>
      </c>
      <c r="AT17" s="37" t="s">
        <v>160</v>
      </c>
      <c r="AU17" s="37" t="s">
        <v>160</v>
      </c>
      <c r="AV17" s="37" t="s">
        <v>160</v>
      </c>
      <c r="AW17" s="37" t="s">
        <v>160</v>
      </c>
      <c r="AX17" s="37" t="s">
        <v>160</v>
      </c>
      <c r="AY17" s="37" t="s">
        <v>160</v>
      </c>
      <c r="AZ17" s="37" t="s">
        <v>160</v>
      </c>
      <c r="BA17" s="37" t="s">
        <v>160</v>
      </c>
      <c r="BB17" s="37" t="s">
        <v>160</v>
      </c>
      <c r="BC17" s="37" t="s">
        <v>160</v>
      </c>
      <c r="BD17" s="37" t="s">
        <v>160</v>
      </c>
      <c r="BE17" s="37" t="s">
        <v>160</v>
      </c>
      <c r="BF17" s="37" t="s">
        <v>160</v>
      </c>
      <c r="BG17" s="37" t="s">
        <v>160</v>
      </c>
      <c r="BH17" s="37" t="s">
        <v>160</v>
      </c>
      <c r="BI17" s="37" t="s">
        <v>160</v>
      </c>
      <c r="BJ17" s="37" t="s">
        <v>160</v>
      </c>
      <c r="BK17" s="37" t="s">
        <v>160</v>
      </c>
      <c r="BL17" s="46">
        <v>10</v>
      </c>
      <c r="BM17" s="46">
        <v>10</v>
      </c>
      <c r="BN17" s="69" t="s">
        <v>506</v>
      </c>
      <c r="BO17" s="69" t="s">
        <v>673</v>
      </c>
      <c r="BP17" s="69" t="s">
        <v>504</v>
      </c>
      <c r="BQ17" s="46">
        <v>1</v>
      </c>
      <c r="BR17" s="46">
        <v>1</v>
      </c>
      <c r="BS17" s="46">
        <v>1</v>
      </c>
      <c r="BT17" s="46">
        <v>0</v>
      </c>
      <c r="BU17" s="46">
        <v>1</v>
      </c>
      <c r="BV17" s="46">
        <v>0</v>
      </c>
      <c r="BW17" s="46">
        <v>-736.36379707596495</v>
      </c>
      <c r="BX17" s="46">
        <v>2</v>
      </c>
      <c r="BY17" s="46">
        <v>1</v>
      </c>
      <c r="BZ17" s="46">
        <v>1</v>
      </c>
      <c r="CA17" s="46">
        <v>3</v>
      </c>
      <c r="CB17" s="46">
        <v>163.63620292403499</v>
      </c>
      <c r="CC17" s="46">
        <v>1</v>
      </c>
      <c r="CD17" s="46">
        <v>1</v>
      </c>
      <c r="CE17" s="46">
        <v>1</v>
      </c>
      <c r="CF17" s="46">
        <v>1</v>
      </c>
      <c r="CG17" s="46">
        <v>1</v>
      </c>
      <c r="CH17" s="46">
        <v>1</v>
      </c>
      <c r="CI17" s="155" t="s">
        <v>160</v>
      </c>
      <c r="CJ17" s="37" t="s">
        <v>160</v>
      </c>
      <c r="CK17" s="38"/>
      <c r="CL17" s="153"/>
    </row>
    <row r="18" spans="1:90" ht="20.100000000000001" customHeight="1" x14ac:dyDescent="0.25">
      <c r="A18" s="36">
        <v>15</v>
      </c>
      <c r="B18" s="46" t="s">
        <v>508</v>
      </c>
      <c r="C18" s="63">
        <v>0</v>
      </c>
      <c r="D18" s="63">
        <v>0</v>
      </c>
      <c r="E18" s="63">
        <v>0</v>
      </c>
      <c r="F18" s="63">
        <v>0</v>
      </c>
      <c r="G18" s="63">
        <v>46069</v>
      </c>
      <c r="H18" s="63">
        <v>29552</v>
      </c>
      <c r="I18" s="63">
        <v>1</v>
      </c>
      <c r="J18" s="63">
        <v>9</v>
      </c>
      <c r="K18" s="63">
        <v>360</v>
      </c>
      <c r="L18" s="63">
        <v>297.03335356712341</v>
      </c>
      <c r="M18" s="63">
        <v>1</v>
      </c>
      <c r="N18" s="63">
        <v>0</v>
      </c>
      <c r="O18" s="63">
        <v>3</v>
      </c>
      <c r="P18" s="63">
        <v>6</v>
      </c>
      <c r="Q18" s="63">
        <v>7</v>
      </c>
      <c r="R18" s="63">
        <v>1</v>
      </c>
      <c r="S18" s="63">
        <v>4</v>
      </c>
      <c r="T18" s="63">
        <v>224.16251814365387</v>
      </c>
      <c r="U18" s="63">
        <v>1</v>
      </c>
      <c r="V18" s="63">
        <v>156</v>
      </c>
      <c r="W18" s="63">
        <v>0</v>
      </c>
      <c r="X18" s="63">
        <v>4</v>
      </c>
      <c r="Y18" s="63">
        <v>46</v>
      </c>
      <c r="Z18" s="63">
        <v>85</v>
      </c>
      <c r="AA18" s="63">
        <v>41</v>
      </c>
      <c r="AB18" s="63">
        <v>27</v>
      </c>
      <c r="AC18" s="63">
        <v>50</v>
      </c>
      <c r="AD18" s="63">
        <v>100</v>
      </c>
      <c r="AE18" s="63">
        <v>0</v>
      </c>
      <c r="AF18" s="63">
        <v>259.60000000000002</v>
      </c>
      <c r="AG18" s="63">
        <v>33.299999999999997</v>
      </c>
      <c r="AH18" s="63">
        <v>1024</v>
      </c>
      <c r="AI18" s="63">
        <v>360</v>
      </c>
      <c r="AJ18" s="63">
        <v>297.02999999999997</v>
      </c>
      <c r="AK18" s="63">
        <v>0</v>
      </c>
      <c r="AL18" s="63">
        <v>5</v>
      </c>
      <c r="AM18" s="166" t="s">
        <v>748</v>
      </c>
      <c r="AN18" s="63">
        <v>101</v>
      </c>
      <c r="AO18" s="37" t="s">
        <v>160</v>
      </c>
      <c r="AP18" s="37" t="s">
        <v>160</v>
      </c>
      <c r="AQ18" s="37" t="s">
        <v>160</v>
      </c>
      <c r="AR18" s="37" t="s">
        <v>160</v>
      </c>
      <c r="AS18" s="37" t="s">
        <v>160</v>
      </c>
      <c r="AT18" s="37" t="s">
        <v>160</v>
      </c>
      <c r="AU18" s="37" t="s">
        <v>160</v>
      </c>
      <c r="AV18" s="37" t="s">
        <v>160</v>
      </c>
      <c r="AW18" s="37" t="s">
        <v>160</v>
      </c>
      <c r="AX18" s="37" t="s">
        <v>160</v>
      </c>
      <c r="AY18" s="37" t="s">
        <v>160</v>
      </c>
      <c r="AZ18" s="37" t="s">
        <v>160</v>
      </c>
      <c r="BA18" s="37" t="s">
        <v>160</v>
      </c>
      <c r="BB18" s="37" t="s">
        <v>160</v>
      </c>
      <c r="BC18" s="37" t="s">
        <v>160</v>
      </c>
      <c r="BD18" s="37" t="s">
        <v>160</v>
      </c>
      <c r="BE18" s="37" t="s">
        <v>160</v>
      </c>
      <c r="BF18" s="37" t="s">
        <v>160</v>
      </c>
      <c r="BG18" s="37" t="s">
        <v>160</v>
      </c>
      <c r="BH18" s="37" t="s">
        <v>160</v>
      </c>
      <c r="BI18" s="37" t="s">
        <v>160</v>
      </c>
      <c r="BJ18" s="37" t="s">
        <v>160</v>
      </c>
      <c r="BK18" s="37" t="s">
        <v>160</v>
      </c>
      <c r="BL18" s="46">
        <v>10</v>
      </c>
      <c r="BM18" s="46">
        <v>41</v>
      </c>
      <c r="BN18" s="69" t="s">
        <v>506</v>
      </c>
      <c r="BO18" s="69" t="s">
        <v>674</v>
      </c>
      <c r="BP18" s="69" t="s">
        <v>504</v>
      </c>
      <c r="BQ18" s="46">
        <v>1</v>
      </c>
      <c r="BR18" s="46">
        <v>1</v>
      </c>
      <c r="BS18" s="46">
        <v>1</v>
      </c>
      <c r="BT18" s="46">
        <v>0</v>
      </c>
      <c r="BU18" s="46">
        <v>1</v>
      </c>
      <c r="BV18" s="46">
        <v>0</v>
      </c>
      <c r="BW18" s="46">
        <v>-736.36516071232904</v>
      </c>
      <c r="BX18" s="46">
        <v>2</v>
      </c>
      <c r="BY18" s="46">
        <v>1</v>
      </c>
      <c r="BZ18" s="46">
        <v>1</v>
      </c>
      <c r="CA18" s="46">
        <v>4</v>
      </c>
      <c r="CB18" s="46">
        <v>163.63483928767101</v>
      </c>
      <c r="CC18" s="46">
        <v>1</v>
      </c>
      <c r="CD18" s="46">
        <v>1</v>
      </c>
      <c r="CE18" s="46">
        <v>1</v>
      </c>
      <c r="CF18" s="46">
        <v>1</v>
      </c>
      <c r="CG18" s="46">
        <v>1</v>
      </c>
      <c r="CH18" s="46">
        <v>1</v>
      </c>
      <c r="CI18" s="155" t="s">
        <v>160</v>
      </c>
      <c r="CJ18" s="37" t="s">
        <v>160</v>
      </c>
      <c r="CK18" s="38"/>
      <c r="CL18" s="153"/>
    </row>
    <row r="19" spans="1:90" ht="20.100000000000001" customHeight="1" x14ac:dyDescent="0.25">
      <c r="A19" s="36">
        <v>16</v>
      </c>
      <c r="B19" s="69" t="s">
        <v>510</v>
      </c>
      <c r="C19" s="63">
        <v>0</v>
      </c>
      <c r="D19" s="63">
        <v>0</v>
      </c>
      <c r="E19" s="63">
        <v>0</v>
      </c>
      <c r="F19" s="63">
        <v>0</v>
      </c>
      <c r="G19" s="63">
        <v>46069</v>
      </c>
      <c r="H19" s="63">
        <v>29552</v>
      </c>
      <c r="I19" s="63">
        <v>1</v>
      </c>
      <c r="J19" s="63">
        <v>9</v>
      </c>
      <c r="K19" s="63">
        <v>360</v>
      </c>
      <c r="L19" s="63">
        <v>297.03335356712341</v>
      </c>
      <c r="M19" s="63">
        <v>1</v>
      </c>
      <c r="N19" s="63">
        <v>0</v>
      </c>
      <c r="O19" s="63">
        <v>8.8848481178283691</v>
      </c>
      <c r="P19" s="63">
        <v>6</v>
      </c>
      <c r="Q19" s="63">
        <v>7</v>
      </c>
      <c r="R19" s="63">
        <v>1</v>
      </c>
      <c r="S19" s="63">
        <v>4</v>
      </c>
      <c r="T19" s="63">
        <v>224.16251814365387</v>
      </c>
      <c r="U19" s="63">
        <v>1</v>
      </c>
      <c r="V19" s="63">
        <v>186</v>
      </c>
      <c r="W19" s="63">
        <v>0</v>
      </c>
      <c r="X19" s="63">
        <v>4</v>
      </c>
      <c r="Y19" s="63">
        <v>46</v>
      </c>
      <c r="Z19" s="63">
        <v>85</v>
      </c>
      <c r="AA19" s="63">
        <v>41</v>
      </c>
      <c r="AB19" s="63">
        <v>27</v>
      </c>
      <c r="AC19" s="63">
        <v>50</v>
      </c>
      <c r="AD19" s="63">
        <v>1087.9342044591904</v>
      </c>
      <c r="AE19" s="63">
        <v>0</v>
      </c>
      <c r="AF19" s="63">
        <v>259.60000000000002</v>
      </c>
      <c r="AG19" s="63">
        <v>33.299999999999997</v>
      </c>
      <c r="AH19" s="63">
        <v>1024</v>
      </c>
      <c r="AI19" s="63">
        <v>360</v>
      </c>
      <c r="AJ19" s="63">
        <v>297.03300000000002</v>
      </c>
      <c r="AK19" s="63">
        <v>0</v>
      </c>
      <c r="AL19" s="63">
        <v>6</v>
      </c>
      <c r="AM19" s="63" t="s">
        <v>748</v>
      </c>
      <c r="AN19" s="63">
        <v>148</v>
      </c>
      <c r="AO19" s="37" t="s">
        <v>160</v>
      </c>
      <c r="AP19" s="37" t="s">
        <v>160</v>
      </c>
      <c r="AQ19" s="37" t="s">
        <v>160</v>
      </c>
      <c r="AR19" s="37" t="s">
        <v>160</v>
      </c>
      <c r="AS19" s="37" t="s">
        <v>160</v>
      </c>
      <c r="AT19" s="37" t="s">
        <v>160</v>
      </c>
      <c r="AU19" s="37" t="s">
        <v>160</v>
      </c>
      <c r="AV19" s="37" t="s">
        <v>160</v>
      </c>
      <c r="AW19" s="37" t="s">
        <v>160</v>
      </c>
      <c r="AX19" s="37" t="s">
        <v>160</v>
      </c>
      <c r="AY19" s="37" t="s">
        <v>160</v>
      </c>
      <c r="AZ19" s="37" t="s">
        <v>160</v>
      </c>
      <c r="BA19" s="37" t="s">
        <v>160</v>
      </c>
      <c r="BB19" s="37" t="s">
        <v>160</v>
      </c>
      <c r="BC19" s="37" t="s">
        <v>160</v>
      </c>
      <c r="BD19" s="37" t="s">
        <v>160</v>
      </c>
      <c r="BE19" s="37" t="s">
        <v>160</v>
      </c>
      <c r="BF19" s="37" t="s">
        <v>160</v>
      </c>
      <c r="BG19" s="37" t="s">
        <v>160</v>
      </c>
      <c r="BH19" s="37" t="s">
        <v>160</v>
      </c>
      <c r="BI19" s="37" t="s">
        <v>160</v>
      </c>
      <c r="BJ19" s="37" t="s">
        <v>160</v>
      </c>
      <c r="BK19" s="37" t="s">
        <v>160</v>
      </c>
      <c r="BL19" s="46">
        <v>10</v>
      </c>
      <c r="BM19" s="46">
        <v>41</v>
      </c>
      <c r="BN19" s="69" t="s">
        <v>506</v>
      </c>
      <c r="BO19" s="69" t="s">
        <v>674</v>
      </c>
      <c r="BP19" s="69" t="s">
        <v>504</v>
      </c>
      <c r="BQ19" s="46">
        <v>1</v>
      </c>
      <c r="BR19" s="46">
        <v>1</v>
      </c>
      <c r="BS19" s="46">
        <v>1</v>
      </c>
      <c r="BT19" s="46">
        <v>0</v>
      </c>
      <c r="BU19" s="46">
        <v>1</v>
      </c>
      <c r="BV19" s="46">
        <v>0</v>
      </c>
      <c r="BW19" s="46">
        <v>-736.36379707596495</v>
      </c>
      <c r="BX19" s="46">
        <v>2</v>
      </c>
      <c r="BY19" s="46">
        <v>1</v>
      </c>
      <c r="BZ19" s="46">
        <v>1</v>
      </c>
      <c r="CA19" s="46">
        <v>5</v>
      </c>
      <c r="CB19" s="46">
        <v>163.63620292403499</v>
      </c>
      <c r="CC19" s="46">
        <v>1</v>
      </c>
      <c r="CD19" s="46">
        <v>1</v>
      </c>
      <c r="CE19" s="46">
        <v>1</v>
      </c>
      <c r="CF19" s="46">
        <v>1</v>
      </c>
      <c r="CG19" s="46">
        <v>1</v>
      </c>
      <c r="CH19" s="46">
        <v>1</v>
      </c>
      <c r="CI19" s="155" t="s">
        <v>160</v>
      </c>
      <c r="CJ19" s="37" t="s">
        <v>160</v>
      </c>
      <c r="CK19" s="38"/>
      <c r="CL19" s="153"/>
    </row>
    <row r="20" spans="1:90" ht="20.100000000000001" customHeight="1" x14ac:dyDescent="0.25">
      <c r="A20" s="36">
        <v>17</v>
      </c>
      <c r="B20" s="69" t="s">
        <v>511</v>
      </c>
      <c r="C20" s="63">
        <v>0</v>
      </c>
      <c r="D20" s="63">
        <v>0</v>
      </c>
      <c r="E20" s="63">
        <v>0</v>
      </c>
      <c r="F20" s="63">
        <v>0</v>
      </c>
      <c r="G20" s="63">
        <v>46069</v>
      </c>
      <c r="H20" s="63">
        <v>29552</v>
      </c>
      <c r="I20" s="63">
        <v>1</v>
      </c>
      <c r="J20" s="63">
        <v>9</v>
      </c>
      <c r="K20" s="63">
        <v>360</v>
      </c>
      <c r="L20" s="63">
        <v>297.03335356712341</v>
      </c>
      <c r="M20" s="63">
        <v>1</v>
      </c>
      <c r="N20" s="63">
        <v>0</v>
      </c>
      <c r="O20" s="63">
        <v>8.8848481178283691</v>
      </c>
      <c r="P20" s="63">
        <v>6</v>
      </c>
      <c r="Q20" s="63">
        <v>7</v>
      </c>
      <c r="R20" s="63">
        <v>1</v>
      </c>
      <c r="S20" s="63">
        <v>4</v>
      </c>
      <c r="T20" s="63">
        <v>224.16251814365387</v>
      </c>
      <c r="U20" s="63">
        <v>1</v>
      </c>
      <c r="V20" s="63">
        <v>175</v>
      </c>
      <c r="W20" s="63">
        <v>0</v>
      </c>
      <c r="X20" s="63">
        <v>4</v>
      </c>
      <c r="Y20" s="63">
        <v>46</v>
      </c>
      <c r="Z20" s="63">
        <v>85</v>
      </c>
      <c r="AA20" s="63">
        <v>41</v>
      </c>
      <c r="AB20" s="63">
        <v>40</v>
      </c>
      <c r="AC20" s="63">
        <v>50</v>
      </c>
      <c r="AD20" s="63">
        <v>1087.9342044591904</v>
      </c>
      <c r="AE20" s="63">
        <v>0</v>
      </c>
      <c r="AF20" s="63">
        <v>259.60000000000002</v>
      </c>
      <c r="AG20" s="63">
        <v>33.299999999999997</v>
      </c>
      <c r="AH20" s="63">
        <v>1024</v>
      </c>
      <c r="AI20" s="63">
        <v>360</v>
      </c>
      <c r="AJ20" s="63">
        <v>297.03300000000002</v>
      </c>
      <c r="AK20" s="63">
        <v>0</v>
      </c>
      <c r="AL20" s="63">
        <v>0</v>
      </c>
      <c r="AM20" s="166" t="s">
        <v>748</v>
      </c>
      <c r="AN20" s="63">
        <v>195</v>
      </c>
      <c r="AO20" s="37" t="s">
        <v>160</v>
      </c>
      <c r="AP20" s="37" t="s">
        <v>160</v>
      </c>
      <c r="AQ20" s="37" t="s">
        <v>160</v>
      </c>
      <c r="AR20" s="37" t="s">
        <v>160</v>
      </c>
      <c r="AS20" s="37" t="s">
        <v>160</v>
      </c>
      <c r="AT20" s="37" t="s">
        <v>160</v>
      </c>
      <c r="AU20" s="37" t="s">
        <v>160</v>
      </c>
      <c r="AV20" s="37" t="s">
        <v>160</v>
      </c>
      <c r="AW20" s="37" t="s">
        <v>160</v>
      </c>
      <c r="AX20" s="37" t="s">
        <v>160</v>
      </c>
      <c r="AY20" s="37" t="s">
        <v>160</v>
      </c>
      <c r="AZ20" s="37" t="s">
        <v>160</v>
      </c>
      <c r="BA20" s="37" t="s">
        <v>160</v>
      </c>
      <c r="BB20" s="37" t="s">
        <v>160</v>
      </c>
      <c r="BC20" s="37" t="s">
        <v>160</v>
      </c>
      <c r="BD20" s="37" t="s">
        <v>160</v>
      </c>
      <c r="BE20" s="37" t="s">
        <v>160</v>
      </c>
      <c r="BF20" s="37" t="s">
        <v>160</v>
      </c>
      <c r="BG20" s="37" t="s">
        <v>160</v>
      </c>
      <c r="BH20" s="37" t="s">
        <v>160</v>
      </c>
      <c r="BI20" s="37" t="s">
        <v>160</v>
      </c>
      <c r="BJ20" s="37" t="s">
        <v>160</v>
      </c>
      <c r="BK20" s="37" t="s">
        <v>160</v>
      </c>
      <c r="BL20" s="46">
        <v>10</v>
      </c>
      <c r="BM20" s="46">
        <v>41</v>
      </c>
      <c r="BN20" s="69" t="s">
        <v>506</v>
      </c>
      <c r="BO20" s="69" t="s">
        <v>509</v>
      </c>
      <c r="BP20" s="69" t="s">
        <v>504</v>
      </c>
      <c r="BQ20" s="46">
        <v>1</v>
      </c>
      <c r="BR20" s="46">
        <v>1</v>
      </c>
      <c r="BS20" s="46">
        <v>1</v>
      </c>
      <c r="BT20" s="46">
        <v>0</v>
      </c>
      <c r="BU20" s="46">
        <v>1</v>
      </c>
      <c r="BV20" s="46">
        <v>0</v>
      </c>
      <c r="BW20" s="46">
        <v>-736.36379707596495</v>
      </c>
      <c r="BX20" s="46">
        <v>2</v>
      </c>
      <c r="BY20" s="46">
        <v>1</v>
      </c>
      <c r="BZ20" s="46">
        <v>1</v>
      </c>
      <c r="CA20" s="46">
        <v>0</v>
      </c>
      <c r="CB20" s="46">
        <v>163.63620292403499</v>
      </c>
      <c r="CC20" s="46">
        <v>1</v>
      </c>
      <c r="CD20" s="46">
        <v>1</v>
      </c>
      <c r="CE20" s="46">
        <v>1</v>
      </c>
      <c r="CF20" s="46">
        <v>1</v>
      </c>
      <c r="CG20" s="46">
        <v>1</v>
      </c>
      <c r="CH20" s="46">
        <v>1</v>
      </c>
      <c r="CI20" s="155" t="s">
        <v>160</v>
      </c>
      <c r="CJ20" s="37" t="s">
        <v>160</v>
      </c>
      <c r="CK20" s="38"/>
      <c r="CL20" s="153"/>
    </row>
    <row r="21" spans="1:90" ht="20.100000000000001" customHeight="1" x14ac:dyDescent="0.25">
      <c r="A21" s="36">
        <v>18</v>
      </c>
      <c r="B21" s="69" t="s">
        <v>512</v>
      </c>
      <c r="C21" s="63">
        <v>0</v>
      </c>
      <c r="D21" s="63">
        <v>0</v>
      </c>
      <c r="E21" s="63">
        <v>0</v>
      </c>
      <c r="F21" s="63">
        <v>0</v>
      </c>
      <c r="G21" s="63">
        <v>46069</v>
      </c>
      <c r="H21" s="63">
        <v>29552</v>
      </c>
      <c r="I21" s="63">
        <v>1</v>
      </c>
      <c r="J21" s="63">
        <v>9</v>
      </c>
      <c r="K21" s="63">
        <v>360</v>
      </c>
      <c r="L21" s="63">
        <v>297.03335356712341</v>
      </c>
      <c r="M21" s="63">
        <v>1</v>
      </c>
      <c r="N21" s="63">
        <v>0</v>
      </c>
      <c r="O21" s="63">
        <v>3</v>
      </c>
      <c r="P21" s="63">
        <v>20</v>
      </c>
      <c r="Q21" s="63">
        <v>7</v>
      </c>
      <c r="R21" s="63">
        <v>0</v>
      </c>
      <c r="S21" s="63">
        <v>4</v>
      </c>
      <c r="T21" s="63">
        <v>224.16251814365387</v>
      </c>
      <c r="U21" s="63">
        <v>1</v>
      </c>
      <c r="V21" s="63">
        <v>124</v>
      </c>
      <c r="W21" s="63">
        <v>0</v>
      </c>
      <c r="X21" s="63">
        <v>4</v>
      </c>
      <c r="Y21" s="63">
        <v>46</v>
      </c>
      <c r="Z21" s="63">
        <v>85</v>
      </c>
      <c r="AA21" s="63">
        <v>41</v>
      </c>
      <c r="AB21" s="63">
        <v>27</v>
      </c>
      <c r="AC21" s="63">
        <v>50</v>
      </c>
      <c r="AD21" s="63">
        <v>1087.9342044591904</v>
      </c>
      <c r="AE21" s="63">
        <v>0</v>
      </c>
      <c r="AF21" s="63">
        <v>259.60000000000002</v>
      </c>
      <c r="AG21" s="63">
        <v>33.299999999999997</v>
      </c>
      <c r="AH21" s="63">
        <v>1024</v>
      </c>
      <c r="AI21" s="63">
        <v>360</v>
      </c>
      <c r="AJ21" s="63">
        <v>297.03300000000002</v>
      </c>
      <c r="AK21" s="63">
        <v>0</v>
      </c>
      <c r="AL21" s="63">
        <v>1</v>
      </c>
      <c r="AM21" s="63" t="s">
        <v>748</v>
      </c>
      <c r="AN21" s="63">
        <v>242</v>
      </c>
      <c r="AO21" s="37" t="s">
        <v>160</v>
      </c>
      <c r="AP21" s="37" t="s">
        <v>160</v>
      </c>
      <c r="AQ21" s="37" t="s">
        <v>160</v>
      </c>
      <c r="AR21" s="37" t="s">
        <v>160</v>
      </c>
      <c r="AS21" s="37" t="s">
        <v>160</v>
      </c>
      <c r="AT21" s="37" t="s">
        <v>160</v>
      </c>
      <c r="AU21" s="37" t="s">
        <v>160</v>
      </c>
      <c r="AV21" s="37" t="s">
        <v>160</v>
      </c>
      <c r="AW21" s="37" t="s">
        <v>160</v>
      </c>
      <c r="AX21" s="37" t="s">
        <v>160</v>
      </c>
      <c r="AY21" s="37" t="s">
        <v>160</v>
      </c>
      <c r="AZ21" s="37" t="s">
        <v>160</v>
      </c>
      <c r="BA21" s="37" t="s">
        <v>160</v>
      </c>
      <c r="BB21" s="37" t="s">
        <v>160</v>
      </c>
      <c r="BC21" s="37" t="s">
        <v>160</v>
      </c>
      <c r="BD21" s="37" t="s">
        <v>160</v>
      </c>
      <c r="BE21" s="37" t="s">
        <v>160</v>
      </c>
      <c r="BF21" s="37" t="s">
        <v>160</v>
      </c>
      <c r="BG21" s="37" t="s">
        <v>160</v>
      </c>
      <c r="BH21" s="37" t="s">
        <v>160</v>
      </c>
      <c r="BI21" s="37" t="s">
        <v>160</v>
      </c>
      <c r="BJ21" s="37" t="s">
        <v>160</v>
      </c>
      <c r="BK21" s="37" t="s">
        <v>160</v>
      </c>
      <c r="BL21" s="46">
        <v>24</v>
      </c>
      <c r="BM21" s="46">
        <v>24</v>
      </c>
      <c r="BN21" s="69" t="s">
        <v>506</v>
      </c>
      <c r="BO21" s="69" t="s">
        <v>673</v>
      </c>
      <c r="BP21" s="69" t="s">
        <v>504</v>
      </c>
      <c r="BQ21" s="46">
        <v>1</v>
      </c>
      <c r="BR21" s="46">
        <v>1</v>
      </c>
      <c r="BS21" s="46">
        <v>1</v>
      </c>
      <c r="BT21" s="46">
        <v>0</v>
      </c>
      <c r="BU21" s="46">
        <v>1</v>
      </c>
      <c r="BV21" s="46">
        <v>0</v>
      </c>
      <c r="BW21" s="46">
        <v>-736.36379707596495</v>
      </c>
      <c r="BX21" s="46">
        <v>2</v>
      </c>
      <c r="BY21" s="46">
        <v>1</v>
      </c>
      <c r="BZ21" s="46">
        <v>1</v>
      </c>
      <c r="CA21" s="46">
        <v>0</v>
      </c>
      <c r="CB21" s="46">
        <v>163.63620292403499</v>
      </c>
      <c r="CC21" s="46">
        <v>1</v>
      </c>
      <c r="CD21" s="46">
        <v>1</v>
      </c>
      <c r="CE21" s="46">
        <v>1</v>
      </c>
      <c r="CF21" s="46">
        <v>1</v>
      </c>
      <c r="CG21" s="46">
        <v>1</v>
      </c>
      <c r="CH21" s="46">
        <v>1</v>
      </c>
      <c r="CI21" s="155" t="s">
        <v>160</v>
      </c>
      <c r="CJ21" s="37" t="s">
        <v>160</v>
      </c>
      <c r="CK21" s="38"/>
      <c r="CL21" s="153"/>
    </row>
    <row r="22" spans="1:90" ht="20.100000000000001" customHeight="1" x14ac:dyDescent="0.25">
      <c r="A22" s="36">
        <v>19</v>
      </c>
      <c r="B22" s="69" t="s">
        <v>514</v>
      </c>
      <c r="C22" s="63">
        <v>0</v>
      </c>
      <c r="D22" s="63">
        <v>1</v>
      </c>
      <c r="E22" s="63">
        <v>0</v>
      </c>
      <c r="F22" s="63">
        <v>0</v>
      </c>
      <c r="G22" s="63">
        <v>164</v>
      </c>
      <c r="H22" s="63">
        <v>54257</v>
      </c>
      <c r="I22" s="63">
        <v>2</v>
      </c>
      <c r="J22" s="63">
        <v>0</v>
      </c>
      <c r="K22" s="63">
        <v>360</v>
      </c>
      <c r="L22" s="63">
        <v>250.48571729660034</v>
      </c>
      <c r="M22" s="63">
        <v>2109</v>
      </c>
      <c r="N22" s="63">
        <v>0</v>
      </c>
      <c r="O22" s="63">
        <v>99.414266109466553</v>
      </c>
      <c r="P22" s="63">
        <v>3</v>
      </c>
      <c r="Q22" s="63">
        <v>7</v>
      </c>
      <c r="R22" s="63">
        <v>1</v>
      </c>
      <c r="S22" s="63">
        <v>17</v>
      </c>
      <c r="T22" s="63">
        <v>1593.0599063634872</v>
      </c>
      <c r="U22" s="63">
        <v>1</v>
      </c>
      <c r="V22" s="63">
        <v>124</v>
      </c>
      <c r="W22" s="63">
        <v>1</v>
      </c>
      <c r="X22" s="63">
        <v>3</v>
      </c>
      <c r="Y22" s="63">
        <v>42</v>
      </c>
      <c r="Z22" s="63">
        <v>98</v>
      </c>
      <c r="AA22" s="63">
        <v>16</v>
      </c>
      <c r="AB22" s="63">
        <v>4</v>
      </c>
      <c r="AC22" s="63">
        <v>47</v>
      </c>
      <c r="AD22" s="63">
        <v>359.58221542835236</v>
      </c>
      <c r="AE22" s="63">
        <v>0</v>
      </c>
      <c r="AF22" s="63">
        <v>259.60000000000002</v>
      </c>
      <c r="AG22" s="63">
        <v>33.299999999999997</v>
      </c>
      <c r="AH22" s="63">
        <v>1024</v>
      </c>
      <c r="AI22" s="63">
        <v>360</v>
      </c>
      <c r="AJ22" s="63">
        <v>250.48</v>
      </c>
      <c r="AK22" s="63">
        <v>0</v>
      </c>
      <c r="AL22" s="63">
        <v>2</v>
      </c>
      <c r="AM22" s="166" t="s">
        <v>748</v>
      </c>
      <c r="AN22" s="63">
        <v>289</v>
      </c>
      <c r="AO22" s="37" t="s">
        <v>160</v>
      </c>
      <c r="AP22" s="37" t="s">
        <v>160</v>
      </c>
      <c r="AQ22" s="37" t="s">
        <v>160</v>
      </c>
      <c r="AR22" s="37" t="s">
        <v>160</v>
      </c>
      <c r="AS22" s="37" t="s">
        <v>160</v>
      </c>
      <c r="AT22" s="37" t="s">
        <v>160</v>
      </c>
      <c r="AU22" s="37" t="s">
        <v>160</v>
      </c>
      <c r="AV22" s="37" t="s">
        <v>160</v>
      </c>
      <c r="AW22" s="37" t="s">
        <v>160</v>
      </c>
      <c r="AX22" s="37" t="s">
        <v>160</v>
      </c>
      <c r="AY22" s="37" t="s">
        <v>160</v>
      </c>
      <c r="AZ22" s="37" t="s">
        <v>160</v>
      </c>
      <c r="BA22" s="37" t="s">
        <v>160</v>
      </c>
      <c r="BB22" s="37" t="s">
        <v>160</v>
      </c>
      <c r="BC22" s="37" t="s">
        <v>160</v>
      </c>
      <c r="BD22" s="37" t="s">
        <v>160</v>
      </c>
      <c r="BE22" s="37" t="s">
        <v>160</v>
      </c>
      <c r="BF22" s="37" t="s">
        <v>160</v>
      </c>
      <c r="BG22" s="37" t="s">
        <v>160</v>
      </c>
      <c r="BH22" s="37" t="s">
        <v>160</v>
      </c>
      <c r="BI22" s="37" t="s">
        <v>160</v>
      </c>
      <c r="BJ22" s="37" t="s">
        <v>160</v>
      </c>
      <c r="BK22" s="37" t="s">
        <v>160</v>
      </c>
      <c r="BL22" s="46">
        <v>0</v>
      </c>
      <c r="BM22" s="46">
        <v>0</v>
      </c>
      <c r="BN22" s="69" t="s">
        <v>502</v>
      </c>
      <c r="BO22" s="69" t="s">
        <v>673</v>
      </c>
      <c r="BP22" s="69" t="s">
        <v>504</v>
      </c>
      <c r="BQ22" s="46">
        <v>3</v>
      </c>
      <c r="BR22" s="46">
        <v>2</v>
      </c>
      <c r="BS22" s="46">
        <v>0</v>
      </c>
      <c r="BT22" s="46">
        <v>100.4</v>
      </c>
      <c r="BU22" s="46">
        <v>1</v>
      </c>
      <c r="BV22" s="46">
        <v>0</v>
      </c>
      <c r="BW22" s="46">
        <v>-801.28181818181804</v>
      </c>
      <c r="BX22" s="46">
        <v>1</v>
      </c>
      <c r="BY22" s="46">
        <v>1</v>
      </c>
      <c r="BZ22" s="46">
        <v>0</v>
      </c>
      <c r="CA22" s="46">
        <v>1</v>
      </c>
      <c r="CB22" s="46">
        <v>98.718181818181804</v>
      </c>
      <c r="CC22" s="46">
        <v>1</v>
      </c>
      <c r="CD22" s="46">
        <v>1</v>
      </c>
      <c r="CE22" s="46">
        <v>1</v>
      </c>
      <c r="CF22" s="46">
        <v>0</v>
      </c>
      <c r="CG22" s="46">
        <v>1</v>
      </c>
      <c r="CH22" s="46">
        <v>1</v>
      </c>
      <c r="CI22" s="155" t="s">
        <v>160</v>
      </c>
      <c r="CJ22" s="37" t="s">
        <v>160</v>
      </c>
      <c r="CK22" s="38"/>
      <c r="CL22" s="153"/>
    </row>
    <row r="23" spans="1:90" ht="20.100000000000001" customHeight="1" x14ac:dyDescent="0.25">
      <c r="A23" s="36">
        <v>20</v>
      </c>
      <c r="B23" s="69" t="s">
        <v>515</v>
      </c>
      <c r="C23" s="63">
        <v>1</v>
      </c>
      <c r="D23" s="63">
        <v>0</v>
      </c>
      <c r="E23" s="63">
        <v>0</v>
      </c>
      <c r="F23" s="63">
        <v>0</v>
      </c>
      <c r="G23" s="63">
        <v>0</v>
      </c>
      <c r="H23" s="63">
        <v>0</v>
      </c>
      <c r="I23" s="63">
        <v>3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1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10</v>
      </c>
      <c r="AB23" s="63">
        <v>0</v>
      </c>
      <c r="AC23" s="63">
        <v>0</v>
      </c>
      <c r="AD23" s="63">
        <v>100</v>
      </c>
      <c r="AE23" s="63">
        <v>0</v>
      </c>
      <c r="AF23" s="63">
        <v>0</v>
      </c>
      <c r="AG23" s="63">
        <v>0</v>
      </c>
      <c r="AH23" s="63">
        <v>0</v>
      </c>
      <c r="AI23" s="63">
        <v>0</v>
      </c>
      <c r="AJ23" s="63">
        <v>0</v>
      </c>
      <c r="AK23" s="63">
        <v>0</v>
      </c>
      <c r="AL23" s="63">
        <v>3</v>
      </c>
      <c r="AM23" s="63" t="s">
        <v>748</v>
      </c>
      <c r="AN23" s="63">
        <v>336</v>
      </c>
      <c r="AO23" s="37" t="s">
        <v>160</v>
      </c>
      <c r="AP23" s="37" t="s">
        <v>160</v>
      </c>
      <c r="AQ23" s="37" t="s">
        <v>160</v>
      </c>
      <c r="AR23" s="37" t="s">
        <v>160</v>
      </c>
      <c r="AS23" s="37" t="s">
        <v>160</v>
      </c>
      <c r="AT23" s="37" t="s">
        <v>160</v>
      </c>
      <c r="AU23" s="37" t="s">
        <v>160</v>
      </c>
      <c r="AV23" s="37" t="s">
        <v>160</v>
      </c>
      <c r="AW23" s="37" t="s">
        <v>160</v>
      </c>
      <c r="AX23" s="37" t="s">
        <v>160</v>
      </c>
      <c r="AY23" s="37" t="s">
        <v>160</v>
      </c>
      <c r="AZ23" s="37" t="s">
        <v>160</v>
      </c>
      <c r="BA23" s="37" t="s">
        <v>160</v>
      </c>
      <c r="BB23" s="37" t="s">
        <v>160</v>
      </c>
      <c r="BC23" s="37" t="s">
        <v>160</v>
      </c>
      <c r="BD23" s="37" t="s">
        <v>160</v>
      </c>
      <c r="BE23" s="37" t="s">
        <v>160</v>
      </c>
      <c r="BF23" s="37" t="s">
        <v>160</v>
      </c>
      <c r="BG23" s="37" t="s">
        <v>160</v>
      </c>
      <c r="BH23" s="37" t="s">
        <v>160</v>
      </c>
      <c r="BI23" s="37" t="s">
        <v>160</v>
      </c>
      <c r="BJ23" s="37" t="s">
        <v>160</v>
      </c>
      <c r="BK23" s="37" t="s">
        <v>160</v>
      </c>
      <c r="BL23" s="46">
        <v>0</v>
      </c>
      <c r="BM23" s="46">
        <v>0</v>
      </c>
      <c r="BN23" s="69" t="s">
        <v>505</v>
      </c>
      <c r="BO23" s="69" t="s">
        <v>501</v>
      </c>
      <c r="BP23" s="69" t="s">
        <v>740</v>
      </c>
      <c r="BQ23" s="46">
        <v>4</v>
      </c>
      <c r="BR23" s="46">
        <v>2</v>
      </c>
      <c r="BS23" s="46">
        <v>0</v>
      </c>
      <c r="BT23" s="46">
        <v>0</v>
      </c>
      <c r="BU23" s="46">
        <v>0</v>
      </c>
      <c r="BV23" s="46">
        <v>0</v>
      </c>
      <c r="BW23" s="46">
        <v>-900</v>
      </c>
      <c r="BX23" s="46">
        <v>3</v>
      </c>
      <c r="BY23" s="46">
        <v>0</v>
      </c>
      <c r="BZ23" s="46">
        <v>0</v>
      </c>
      <c r="CA23" s="46">
        <v>2</v>
      </c>
      <c r="CB23" s="46">
        <v>0</v>
      </c>
      <c r="CC23" s="46">
        <v>1</v>
      </c>
      <c r="CD23" s="46">
        <v>1</v>
      </c>
      <c r="CE23" s="46">
        <v>1</v>
      </c>
      <c r="CF23" s="46">
        <v>3</v>
      </c>
      <c r="CG23" s="46">
        <v>1</v>
      </c>
      <c r="CH23" s="46">
        <v>1</v>
      </c>
      <c r="CI23" s="155" t="s">
        <v>160</v>
      </c>
      <c r="CJ23" s="37" t="s">
        <v>160</v>
      </c>
      <c r="CK23" s="38"/>
      <c r="CL23" s="153"/>
    </row>
    <row r="24" spans="1:90" ht="20.100000000000001" customHeight="1" x14ac:dyDescent="0.25">
      <c r="A24" s="36">
        <v>21</v>
      </c>
      <c r="B24" s="69" t="s">
        <v>516</v>
      </c>
      <c r="C24" s="63">
        <v>0</v>
      </c>
      <c r="D24" s="63">
        <v>1</v>
      </c>
      <c r="E24" s="63">
        <v>0</v>
      </c>
      <c r="F24" s="63">
        <v>0</v>
      </c>
      <c r="G24" s="63">
        <v>0</v>
      </c>
      <c r="H24" s="63">
        <v>0</v>
      </c>
      <c r="I24" s="63">
        <v>3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1</v>
      </c>
      <c r="P24" s="63">
        <v>0</v>
      </c>
      <c r="Q24" s="63">
        <v>0</v>
      </c>
      <c r="R24" s="63">
        <v>0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10</v>
      </c>
      <c r="AB24" s="63">
        <v>0</v>
      </c>
      <c r="AC24" s="63">
        <v>0</v>
      </c>
      <c r="AD24" s="63">
        <v>100</v>
      </c>
      <c r="AE24" s="63">
        <v>0</v>
      </c>
      <c r="AF24" s="63">
        <v>0</v>
      </c>
      <c r="AG24" s="63">
        <v>0</v>
      </c>
      <c r="AH24" s="63">
        <v>0</v>
      </c>
      <c r="AI24" s="63">
        <v>0</v>
      </c>
      <c r="AJ24" s="63">
        <v>0</v>
      </c>
      <c r="AK24" s="63">
        <v>0</v>
      </c>
      <c r="AL24" s="63">
        <v>4</v>
      </c>
      <c r="AM24" s="166" t="s">
        <v>748</v>
      </c>
      <c r="AN24" s="63">
        <v>383</v>
      </c>
      <c r="AO24" s="37" t="s">
        <v>160</v>
      </c>
      <c r="AP24" s="37" t="s">
        <v>160</v>
      </c>
      <c r="AQ24" s="37" t="s">
        <v>160</v>
      </c>
      <c r="AR24" s="37" t="s">
        <v>160</v>
      </c>
      <c r="AS24" s="37" t="s">
        <v>160</v>
      </c>
      <c r="AT24" s="37" t="s">
        <v>160</v>
      </c>
      <c r="AU24" s="37" t="s">
        <v>160</v>
      </c>
      <c r="AV24" s="37" t="s">
        <v>160</v>
      </c>
      <c r="AW24" s="37" t="s">
        <v>160</v>
      </c>
      <c r="AX24" s="37" t="s">
        <v>160</v>
      </c>
      <c r="AY24" s="37" t="s">
        <v>160</v>
      </c>
      <c r="AZ24" s="37" t="s">
        <v>160</v>
      </c>
      <c r="BA24" s="37" t="s">
        <v>160</v>
      </c>
      <c r="BB24" s="37" t="s">
        <v>160</v>
      </c>
      <c r="BC24" s="37" t="s">
        <v>160</v>
      </c>
      <c r="BD24" s="37" t="s">
        <v>160</v>
      </c>
      <c r="BE24" s="37" t="s">
        <v>160</v>
      </c>
      <c r="BF24" s="37" t="s">
        <v>160</v>
      </c>
      <c r="BG24" s="37" t="s">
        <v>160</v>
      </c>
      <c r="BH24" s="37" t="s">
        <v>160</v>
      </c>
      <c r="BI24" s="37" t="s">
        <v>160</v>
      </c>
      <c r="BJ24" s="37" t="s">
        <v>160</v>
      </c>
      <c r="BK24" s="37" t="s">
        <v>160</v>
      </c>
      <c r="BL24" s="46">
        <v>0</v>
      </c>
      <c r="BM24" s="46">
        <v>0</v>
      </c>
      <c r="BN24" s="69" t="s">
        <v>505</v>
      </c>
      <c r="BO24" s="69" t="s">
        <v>501</v>
      </c>
      <c r="BP24" s="69" t="s">
        <v>741</v>
      </c>
      <c r="BQ24" s="46">
        <v>4</v>
      </c>
      <c r="BR24" s="46">
        <v>2</v>
      </c>
      <c r="BS24" s="46">
        <v>0</v>
      </c>
      <c r="BT24" s="46">
        <v>0</v>
      </c>
      <c r="BU24" s="46">
        <v>0</v>
      </c>
      <c r="BV24" s="46">
        <v>0</v>
      </c>
      <c r="BW24" s="46">
        <v>-900</v>
      </c>
      <c r="BX24" s="46">
        <v>3</v>
      </c>
      <c r="BY24" s="46">
        <v>0</v>
      </c>
      <c r="BZ24" s="46">
        <v>0</v>
      </c>
      <c r="CA24" s="46">
        <v>3</v>
      </c>
      <c r="CB24" s="46">
        <v>0</v>
      </c>
      <c r="CC24" s="46">
        <v>1</v>
      </c>
      <c r="CD24" s="46">
        <v>1</v>
      </c>
      <c r="CE24" s="46">
        <v>1</v>
      </c>
      <c r="CF24" s="46">
        <v>3</v>
      </c>
      <c r="CG24" s="46">
        <v>1</v>
      </c>
      <c r="CH24" s="46">
        <v>1</v>
      </c>
      <c r="CI24" s="155" t="s">
        <v>160</v>
      </c>
      <c r="CJ24" s="37" t="s">
        <v>160</v>
      </c>
      <c r="CK24" s="38"/>
      <c r="CL24" s="153"/>
    </row>
    <row r="25" spans="1:90" ht="20.100000000000001" customHeight="1" x14ac:dyDescent="0.25">
      <c r="A25" s="36">
        <v>22</v>
      </c>
      <c r="B25" s="69" t="s">
        <v>558</v>
      </c>
      <c r="C25" s="63">
        <v>0</v>
      </c>
      <c r="D25" s="63">
        <v>1</v>
      </c>
      <c r="E25" s="63">
        <v>0</v>
      </c>
      <c r="F25" s="63">
        <v>0</v>
      </c>
      <c r="G25" s="63">
        <v>15468</v>
      </c>
      <c r="H25" s="63">
        <v>58410</v>
      </c>
      <c r="I25" s="63">
        <v>1</v>
      </c>
      <c r="J25" s="63">
        <v>23</v>
      </c>
      <c r="K25" s="63">
        <v>219.07533460855484</v>
      </c>
      <c r="L25" s="63">
        <v>324.20810335874557</v>
      </c>
      <c r="M25" s="63">
        <v>3313</v>
      </c>
      <c r="N25" s="63">
        <v>1</v>
      </c>
      <c r="O25" s="63">
        <v>92.410261392593384</v>
      </c>
      <c r="P25" s="63">
        <v>19</v>
      </c>
      <c r="Q25" s="63">
        <v>11</v>
      </c>
      <c r="R25" s="63">
        <v>1</v>
      </c>
      <c r="S25" s="63">
        <v>20</v>
      </c>
      <c r="T25" s="63">
        <v>569.76360279321671</v>
      </c>
      <c r="U25" s="63">
        <v>1</v>
      </c>
      <c r="V25" s="63">
        <v>103</v>
      </c>
      <c r="W25" s="63">
        <v>149</v>
      </c>
      <c r="X25" s="63">
        <v>16</v>
      </c>
      <c r="Y25" s="63">
        <v>31</v>
      </c>
      <c r="Z25" s="63">
        <v>42</v>
      </c>
      <c r="AA25" s="63">
        <v>35</v>
      </c>
      <c r="AB25" s="63">
        <v>2</v>
      </c>
      <c r="AC25" s="63">
        <v>28</v>
      </c>
      <c r="AD25" s="63">
        <v>1413.5526338219643</v>
      </c>
      <c r="AE25" s="63">
        <v>1</v>
      </c>
      <c r="AF25" s="63">
        <v>214.7</v>
      </c>
      <c r="AG25" s="63">
        <v>0</v>
      </c>
      <c r="AH25" s="63">
        <v>3184</v>
      </c>
      <c r="AI25" s="63">
        <v>219.07499999999999</v>
      </c>
      <c r="AJ25" s="63">
        <v>324.20800000000003</v>
      </c>
      <c r="AK25" s="63">
        <v>0</v>
      </c>
      <c r="AL25" s="63">
        <v>5</v>
      </c>
      <c r="AM25" s="63" t="s">
        <v>748</v>
      </c>
      <c r="AN25" s="63">
        <v>430</v>
      </c>
      <c r="AO25" s="37" t="s">
        <v>160</v>
      </c>
      <c r="AP25" s="37" t="s">
        <v>160</v>
      </c>
      <c r="AQ25" s="37" t="s">
        <v>160</v>
      </c>
      <c r="AR25" s="37" t="s">
        <v>160</v>
      </c>
      <c r="AS25" s="37" t="s">
        <v>160</v>
      </c>
      <c r="AT25" s="37" t="s">
        <v>160</v>
      </c>
      <c r="AU25" s="37" t="s">
        <v>160</v>
      </c>
      <c r="AV25" s="37" t="s">
        <v>160</v>
      </c>
      <c r="AW25" s="37" t="s">
        <v>160</v>
      </c>
      <c r="AX25" s="37" t="s">
        <v>160</v>
      </c>
      <c r="AY25" s="37" t="s">
        <v>160</v>
      </c>
      <c r="AZ25" s="37" t="s">
        <v>160</v>
      </c>
      <c r="BA25" s="37" t="s">
        <v>160</v>
      </c>
      <c r="BB25" s="37" t="s">
        <v>160</v>
      </c>
      <c r="BC25" s="37" t="s">
        <v>160</v>
      </c>
      <c r="BD25" s="37" t="s">
        <v>160</v>
      </c>
      <c r="BE25" s="37" t="s">
        <v>160</v>
      </c>
      <c r="BF25" s="37" t="s">
        <v>160</v>
      </c>
      <c r="BG25" s="37" t="s">
        <v>160</v>
      </c>
      <c r="BH25" s="37" t="s">
        <v>160</v>
      </c>
      <c r="BI25" s="37" t="s">
        <v>160</v>
      </c>
      <c r="BJ25" s="37" t="s">
        <v>160</v>
      </c>
      <c r="BK25" s="37" t="s">
        <v>160</v>
      </c>
      <c r="BL25" s="46">
        <v>0</v>
      </c>
      <c r="BM25" s="46">
        <v>0</v>
      </c>
      <c r="BN25" s="69" t="s">
        <v>502</v>
      </c>
      <c r="BO25" s="69" t="s">
        <v>673</v>
      </c>
      <c r="BP25" s="69" t="s">
        <v>504</v>
      </c>
      <c r="BQ25" s="46">
        <v>1</v>
      </c>
      <c r="BR25" s="46">
        <v>14</v>
      </c>
      <c r="BS25" s="46">
        <v>0</v>
      </c>
      <c r="BT25" s="46">
        <v>1444.375</v>
      </c>
      <c r="BU25" s="46">
        <v>1</v>
      </c>
      <c r="BV25" s="46">
        <v>0</v>
      </c>
      <c r="BW25" s="46">
        <v>544.375</v>
      </c>
      <c r="BX25" s="46">
        <v>1</v>
      </c>
      <c r="BY25" s="46">
        <v>1</v>
      </c>
      <c r="BZ25" s="46">
        <v>0</v>
      </c>
      <c r="CA25" s="46">
        <v>4</v>
      </c>
      <c r="CB25" s="46">
        <v>1456.45818181818</v>
      </c>
      <c r="CC25" s="46">
        <v>1</v>
      </c>
      <c r="CD25" s="46">
        <v>1</v>
      </c>
      <c r="CE25" s="46">
        <v>1</v>
      </c>
      <c r="CF25" s="46">
        <v>0</v>
      </c>
      <c r="CG25" s="46">
        <v>1</v>
      </c>
      <c r="CH25" s="46">
        <v>1</v>
      </c>
      <c r="CI25" s="155" t="s">
        <v>160</v>
      </c>
      <c r="CJ25" s="37" t="s">
        <v>160</v>
      </c>
      <c r="CK25" s="38"/>
      <c r="CL25" s="153"/>
    </row>
    <row r="26" spans="1:90" ht="15" customHeight="1" x14ac:dyDescent="0.25">
      <c r="A26" s="36">
        <v>23</v>
      </c>
      <c r="B26" s="46" t="s">
        <v>679</v>
      </c>
      <c r="C26" s="63">
        <v>0</v>
      </c>
      <c r="D26" s="63">
        <v>0</v>
      </c>
      <c r="E26" s="63">
        <v>0</v>
      </c>
      <c r="F26" s="63">
        <v>1</v>
      </c>
      <c r="G26" s="63">
        <v>50517</v>
      </c>
      <c r="H26" s="63">
        <v>27908</v>
      </c>
      <c r="I26" s="63">
        <v>1</v>
      </c>
      <c r="J26" s="63">
        <v>25</v>
      </c>
      <c r="K26" s="63">
        <v>347.86146473884583</v>
      </c>
      <c r="L26" s="63">
        <v>210.79765975475311</v>
      </c>
      <c r="M26" s="63">
        <v>3059</v>
      </c>
      <c r="N26" s="63">
        <v>1</v>
      </c>
      <c r="O26" s="63">
        <v>16.352416038513184</v>
      </c>
      <c r="P26" s="63">
        <v>13</v>
      </c>
      <c r="Q26" s="63">
        <v>12</v>
      </c>
      <c r="R26" s="63">
        <v>0</v>
      </c>
      <c r="S26" s="63">
        <v>7</v>
      </c>
      <c r="T26" s="63">
        <v>1680.342175245285</v>
      </c>
      <c r="U26" s="63">
        <v>0</v>
      </c>
      <c r="V26" s="63">
        <v>124</v>
      </c>
      <c r="W26" s="63">
        <v>125</v>
      </c>
      <c r="X26" s="63">
        <v>43</v>
      </c>
      <c r="Y26" s="63">
        <v>34</v>
      </c>
      <c r="Z26" s="63">
        <v>82</v>
      </c>
      <c r="AA26" s="63">
        <v>160</v>
      </c>
      <c r="AB26" s="63">
        <v>23</v>
      </c>
      <c r="AC26" s="63">
        <v>16</v>
      </c>
      <c r="AD26" s="63">
        <v>106.19355964660645</v>
      </c>
      <c r="AE26" s="63">
        <v>1</v>
      </c>
      <c r="AF26" s="63">
        <v>35.200000000000003</v>
      </c>
      <c r="AG26" s="63">
        <v>9.1</v>
      </c>
      <c r="AH26" s="63">
        <v>1</v>
      </c>
      <c r="AI26" s="63">
        <v>347.86</v>
      </c>
      <c r="AJ26" s="63">
        <v>210.79</v>
      </c>
      <c r="AK26" s="63">
        <v>1</v>
      </c>
      <c r="AL26" s="63">
        <v>3</v>
      </c>
      <c r="AM26" s="166" t="s">
        <v>748</v>
      </c>
      <c r="AN26" s="63">
        <v>64</v>
      </c>
      <c r="AO26" s="37" t="s">
        <v>160</v>
      </c>
      <c r="AP26" s="37" t="s">
        <v>160</v>
      </c>
      <c r="AQ26" s="37" t="s">
        <v>160</v>
      </c>
      <c r="AR26" s="37" t="s">
        <v>160</v>
      </c>
      <c r="AS26" s="37" t="s">
        <v>160</v>
      </c>
      <c r="AT26" s="37" t="s">
        <v>160</v>
      </c>
      <c r="AU26" s="37" t="s">
        <v>160</v>
      </c>
      <c r="AV26" s="37" t="s">
        <v>160</v>
      </c>
      <c r="AW26" s="37" t="s">
        <v>160</v>
      </c>
      <c r="AX26" s="37" t="s">
        <v>160</v>
      </c>
      <c r="AY26" s="37" t="s">
        <v>160</v>
      </c>
      <c r="AZ26" s="37" t="s">
        <v>160</v>
      </c>
      <c r="BA26" s="37" t="s">
        <v>160</v>
      </c>
      <c r="BB26" s="37" t="s">
        <v>160</v>
      </c>
      <c r="BC26" s="37" t="s">
        <v>160</v>
      </c>
      <c r="BD26" s="37" t="s">
        <v>160</v>
      </c>
      <c r="BE26" s="37" t="s">
        <v>160</v>
      </c>
      <c r="BF26" s="37" t="s">
        <v>160</v>
      </c>
      <c r="BG26" s="37" t="s">
        <v>160</v>
      </c>
      <c r="BH26" s="37" t="s">
        <v>160</v>
      </c>
      <c r="BI26" s="37" t="s">
        <v>160</v>
      </c>
      <c r="BJ26" s="37" t="s">
        <v>160</v>
      </c>
      <c r="BK26" s="37" t="s">
        <v>160</v>
      </c>
      <c r="BL26" s="46">
        <v>0</v>
      </c>
      <c r="BM26" s="46">
        <v>0</v>
      </c>
      <c r="BN26" s="69" t="s">
        <v>502</v>
      </c>
      <c r="BO26" s="69" t="s">
        <v>501</v>
      </c>
      <c r="BP26" s="69" t="s">
        <v>501</v>
      </c>
      <c r="BQ26" s="46">
        <v>1</v>
      </c>
      <c r="BR26" s="46">
        <v>13</v>
      </c>
      <c r="BS26" s="46">
        <v>1</v>
      </c>
      <c r="BT26" s="46">
        <v>1392.66</v>
      </c>
      <c r="BU26" s="46">
        <v>0</v>
      </c>
      <c r="BV26" s="46">
        <v>1</v>
      </c>
      <c r="BW26" s="46">
        <v>492.66</v>
      </c>
      <c r="BX26" s="46">
        <v>1</v>
      </c>
      <c r="BY26" s="46">
        <v>0</v>
      </c>
      <c r="BZ26" s="46">
        <v>1</v>
      </c>
      <c r="CA26" s="46">
        <v>2</v>
      </c>
      <c r="CB26" s="46">
        <v>1400.76818181818</v>
      </c>
      <c r="CC26" s="46">
        <v>1</v>
      </c>
      <c r="CD26" s="46">
        <v>1</v>
      </c>
      <c r="CE26" s="46">
        <v>1</v>
      </c>
      <c r="CF26" s="46">
        <v>1</v>
      </c>
      <c r="CG26" s="46">
        <v>1</v>
      </c>
      <c r="CH26" s="46">
        <v>1</v>
      </c>
      <c r="CI26" s="155" t="s">
        <v>160</v>
      </c>
      <c r="CJ26" s="37" t="s">
        <v>160</v>
      </c>
      <c r="CK26" s="38"/>
      <c r="CL26" s="153"/>
    </row>
    <row r="27" spans="1:90" ht="15" customHeight="1" thickBot="1" x14ac:dyDescent="0.3">
      <c r="A27" s="39">
        <v>24</v>
      </c>
      <c r="B27" s="47" t="s">
        <v>680</v>
      </c>
      <c r="C27" s="67">
        <v>1</v>
      </c>
      <c r="D27" s="67">
        <v>1</v>
      </c>
      <c r="E27" s="67">
        <v>1</v>
      </c>
      <c r="F27" s="67">
        <v>1</v>
      </c>
      <c r="G27" s="67">
        <v>65535</v>
      </c>
      <c r="H27" s="67">
        <v>65535</v>
      </c>
      <c r="I27" s="67">
        <v>4</v>
      </c>
      <c r="J27" s="67">
        <v>31</v>
      </c>
      <c r="K27" s="67">
        <v>360</v>
      </c>
      <c r="L27" s="67">
        <v>360</v>
      </c>
      <c r="M27" s="67">
        <v>4488</v>
      </c>
      <c r="N27" s="67">
        <v>1</v>
      </c>
      <c r="O27" s="67">
        <v>100</v>
      </c>
      <c r="P27" s="67">
        <v>20</v>
      </c>
      <c r="Q27" s="67">
        <v>16</v>
      </c>
      <c r="R27" s="67">
        <v>1</v>
      </c>
      <c r="S27" s="67">
        <v>21</v>
      </c>
      <c r="T27" s="67">
        <v>1800</v>
      </c>
      <c r="U27" s="67">
        <v>1</v>
      </c>
      <c r="V27" s="67">
        <v>255</v>
      </c>
      <c r="W27" s="67">
        <v>255</v>
      </c>
      <c r="X27" s="67">
        <v>50</v>
      </c>
      <c r="Y27" s="67">
        <v>50</v>
      </c>
      <c r="Z27" s="67">
        <v>100</v>
      </c>
      <c r="AA27" s="67">
        <v>255</v>
      </c>
      <c r="AB27" s="67">
        <v>50</v>
      </c>
      <c r="AC27" s="67">
        <v>50</v>
      </c>
      <c r="AD27" s="67">
        <v>1800</v>
      </c>
      <c r="AE27" s="67">
        <v>2</v>
      </c>
      <c r="AF27" s="67">
        <v>0</v>
      </c>
      <c r="AG27" s="67">
        <v>360</v>
      </c>
      <c r="AH27" s="67">
        <v>4488</v>
      </c>
      <c r="AI27" s="67">
        <v>360</v>
      </c>
      <c r="AJ27" s="67">
        <v>360</v>
      </c>
      <c r="AK27" s="67">
        <v>1</v>
      </c>
      <c r="AL27" s="67">
        <v>6</v>
      </c>
      <c r="AM27" s="67" t="s">
        <v>748</v>
      </c>
      <c r="AN27" s="67">
        <v>53</v>
      </c>
      <c r="AO27" s="40" t="s">
        <v>160</v>
      </c>
      <c r="AP27" s="40" t="s">
        <v>160</v>
      </c>
      <c r="AQ27" s="40" t="s">
        <v>160</v>
      </c>
      <c r="AR27" s="40" t="s">
        <v>160</v>
      </c>
      <c r="AS27" s="40" t="s">
        <v>160</v>
      </c>
      <c r="AT27" s="40" t="s">
        <v>160</v>
      </c>
      <c r="AU27" s="40" t="s">
        <v>160</v>
      </c>
      <c r="AV27" s="40" t="s">
        <v>160</v>
      </c>
      <c r="AW27" s="40" t="s">
        <v>160</v>
      </c>
      <c r="AX27" s="40" t="s">
        <v>160</v>
      </c>
      <c r="AY27" s="40" t="s">
        <v>160</v>
      </c>
      <c r="AZ27" s="40" t="s">
        <v>160</v>
      </c>
      <c r="BA27" s="40" t="s">
        <v>160</v>
      </c>
      <c r="BB27" s="40" t="s">
        <v>160</v>
      </c>
      <c r="BC27" s="40" t="s">
        <v>160</v>
      </c>
      <c r="BD27" s="40" t="s">
        <v>160</v>
      </c>
      <c r="BE27" s="40" t="s">
        <v>160</v>
      </c>
      <c r="BF27" s="40" t="s">
        <v>160</v>
      </c>
      <c r="BG27" s="40" t="s">
        <v>160</v>
      </c>
      <c r="BH27" s="40" t="s">
        <v>160</v>
      </c>
      <c r="BI27" s="40" t="s">
        <v>160</v>
      </c>
      <c r="BJ27" s="40" t="s">
        <v>160</v>
      </c>
      <c r="BK27" s="40" t="s">
        <v>160</v>
      </c>
      <c r="BL27" s="47">
        <v>0</v>
      </c>
      <c r="BM27" s="47">
        <v>0</v>
      </c>
      <c r="BN27" s="68" t="s">
        <v>502</v>
      </c>
      <c r="BO27" s="68" t="s">
        <v>673</v>
      </c>
      <c r="BP27" s="68" t="s">
        <v>504</v>
      </c>
      <c r="BQ27" s="47">
        <v>4</v>
      </c>
      <c r="BR27" s="47">
        <v>17</v>
      </c>
      <c r="BS27" s="47">
        <v>0</v>
      </c>
      <c r="BT27" s="47">
        <v>1800</v>
      </c>
      <c r="BU27" s="47">
        <v>1</v>
      </c>
      <c r="BV27" s="47">
        <v>0</v>
      </c>
      <c r="BW27" s="47">
        <v>900</v>
      </c>
      <c r="BX27" s="47">
        <v>1</v>
      </c>
      <c r="BY27" s="47">
        <v>1</v>
      </c>
      <c r="BZ27" s="47">
        <v>0</v>
      </c>
      <c r="CA27" s="47">
        <v>5</v>
      </c>
      <c r="CB27" s="47">
        <v>1636.3636363636399</v>
      </c>
      <c r="CC27" s="47">
        <v>1</v>
      </c>
      <c r="CD27" s="47">
        <v>1</v>
      </c>
      <c r="CE27" s="47">
        <v>1</v>
      </c>
      <c r="CF27" s="47">
        <v>0</v>
      </c>
      <c r="CG27" s="47">
        <v>1</v>
      </c>
      <c r="CH27" s="47">
        <v>1</v>
      </c>
      <c r="CI27" s="156" t="s">
        <v>160</v>
      </c>
      <c r="CJ27" s="40" t="s">
        <v>160</v>
      </c>
      <c r="CK27" s="41"/>
      <c r="CL27" s="154"/>
    </row>
    <row r="28" spans="1:9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</row>
    <row r="29" spans="1:9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</row>
    <row r="30" spans="1:9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</row>
    <row r="31" spans="1:9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</row>
    <row r="32" spans="1:9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</row>
    <row r="33" spans="1:9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</row>
    <row r="34" spans="1:9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</row>
    <row r="35" spans="1:90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</row>
    <row r="36" spans="1:90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</row>
    <row r="37" spans="1:90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</row>
  </sheetData>
  <sheetProtection sheet="1" objects="1" scenarios="1"/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L1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28515625" bestFit="1" customWidth="1"/>
    <col min="3" max="6" width="3.28515625" bestFit="1" customWidth="1"/>
    <col min="7" max="8" width="6" bestFit="1" customWidth="1"/>
    <col min="9" max="10" width="3.28515625" bestFit="1" customWidth="1"/>
    <col min="11" max="12" width="12" bestFit="1" customWidth="1"/>
    <col min="13" max="13" width="5" bestFit="1" customWidth="1"/>
    <col min="14" max="14" width="3.28515625" bestFit="1" customWidth="1"/>
    <col min="15" max="15" width="12" bestFit="1" customWidth="1"/>
    <col min="16" max="16" width="4" bestFit="1" customWidth="1"/>
    <col min="17" max="18" width="3.28515625" bestFit="1" customWidth="1"/>
    <col min="19" max="19" width="4" bestFit="1" customWidth="1"/>
    <col min="20" max="20" width="12" bestFit="1" customWidth="1"/>
    <col min="21" max="21" width="3.28515625" bestFit="1" customWidth="1"/>
    <col min="22" max="23" width="4" bestFit="1" customWidth="1"/>
    <col min="24" max="25" width="3.28515625" bestFit="1" customWidth="1"/>
    <col min="26" max="27" width="4" bestFit="1" customWidth="1"/>
    <col min="28" max="29" width="3.28515625" bestFit="1" customWidth="1"/>
    <col min="30" max="30" width="12" bestFit="1" customWidth="1"/>
    <col min="31" max="31" width="3.28515625" bestFit="1" customWidth="1"/>
    <col min="32" max="33" width="6.7109375" bestFit="1" customWidth="1"/>
    <col min="34" max="34" width="5" bestFit="1" customWidth="1"/>
    <col min="35" max="35" width="12" bestFit="1" customWidth="1"/>
    <col min="36" max="36" width="7" bestFit="1" customWidth="1"/>
    <col min="37" max="37" width="3.28515625" bestFit="1" customWidth="1"/>
    <col min="38" max="38" width="3.28515625" customWidth="1"/>
    <col min="39" max="39" width="255.7109375" bestFit="1" customWidth="1"/>
    <col min="40" max="40" width="7.28515625" bestFit="1" customWidth="1"/>
    <col min="41" max="42" width="3.28515625" bestFit="1" customWidth="1"/>
    <col min="43" max="45" width="3.28515625" customWidth="1"/>
    <col min="46" max="50" width="3.28515625" bestFit="1" customWidth="1"/>
    <col min="51" max="57" width="3.28515625" customWidth="1"/>
    <col min="58" max="65" width="7.28515625" bestFit="1" customWidth="1"/>
    <col min="66" max="66" width="12" bestFit="1" customWidth="1"/>
    <col min="67" max="71" width="7.28515625" bestFit="1" customWidth="1"/>
    <col min="72" max="72" width="12" bestFit="1" customWidth="1"/>
    <col min="73" max="74" width="7.28515625" bestFit="1" customWidth="1"/>
    <col min="75" max="75" width="12.7109375" bestFit="1" customWidth="1"/>
    <col min="76" max="79" width="7.28515625" bestFit="1" customWidth="1"/>
    <col min="80" max="80" width="12" bestFit="1" customWidth="1"/>
    <col min="81" max="86" width="7.28515625" bestFit="1" customWidth="1"/>
    <col min="87" max="87" width="4.140625" bestFit="1" customWidth="1"/>
    <col min="88" max="88" width="12.42578125" bestFit="1" customWidth="1"/>
    <col min="89" max="90" width="10.5703125" bestFit="1" customWidth="1"/>
  </cols>
  <sheetData>
    <row r="1" spans="1:90" x14ac:dyDescent="0.25">
      <c r="A1" s="248" t="s">
        <v>292</v>
      </c>
      <c r="B1" s="249"/>
      <c r="C1" s="45" t="s">
        <v>161</v>
      </c>
      <c r="D1" s="58" t="s">
        <v>160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43"/>
      <c r="CK1" s="44"/>
      <c r="CL1" s="151"/>
    </row>
    <row r="2" spans="1:90" ht="60" customHeight="1" x14ac:dyDescent="0.25">
      <c r="A2" s="250" t="s">
        <v>148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48" t="s">
        <v>151</v>
      </c>
      <c r="N2" s="48" t="s">
        <v>151</v>
      </c>
      <c r="O2" s="48" t="s">
        <v>151</v>
      </c>
      <c r="P2" s="48" t="s">
        <v>151</v>
      </c>
      <c r="Q2" s="48" t="s">
        <v>151</v>
      </c>
      <c r="R2" s="48" t="s">
        <v>151</v>
      </c>
      <c r="S2" s="48" t="s">
        <v>151</v>
      </c>
      <c r="T2" s="48" t="s">
        <v>151</v>
      </c>
      <c r="U2" s="48" t="s">
        <v>151</v>
      </c>
      <c r="V2" s="48" t="s">
        <v>151</v>
      </c>
      <c r="W2" s="48" t="s">
        <v>151</v>
      </c>
      <c r="X2" s="48" t="s">
        <v>151</v>
      </c>
      <c r="Y2" s="48" t="s">
        <v>151</v>
      </c>
      <c r="Z2" s="48" t="s">
        <v>151</v>
      </c>
      <c r="AA2" s="48" t="s">
        <v>151</v>
      </c>
      <c r="AB2" s="48" t="s">
        <v>151</v>
      </c>
      <c r="AC2" s="48" t="s">
        <v>151</v>
      </c>
      <c r="AD2" s="48" t="s">
        <v>151</v>
      </c>
      <c r="AE2" s="48" t="s">
        <v>151</v>
      </c>
      <c r="AF2" s="48" t="s">
        <v>151</v>
      </c>
      <c r="AG2" s="48" t="s">
        <v>151</v>
      </c>
      <c r="AH2" s="48" t="s">
        <v>151</v>
      </c>
      <c r="AI2" s="48" t="s">
        <v>151</v>
      </c>
      <c r="AJ2" s="48" t="s">
        <v>151</v>
      </c>
      <c r="AK2" s="48" t="s">
        <v>151</v>
      </c>
      <c r="AL2" s="48" t="s">
        <v>151</v>
      </c>
      <c r="AM2" s="48" t="s">
        <v>151</v>
      </c>
      <c r="AN2" s="64" t="s">
        <v>250</v>
      </c>
      <c r="AO2" s="49" t="s">
        <v>152</v>
      </c>
      <c r="AP2" s="26" t="s">
        <v>152</v>
      </c>
      <c r="AQ2" s="26" t="s">
        <v>152</v>
      </c>
      <c r="AR2" s="26" t="s">
        <v>152</v>
      </c>
      <c r="AS2" s="26" t="s">
        <v>152</v>
      </c>
      <c r="AT2" s="26" t="s">
        <v>152</v>
      </c>
      <c r="AU2" s="26" t="s">
        <v>152</v>
      </c>
      <c r="AV2" s="26" t="s">
        <v>152</v>
      </c>
      <c r="AW2" s="26" t="s">
        <v>152</v>
      </c>
      <c r="AX2" s="26" t="s">
        <v>152</v>
      </c>
      <c r="AY2" s="26" t="s">
        <v>152</v>
      </c>
      <c r="AZ2" s="26" t="s">
        <v>152</v>
      </c>
      <c r="BA2" s="26" t="s">
        <v>152</v>
      </c>
      <c r="BB2" s="26" t="s">
        <v>152</v>
      </c>
      <c r="BC2" s="26" t="s">
        <v>152</v>
      </c>
      <c r="BD2" s="26" t="s">
        <v>152</v>
      </c>
      <c r="BE2" s="26" t="s">
        <v>152</v>
      </c>
      <c r="BF2" s="27" t="s">
        <v>153</v>
      </c>
      <c r="BG2" s="27" t="s">
        <v>153</v>
      </c>
      <c r="BH2" s="27" t="s">
        <v>153</v>
      </c>
      <c r="BI2" s="27" t="s">
        <v>153</v>
      </c>
      <c r="BJ2" s="27" t="s">
        <v>153</v>
      </c>
      <c r="BK2" s="27" t="s">
        <v>153</v>
      </c>
      <c r="BL2" s="28" t="s">
        <v>154</v>
      </c>
      <c r="BM2" s="28" t="s">
        <v>154</v>
      </c>
      <c r="BN2" s="28" t="s">
        <v>154</v>
      </c>
      <c r="BO2" s="28" t="s">
        <v>154</v>
      </c>
      <c r="BP2" s="28" t="s">
        <v>154</v>
      </c>
      <c r="BQ2" s="28" t="s">
        <v>154</v>
      </c>
      <c r="BR2" s="28" t="s">
        <v>154</v>
      </c>
      <c r="BS2" s="28" t="s">
        <v>154</v>
      </c>
      <c r="BT2" s="28" t="s">
        <v>154</v>
      </c>
      <c r="BU2" s="28" t="s">
        <v>154</v>
      </c>
      <c r="BV2" s="28" t="s">
        <v>154</v>
      </c>
      <c r="BW2" s="28" t="s">
        <v>154</v>
      </c>
      <c r="BX2" s="28" t="s">
        <v>154</v>
      </c>
      <c r="BY2" s="28" t="s">
        <v>154</v>
      </c>
      <c r="BZ2" s="28" t="s">
        <v>154</v>
      </c>
      <c r="CA2" s="28" t="s">
        <v>154</v>
      </c>
      <c r="CB2" s="28" t="s">
        <v>154</v>
      </c>
      <c r="CC2" s="28" t="s">
        <v>155</v>
      </c>
      <c r="CD2" s="28" t="s">
        <v>155</v>
      </c>
      <c r="CE2" s="28" t="s">
        <v>155</v>
      </c>
      <c r="CF2" s="28" t="s">
        <v>155</v>
      </c>
      <c r="CG2" s="28" t="s">
        <v>155</v>
      </c>
      <c r="CH2" s="28" t="s">
        <v>155</v>
      </c>
      <c r="CI2" s="149" t="s">
        <v>21</v>
      </c>
      <c r="CJ2" s="29" t="s">
        <v>157</v>
      </c>
      <c r="CK2" s="30" t="s">
        <v>159</v>
      </c>
      <c r="CL2" s="152" t="s">
        <v>159</v>
      </c>
    </row>
    <row r="3" spans="1:90" ht="172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285</v>
      </c>
      <c r="F3" s="33" t="s">
        <v>286</v>
      </c>
      <c r="G3" s="33" t="s">
        <v>266</v>
      </c>
      <c r="H3" s="33" t="s">
        <v>267</v>
      </c>
      <c r="I3" s="33" t="s">
        <v>268</v>
      </c>
      <c r="J3" s="33" t="s">
        <v>264</v>
      </c>
      <c r="K3" s="33" t="s">
        <v>279</v>
      </c>
      <c r="L3" s="33" t="s">
        <v>280</v>
      </c>
      <c r="M3" s="33" t="s">
        <v>297</v>
      </c>
      <c r="N3" s="33" t="s">
        <v>132</v>
      </c>
      <c r="O3" s="33" t="s">
        <v>133</v>
      </c>
      <c r="P3" s="33" t="s">
        <v>302</v>
      </c>
      <c r="Q3" s="33" t="s">
        <v>303</v>
      </c>
      <c r="R3" s="33" t="s">
        <v>299</v>
      </c>
      <c r="S3" s="33" t="s">
        <v>300</v>
      </c>
      <c r="T3" s="33" t="s">
        <v>304</v>
      </c>
      <c r="U3" s="33" t="s">
        <v>301</v>
      </c>
      <c r="V3" s="33" t="s">
        <v>281</v>
      </c>
      <c r="W3" s="33" t="s">
        <v>282</v>
      </c>
      <c r="X3" s="33" t="s">
        <v>242</v>
      </c>
      <c r="Y3" s="33" t="s">
        <v>244</v>
      </c>
      <c r="Z3" s="33" t="s">
        <v>241</v>
      </c>
      <c r="AA3" s="33" t="s">
        <v>221</v>
      </c>
      <c r="AB3" s="33" t="s">
        <v>223</v>
      </c>
      <c r="AC3" s="33" t="s">
        <v>245</v>
      </c>
      <c r="AD3" s="33" t="s">
        <v>136</v>
      </c>
      <c r="AE3" s="33" t="s">
        <v>593</v>
      </c>
      <c r="AF3" s="33" t="s">
        <v>585</v>
      </c>
      <c r="AG3" s="33" t="s">
        <v>586</v>
      </c>
      <c r="AH3" s="33" t="s">
        <v>587</v>
      </c>
      <c r="AI3" s="33" t="s">
        <v>309</v>
      </c>
      <c r="AJ3" s="33" t="s">
        <v>310</v>
      </c>
      <c r="AK3" s="33" t="s">
        <v>597</v>
      </c>
      <c r="AL3" s="33" t="s">
        <v>649</v>
      </c>
      <c r="AM3" s="33" t="s">
        <v>747</v>
      </c>
      <c r="AN3" s="33" t="s">
        <v>650</v>
      </c>
      <c r="AO3" s="34" t="s">
        <v>302</v>
      </c>
      <c r="AP3" s="34" t="s">
        <v>300</v>
      </c>
      <c r="AQ3" s="34" t="s">
        <v>497</v>
      </c>
      <c r="AR3" s="34" t="s">
        <v>499</v>
      </c>
      <c r="AS3" s="34" t="s">
        <v>500</v>
      </c>
      <c r="AT3" s="34" t="s">
        <v>290</v>
      </c>
      <c r="AU3" s="34" t="s">
        <v>303</v>
      </c>
      <c r="AV3" s="34" t="s">
        <v>299</v>
      </c>
      <c r="AW3" s="34" t="s">
        <v>304</v>
      </c>
      <c r="AX3" s="34" t="s">
        <v>301</v>
      </c>
      <c r="AY3" s="34" t="s">
        <v>482</v>
      </c>
      <c r="AZ3" s="34" t="s">
        <v>483</v>
      </c>
      <c r="BA3" s="34" t="s">
        <v>496</v>
      </c>
      <c r="BB3" s="34" t="s">
        <v>597</v>
      </c>
      <c r="BC3" s="34" t="s">
        <v>598</v>
      </c>
      <c r="BD3" s="34" t="s">
        <v>649</v>
      </c>
      <c r="BE3" s="34" t="s">
        <v>647</v>
      </c>
      <c r="BF3" s="34" t="s">
        <v>294</v>
      </c>
      <c r="BG3" s="34" t="s">
        <v>295</v>
      </c>
      <c r="BH3" s="34" t="s">
        <v>296</v>
      </c>
      <c r="BI3" s="34" t="s">
        <v>56</v>
      </c>
      <c r="BJ3" s="34" t="s">
        <v>305</v>
      </c>
      <c r="BK3" s="34" t="s">
        <v>650</v>
      </c>
      <c r="BL3" s="35" t="s">
        <v>302</v>
      </c>
      <c r="BM3" s="35" t="s">
        <v>300</v>
      </c>
      <c r="BN3" s="35" t="s">
        <v>497</v>
      </c>
      <c r="BO3" s="35" t="s">
        <v>499</v>
      </c>
      <c r="BP3" s="35" t="s">
        <v>500</v>
      </c>
      <c r="BQ3" s="35" t="s">
        <v>290</v>
      </c>
      <c r="BR3" s="35" t="s">
        <v>303</v>
      </c>
      <c r="BS3" s="35" t="s">
        <v>299</v>
      </c>
      <c r="BT3" s="35" t="s">
        <v>304</v>
      </c>
      <c r="BU3" s="35" t="s">
        <v>301</v>
      </c>
      <c r="BV3" s="35" t="s">
        <v>482</v>
      </c>
      <c r="BW3" s="35" t="s">
        <v>483</v>
      </c>
      <c r="BX3" s="35" t="s">
        <v>496</v>
      </c>
      <c r="BY3" s="35" t="s">
        <v>597</v>
      </c>
      <c r="BZ3" s="35" t="s">
        <v>598</v>
      </c>
      <c r="CA3" s="35" t="s">
        <v>649</v>
      </c>
      <c r="CB3" s="35" t="s">
        <v>647</v>
      </c>
      <c r="CC3" s="35" t="s">
        <v>294</v>
      </c>
      <c r="CD3" s="35" t="s">
        <v>295</v>
      </c>
      <c r="CE3" s="35" t="s">
        <v>296</v>
      </c>
      <c r="CF3" s="35" t="s">
        <v>56</v>
      </c>
      <c r="CG3" s="35" t="s">
        <v>305</v>
      </c>
      <c r="CH3" s="35" t="s">
        <v>650</v>
      </c>
      <c r="CI3" s="150" t="s">
        <v>156</v>
      </c>
      <c r="CJ3" s="29" t="s">
        <v>158</v>
      </c>
      <c r="CK3" s="30"/>
      <c r="CL3" s="152"/>
    </row>
    <row r="4" spans="1:90" x14ac:dyDescent="0.25">
      <c r="A4" s="36">
        <v>1</v>
      </c>
      <c r="B4" s="46" t="s">
        <v>162</v>
      </c>
      <c r="C4" s="56">
        <v>0</v>
      </c>
      <c r="D4" s="56">
        <v>0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-180</v>
      </c>
      <c r="L4" s="56">
        <v>-180</v>
      </c>
      <c r="M4" s="56">
        <v>0</v>
      </c>
      <c r="N4" s="56">
        <v>0</v>
      </c>
      <c r="O4" s="56">
        <v>1</v>
      </c>
      <c r="P4" s="56">
        <v>0</v>
      </c>
      <c r="Q4" s="56">
        <v>0</v>
      </c>
      <c r="R4" s="56">
        <v>0</v>
      </c>
      <c r="S4" s="56">
        <v>0</v>
      </c>
      <c r="T4" s="56">
        <v>0</v>
      </c>
      <c r="U4" s="56">
        <v>0</v>
      </c>
      <c r="V4" s="56">
        <v>0</v>
      </c>
      <c r="W4" s="56">
        <v>0</v>
      </c>
      <c r="X4" s="56">
        <v>0</v>
      </c>
      <c r="Y4" s="56">
        <v>0</v>
      </c>
      <c r="Z4" s="56">
        <v>0</v>
      </c>
      <c r="AA4" s="56">
        <v>10</v>
      </c>
      <c r="AB4" s="56">
        <v>0</v>
      </c>
      <c r="AC4" s="56">
        <v>0</v>
      </c>
      <c r="AD4" s="56">
        <v>100</v>
      </c>
      <c r="AE4" s="56">
        <v>0</v>
      </c>
      <c r="AF4" s="56">
        <v>-360</v>
      </c>
      <c r="AG4" s="56">
        <v>-360</v>
      </c>
      <c r="AH4" s="56">
        <v>0</v>
      </c>
      <c r="AI4" s="56">
        <v>0</v>
      </c>
      <c r="AJ4" s="56">
        <v>0</v>
      </c>
      <c r="AK4" s="56">
        <v>0</v>
      </c>
      <c r="AL4" s="56">
        <v>0</v>
      </c>
      <c r="AM4" s="166" t="s">
        <v>748</v>
      </c>
      <c r="AN4" s="56">
        <v>0</v>
      </c>
      <c r="AO4" s="37" t="s">
        <v>160</v>
      </c>
      <c r="AP4" s="37" t="s">
        <v>160</v>
      </c>
      <c r="AQ4" s="37" t="s">
        <v>160</v>
      </c>
      <c r="AR4" s="37" t="s">
        <v>160</v>
      </c>
      <c r="AS4" s="37" t="s">
        <v>160</v>
      </c>
      <c r="AT4" s="37" t="s">
        <v>160</v>
      </c>
      <c r="AU4" s="37" t="s">
        <v>160</v>
      </c>
      <c r="AV4" s="37" t="s">
        <v>160</v>
      </c>
      <c r="AW4" s="37" t="s">
        <v>160</v>
      </c>
      <c r="AX4" s="37" t="s">
        <v>160</v>
      </c>
      <c r="AY4" s="37" t="s">
        <v>160</v>
      </c>
      <c r="AZ4" s="37" t="s">
        <v>160</v>
      </c>
      <c r="BA4" s="37" t="s">
        <v>160</v>
      </c>
      <c r="BB4" s="37" t="s">
        <v>160</v>
      </c>
      <c r="BC4" s="37" t="s">
        <v>160</v>
      </c>
      <c r="BD4" s="37" t="s">
        <v>160</v>
      </c>
      <c r="BE4" s="37" t="s">
        <v>160</v>
      </c>
      <c r="BF4" s="37" t="s">
        <v>160</v>
      </c>
      <c r="BG4" s="37" t="s">
        <v>160</v>
      </c>
      <c r="BH4" s="37" t="s">
        <v>160</v>
      </c>
      <c r="BI4" s="37" t="s">
        <v>160</v>
      </c>
      <c r="BJ4" s="37" t="s">
        <v>160</v>
      </c>
      <c r="BK4" s="37" t="s">
        <v>160</v>
      </c>
      <c r="BL4" s="46">
        <v>0</v>
      </c>
      <c r="BM4" s="46">
        <v>0</v>
      </c>
      <c r="BN4" s="69" t="s">
        <v>505</v>
      </c>
      <c r="BO4" s="69" t="s">
        <v>501</v>
      </c>
      <c r="BP4" s="69" t="s">
        <v>501</v>
      </c>
      <c r="BQ4" s="46">
        <v>1</v>
      </c>
      <c r="BR4" s="46">
        <v>16</v>
      </c>
      <c r="BS4" s="46">
        <v>0</v>
      </c>
      <c r="BT4" s="46">
        <v>1800</v>
      </c>
      <c r="BU4" s="46">
        <v>0</v>
      </c>
      <c r="BV4" s="46">
        <v>0</v>
      </c>
      <c r="BW4" s="46">
        <v>900</v>
      </c>
      <c r="BX4" s="46">
        <v>3</v>
      </c>
      <c r="BY4" s="46">
        <v>0</v>
      </c>
      <c r="BZ4" s="46">
        <v>0</v>
      </c>
      <c r="CA4" s="46">
        <v>0</v>
      </c>
      <c r="CB4" s="46">
        <v>1800</v>
      </c>
      <c r="CC4" s="46">
        <v>1</v>
      </c>
      <c r="CD4" s="46">
        <v>1</v>
      </c>
      <c r="CE4" s="46">
        <v>1</v>
      </c>
      <c r="CF4" s="46">
        <v>3</v>
      </c>
      <c r="CG4" s="46">
        <v>1</v>
      </c>
      <c r="CH4" s="46">
        <v>1</v>
      </c>
      <c r="CI4" s="155" t="s">
        <v>160</v>
      </c>
      <c r="CJ4" s="37" t="s">
        <v>160</v>
      </c>
      <c r="CK4" s="38"/>
      <c r="CL4" s="153"/>
    </row>
    <row r="5" spans="1:90" ht="15" customHeight="1" x14ac:dyDescent="0.25">
      <c r="A5" s="36">
        <v>2</v>
      </c>
      <c r="B5" s="46" t="s">
        <v>163</v>
      </c>
      <c r="C5" s="56">
        <v>1</v>
      </c>
      <c r="D5" s="56">
        <v>1</v>
      </c>
      <c r="E5" s="56">
        <v>1</v>
      </c>
      <c r="F5" s="56">
        <v>1</v>
      </c>
      <c r="G5" s="56">
        <v>65535</v>
      </c>
      <c r="H5" s="56">
        <v>65535</v>
      </c>
      <c r="I5" s="56">
        <v>4</v>
      </c>
      <c r="J5" s="56">
        <v>31</v>
      </c>
      <c r="K5" s="56">
        <v>360</v>
      </c>
      <c r="L5" s="56">
        <v>360</v>
      </c>
      <c r="M5" s="56">
        <v>4488</v>
      </c>
      <c r="N5" s="56">
        <v>1</v>
      </c>
      <c r="O5" s="56">
        <v>100</v>
      </c>
      <c r="P5" s="56">
        <v>100</v>
      </c>
      <c r="Q5" s="56">
        <v>22</v>
      </c>
      <c r="R5" s="56">
        <v>1</v>
      </c>
      <c r="S5" s="56">
        <v>255</v>
      </c>
      <c r="T5" s="56">
        <v>3600</v>
      </c>
      <c r="U5" s="56">
        <v>1</v>
      </c>
      <c r="V5" s="56">
        <v>255</v>
      </c>
      <c r="W5" s="56">
        <v>255</v>
      </c>
      <c r="X5" s="56">
        <v>50</v>
      </c>
      <c r="Y5" s="56">
        <v>50</v>
      </c>
      <c r="Z5" s="56">
        <v>100</v>
      </c>
      <c r="AA5" s="56">
        <v>255</v>
      </c>
      <c r="AB5" s="56">
        <v>50</v>
      </c>
      <c r="AC5" s="56">
        <v>50</v>
      </c>
      <c r="AD5" s="56">
        <v>1800</v>
      </c>
      <c r="AE5" s="56">
        <v>2</v>
      </c>
      <c r="AF5" s="56">
        <v>360</v>
      </c>
      <c r="AG5" s="56">
        <v>360</v>
      </c>
      <c r="AH5" s="56">
        <v>4488</v>
      </c>
      <c r="AI5" s="56">
        <v>360</v>
      </c>
      <c r="AJ5" s="56">
        <v>360</v>
      </c>
      <c r="AK5" s="56">
        <v>1</v>
      </c>
      <c r="AL5" s="56">
        <v>6</v>
      </c>
      <c r="AM5" s="63" t="s">
        <v>748</v>
      </c>
      <c r="AN5" s="56">
        <v>511</v>
      </c>
      <c r="AO5" s="37" t="s">
        <v>160</v>
      </c>
      <c r="AP5" s="37" t="s">
        <v>160</v>
      </c>
      <c r="AQ5" s="37" t="s">
        <v>160</v>
      </c>
      <c r="AR5" s="37" t="s">
        <v>160</v>
      </c>
      <c r="AS5" s="37" t="s">
        <v>160</v>
      </c>
      <c r="AT5" s="37" t="s">
        <v>160</v>
      </c>
      <c r="AU5" s="37" t="s">
        <v>160</v>
      </c>
      <c r="AV5" s="37" t="s">
        <v>160</v>
      </c>
      <c r="AW5" s="37" t="s">
        <v>160</v>
      </c>
      <c r="AX5" s="37" t="s">
        <v>160</v>
      </c>
      <c r="AY5" s="37" t="s">
        <v>160</v>
      </c>
      <c r="AZ5" s="37" t="s">
        <v>160</v>
      </c>
      <c r="BA5" s="37" t="s">
        <v>160</v>
      </c>
      <c r="BB5" s="37" t="s">
        <v>160</v>
      </c>
      <c r="BC5" s="37" t="s">
        <v>160</v>
      </c>
      <c r="BD5" s="37" t="s">
        <v>160</v>
      </c>
      <c r="BE5" s="37" t="s">
        <v>160</v>
      </c>
      <c r="BF5" s="37" t="s">
        <v>160</v>
      </c>
      <c r="BG5" s="37" t="s">
        <v>160</v>
      </c>
      <c r="BH5" s="37" t="s">
        <v>160</v>
      </c>
      <c r="BI5" s="37" t="s">
        <v>160</v>
      </c>
      <c r="BJ5" s="37" t="s">
        <v>160</v>
      </c>
      <c r="BK5" s="37" t="s">
        <v>160</v>
      </c>
      <c r="BL5" s="46">
        <v>50</v>
      </c>
      <c r="BM5" s="46">
        <v>255</v>
      </c>
      <c r="BN5" s="69" t="s">
        <v>502</v>
      </c>
      <c r="BO5" s="69" t="s">
        <v>674</v>
      </c>
      <c r="BP5" s="69" t="s">
        <v>504</v>
      </c>
      <c r="BQ5" s="46">
        <v>4</v>
      </c>
      <c r="BR5" s="46">
        <v>2</v>
      </c>
      <c r="BS5" s="46">
        <v>0</v>
      </c>
      <c r="BT5" s="46">
        <v>0</v>
      </c>
      <c r="BU5" s="46">
        <v>1</v>
      </c>
      <c r="BV5" s="46">
        <v>0</v>
      </c>
      <c r="BW5" s="46">
        <v>-900</v>
      </c>
      <c r="BX5" s="46">
        <v>1</v>
      </c>
      <c r="BY5" s="46">
        <v>1</v>
      </c>
      <c r="BZ5" s="46">
        <v>0</v>
      </c>
      <c r="CA5" s="46">
        <v>5</v>
      </c>
      <c r="CB5" s="46">
        <v>0</v>
      </c>
      <c r="CC5" s="46">
        <v>1</v>
      </c>
      <c r="CD5" s="46">
        <v>1</v>
      </c>
      <c r="CE5" s="46">
        <v>1</v>
      </c>
      <c r="CF5" s="46">
        <v>0</v>
      </c>
      <c r="CG5" s="46">
        <v>1</v>
      </c>
      <c r="CH5" s="46">
        <v>1</v>
      </c>
      <c r="CI5" s="155" t="s">
        <v>160</v>
      </c>
      <c r="CJ5" s="37" t="s">
        <v>160</v>
      </c>
      <c r="CK5" s="38"/>
      <c r="CL5" s="153"/>
    </row>
    <row r="6" spans="1:90" ht="15" customHeight="1" x14ac:dyDescent="0.25">
      <c r="A6" s="36">
        <v>3</v>
      </c>
      <c r="B6" s="46" t="s">
        <v>428</v>
      </c>
      <c r="C6" s="56">
        <v>0</v>
      </c>
      <c r="D6" s="46">
        <v>1</v>
      </c>
      <c r="E6" s="46">
        <v>0</v>
      </c>
      <c r="F6" s="46">
        <v>0</v>
      </c>
      <c r="G6" s="46">
        <v>58760</v>
      </c>
      <c r="H6" s="46">
        <v>64972</v>
      </c>
      <c r="I6" s="46">
        <v>0</v>
      </c>
      <c r="J6" s="46">
        <v>24</v>
      </c>
      <c r="K6" s="46">
        <v>118.032139480113</v>
      </c>
      <c r="L6" s="46">
        <v>55.308460056781769</v>
      </c>
      <c r="M6" s="46">
        <v>4351</v>
      </c>
      <c r="N6" s="46">
        <v>1</v>
      </c>
      <c r="O6" s="46">
        <v>82.932801008224402</v>
      </c>
      <c r="P6" s="46">
        <v>4</v>
      </c>
      <c r="Q6" s="46">
        <v>16</v>
      </c>
      <c r="R6" s="46">
        <v>0</v>
      </c>
      <c r="S6" s="46">
        <v>6</v>
      </c>
      <c r="T6" s="46">
        <v>421.95253962278366</v>
      </c>
      <c r="U6" s="46">
        <v>1</v>
      </c>
      <c r="V6" s="46">
        <v>30</v>
      </c>
      <c r="W6" s="46">
        <v>142</v>
      </c>
      <c r="X6" s="46">
        <v>13</v>
      </c>
      <c r="Y6" s="46">
        <v>3</v>
      </c>
      <c r="Z6" s="46">
        <v>97</v>
      </c>
      <c r="AA6" s="46">
        <v>167</v>
      </c>
      <c r="AB6" s="46">
        <v>27</v>
      </c>
      <c r="AC6" s="46">
        <v>33</v>
      </c>
      <c r="AD6" s="46">
        <v>1028.1400000000001</v>
      </c>
      <c r="AE6" s="46">
        <v>1</v>
      </c>
      <c r="AF6" s="46">
        <v>4.5999999999999996</v>
      </c>
      <c r="AG6" s="46">
        <v>5.8</v>
      </c>
      <c r="AH6" s="46">
        <v>124</v>
      </c>
      <c r="AI6" s="46">
        <v>118.032139480113</v>
      </c>
      <c r="AJ6" s="46">
        <v>5.8</v>
      </c>
      <c r="AK6" s="46">
        <v>0</v>
      </c>
      <c r="AL6" s="46">
        <v>0</v>
      </c>
      <c r="AM6" s="166" t="s">
        <v>748</v>
      </c>
      <c r="AN6" s="46">
        <v>142</v>
      </c>
      <c r="AO6" s="37" t="s">
        <v>160</v>
      </c>
      <c r="AP6" s="37" t="s">
        <v>160</v>
      </c>
      <c r="AQ6" s="37" t="s">
        <v>160</v>
      </c>
      <c r="AR6" s="37" t="s">
        <v>160</v>
      </c>
      <c r="AS6" s="37" t="s">
        <v>160</v>
      </c>
      <c r="AT6" s="37" t="s">
        <v>160</v>
      </c>
      <c r="AU6" s="37" t="s">
        <v>160</v>
      </c>
      <c r="AV6" s="37" t="s">
        <v>160</v>
      </c>
      <c r="AW6" s="37" t="s">
        <v>160</v>
      </c>
      <c r="AX6" s="37" t="s">
        <v>160</v>
      </c>
      <c r="AY6" s="37" t="s">
        <v>160</v>
      </c>
      <c r="AZ6" s="37" t="s">
        <v>160</v>
      </c>
      <c r="BA6" s="37" t="s">
        <v>160</v>
      </c>
      <c r="BB6" s="37" t="s">
        <v>160</v>
      </c>
      <c r="BC6" s="37" t="s">
        <v>160</v>
      </c>
      <c r="BD6" s="37" t="s">
        <v>160</v>
      </c>
      <c r="BE6" s="37" t="s">
        <v>160</v>
      </c>
      <c r="BF6" s="37" t="s">
        <v>160</v>
      </c>
      <c r="BG6" s="37" t="s">
        <v>160</v>
      </c>
      <c r="BH6" s="37" t="s">
        <v>160</v>
      </c>
      <c r="BI6" s="37" t="s">
        <v>160</v>
      </c>
      <c r="BJ6" s="37" t="s">
        <v>160</v>
      </c>
      <c r="BK6" s="37" t="s">
        <v>160</v>
      </c>
      <c r="BL6" s="46">
        <v>1</v>
      </c>
      <c r="BM6" s="46">
        <v>1</v>
      </c>
      <c r="BN6" s="69" t="s">
        <v>502</v>
      </c>
      <c r="BO6" s="69" t="s">
        <v>503</v>
      </c>
      <c r="BP6" s="69" t="s">
        <v>504</v>
      </c>
      <c r="BQ6" s="46">
        <v>1</v>
      </c>
      <c r="BR6" s="46">
        <v>9</v>
      </c>
      <c r="BS6" s="46">
        <v>0</v>
      </c>
      <c r="BT6" s="46">
        <v>833.43213948011305</v>
      </c>
      <c r="BU6" s="46">
        <v>1</v>
      </c>
      <c r="BV6" s="46">
        <v>0</v>
      </c>
      <c r="BW6" s="46">
        <v>-66.567860519886906</v>
      </c>
      <c r="BX6" s="46">
        <v>1</v>
      </c>
      <c r="BY6" s="46">
        <v>1</v>
      </c>
      <c r="BZ6" s="46">
        <v>0</v>
      </c>
      <c r="CA6" s="46">
        <v>0</v>
      </c>
      <c r="CB6" s="46">
        <v>818.18181818181802</v>
      </c>
      <c r="CC6" s="46">
        <v>1</v>
      </c>
      <c r="CD6" s="46">
        <v>1</v>
      </c>
      <c r="CE6" s="46">
        <v>1</v>
      </c>
      <c r="CF6" s="46">
        <v>0</v>
      </c>
      <c r="CG6" s="46">
        <v>1</v>
      </c>
      <c r="CH6" s="46">
        <v>1</v>
      </c>
      <c r="CI6" s="155" t="s">
        <v>160</v>
      </c>
      <c r="CJ6" s="37" t="s">
        <v>160</v>
      </c>
      <c r="CK6" s="38"/>
      <c r="CL6" s="153"/>
    </row>
    <row r="7" spans="1:90" ht="15" customHeight="1" x14ac:dyDescent="0.25">
      <c r="A7" s="36">
        <v>4</v>
      </c>
      <c r="B7" s="46" t="s">
        <v>429</v>
      </c>
      <c r="C7" s="56">
        <v>1</v>
      </c>
      <c r="D7" s="46">
        <v>1</v>
      </c>
      <c r="E7" s="46">
        <v>0</v>
      </c>
      <c r="F7" s="46">
        <v>0</v>
      </c>
      <c r="G7" s="46">
        <v>24432</v>
      </c>
      <c r="H7" s="46">
        <v>30893</v>
      </c>
      <c r="I7" s="46">
        <v>1</v>
      </c>
      <c r="J7" s="46">
        <v>18</v>
      </c>
      <c r="K7" s="46">
        <v>274.36374056339264</v>
      </c>
      <c r="L7" s="46">
        <v>88.887439966201782</v>
      </c>
      <c r="M7" s="46">
        <v>797</v>
      </c>
      <c r="N7" s="46">
        <v>1</v>
      </c>
      <c r="O7" s="46">
        <v>73.675049304962158</v>
      </c>
      <c r="P7" s="46">
        <v>4</v>
      </c>
      <c r="Q7" s="46">
        <v>7</v>
      </c>
      <c r="R7" s="46">
        <v>1</v>
      </c>
      <c r="S7" s="46">
        <v>1</v>
      </c>
      <c r="T7" s="46">
        <v>1200.2603904008865</v>
      </c>
      <c r="U7" s="46">
        <v>0</v>
      </c>
      <c r="V7" s="46">
        <v>50</v>
      </c>
      <c r="W7" s="46">
        <v>105</v>
      </c>
      <c r="X7" s="46">
        <v>17</v>
      </c>
      <c r="Y7" s="46">
        <v>2</v>
      </c>
      <c r="Z7" s="46">
        <v>33</v>
      </c>
      <c r="AA7" s="46">
        <v>87</v>
      </c>
      <c r="AB7" s="46">
        <v>0</v>
      </c>
      <c r="AC7" s="46">
        <v>20</v>
      </c>
      <c r="AD7" s="46">
        <v>824.57</v>
      </c>
      <c r="AE7" s="46">
        <v>0</v>
      </c>
      <c r="AF7" s="46">
        <v>14.8</v>
      </c>
      <c r="AG7" s="46">
        <v>6.9</v>
      </c>
      <c r="AH7" s="46">
        <v>160</v>
      </c>
      <c r="AI7" s="46">
        <v>274.36374056339264</v>
      </c>
      <c r="AJ7" s="46">
        <v>6.9</v>
      </c>
      <c r="AK7" s="46">
        <v>0</v>
      </c>
      <c r="AL7" s="46">
        <v>1</v>
      </c>
      <c r="AM7" s="63" t="s">
        <v>748</v>
      </c>
      <c r="AN7" s="46">
        <v>105</v>
      </c>
      <c r="AO7" s="37" t="s">
        <v>160</v>
      </c>
      <c r="AP7" s="37" t="s">
        <v>160</v>
      </c>
      <c r="AQ7" s="37" t="s">
        <v>160</v>
      </c>
      <c r="AR7" s="37" t="s">
        <v>160</v>
      </c>
      <c r="AS7" s="37" t="s">
        <v>160</v>
      </c>
      <c r="AT7" s="37" t="s">
        <v>160</v>
      </c>
      <c r="AU7" s="37" t="s">
        <v>160</v>
      </c>
      <c r="AV7" s="37" t="s">
        <v>160</v>
      </c>
      <c r="AW7" s="37" t="s">
        <v>160</v>
      </c>
      <c r="AX7" s="37" t="s">
        <v>160</v>
      </c>
      <c r="AY7" s="37" t="s">
        <v>160</v>
      </c>
      <c r="AZ7" s="37" t="s">
        <v>160</v>
      </c>
      <c r="BA7" s="37" t="s">
        <v>160</v>
      </c>
      <c r="BB7" s="37" t="s">
        <v>160</v>
      </c>
      <c r="BC7" s="37" t="s">
        <v>160</v>
      </c>
      <c r="BD7" s="37" t="s">
        <v>160</v>
      </c>
      <c r="BE7" s="37" t="s">
        <v>160</v>
      </c>
      <c r="BF7" s="37" t="s">
        <v>160</v>
      </c>
      <c r="BG7" s="37" t="s">
        <v>160</v>
      </c>
      <c r="BH7" s="37" t="s">
        <v>160</v>
      </c>
      <c r="BI7" s="37" t="s">
        <v>160</v>
      </c>
      <c r="BJ7" s="37" t="s">
        <v>160</v>
      </c>
      <c r="BK7" s="37" t="s">
        <v>160</v>
      </c>
      <c r="BL7" s="46">
        <v>2</v>
      </c>
      <c r="BM7" s="46">
        <v>2</v>
      </c>
      <c r="BN7" s="69" t="s">
        <v>501</v>
      </c>
      <c r="BO7" s="69" t="s">
        <v>501</v>
      </c>
      <c r="BP7" s="69" t="s">
        <v>501</v>
      </c>
      <c r="BQ7" s="46">
        <v>1</v>
      </c>
      <c r="BR7" s="46">
        <v>10</v>
      </c>
      <c r="BS7" s="46">
        <v>0</v>
      </c>
      <c r="BT7" s="46">
        <v>979.56374056339303</v>
      </c>
      <c r="BU7" s="46">
        <v>0</v>
      </c>
      <c r="BV7" s="46">
        <v>0</v>
      </c>
      <c r="BW7" s="46">
        <v>79.563740563392898</v>
      </c>
      <c r="BX7" s="46">
        <v>0</v>
      </c>
      <c r="BY7" s="46">
        <v>0</v>
      </c>
      <c r="BZ7" s="46">
        <v>0</v>
      </c>
      <c r="CA7" s="46">
        <v>0</v>
      </c>
      <c r="CB7" s="46">
        <v>981.81818181818198</v>
      </c>
      <c r="CC7" s="46">
        <v>1</v>
      </c>
      <c r="CD7" s="46">
        <v>1</v>
      </c>
      <c r="CE7" s="46">
        <v>1</v>
      </c>
      <c r="CF7" s="46">
        <v>0</v>
      </c>
      <c r="CG7" s="46">
        <v>1</v>
      </c>
      <c r="CH7" s="46">
        <v>1</v>
      </c>
      <c r="CI7" s="155" t="s">
        <v>160</v>
      </c>
      <c r="CJ7" s="37" t="s">
        <v>160</v>
      </c>
      <c r="CK7" s="38"/>
      <c r="CL7" s="153"/>
    </row>
    <row r="8" spans="1:90" ht="15" customHeight="1" x14ac:dyDescent="0.25">
      <c r="A8" s="36">
        <v>5</v>
      </c>
      <c r="B8" s="46" t="s">
        <v>426</v>
      </c>
      <c r="C8" s="46">
        <v>0</v>
      </c>
      <c r="D8" s="56">
        <v>0</v>
      </c>
      <c r="E8" s="46">
        <v>0</v>
      </c>
      <c r="F8" s="46">
        <v>1</v>
      </c>
      <c r="G8" s="46">
        <v>21204</v>
      </c>
      <c r="H8" s="46">
        <v>263</v>
      </c>
      <c r="I8" s="46">
        <v>1</v>
      </c>
      <c r="J8" s="46">
        <v>20</v>
      </c>
      <c r="K8" s="46">
        <v>226.45481377840042</v>
      </c>
      <c r="L8" s="46">
        <v>143.95073217153501</v>
      </c>
      <c r="M8" s="46">
        <v>1</v>
      </c>
      <c r="N8" s="46">
        <v>0</v>
      </c>
      <c r="O8" s="46">
        <v>90.553529024124146</v>
      </c>
      <c r="P8" s="46">
        <v>10</v>
      </c>
      <c r="Q8" s="46">
        <v>13</v>
      </c>
      <c r="R8" s="46">
        <v>0</v>
      </c>
      <c r="S8" s="46">
        <v>9</v>
      </c>
      <c r="T8" s="46">
        <v>941.47740203142166</v>
      </c>
      <c r="U8" s="46">
        <v>1</v>
      </c>
      <c r="V8" s="46">
        <v>101</v>
      </c>
      <c r="W8" s="46">
        <v>123</v>
      </c>
      <c r="X8" s="46">
        <v>39</v>
      </c>
      <c r="Y8" s="46">
        <v>9</v>
      </c>
      <c r="Z8" s="46">
        <v>66</v>
      </c>
      <c r="AA8" s="46">
        <v>214</v>
      </c>
      <c r="AB8" s="46">
        <v>38</v>
      </c>
      <c r="AC8" s="46">
        <v>23</v>
      </c>
      <c r="AD8" s="46">
        <v>803.11</v>
      </c>
      <c r="AE8" s="46">
        <v>2</v>
      </c>
      <c r="AF8" s="46">
        <v>25</v>
      </c>
      <c r="AG8" s="46">
        <v>80</v>
      </c>
      <c r="AH8" s="46">
        <v>196</v>
      </c>
      <c r="AI8" s="46">
        <v>226.45481377840042</v>
      </c>
      <c r="AJ8" s="46">
        <v>80</v>
      </c>
      <c r="AK8" s="46">
        <v>1</v>
      </c>
      <c r="AL8" s="46">
        <v>2</v>
      </c>
      <c r="AM8" s="166" t="s">
        <v>748</v>
      </c>
      <c r="AN8" s="46">
        <v>123</v>
      </c>
      <c r="AO8" s="37" t="s">
        <v>160</v>
      </c>
      <c r="AP8" s="37" t="s">
        <v>160</v>
      </c>
      <c r="AQ8" s="37" t="s">
        <v>160</v>
      </c>
      <c r="AR8" s="37" t="s">
        <v>160</v>
      </c>
      <c r="AS8" s="37" t="s">
        <v>160</v>
      </c>
      <c r="AT8" s="37" t="s">
        <v>160</v>
      </c>
      <c r="AU8" s="37" t="s">
        <v>160</v>
      </c>
      <c r="AV8" s="37" t="s">
        <v>160</v>
      </c>
      <c r="AW8" s="37" t="s">
        <v>160</v>
      </c>
      <c r="AX8" s="37" t="s">
        <v>160</v>
      </c>
      <c r="AY8" s="37" t="s">
        <v>160</v>
      </c>
      <c r="AZ8" s="37" t="s">
        <v>160</v>
      </c>
      <c r="BA8" s="37" t="s">
        <v>160</v>
      </c>
      <c r="BB8" s="37" t="s">
        <v>160</v>
      </c>
      <c r="BC8" s="37" t="s">
        <v>160</v>
      </c>
      <c r="BD8" s="37" t="s">
        <v>160</v>
      </c>
      <c r="BE8" s="37" t="s">
        <v>160</v>
      </c>
      <c r="BF8" s="37" t="s">
        <v>160</v>
      </c>
      <c r="BG8" s="37" t="s">
        <v>160</v>
      </c>
      <c r="BH8" s="37" t="s">
        <v>160</v>
      </c>
      <c r="BI8" s="37" t="s">
        <v>160</v>
      </c>
      <c r="BJ8" s="37" t="s">
        <v>160</v>
      </c>
      <c r="BK8" s="37" t="s">
        <v>160</v>
      </c>
      <c r="BL8" s="46">
        <v>1</v>
      </c>
      <c r="BM8" s="46">
        <v>1</v>
      </c>
      <c r="BN8" s="69" t="s">
        <v>502</v>
      </c>
      <c r="BO8" s="69" t="s">
        <v>673</v>
      </c>
      <c r="BP8" s="69" t="s">
        <v>504</v>
      </c>
      <c r="BQ8" s="46">
        <v>1</v>
      </c>
      <c r="BR8" s="46">
        <v>14</v>
      </c>
      <c r="BS8" s="46">
        <v>1</v>
      </c>
      <c r="BT8" s="46">
        <v>1440</v>
      </c>
      <c r="BU8" s="46">
        <v>1</v>
      </c>
      <c r="BV8" s="46">
        <v>0</v>
      </c>
      <c r="BW8" s="46">
        <v>543.65875810384796</v>
      </c>
      <c r="BX8" s="46">
        <v>1</v>
      </c>
      <c r="BY8" s="46">
        <v>1</v>
      </c>
      <c r="BZ8" s="46">
        <v>1</v>
      </c>
      <c r="CA8" s="46">
        <v>1</v>
      </c>
      <c r="CB8" s="46">
        <v>1443.65875810385</v>
      </c>
      <c r="CC8" s="46">
        <v>1</v>
      </c>
      <c r="CD8" s="46">
        <v>1</v>
      </c>
      <c r="CE8" s="46">
        <v>1</v>
      </c>
      <c r="CF8" s="46">
        <v>0</v>
      </c>
      <c r="CG8" s="46">
        <v>1</v>
      </c>
      <c r="CH8" s="46">
        <v>1</v>
      </c>
      <c r="CI8" s="155" t="s">
        <v>160</v>
      </c>
      <c r="CJ8" s="37" t="s">
        <v>160</v>
      </c>
      <c r="CK8" s="38"/>
      <c r="CL8" s="153"/>
    </row>
    <row r="9" spans="1:90" ht="15" customHeight="1" x14ac:dyDescent="0.25">
      <c r="A9" s="36">
        <v>6</v>
      </c>
      <c r="B9" s="46" t="s">
        <v>427</v>
      </c>
      <c r="C9" s="46">
        <v>0</v>
      </c>
      <c r="D9" s="56">
        <v>1</v>
      </c>
      <c r="E9" s="46">
        <v>0</v>
      </c>
      <c r="F9" s="46">
        <v>1</v>
      </c>
      <c r="G9" s="46">
        <v>50517</v>
      </c>
      <c r="H9" s="46">
        <v>27908</v>
      </c>
      <c r="I9" s="46">
        <v>3</v>
      </c>
      <c r="J9" s="46">
        <v>25</v>
      </c>
      <c r="K9" s="46">
        <v>347.86146473884583</v>
      </c>
      <c r="L9" s="46">
        <v>210.79765975475311</v>
      </c>
      <c r="M9" s="46">
        <v>3059</v>
      </c>
      <c r="N9" s="46">
        <v>1</v>
      </c>
      <c r="O9" s="46">
        <v>16.352416038513184</v>
      </c>
      <c r="P9" s="46">
        <v>13</v>
      </c>
      <c r="Q9" s="46">
        <v>12</v>
      </c>
      <c r="R9" s="46">
        <v>0</v>
      </c>
      <c r="S9" s="46">
        <v>7</v>
      </c>
      <c r="T9" s="46">
        <v>1680.342175245285</v>
      </c>
      <c r="U9" s="46">
        <v>0</v>
      </c>
      <c r="V9" s="46">
        <v>144</v>
      </c>
      <c r="W9" s="46">
        <v>124</v>
      </c>
      <c r="X9" s="46">
        <v>43</v>
      </c>
      <c r="Y9" s="46">
        <v>12</v>
      </c>
      <c r="Z9" s="46">
        <v>82</v>
      </c>
      <c r="AA9" s="46">
        <v>160</v>
      </c>
      <c r="AB9" s="46">
        <v>23</v>
      </c>
      <c r="AC9" s="46">
        <v>16</v>
      </c>
      <c r="AD9" s="46">
        <v>106.19</v>
      </c>
      <c r="AE9" s="46">
        <v>1</v>
      </c>
      <c r="AF9" s="46">
        <v>35.200000000000003</v>
      </c>
      <c r="AG9" s="46">
        <v>9.1</v>
      </c>
      <c r="AH9" s="46">
        <v>232</v>
      </c>
      <c r="AI9" s="46">
        <v>347.86146473884583</v>
      </c>
      <c r="AJ9" s="46">
        <v>9.1</v>
      </c>
      <c r="AK9" s="46">
        <v>1</v>
      </c>
      <c r="AL9" s="46">
        <v>3</v>
      </c>
      <c r="AM9" s="63" t="s">
        <v>748</v>
      </c>
      <c r="AN9" s="46">
        <v>124</v>
      </c>
      <c r="AO9" s="37" t="s">
        <v>160</v>
      </c>
      <c r="AP9" s="37" t="s">
        <v>160</v>
      </c>
      <c r="AQ9" s="37" t="s">
        <v>160</v>
      </c>
      <c r="AR9" s="37" t="s">
        <v>160</v>
      </c>
      <c r="AS9" s="37" t="s">
        <v>160</v>
      </c>
      <c r="AT9" s="37" t="s">
        <v>160</v>
      </c>
      <c r="AU9" s="37" t="s">
        <v>160</v>
      </c>
      <c r="AV9" s="37" t="s">
        <v>160</v>
      </c>
      <c r="AW9" s="37" t="s">
        <v>160</v>
      </c>
      <c r="AX9" s="37" t="s">
        <v>160</v>
      </c>
      <c r="AY9" s="37" t="s">
        <v>160</v>
      </c>
      <c r="AZ9" s="37" t="s">
        <v>160</v>
      </c>
      <c r="BA9" s="37" t="s">
        <v>160</v>
      </c>
      <c r="BB9" s="37" t="s">
        <v>160</v>
      </c>
      <c r="BC9" s="37" t="s">
        <v>160</v>
      </c>
      <c r="BD9" s="37" t="s">
        <v>160</v>
      </c>
      <c r="BE9" s="37" t="s">
        <v>160</v>
      </c>
      <c r="BF9" s="37" t="s">
        <v>160</v>
      </c>
      <c r="BG9" s="37" t="s">
        <v>160</v>
      </c>
      <c r="BH9" s="37" t="s">
        <v>160</v>
      </c>
      <c r="BI9" s="37" t="s">
        <v>160</v>
      </c>
      <c r="BJ9" s="37" t="s">
        <v>160</v>
      </c>
      <c r="BK9" s="37" t="s">
        <v>160</v>
      </c>
      <c r="BL9" s="46">
        <v>1</v>
      </c>
      <c r="BM9" s="46">
        <v>1</v>
      </c>
      <c r="BN9" s="69" t="s">
        <v>501</v>
      </c>
      <c r="BO9" s="69" t="s">
        <v>501</v>
      </c>
      <c r="BP9" s="69" t="s">
        <v>501</v>
      </c>
      <c r="BQ9" s="46">
        <v>4</v>
      </c>
      <c r="BR9" s="46">
        <v>4</v>
      </c>
      <c r="BS9" s="46">
        <v>0</v>
      </c>
      <c r="BT9" s="46">
        <v>312.66146473884601</v>
      </c>
      <c r="BU9" s="46">
        <v>0</v>
      </c>
      <c r="BV9" s="46">
        <v>0</v>
      </c>
      <c r="BW9" s="46">
        <v>-587.33853526115399</v>
      </c>
      <c r="BX9" s="46">
        <v>0</v>
      </c>
      <c r="BY9" s="46">
        <v>1</v>
      </c>
      <c r="BZ9" s="46">
        <v>0</v>
      </c>
      <c r="CA9" s="46">
        <v>2</v>
      </c>
      <c r="CB9" s="46">
        <v>327.27272727272702</v>
      </c>
      <c r="CC9" s="46">
        <v>1</v>
      </c>
      <c r="CD9" s="46">
        <v>1</v>
      </c>
      <c r="CE9" s="46">
        <v>1</v>
      </c>
      <c r="CF9" s="46">
        <v>0</v>
      </c>
      <c r="CG9" s="46">
        <v>1</v>
      </c>
      <c r="CH9" s="46">
        <v>1</v>
      </c>
      <c r="CI9" s="155" t="s">
        <v>160</v>
      </c>
      <c r="CJ9" s="37" t="s">
        <v>160</v>
      </c>
      <c r="CK9" s="38"/>
      <c r="CL9" s="153"/>
    </row>
    <row r="10" spans="1:90" ht="15" customHeight="1" x14ac:dyDescent="0.25">
      <c r="A10" s="36">
        <v>7</v>
      </c>
      <c r="B10" s="46" t="s">
        <v>430</v>
      </c>
      <c r="C10" s="46">
        <v>0</v>
      </c>
      <c r="D10" s="46">
        <v>1</v>
      </c>
      <c r="E10" s="56">
        <v>0</v>
      </c>
      <c r="F10" s="46">
        <v>0</v>
      </c>
      <c r="G10" s="46">
        <v>14286</v>
      </c>
      <c r="H10" s="46">
        <v>18921</v>
      </c>
      <c r="I10" s="46">
        <v>2</v>
      </c>
      <c r="J10" s="46">
        <v>13</v>
      </c>
      <c r="K10" s="46">
        <v>298.78940004110336</v>
      </c>
      <c r="L10" s="46">
        <v>103.833964407444</v>
      </c>
      <c r="M10" s="46">
        <v>491</v>
      </c>
      <c r="N10" s="46">
        <v>0</v>
      </c>
      <c r="O10" s="46">
        <v>78.402776479721069</v>
      </c>
      <c r="P10" s="46">
        <v>12</v>
      </c>
      <c r="Q10" s="46">
        <v>3</v>
      </c>
      <c r="R10" s="46">
        <v>1</v>
      </c>
      <c r="S10" s="46">
        <v>13</v>
      </c>
      <c r="T10" s="46">
        <v>814.38793128728867</v>
      </c>
      <c r="U10" s="46">
        <v>1</v>
      </c>
      <c r="V10" s="46">
        <v>105</v>
      </c>
      <c r="W10" s="46">
        <v>127</v>
      </c>
      <c r="X10" s="46">
        <v>8</v>
      </c>
      <c r="Y10" s="46">
        <v>11</v>
      </c>
      <c r="Z10" s="46">
        <v>64</v>
      </c>
      <c r="AA10" s="46">
        <v>125</v>
      </c>
      <c r="AB10" s="46">
        <v>10</v>
      </c>
      <c r="AC10" s="46">
        <v>38</v>
      </c>
      <c r="AD10" s="46">
        <v>547.33000000000004</v>
      </c>
      <c r="AE10" s="46">
        <v>0</v>
      </c>
      <c r="AF10" s="46">
        <v>45.4</v>
      </c>
      <c r="AG10" s="46">
        <v>10.199999999999999</v>
      </c>
      <c r="AH10" s="46">
        <v>268</v>
      </c>
      <c r="AI10" s="46">
        <v>298.78940004110336</v>
      </c>
      <c r="AJ10" s="46">
        <v>10.199999999999999</v>
      </c>
      <c r="AK10" s="46">
        <v>0</v>
      </c>
      <c r="AL10" s="46">
        <v>4</v>
      </c>
      <c r="AM10" s="166" t="s">
        <v>748</v>
      </c>
      <c r="AN10" s="46">
        <v>127</v>
      </c>
      <c r="AO10" s="37" t="s">
        <v>160</v>
      </c>
      <c r="AP10" s="37" t="s">
        <v>160</v>
      </c>
      <c r="AQ10" s="37" t="s">
        <v>160</v>
      </c>
      <c r="AR10" s="37" t="s">
        <v>160</v>
      </c>
      <c r="AS10" s="37" t="s">
        <v>160</v>
      </c>
      <c r="AT10" s="37" t="s">
        <v>160</v>
      </c>
      <c r="AU10" s="37" t="s">
        <v>160</v>
      </c>
      <c r="AV10" s="37" t="s">
        <v>160</v>
      </c>
      <c r="AW10" s="37" t="s">
        <v>160</v>
      </c>
      <c r="AX10" s="37" t="s">
        <v>160</v>
      </c>
      <c r="AY10" s="37" t="s">
        <v>160</v>
      </c>
      <c r="AZ10" s="37" t="s">
        <v>160</v>
      </c>
      <c r="BA10" s="37" t="s">
        <v>160</v>
      </c>
      <c r="BB10" s="37" t="s">
        <v>160</v>
      </c>
      <c r="BC10" s="37" t="s">
        <v>160</v>
      </c>
      <c r="BD10" s="37" t="s">
        <v>160</v>
      </c>
      <c r="BE10" s="37" t="s">
        <v>160</v>
      </c>
      <c r="BF10" s="37" t="s">
        <v>160</v>
      </c>
      <c r="BG10" s="37" t="s">
        <v>160</v>
      </c>
      <c r="BH10" s="37" t="s">
        <v>160</v>
      </c>
      <c r="BI10" s="37" t="s">
        <v>160</v>
      </c>
      <c r="BJ10" s="37" t="s">
        <v>160</v>
      </c>
      <c r="BK10" s="37" t="s">
        <v>160</v>
      </c>
      <c r="BL10" s="46">
        <v>1</v>
      </c>
      <c r="BM10" s="46">
        <v>1</v>
      </c>
      <c r="BN10" s="69" t="s">
        <v>502</v>
      </c>
      <c r="BO10" s="69" t="s">
        <v>673</v>
      </c>
      <c r="BP10" s="69" t="s">
        <v>504</v>
      </c>
      <c r="BQ10" s="46">
        <v>1</v>
      </c>
      <c r="BR10" s="46">
        <v>10</v>
      </c>
      <c r="BS10" s="46">
        <v>0</v>
      </c>
      <c r="BT10" s="46">
        <v>973.38940004110304</v>
      </c>
      <c r="BU10" s="46">
        <v>1</v>
      </c>
      <c r="BV10" s="46">
        <v>0</v>
      </c>
      <c r="BW10" s="46">
        <v>81.818181818181799</v>
      </c>
      <c r="BX10" s="46">
        <v>1</v>
      </c>
      <c r="BY10" s="46">
        <v>1</v>
      </c>
      <c r="BZ10" s="46">
        <v>0</v>
      </c>
      <c r="CA10" s="46">
        <v>3</v>
      </c>
      <c r="CB10" s="46">
        <v>981.81818181818198</v>
      </c>
      <c r="CC10" s="46">
        <v>1</v>
      </c>
      <c r="CD10" s="46">
        <v>1</v>
      </c>
      <c r="CE10" s="46">
        <v>1</v>
      </c>
      <c r="CF10" s="46">
        <v>0</v>
      </c>
      <c r="CG10" s="46">
        <v>1</v>
      </c>
      <c r="CH10" s="46">
        <v>1</v>
      </c>
      <c r="CI10" s="155" t="s">
        <v>160</v>
      </c>
      <c r="CJ10" s="37" t="s">
        <v>160</v>
      </c>
      <c r="CK10" s="38"/>
      <c r="CL10" s="153"/>
    </row>
    <row r="11" spans="1:90" ht="15" customHeight="1" x14ac:dyDescent="0.25">
      <c r="A11" s="36">
        <v>8</v>
      </c>
      <c r="B11" s="46" t="s">
        <v>431</v>
      </c>
      <c r="C11" s="46">
        <v>1</v>
      </c>
      <c r="D11" s="46">
        <v>1</v>
      </c>
      <c r="E11" s="56">
        <v>1</v>
      </c>
      <c r="F11" s="46">
        <v>1</v>
      </c>
      <c r="G11" s="46">
        <v>29294</v>
      </c>
      <c r="H11" s="46">
        <v>49318</v>
      </c>
      <c r="I11" s="46">
        <v>3</v>
      </c>
      <c r="J11" s="46">
        <v>25</v>
      </c>
      <c r="K11" s="46">
        <v>199.9994295835495</v>
      </c>
      <c r="L11" s="46">
        <v>301.93128824234009</v>
      </c>
      <c r="M11" s="46">
        <v>2922</v>
      </c>
      <c r="N11" s="46">
        <v>1</v>
      </c>
      <c r="O11" s="46">
        <v>67.660630702972412</v>
      </c>
      <c r="P11" s="46">
        <v>2</v>
      </c>
      <c r="Q11" s="46">
        <v>2</v>
      </c>
      <c r="R11" s="46">
        <v>1</v>
      </c>
      <c r="S11" s="46">
        <v>8</v>
      </c>
      <c r="T11" s="46">
        <v>1048.7679361104965</v>
      </c>
      <c r="U11" s="46">
        <v>0</v>
      </c>
      <c r="V11" s="46">
        <v>106</v>
      </c>
      <c r="W11" s="46">
        <v>186</v>
      </c>
      <c r="X11" s="46">
        <v>21</v>
      </c>
      <c r="Y11" s="46">
        <v>1</v>
      </c>
      <c r="Z11" s="46">
        <v>24</v>
      </c>
      <c r="AA11" s="46">
        <v>191</v>
      </c>
      <c r="AB11" s="46">
        <v>16</v>
      </c>
      <c r="AC11" s="46">
        <v>47</v>
      </c>
      <c r="AD11" s="46">
        <v>664.42</v>
      </c>
      <c r="AE11" s="46">
        <v>2</v>
      </c>
      <c r="AF11" s="46">
        <v>55.6</v>
      </c>
      <c r="AG11" s="46">
        <v>11.3</v>
      </c>
      <c r="AH11" s="46">
        <v>304</v>
      </c>
      <c r="AI11" s="46">
        <v>199.9994295835495</v>
      </c>
      <c r="AJ11" s="46">
        <v>11.3</v>
      </c>
      <c r="AK11" s="46">
        <v>1</v>
      </c>
      <c r="AL11" s="46">
        <v>5</v>
      </c>
      <c r="AM11" s="63" t="s">
        <v>748</v>
      </c>
      <c r="AN11" s="46">
        <v>186</v>
      </c>
      <c r="AO11" s="37" t="s">
        <v>160</v>
      </c>
      <c r="AP11" s="37" t="s">
        <v>160</v>
      </c>
      <c r="AQ11" s="37" t="s">
        <v>160</v>
      </c>
      <c r="AR11" s="37" t="s">
        <v>160</v>
      </c>
      <c r="AS11" s="37" t="s">
        <v>160</v>
      </c>
      <c r="AT11" s="37" t="s">
        <v>160</v>
      </c>
      <c r="AU11" s="37" t="s">
        <v>160</v>
      </c>
      <c r="AV11" s="37" t="s">
        <v>160</v>
      </c>
      <c r="AW11" s="37" t="s">
        <v>160</v>
      </c>
      <c r="AX11" s="37" t="s">
        <v>160</v>
      </c>
      <c r="AY11" s="37" t="s">
        <v>160</v>
      </c>
      <c r="AZ11" s="37" t="s">
        <v>160</v>
      </c>
      <c r="BA11" s="37" t="s">
        <v>160</v>
      </c>
      <c r="BB11" s="37" t="s">
        <v>160</v>
      </c>
      <c r="BC11" s="37" t="s">
        <v>160</v>
      </c>
      <c r="BD11" s="37" t="s">
        <v>160</v>
      </c>
      <c r="BE11" s="37" t="s">
        <v>160</v>
      </c>
      <c r="BF11" s="37" t="s">
        <v>160</v>
      </c>
      <c r="BG11" s="37" t="s">
        <v>160</v>
      </c>
      <c r="BH11" s="37" t="s">
        <v>160</v>
      </c>
      <c r="BI11" s="37" t="s">
        <v>160</v>
      </c>
      <c r="BJ11" s="37" t="s">
        <v>160</v>
      </c>
      <c r="BK11" s="37" t="s">
        <v>160</v>
      </c>
      <c r="BL11" s="46">
        <v>1</v>
      </c>
      <c r="BM11" s="46">
        <v>1</v>
      </c>
      <c r="BN11" s="69" t="s">
        <v>501</v>
      </c>
      <c r="BO11" s="69" t="s">
        <v>501</v>
      </c>
      <c r="BP11" s="69" t="s">
        <v>501</v>
      </c>
      <c r="BQ11" s="46">
        <v>4</v>
      </c>
      <c r="BR11" s="46">
        <v>6</v>
      </c>
      <c r="BS11" s="46">
        <v>0</v>
      </c>
      <c r="BT11" s="46">
        <v>504.39942958354999</v>
      </c>
      <c r="BU11" s="46">
        <v>0</v>
      </c>
      <c r="BV11" s="46">
        <v>0</v>
      </c>
      <c r="BW11" s="46">
        <v>-395.60057041645001</v>
      </c>
      <c r="BX11" s="46">
        <v>0</v>
      </c>
      <c r="BY11" s="46">
        <v>1</v>
      </c>
      <c r="BZ11" s="46">
        <v>0</v>
      </c>
      <c r="CA11" s="46">
        <v>4</v>
      </c>
      <c r="CB11" s="46">
        <v>490.90909090909099</v>
      </c>
      <c r="CC11" s="46">
        <v>1</v>
      </c>
      <c r="CD11" s="46">
        <v>1</v>
      </c>
      <c r="CE11" s="46">
        <v>1</v>
      </c>
      <c r="CF11" s="46">
        <v>0</v>
      </c>
      <c r="CG11" s="46">
        <v>1</v>
      </c>
      <c r="CH11" s="46">
        <v>1</v>
      </c>
      <c r="CI11" s="155" t="s">
        <v>160</v>
      </c>
      <c r="CJ11" s="37" t="s">
        <v>160</v>
      </c>
      <c r="CK11" s="38"/>
      <c r="CL11" s="153"/>
    </row>
    <row r="12" spans="1:90" ht="15" customHeight="1" x14ac:dyDescent="0.25">
      <c r="A12" s="36">
        <v>9</v>
      </c>
      <c r="B12" s="46" t="s">
        <v>432</v>
      </c>
      <c r="C12" s="46">
        <v>0</v>
      </c>
      <c r="D12" s="46">
        <v>1</v>
      </c>
      <c r="E12" s="46">
        <v>0</v>
      </c>
      <c r="F12" s="56">
        <v>0</v>
      </c>
      <c r="G12" s="46">
        <v>15468</v>
      </c>
      <c r="H12" s="46">
        <v>58410</v>
      </c>
      <c r="I12" s="46">
        <v>1</v>
      </c>
      <c r="J12" s="46">
        <v>23</v>
      </c>
      <c r="K12" s="46">
        <v>219.07533460855484</v>
      </c>
      <c r="L12" s="46">
        <v>324.20810335874557</v>
      </c>
      <c r="M12" s="46">
        <v>3313</v>
      </c>
      <c r="N12" s="46">
        <v>1</v>
      </c>
      <c r="O12" s="46">
        <v>92.410261392593384</v>
      </c>
      <c r="P12" s="46">
        <v>19</v>
      </c>
      <c r="Q12" s="46">
        <v>11</v>
      </c>
      <c r="R12" s="46">
        <v>1</v>
      </c>
      <c r="S12" s="46">
        <v>20</v>
      </c>
      <c r="T12" s="46">
        <v>569.76360279321671</v>
      </c>
      <c r="U12" s="46">
        <v>1</v>
      </c>
      <c r="V12" s="46">
        <v>103</v>
      </c>
      <c r="W12" s="46">
        <v>149</v>
      </c>
      <c r="X12" s="46">
        <v>16</v>
      </c>
      <c r="Y12" s="46">
        <v>18</v>
      </c>
      <c r="Z12" s="46">
        <v>42</v>
      </c>
      <c r="AA12" s="46">
        <v>35</v>
      </c>
      <c r="AB12" s="46">
        <v>2</v>
      </c>
      <c r="AC12" s="46">
        <v>28</v>
      </c>
      <c r="AD12" s="46">
        <v>1413.55</v>
      </c>
      <c r="AE12" s="46">
        <v>1</v>
      </c>
      <c r="AF12" s="46">
        <v>65.8</v>
      </c>
      <c r="AG12" s="46">
        <v>12.4</v>
      </c>
      <c r="AH12" s="46">
        <v>340</v>
      </c>
      <c r="AI12" s="46">
        <v>219.07533460855484</v>
      </c>
      <c r="AJ12" s="46">
        <v>12.4</v>
      </c>
      <c r="AK12" s="63">
        <v>0</v>
      </c>
      <c r="AL12" s="46">
        <v>6</v>
      </c>
      <c r="AM12" s="166" t="s">
        <v>748</v>
      </c>
      <c r="AN12" s="46">
        <v>149</v>
      </c>
      <c r="AO12" s="37" t="s">
        <v>160</v>
      </c>
      <c r="AP12" s="37" t="s">
        <v>160</v>
      </c>
      <c r="AQ12" s="37" t="s">
        <v>160</v>
      </c>
      <c r="AR12" s="37" t="s">
        <v>160</v>
      </c>
      <c r="AS12" s="37" t="s">
        <v>160</v>
      </c>
      <c r="AT12" s="37" t="s">
        <v>160</v>
      </c>
      <c r="AU12" s="37" t="s">
        <v>160</v>
      </c>
      <c r="AV12" s="37" t="s">
        <v>160</v>
      </c>
      <c r="AW12" s="37" t="s">
        <v>160</v>
      </c>
      <c r="AX12" s="37" t="s">
        <v>160</v>
      </c>
      <c r="AY12" s="37" t="s">
        <v>160</v>
      </c>
      <c r="AZ12" s="37" t="s">
        <v>160</v>
      </c>
      <c r="BA12" s="37" t="s">
        <v>160</v>
      </c>
      <c r="BB12" s="37" t="s">
        <v>160</v>
      </c>
      <c r="BC12" s="37" t="s">
        <v>160</v>
      </c>
      <c r="BD12" s="37" t="s">
        <v>160</v>
      </c>
      <c r="BE12" s="37" t="s">
        <v>160</v>
      </c>
      <c r="BF12" s="37" t="s">
        <v>160</v>
      </c>
      <c r="BG12" s="37" t="s">
        <v>160</v>
      </c>
      <c r="BH12" s="37" t="s">
        <v>160</v>
      </c>
      <c r="BI12" s="37" t="s">
        <v>160</v>
      </c>
      <c r="BJ12" s="37" t="s">
        <v>160</v>
      </c>
      <c r="BK12" s="37" t="s">
        <v>160</v>
      </c>
      <c r="BL12" s="46">
        <v>1</v>
      </c>
      <c r="BM12" s="46">
        <v>1</v>
      </c>
      <c r="BN12" s="69" t="s">
        <v>502</v>
      </c>
      <c r="BO12" s="69" t="s">
        <v>673</v>
      </c>
      <c r="BP12" s="69" t="s">
        <v>504</v>
      </c>
      <c r="BQ12" s="46">
        <v>1</v>
      </c>
      <c r="BR12" s="46">
        <v>3</v>
      </c>
      <c r="BS12" s="46">
        <v>0</v>
      </c>
      <c r="BT12" s="46">
        <v>153.275334608555</v>
      </c>
      <c r="BU12" s="46">
        <v>1</v>
      </c>
      <c r="BV12" s="46">
        <v>0</v>
      </c>
      <c r="BW12" s="46">
        <v>-746.724665391445</v>
      </c>
      <c r="BX12" s="46">
        <v>1</v>
      </c>
      <c r="BY12" s="46">
        <v>1</v>
      </c>
      <c r="BZ12" s="46">
        <v>0</v>
      </c>
      <c r="CA12" s="46">
        <v>5</v>
      </c>
      <c r="CB12" s="46">
        <v>163.636363636364</v>
      </c>
      <c r="CC12" s="46">
        <v>1</v>
      </c>
      <c r="CD12" s="46">
        <v>1</v>
      </c>
      <c r="CE12" s="46">
        <v>1</v>
      </c>
      <c r="CF12" s="46">
        <v>0</v>
      </c>
      <c r="CG12" s="46">
        <v>1</v>
      </c>
      <c r="CH12" s="46">
        <v>1</v>
      </c>
      <c r="CI12" s="155" t="s">
        <v>160</v>
      </c>
      <c r="CJ12" s="37" t="s">
        <v>160</v>
      </c>
      <c r="CK12" s="38"/>
      <c r="CL12" s="153"/>
    </row>
    <row r="13" spans="1:90" ht="15" customHeight="1" x14ac:dyDescent="0.25">
      <c r="A13" s="36">
        <v>10</v>
      </c>
      <c r="B13" s="46" t="s">
        <v>433</v>
      </c>
      <c r="C13" s="46">
        <v>0</v>
      </c>
      <c r="D13" s="46">
        <v>0</v>
      </c>
      <c r="E13" s="46">
        <v>1</v>
      </c>
      <c r="F13" s="56">
        <v>1</v>
      </c>
      <c r="G13" s="46">
        <v>57565</v>
      </c>
      <c r="H13" s="46">
        <v>53866</v>
      </c>
      <c r="I13" s="46">
        <v>1</v>
      </c>
      <c r="J13" s="46">
        <v>22</v>
      </c>
      <c r="K13" s="46">
        <v>68.667138576507568</v>
      </c>
      <c r="L13" s="46">
        <v>190.10879814624786</v>
      </c>
      <c r="M13" s="46">
        <v>1</v>
      </c>
      <c r="N13" s="46">
        <v>0</v>
      </c>
      <c r="O13" s="46">
        <v>84.341789245605469</v>
      </c>
      <c r="P13" s="46">
        <v>8</v>
      </c>
      <c r="Q13" s="46">
        <v>16</v>
      </c>
      <c r="R13" s="46">
        <v>0</v>
      </c>
      <c r="S13" s="46">
        <v>16</v>
      </c>
      <c r="T13" s="46">
        <v>321.3070592880249</v>
      </c>
      <c r="U13" s="46">
        <v>0</v>
      </c>
      <c r="V13" s="46">
        <v>151</v>
      </c>
      <c r="W13" s="46">
        <v>124</v>
      </c>
      <c r="X13" s="46">
        <v>8</v>
      </c>
      <c r="Y13" s="46">
        <v>7</v>
      </c>
      <c r="Z13" s="46">
        <v>37</v>
      </c>
      <c r="AA13" s="46">
        <v>116</v>
      </c>
      <c r="AB13" s="46">
        <v>3</v>
      </c>
      <c r="AC13" s="46">
        <v>6</v>
      </c>
      <c r="AD13" s="46">
        <v>1712.16</v>
      </c>
      <c r="AE13" s="46">
        <v>0</v>
      </c>
      <c r="AF13" s="46">
        <v>76</v>
      </c>
      <c r="AG13" s="46">
        <v>13.5</v>
      </c>
      <c r="AH13" s="46">
        <v>376</v>
      </c>
      <c r="AI13" s="46">
        <v>68.667138576507568</v>
      </c>
      <c r="AJ13" s="46">
        <v>13.5</v>
      </c>
      <c r="AK13" s="63">
        <v>1</v>
      </c>
      <c r="AL13" s="46">
        <v>0</v>
      </c>
      <c r="AM13" s="63" t="s">
        <v>748</v>
      </c>
      <c r="AN13" s="46">
        <v>124</v>
      </c>
      <c r="AO13" s="37" t="s">
        <v>160</v>
      </c>
      <c r="AP13" s="37" t="s">
        <v>160</v>
      </c>
      <c r="AQ13" s="37" t="s">
        <v>160</v>
      </c>
      <c r="AR13" s="37" t="s">
        <v>160</v>
      </c>
      <c r="AS13" s="37" t="s">
        <v>160</v>
      </c>
      <c r="AT13" s="37" t="s">
        <v>160</v>
      </c>
      <c r="AU13" s="37" t="s">
        <v>160</v>
      </c>
      <c r="AV13" s="37" t="s">
        <v>160</v>
      </c>
      <c r="AW13" s="37" t="s">
        <v>160</v>
      </c>
      <c r="AX13" s="37" t="s">
        <v>160</v>
      </c>
      <c r="AY13" s="37" t="s">
        <v>160</v>
      </c>
      <c r="AZ13" s="37" t="s">
        <v>160</v>
      </c>
      <c r="BA13" s="37" t="s">
        <v>160</v>
      </c>
      <c r="BB13" s="37" t="s">
        <v>160</v>
      </c>
      <c r="BC13" s="37" t="s">
        <v>160</v>
      </c>
      <c r="BD13" s="37" t="s">
        <v>160</v>
      </c>
      <c r="BE13" s="37" t="s">
        <v>160</v>
      </c>
      <c r="BF13" s="37" t="s">
        <v>160</v>
      </c>
      <c r="BG13" s="37" t="s">
        <v>160</v>
      </c>
      <c r="BH13" s="37" t="s">
        <v>160</v>
      </c>
      <c r="BI13" s="37" t="s">
        <v>160</v>
      </c>
      <c r="BJ13" s="37" t="s">
        <v>160</v>
      </c>
      <c r="BK13" s="37" t="s">
        <v>160</v>
      </c>
      <c r="BL13" s="46">
        <v>1</v>
      </c>
      <c r="BM13" s="46">
        <v>11</v>
      </c>
      <c r="BN13" s="69" t="s">
        <v>501</v>
      </c>
      <c r="BO13" s="69" t="s">
        <v>501</v>
      </c>
      <c r="BP13" s="69" t="s">
        <v>501</v>
      </c>
      <c r="BQ13" s="46">
        <v>1</v>
      </c>
      <c r="BR13" s="46">
        <v>11</v>
      </c>
      <c r="BS13" s="46">
        <v>1</v>
      </c>
      <c r="BT13" s="46">
        <v>1080</v>
      </c>
      <c r="BU13" s="46">
        <v>0</v>
      </c>
      <c r="BV13" s="46">
        <v>0</v>
      </c>
      <c r="BW13" s="46">
        <v>165.17781902443301</v>
      </c>
      <c r="BX13" s="46">
        <v>0</v>
      </c>
      <c r="BY13" s="46">
        <v>1</v>
      </c>
      <c r="BZ13" s="46">
        <v>1</v>
      </c>
      <c r="CA13" s="46">
        <v>0</v>
      </c>
      <c r="CB13" s="46">
        <v>1065.1778190244299</v>
      </c>
      <c r="CC13" s="46">
        <v>1</v>
      </c>
      <c r="CD13" s="46">
        <v>1</v>
      </c>
      <c r="CE13" s="46">
        <v>1</v>
      </c>
      <c r="CF13" s="46">
        <v>0</v>
      </c>
      <c r="CG13" s="46">
        <v>1</v>
      </c>
      <c r="CH13" s="46">
        <v>1</v>
      </c>
      <c r="CI13" s="155" t="s">
        <v>160</v>
      </c>
      <c r="CJ13" s="37" t="s">
        <v>160</v>
      </c>
      <c r="CK13" s="38"/>
      <c r="CL13" s="153"/>
    </row>
    <row r="14" spans="1:90" ht="15" customHeight="1" x14ac:dyDescent="0.25">
      <c r="A14" s="36">
        <v>11</v>
      </c>
      <c r="B14" s="46" t="s">
        <v>354</v>
      </c>
      <c r="C14" s="46">
        <v>1</v>
      </c>
      <c r="D14" s="46">
        <v>1</v>
      </c>
      <c r="E14" s="46">
        <v>1</v>
      </c>
      <c r="F14" s="46">
        <v>1</v>
      </c>
      <c r="G14" s="56">
        <v>0</v>
      </c>
      <c r="H14" s="46">
        <v>11592</v>
      </c>
      <c r="I14" s="46">
        <v>3</v>
      </c>
      <c r="J14" s="46">
        <v>23</v>
      </c>
      <c r="K14" s="46">
        <v>325.62066954374313</v>
      </c>
      <c r="L14" s="46">
        <v>139.90079337358475</v>
      </c>
      <c r="M14" s="46">
        <v>1937</v>
      </c>
      <c r="N14" s="46">
        <v>1</v>
      </c>
      <c r="O14" s="46">
        <v>78.755945920944214</v>
      </c>
      <c r="P14" s="46">
        <v>7</v>
      </c>
      <c r="Q14" s="46">
        <v>13</v>
      </c>
      <c r="R14" s="46">
        <v>1</v>
      </c>
      <c r="S14" s="46">
        <v>1</v>
      </c>
      <c r="T14" s="46">
        <v>157.27282017469406</v>
      </c>
      <c r="U14" s="46">
        <v>0</v>
      </c>
      <c r="V14" s="46">
        <v>165</v>
      </c>
      <c r="W14" s="46">
        <v>126</v>
      </c>
      <c r="X14" s="46">
        <v>33</v>
      </c>
      <c r="Y14" s="46">
        <v>6</v>
      </c>
      <c r="Z14" s="46">
        <v>74</v>
      </c>
      <c r="AA14" s="46">
        <v>99</v>
      </c>
      <c r="AB14" s="46">
        <v>3</v>
      </c>
      <c r="AC14" s="46">
        <v>13</v>
      </c>
      <c r="AD14" s="46">
        <v>1151.77</v>
      </c>
      <c r="AE14" s="46">
        <v>2</v>
      </c>
      <c r="AF14" s="46">
        <v>86.2</v>
      </c>
      <c r="AG14" s="46">
        <v>14.6</v>
      </c>
      <c r="AH14" s="46">
        <v>412</v>
      </c>
      <c r="AI14" s="46">
        <v>325.62066954374313</v>
      </c>
      <c r="AJ14" s="46">
        <v>14.6</v>
      </c>
      <c r="AK14" s="46">
        <v>1</v>
      </c>
      <c r="AL14" s="46">
        <v>1</v>
      </c>
      <c r="AM14" s="166" t="s">
        <v>748</v>
      </c>
      <c r="AN14" s="46">
        <v>126</v>
      </c>
      <c r="AO14" s="37" t="s">
        <v>160</v>
      </c>
      <c r="AP14" s="37" t="s">
        <v>160</v>
      </c>
      <c r="AQ14" s="37" t="s">
        <v>160</v>
      </c>
      <c r="AR14" s="37" t="s">
        <v>160</v>
      </c>
      <c r="AS14" s="37" t="s">
        <v>160</v>
      </c>
      <c r="AT14" s="37" t="s">
        <v>160</v>
      </c>
      <c r="AU14" s="37" t="s">
        <v>160</v>
      </c>
      <c r="AV14" s="37" t="s">
        <v>160</v>
      </c>
      <c r="AW14" s="37" t="s">
        <v>160</v>
      </c>
      <c r="AX14" s="37" t="s">
        <v>160</v>
      </c>
      <c r="AY14" s="37" t="s">
        <v>160</v>
      </c>
      <c r="AZ14" s="37" t="s">
        <v>160</v>
      </c>
      <c r="BA14" s="37" t="s">
        <v>160</v>
      </c>
      <c r="BB14" s="37" t="s">
        <v>160</v>
      </c>
      <c r="BC14" s="37" t="s">
        <v>160</v>
      </c>
      <c r="BD14" s="37" t="s">
        <v>160</v>
      </c>
      <c r="BE14" s="37" t="s">
        <v>160</v>
      </c>
      <c r="BF14" s="37" t="s">
        <v>160</v>
      </c>
      <c r="BG14" s="37" t="s">
        <v>160</v>
      </c>
      <c r="BH14" s="37" t="s">
        <v>160</v>
      </c>
      <c r="BI14" s="37" t="s">
        <v>160</v>
      </c>
      <c r="BJ14" s="37" t="s">
        <v>160</v>
      </c>
      <c r="BK14" s="37" t="s">
        <v>160</v>
      </c>
      <c r="BL14" s="46">
        <v>1</v>
      </c>
      <c r="BM14" s="46">
        <v>1</v>
      </c>
      <c r="BN14" s="69" t="s">
        <v>501</v>
      </c>
      <c r="BO14" s="69" t="s">
        <v>501</v>
      </c>
      <c r="BP14" s="69" t="s">
        <v>501</v>
      </c>
      <c r="BQ14" s="46">
        <v>4</v>
      </c>
      <c r="BR14" s="46">
        <v>13</v>
      </c>
      <c r="BS14" s="46">
        <v>0</v>
      </c>
      <c r="BT14" s="46">
        <v>1319.4206695437399</v>
      </c>
      <c r="BU14" s="46">
        <v>0</v>
      </c>
      <c r="BV14" s="46">
        <v>0</v>
      </c>
      <c r="BW14" s="46">
        <v>419.42066954374297</v>
      </c>
      <c r="BX14" s="46">
        <v>0</v>
      </c>
      <c r="BY14" s="46">
        <v>1</v>
      </c>
      <c r="BZ14" s="46">
        <v>0</v>
      </c>
      <c r="CA14" s="46">
        <v>0</v>
      </c>
      <c r="CB14" s="46">
        <v>1309.0909090909099</v>
      </c>
      <c r="CC14" s="46">
        <v>1</v>
      </c>
      <c r="CD14" s="46">
        <v>1</v>
      </c>
      <c r="CE14" s="46">
        <v>1</v>
      </c>
      <c r="CF14" s="46">
        <v>0</v>
      </c>
      <c r="CG14" s="46">
        <v>1</v>
      </c>
      <c r="CH14" s="46">
        <v>1</v>
      </c>
      <c r="CI14" s="155" t="s">
        <v>160</v>
      </c>
      <c r="CJ14" s="37" t="s">
        <v>160</v>
      </c>
      <c r="CK14" s="38"/>
      <c r="CL14" s="153"/>
    </row>
    <row r="15" spans="1:90" ht="15" customHeight="1" x14ac:dyDescent="0.25">
      <c r="A15" s="36">
        <v>12</v>
      </c>
      <c r="B15" s="46" t="s">
        <v>355</v>
      </c>
      <c r="C15" s="46">
        <v>1</v>
      </c>
      <c r="D15" s="46">
        <v>0</v>
      </c>
      <c r="E15" s="46">
        <v>0</v>
      </c>
      <c r="F15" s="46">
        <v>0</v>
      </c>
      <c r="G15" s="56">
        <v>65535</v>
      </c>
      <c r="H15" s="46">
        <v>7129</v>
      </c>
      <c r="I15" s="46">
        <v>4</v>
      </c>
      <c r="J15" s="46">
        <v>6</v>
      </c>
      <c r="K15" s="46">
        <v>115.01074802875519</v>
      </c>
      <c r="L15" s="46">
        <v>0.98006892204284668</v>
      </c>
      <c r="M15" s="46">
        <v>371</v>
      </c>
      <c r="N15" s="46">
        <v>0</v>
      </c>
      <c r="O15" s="46">
        <v>78.637255191802979</v>
      </c>
      <c r="P15" s="46">
        <v>0</v>
      </c>
      <c r="Q15" s="46">
        <v>9</v>
      </c>
      <c r="R15" s="46">
        <v>0</v>
      </c>
      <c r="S15" s="46">
        <v>7</v>
      </c>
      <c r="T15" s="46">
        <v>1464.0246464014053</v>
      </c>
      <c r="U15" s="46">
        <v>1</v>
      </c>
      <c r="V15" s="46">
        <v>175</v>
      </c>
      <c r="W15" s="46">
        <v>127</v>
      </c>
      <c r="X15" s="46">
        <v>0</v>
      </c>
      <c r="Y15" s="46">
        <v>38</v>
      </c>
      <c r="Z15" s="46">
        <v>88</v>
      </c>
      <c r="AA15" s="46">
        <v>70</v>
      </c>
      <c r="AB15" s="46">
        <v>47</v>
      </c>
      <c r="AC15" s="46">
        <v>44</v>
      </c>
      <c r="AD15" s="46">
        <v>1720.3</v>
      </c>
      <c r="AE15" s="46">
        <v>1</v>
      </c>
      <c r="AF15" s="46">
        <v>96.4</v>
      </c>
      <c r="AG15" s="46">
        <v>15.7</v>
      </c>
      <c r="AH15" s="46">
        <v>448</v>
      </c>
      <c r="AI15" s="46">
        <v>115.01074802875519</v>
      </c>
      <c r="AJ15" s="46">
        <v>15.7</v>
      </c>
      <c r="AK15" s="46">
        <v>0</v>
      </c>
      <c r="AL15" s="46">
        <v>2</v>
      </c>
      <c r="AM15" s="63" t="s">
        <v>748</v>
      </c>
      <c r="AN15" s="46">
        <v>127</v>
      </c>
      <c r="AO15" s="37" t="s">
        <v>160</v>
      </c>
      <c r="AP15" s="37" t="s">
        <v>160</v>
      </c>
      <c r="AQ15" s="37" t="s">
        <v>160</v>
      </c>
      <c r="AR15" s="37" t="s">
        <v>160</v>
      </c>
      <c r="AS15" s="37" t="s">
        <v>160</v>
      </c>
      <c r="AT15" s="37" t="s">
        <v>160</v>
      </c>
      <c r="AU15" s="37" t="s">
        <v>160</v>
      </c>
      <c r="AV15" s="37" t="s">
        <v>160</v>
      </c>
      <c r="AW15" s="37" t="s">
        <v>160</v>
      </c>
      <c r="AX15" s="37" t="s">
        <v>160</v>
      </c>
      <c r="AY15" s="37" t="s">
        <v>160</v>
      </c>
      <c r="AZ15" s="37" t="s">
        <v>160</v>
      </c>
      <c r="BA15" s="37" t="s">
        <v>160</v>
      </c>
      <c r="BB15" s="37" t="s">
        <v>160</v>
      </c>
      <c r="BC15" s="37" t="s">
        <v>160</v>
      </c>
      <c r="BD15" s="37" t="s">
        <v>160</v>
      </c>
      <c r="BE15" s="37" t="s">
        <v>160</v>
      </c>
      <c r="BF15" s="37" t="s">
        <v>160</v>
      </c>
      <c r="BG15" s="37" t="s">
        <v>160</v>
      </c>
      <c r="BH15" s="37" t="s">
        <v>160</v>
      </c>
      <c r="BI15" s="37" t="s">
        <v>160</v>
      </c>
      <c r="BJ15" s="37" t="s">
        <v>160</v>
      </c>
      <c r="BK15" s="37" t="s">
        <v>160</v>
      </c>
      <c r="BL15" s="46">
        <v>0</v>
      </c>
      <c r="BM15" s="46">
        <v>0</v>
      </c>
      <c r="BN15" s="69" t="s">
        <v>502</v>
      </c>
      <c r="BO15" s="69" t="s">
        <v>673</v>
      </c>
      <c r="BP15" s="69" t="s">
        <v>504</v>
      </c>
      <c r="BQ15" s="46">
        <v>4</v>
      </c>
      <c r="BR15" s="46">
        <v>15</v>
      </c>
      <c r="BS15" s="46">
        <v>0</v>
      </c>
      <c r="BT15" s="46">
        <v>1458.6107480287601</v>
      </c>
      <c r="BU15" s="46">
        <v>1</v>
      </c>
      <c r="BV15" s="46">
        <v>0</v>
      </c>
      <c r="BW15" s="46">
        <v>572.72727272727298</v>
      </c>
      <c r="BX15" s="46">
        <v>1</v>
      </c>
      <c r="BY15" s="46">
        <v>1</v>
      </c>
      <c r="BZ15" s="46">
        <v>0</v>
      </c>
      <c r="CA15" s="46">
        <v>1</v>
      </c>
      <c r="CB15" s="46">
        <v>1472.72727272727</v>
      </c>
      <c r="CC15" s="46">
        <v>1</v>
      </c>
      <c r="CD15" s="46">
        <v>1</v>
      </c>
      <c r="CE15" s="46">
        <v>1</v>
      </c>
      <c r="CF15" s="46">
        <v>0</v>
      </c>
      <c r="CG15" s="46">
        <v>1</v>
      </c>
      <c r="CH15" s="46">
        <v>1</v>
      </c>
      <c r="CI15" s="155" t="s">
        <v>160</v>
      </c>
      <c r="CJ15" s="37" t="s">
        <v>160</v>
      </c>
      <c r="CK15" s="38"/>
      <c r="CL15" s="153"/>
    </row>
    <row r="16" spans="1:90" ht="15" customHeight="1" x14ac:dyDescent="0.25">
      <c r="A16" s="36">
        <v>13</v>
      </c>
      <c r="B16" s="46" t="s">
        <v>356</v>
      </c>
      <c r="C16" s="46">
        <v>0</v>
      </c>
      <c r="D16" s="46">
        <v>0</v>
      </c>
      <c r="E16" s="46">
        <v>1</v>
      </c>
      <c r="F16" s="46">
        <v>1</v>
      </c>
      <c r="G16" s="56">
        <v>25526</v>
      </c>
      <c r="H16" s="46">
        <v>674</v>
      </c>
      <c r="I16" s="46">
        <v>0</v>
      </c>
      <c r="J16" s="46">
        <v>24</v>
      </c>
      <c r="K16" s="46">
        <v>216.77599841356277</v>
      </c>
      <c r="L16" s="46">
        <v>90.563958585262299</v>
      </c>
      <c r="M16" s="46">
        <v>2243</v>
      </c>
      <c r="N16" s="46">
        <v>1</v>
      </c>
      <c r="O16" s="46">
        <v>48.371989488601685</v>
      </c>
      <c r="P16" s="46">
        <v>18</v>
      </c>
      <c r="Q16" s="46">
        <v>6</v>
      </c>
      <c r="R16" s="46">
        <v>1</v>
      </c>
      <c r="S16" s="46">
        <v>8</v>
      </c>
      <c r="T16" s="46">
        <v>840.50934106111526</v>
      </c>
      <c r="U16" s="46">
        <v>0</v>
      </c>
      <c r="V16" s="46">
        <v>185</v>
      </c>
      <c r="W16" s="46">
        <v>124</v>
      </c>
      <c r="X16" s="46">
        <v>38</v>
      </c>
      <c r="Y16" s="46">
        <v>17</v>
      </c>
      <c r="Z16" s="46">
        <v>99</v>
      </c>
      <c r="AA16" s="46">
        <v>74</v>
      </c>
      <c r="AB16" s="46">
        <v>2</v>
      </c>
      <c r="AC16" s="46">
        <v>33</v>
      </c>
      <c r="AD16" s="46">
        <v>269.58</v>
      </c>
      <c r="AE16" s="46">
        <v>0</v>
      </c>
      <c r="AF16" s="46">
        <v>106.6</v>
      </c>
      <c r="AG16" s="46">
        <v>16.8</v>
      </c>
      <c r="AH16" s="46">
        <v>484</v>
      </c>
      <c r="AI16" s="46">
        <v>216.77599841356277</v>
      </c>
      <c r="AJ16" s="46">
        <v>16.8</v>
      </c>
      <c r="AK16" s="46">
        <v>1</v>
      </c>
      <c r="AL16" s="46">
        <v>3</v>
      </c>
      <c r="AM16" s="166" t="s">
        <v>748</v>
      </c>
      <c r="AN16" s="46">
        <v>124</v>
      </c>
      <c r="AO16" s="37" t="s">
        <v>160</v>
      </c>
      <c r="AP16" s="37" t="s">
        <v>160</v>
      </c>
      <c r="AQ16" s="37" t="s">
        <v>160</v>
      </c>
      <c r="AR16" s="37" t="s">
        <v>160</v>
      </c>
      <c r="AS16" s="37" t="s">
        <v>160</v>
      </c>
      <c r="AT16" s="37" t="s">
        <v>160</v>
      </c>
      <c r="AU16" s="37" t="s">
        <v>160</v>
      </c>
      <c r="AV16" s="37" t="s">
        <v>160</v>
      </c>
      <c r="AW16" s="37" t="s">
        <v>160</v>
      </c>
      <c r="AX16" s="37" t="s">
        <v>160</v>
      </c>
      <c r="AY16" s="37" t="s">
        <v>160</v>
      </c>
      <c r="AZ16" s="37" t="s">
        <v>160</v>
      </c>
      <c r="BA16" s="37" t="s">
        <v>160</v>
      </c>
      <c r="BB16" s="37" t="s">
        <v>160</v>
      </c>
      <c r="BC16" s="37" t="s">
        <v>160</v>
      </c>
      <c r="BD16" s="37" t="s">
        <v>160</v>
      </c>
      <c r="BE16" s="37" t="s">
        <v>160</v>
      </c>
      <c r="BF16" s="37" t="s">
        <v>160</v>
      </c>
      <c r="BG16" s="37" t="s">
        <v>160</v>
      </c>
      <c r="BH16" s="37" t="s">
        <v>160</v>
      </c>
      <c r="BI16" s="37" t="s">
        <v>160</v>
      </c>
      <c r="BJ16" s="37" t="s">
        <v>160</v>
      </c>
      <c r="BK16" s="37" t="s">
        <v>160</v>
      </c>
      <c r="BL16" s="46">
        <v>1</v>
      </c>
      <c r="BM16" s="46">
        <v>1</v>
      </c>
      <c r="BN16" s="69" t="s">
        <v>501</v>
      </c>
      <c r="BO16" s="69" t="s">
        <v>501</v>
      </c>
      <c r="BP16" s="69" t="s">
        <v>501</v>
      </c>
      <c r="BQ16" s="46">
        <v>1</v>
      </c>
      <c r="BR16" s="46">
        <v>9</v>
      </c>
      <c r="BS16" s="46">
        <v>0</v>
      </c>
      <c r="BT16" s="46">
        <v>830.17599841356298</v>
      </c>
      <c r="BU16" s="46">
        <v>0</v>
      </c>
      <c r="BV16" s="46">
        <v>0</v>
      </c>
      <c r="BW16" s="46">
        <v>-69.824001586437006</v>
      </c>
      <c r="BX16" s="46">
        <v>0</v>
      </c>
      <c r="BY16" s="46">
        <v>1</v>
      </c>
      <c r="BZ16" s="46">
        <v>0</v>
      </c>
      <c r="CA16" s="46">
        <v>2</v>
      </c>
      <c r="CB16" s="46">
        <v>818.18181818181802</v>
      </c>
      <c r="CC16" s="46">
        <v>1</v>
      </c>
      <c r="CD16" s="46">
        <v>1</v>
      </c>
      <c r="CE16" s="46">
        <v>1</v>
      </c>
      <c r="CF16" s="46">
        <v>0</v>
      </c>
      <c r="CG16" s="46">
        <v>1</v>
      </c>
      <c r="CH16" s="46">
        <v>1</v>
      </c>
      <c r="CI16" s="155" t="s">
        <v>160</v>
      </c>
      <c r="CJ16" s="37" t="s">
        <v>160</v>
      </c>
      <c r="CK16" s="38"/>
      <c r="CL16" s="153"/>
    </row>
    <row r="17" spans="1:90" ht="15" customHeight="1" x14ac:dyDescent="0.25">
      <c r="A17" s="36">
        <v>14</v>
      </c>
      <c r="B17" s="46" t="s">
        <v>357</v>
      </c>
      <c r="C17" s="46">
        <v>0</v>
      </c>
      <c r="D17" s="46">
        <v>1</v>
      </c>
      <c r="E17" s="46">
        <v>0</v>
      </c>
      <c r="F17" s="46">
        <v>0</v>
      </c>
      <c r="G17" s="46">
        <v>56399</v>
      </c>
      <c r="H17" s="56">
        <v>0</v>
      </c>
      <c r="I17" s="46">
        <v>2</v>
      </c>
      <c r="J17" s="46">
        <v>2</v>
      </c>
      <c r="K17" s="46">
        <v>215.61128973960876</v>
      </c>
      <c r="L17" s="46">
        <v>58.784640669822693</v>
      </c>
      <c r="M17" s="46">
        <v>2579</v>
      </c>
      <c r="N17" s="46">
        <v>0</v>
      </c>
      <c r="O17" s="46">
        <v>74.781800270080566</v>
      </c>
      <c r="P17" s="46">
        <v>10</v>
      </c>
      <c r="Q17" s="46">
        <v>4</v>
      </c>
      <c r="R17" s="46">
        <v>0</v>
      </c>
      <c r="S17" s="46">
        <v>12</v>
      </c>
      <c r="T17" s="46">
        <v>812.77223706245422</v>
      </c>
      <c r="U17" s="46">
        <v>1</v>
      </c>
      <c r="V17" s="46">
        <v>195</v>
      </c>
      <c r="W17" s="46">
        <v>241</v>
      </c>
      <c r="X17" s="46">
        <v>26</v>
      </c>
      <c r="Y17" s="46">
        <v>9</v>
      </c>
      <c r="Z17" s="46">
        <v>53</v>
      </c>
      <c r="AA17" s="46">
        <v>46</v>
      </c>
      <c r="AB17" s="46">
        <v>49</v>
      </c>
      <c r="AC17" s="46">
        <v>17</v>
      </c>
      <c r="AD17" s="46">
        <v>1199.29</v>
      </c>
      <c r="AE17" s="46">
        <v>2</v>
      </c>
      <c r="AF17" s="46">
        <v>116.8</v>
      </c>
      <c r="AG17" s="46">
        <v>17.899999999999999</v>
      </c>
      <c r="AH17" s="46">
        <v>520</v>
      </c>
      <c r="AI17" s="46">
        <v>215.61128973960876</v>
      </c>
      <c r="AJ17" s="46">
        <v>17.899999999999999</v>
      </c>
      <c r="AK17" s="46">
        <v>0</v>
      </c>
      <c r="AL17" s="46">
        <v>4</v>
      </c>
      <c r="AM17" s="63" t="s">
        <v>748</v>
      </c>
      <c r="AN17" s="46">
        <v>241</v>
      </c>
      <c r="AO17" s="37" t="s">
        <v>160</v>
      </c>
      <c r="AP17" s="37" t="s">
        <v>160</v>
      </c>
      <c r="AQ17" s="37" t="s">
        <v>160</v>
      </c>
      <c r="AR17" s="37" t="s">
        <v>160</v>
      </c>
      <c r="AS17" s="37" t="s">
        <v>160</v>
      </c>
      <c r="AT17" s="37" t="s">
        <v>160</v>
      </c>
      <c r="AU17" s="37" t="s">
        <v>160</v>
      </c>
      <c r="AV17" s="37" t="s">
        <v>160</v>
      </c>
      <c r="AW17" s="37" t="s">
        <v>160</v>
      </c>
      <c r="AX17" s="37" t="s">
        <v>160</v>
      </c>
      <c r="AY17" s="37" t="s">
        <v>160</v>
      </c>
      <c r="AZ17" s="37" t="s">
        <v>160</v>
      </c>
      <c r="BA17" s="37" t="s">
        <v>160</v>
      </c>
      <c r="BB17" s="37" t="s">
        <v>160</v>
      </c>
      <c r="BC17" s="37" t="s">
        <v>160</v>
      </c>
      <c r="BD17" s="37" t="s">
        <v>160</v>
      </c>
      <c r="BE17" s="37" t="s">
        <v>160</v>
      </c>
      <c r="BF17" s="37" t="s">
        <v>160</v>
      </c>
      <c r="BG17" s="37" t="s">
        <v>160</v>
      </c>
      <c r="BH17" s="37" t="s">
        <v>160</v>
      </c>
      <c r="BI17" s="37" t="s">
        <v>160</v>
      </c>
      <c r="BJ17" s="37" t="s">
        <v>160</v>
      </c>
      <c r="BK17" s="37" t="s">
        <v>160</v>
      </c>
      <c r="BL17" s="46">
        <v>1</v>
      </c>
      <c r="BM17" s="46">
        <v>1</v>
      </c>
      <c r="BN17" s="69" t="s">
        <v>502</v>
      </c>
      <c r="BO17" s="69" t="s">
        <v>673</v>
      </c>
      <c r="BP17" s="69" t="s">
        <v>504</v>
      </c>
      <c r="BQ17" s="46">
        <v>1</v>
      </c>
      <c r="BR17" s="46">
        <v>9</v>
      </c>
      <c r="BS17" s="46">
        <v>0</v>
      </c>
      <c r="BT17" s="46">
        <v>818.81128973960904</v>
      </c>
      <c r="BU17" s="46">
        <v>1</v>
      </c>
      <c r="BV17" s="46">
        <v>0</v>
      </c>
      <c r="BW17" s="46">
        <v>-81.818181818181898</v>
      </c>
      <c r="BX17" s="46">
        <v>1</v>
      </c>
      <c r="BY17" s="46">
        <v>1</v>
      </c>
      <c r="BZ17" s="46">
        <v>0</v>
      </c>
      <c r="CA17" s="46">
        <v>3</v>
      </c>
      <c r="CB17" s="46">
        <v>818.18181818181802</v>
      </c>
      <c r="CC17" s="46">
        <v>1</v>
      </c>
      <c r="CD17" s="46">
        <v>1</v>
      </c>
      <c r="CE17" s="46">
        <v>1</v>
      </c>
      <c r="CF17" s="46">
        <v>0</v>
      </c>
      <c r="CG17" s="46">
        <v>1</v>
      </c>
      <c r="CH17" s="46">
        <v>1</v>
      </c>
      <c r="CI17" s="155" t="s">
        <v>160</v>
      </c>
      <c r="CJ17" s="37" t="s">
        <v>160</v>
      </c>
      <c r="CK17" s="38"/>
      <c r="CL17" s="153"/>
    </row>
    <row r="18" spans="1:90" ht="15" customHeight="1" x14ac:dyDescent="0.25">
      <c r="A18" s="36">
        <v>15</v>
      </c>
      <c r="B18" s="46" t="s">
        <v>358</v>
      </c>
      <c r="C18" s="46">
        <v>0</v>
      </c>
      <c r="D18" s="46">
        <v>0</v>
      </c>
      <c r="E18" s="46">
        <v>1</v>
      </c>
      <c r="F18" s="46">
        <v>0</v>
      </c>
      <c r="G18" s="46">
        <v>0</v>
      </c>
      <c r="H18" s="56">
        <v>65535</v>
      </c>
      <c r="I18" s="46">
        <v>1</v>
      </c>
      <c r="J18" s="46">
        <v>7</v>
      </c>
      <c r="K18" s="46">
        <v>276.89978832006454</v>
      </c>
      <c r="L18" s="46">
        <v>232.89304119348526</v>
      </c>
      <c r="M18" s="46">
        <v>1</v>
      </c>
      <c r="N18" s="46">
        <v>0</v>
      </c>
      <c r="O18" s="46">
        <v>57.460326910018921</v>
      </c>
      <c r="P18" s="46">
        <v>8</v>
      </c>
      <c r="Q18" s="46">
        <v>12</v>
      </c>
      <c r="R18" s="46">
        <v>0</v>
      </c>
      <c r="S18" s="46">
        <v>5</v>
      </c>
      <c r="T18" s="46">
        <v>625.0201091170311</v>
      </c>
      <c r="U18" s="46">
        <v>0</v>
      </c>
      <c r="V18" s="46">
        <v>142</v>
      </c>
      <c r="W18" s="46">
        <v>196</v>
      </c>
      <c r="X18" s="46">
        <v>43</v>
      </c>
      <c r="Y18" s="46">
        <v>7</v>
      </c>
      <c r="Z18" s="46">
        <v>96</v>
      </c>
      <c r="AA18" s="46">
        <v>225</v>
      </c>
      <c r="AB18" s="46">
        <v>0</v>
      </c>
      <c r="AC18" s="46">
        <v>19</v>
      </c>
      <c r="AD18" s="46">
        <v>1341.97</v>
      </c>
      <c r="AE18" s="46">
        <v>1</v>
      </c>
      <c r="AF18" s="46">
        <v>127</v>
      </c>
      <c r="AG18" s="46">
        <v>19</v>
      </c>
      <c r="AH18" s="46">
        <v>556</v>
      </c>
      <c r="AI18" s="46">
        <v>276.89978832006454</v>
      </c>
      <c r="AJ18" s="46">
        <v>19</v>
      </c>
      <c r="AK18" s="46">
        <v>0</v>
      </c>
      <c r="AL18" s="46">
        <v>5</v>
      </c>
      <c r="AM18" s="166" t="s">
        <v>748</v>
      </c>
      <c r="AN18" s="46">
        <v>196</v>
      </c>
      <c r="AO18" s="37" t="s">
        <v>160</v>
      </c>
      <c r="AP18" s="37" t="s">
        <v>160</v>
      </c>
      <c r="AQ18" s="37" t="s">
        <v>160</v>
      </c>
      <c r="AR18" s="37" t="s">
        <v>160</v>
      </c>
      <c r="AS18" s="37" t="s">
        <v>160</v>
      </c>
      <c r="AT18" s="37" t="s">
        <v>160</v>
      </c>
      <c r="AU18" s="37" t="s">
        <v>160</v>
      </c>
      <c r="AV18" s="37" t="s">
        <v>160</v>
      </c>
      <c r="AW18" s="37" t="s">
        <v>160</v>
      </c>
      <c r="AX18" s="37" t="s">
        <v>160</v>
      </c>
      <c r="AY18" s="37" t="s">
        <v>160</v>
      </c>
      <c r="AZ18" s="37" t="s">
        <v>160</v>
      </c>
      <c r="BA18" s="37" t="s">
        <v>160</v>
      </c>
      <c r="BB18" s="37" t="s">
        <v>160</v>
      </c>
      <c r="BC18" s="37" t="s">
        <v>160</v>
      </c>
      <c r="BD18" s="37" t="s">
        <v>160</v>
      </c>
      <c r="BE18" s="37" t="s">
        <v>160</v>
      </c>
      <c r="BF18" s="37" t="s">
        <v>160</v>
      </c>
      <c r="BG18" s="37" t="s">
        <v>160</v>
      </c>
      <c r="BH18" s="37" t="s">
        <v>160</v>
      </c>
      <c r="BI18" s="37" t="s">
        <v>160</v>
      </c>
      <c r="BJ18" s="37" t="s">
        <v>160</v>
      </c>
      <c r="BK18" s="37" t="s">
        <v>160</v>
      </c>
      <c r="BL18" s="46">
        <v>1</v>
      </c>
      <c r="BM18" s="46">
        <v>1</v>
      </c>
      <c r="BN18" s="69" t="s">
        <v>501</v>
      </c>
      <c r="BO18" s="69" t="s">
        <v>501</v>
      </c>
      <c r="BP18" s="69" t="s">
        <v>501</v>
      </c>
      <c r="BQ18" s="46">
        <v>1</v>
      </c>
      <c r="BR18" s="46">
        <v>8</v>
      </c>
      <c r="BS18" s="46">
        <v>1</v>
      </c>
      <c r="BT18" s="46">
        <v>720</v>
      </c>
      <c r="BU18" s="46">
        <v>0</v>
      </c>
      <c r="BV18" s="46">
        <v>1</v>
      </c>
      <c r="BW18" s="46">
        <v>-179.04229145158399</v>
      </c>
      <c r="BX18" s="46">
        <v>0</v>
      </c>
      <c r="BY18" s="46">
        <v>0</v>
      </c>
      <c r="BZ18" s="46">
        <v>1</v>
      </c>
      <c r="CA18" s="46">
        <v>4</v>
      </c>
      <c r="CB18" s="46">
        <v>720.95770854841601</v>
      </c>
      <c r="CC18" s="46">
        <v>1</v>
      </c>
      <c r="CD18" s="46">
        <v>1</v>
      </c>
      <c r="CE18" s="46">
        <v>1</v>
      </c>
      <c r="CF18" s="46">
        <v>0</v>
      </c>
      <c r="CG18" s="46">
        <v>1</v>
      </c>
      <c r="CH18" s="46">
        <v>1</v>
      </c>
      <c r="CI18" s="155" t="s">
        <v>160</v>
      </c>
      <c r="CJ18" s="37" t="s">
        <v>160</v>
      </c>
      <c r="CK18" s="38"/>
      <c r="CL18" s="153"/>
    </row>
    <row r="19" spans="1:90" ht="15" customHeight="1" x14ac:dyDescent="0.25">
      <c r="A19" s="36">
        <v>16</v>
      </c>
      <c r="B19" s="46" t="s">
        <v>359</v>
      </c>
      <c r="C19" s="46">
        <v>1</v>
      </c>
      <c r="D19" s="46">
        <v>0</v>
      </c>
      <c r="E19" s="46">
        <v>0</v>
      </c>
      <c r="F19" s="46">
        <v>0</v>
      </c>
      <c r="G19" s="46">
        <v>65535</v>
      </c>
      <c r="H19" s="56">
        <v>12329</v>
      </c>
      <c r="I19" s="46">
        <v>0</v>
      </c>
      <c r="J19" s="46">
        <v>30</v>
      </c>
      <c r="K19" s="46">
        <v>258.08867490291595</v>
      </c>
      <c r="L19" s="46">
        <v>354.19399929046631</v>
      </c>
      <c r="M19" s="46">
        <v>1851</v>
      </c>
      <c r="N19" s="46">
        <v>1</v>
      </c>
      <c r="O19" s="46">
        <v>17.450870037078857</v>
      </c>
      <c r="P19" s="46">
        <v>19</v>
      </c>
      <c r="Q19" s="46">
        <v>4</v>
      </c>
      <c r="R19" s="46">
        <v>0</v>
      </c>
      <c r="S19" s="46">
        <v>20</v>
      </c>
      <c r="T19" s="46">
        <v>87.604312777519226</v>
      </c>
      <c r="U19" s="46">
        <v>0</v>
      </c>
      <c r="V19" s="46">
        <v>152</v>
      </c>
      <c r="W19" s="46">
        <v>128</v>
      </c>
      <c r="X19" s="46">
        <v>47</v>
      </c>
      <c r="Y19" s="46">
        <v>12</v>
      </c>
      <c r="Z19" s="46">
        <v>46</v>
      </c>
      <c r="AA19" s="46">
        <v>254</v>
      </c>
      <c r="AB19" s="46">
        <v>17</v>
      </c>
      <c r="AC19" s="46">
        <v>17</v>
      </c>
      <c r="AD19" s="46">
        <v>517.23</v>
      </c>
      <c r="AE19" s="46">
        <v>0</v>
      </c>
      <c r="AF19" s="46">
        <v>137.19999999999999</v>
      </c>
      <c r="AG19" s="46">
        <v>20.100000000000001</v>
      </c>
      <c r="AH19" s="46">
        <v>592</v>
      </c>
      <c r="AI19" s="46">
        <v>258.08867490291595</v>
      </c>
      <c r="AJ19" s="46">
        <v>20.100000000000001</v>
      </c>
      <c r="AK19" s="46">
        <v>0</v>
      </c>
      <c r="AL19" s="46">
        <v>6</v>
      </c>
      <c r="AM19" s="63" t="s">
        <v>748</v>
      </c>
      <c r="AN19" s="46">
        <v>128</v>
      </c>
      <c r="AO19" s="37" t="s">
        <v>160</v>
      </c>
      <c r="AP19" s="37" t="s">
        <v>160</v>
      </c>
      <c r="AQ19" s="37" t="s">
        <v>160</v>
      </c>
      <c r="AR19" s="37" t="s">
        <v>160</v>
      </c>
      <c r="AS19" s="37" t="s">
        <v>160</v>
      </c>
      <c r="AT19" s="37" t="s">
        <v>160</v>
      </c>
      <c r="AU19" s="37" t="s">
        <v>160</v>
      </c>
      <c r="AV19" s="37" t="s">
        <v>160</v>
      </c>
      <c r="AW19" s="37" t="s">
        <v>160</v>
      </c>
      <c r="AX19" s="37" t="s">
        <v>160</v>
      </c>
      <c r="AY19" s="37" t="s">
        <v>160</v>
      </c>
      <c r="AZ19" s="37" t="s">
        <v>160</v>
      </c>
      <c r="BA19" s="37" t="s">
        <v>160</v>
      </c>
      <c r="BB19" s="37" t="s">
        <v>160</v>
      </c>
      <c r="BC19" s="37" t="s">
        <v>160</v>
      </c>
      <c r="BD19" s="37" t="s">
        <v>160</v>
      </c>
      <c r="BE19" s="37" t="s">
        <v>160</v>
      </c>
      <c r="BF19" s="37" t="s">
        <v>160</v>
      </c>
      <c r="BG19" s="37" t="s">
        <v>160</v>
      </c>
      <c r="BH19" s="37" t="s">
        <v>160</v>
      </c>
      <c r="BI19" s="37" t="s">
        <v>160</v>
      </c>
      <c r="BJ19" s="37" t="s">
        <v>160</v>
      </c>
      <c r="BK19" s="37" t="s">
        <v>160</v>
      </c>
      <c r="BL19" s="46">
        <v>7</v>
      </c>
      <c r="BM19" s="46">
        <v>10</v>
      </c>
      <c r="BN19" s="69" t="s">
        <v>501</v>
      </c>
      <c r="BO19" s="69" t="s">
        <v>501</v>
      </c>
      <c r="BP19" s="69" t="s">
        <v>501</v>
      </c>
      <c r="BQ19" s="46">
        <v>1</v>
      </c>
      <c r="BR19" s="46">
        <v>6</v>
      </c>
      <c r="BS19" s="46">
        <v>0</v>
      </c>
      <c r="BT19" s="46">
        <v>480.88867490291602</v>
      </c>
      <c r="BU19" s="46">
        <v>0</v>
      </c>
      <c r="BV19" s="46">
        <v>0</v>
      </c>
      <c r="BW19" s="46">
        <v>-419.11132509708398</v>
      </c>
      <c r="BX19" s="46">
        <v>0</v>
      </c>
      <c r="BY19" s="46">
        <v>0</v>
      </c>
      <c r="BZ19" s="46">
        <v>0</v>
      </c>
      <c r="CA19" s="46">
        <v>5</v>
      </c>
      <c r="CB19" s="46">
        <v>490.90909090909099</v>
      </c>
      <c r="CC19" s="46">
        <v>1</v>
      </c>
      <c r="CD19" s="46">
        <v>1</v>
      </c>
      <c r="CE19" s="46">
        <v>1</v>
      </c>
      <c r="CF19" s="46">
        <v>0</v>
      </c>
      <c r="CG19" s="46">
        <v>1</v>
      </c>
      <c r="CH19" s="46">
        <v>1</v>
      </c>
      <c r="CI19" s="155" t="s">
        <v>160</v>
      </c>
      <c r="CJ19" s="37" t="s">
        <v>160</v>
      </c>
      <c r="CK19" s="38"/>
      <c r="CL19" s="153"/>
    </row>
    <row r="20" spans="1:90" ht="15" customHeight="1" x14ac:dyDescent="0.25">
      <c r="A20" s="36">
        <v>17</v>
      </c>
      <c r="B20" s="46" t="s">
        <v>360</v>
      </c>
      <c r="C20" s="46">
        <v>0</v>
      </c>
      <c r="D20" s="46">
        <v>0</v>
      </c>
      <c r="E20" s="46">
        <v>1</v>
      </c>
      <c r="F20" s="46">
        <v>1</v>
      </c>
      <c r="G20" s="46">
        <v>5894</v>
      </c>
      <c r="H20" s="46">
        <v>64194</v>
      </c>
      <c r="I20" s="56">
        <v>0</v>
      </c>
      <c r="J20" s="46">
        <v>26</v>
      </c>
      <c r="K20" s="46">
        <v>248.04636818170547</v>
      </c>
      <c r="L20" s="46">
        <v>112.60014599561691</v>
      </c>
      <c r="M20" s="46">
        <v>530</v>
      </c>
      <c r="N20" s="46">
        <v>1</v>
      </c>
      <c r="O20" s="46">
        <v>32.150871515274048</v>
      </c>
      <c r="P20" s="46">
        <v>5</v>
      </c>
      <c r="Q20" s="46">
        <v>11</v>
      </c>
      <c r="R20" s="46">
        <v>1</v>
      </c>
      <c r="S20" s="46">
        <v>9</v>
      </c>
      <c r="T20" s="46">
        <v>1737.5557423233986</v>
      </c>
      <c r="U20" s="46">
        <v>1</v>
      </c>
      <c r="V20" s="46">
        <v>163</v>
      </c>
      <c r="W20" s="46">
        <v>124</v>
      </c>
      <c r="X20" s="46">
        <v>34</v>
      </c>
      <c r="Y20" s="46">
        <v>4</v>
      </c>
      <c r="Z20" s="46">
        <v>75</v>
      </c>
      <c r="AA20" s="46">
        <v>111</v>
      </c>
      <c r="AB20" s="46">
        <v>10</v>
      </c>
      <c r="AC20" s="46">
        <v>48</v>
      </c>
      <c r="AD20" s="46">
        <v>1098.48</v>
      </c>
      <c r="AE20" s="46">
        <v>2</v>
      </c>
      <c r="AF20" s="46">
        <v>147.4</v>
      </c>
      <c r="AG20" s="46">
        <v>21.2</v>
      </c>
      <c r="AH20" s="46">
        <v>628</v>
      </c>
      <c r="AI20" s="46">
        <v>248.04636818170547</v>
      </c>
      <c r="AJ20" s="46">
        <v>21.2</v>
      </c>
      <c r="AK20" s="46">
        <v>1</v>
      </c>
      <c r="AL20" s="46">
        <v>0</v>
      </c>
      <c r="AM20" s="166" t="s">
        <v>748</v>
      </c>
      <c r="AN20" s="46">
        <v>124</v>
      </c>
      <c r="AO20" s="37" t="s">
        <v>160</v>
      </c>
      <c r="AP20" s="37" t="s">
        <v>160</v>
      </c>
      <c r="AQ20" s="37" t="s">
        <v>160</v>
      </c>
      <c r="AR20" s="37" t="s">
        <v>160</v>
      </c>
      <c r="AS20" s="37" t="s">
        <v>160</v>
      </c>
      <c r="AT20" s="37" t="s">
        <v>160</v>
      </c>
      <c r="AU20" s="37" t="s">
        <v>160</v>
      </c>
      <c r="AV20" s="37" t="s">
        <v>160</v>
      </c>
      <c r="AW20" s="37" t="s">
        <v>160</v>
      </c>
      <c r="AX20" s="37" t="s">
        <v>160</v>
      </c>
      <c r="AY20" s="37" t="s">
        <v>160</v>
      </c>
      <c r="AZ20" s="37" t="s">
        <v>160</v>
      </c>
      <c r="BA20" s="37" t="s">
        <v>160</v>
      </c>
      <c r="BB20" s="37" t="s">
        <v>160</v>
      </c>
      <c r="BC20" s="37" t="s">
        <v>160</v>
      </c>
      <c r="BD20" s="37" t="s">
        <v>160</v>
      </c>
      <c r="BE20" s="37" t="s">
        <v>160</v>
      </c>
      <c r="BF20" s="37" t="s">
        <v>160</v>
      </c>
      <c r="BG20" s="37" t="s">
        <v>160</v>
      </c>
      <c r="BH20" s="37" t="s">
        <v>160</v>
      </c>
      <c r="BI20" s="37" t="s">
        <v>160</v>
      </c>
      <c r="BJ20" s="37" t="s">
        <v>160</v>
      </c>
      <c r="BK20" s="37" t="s">
        <v>160</v>
      </c>
      <c r="BL20" s="46">
        <v>1</v>
      </c>
      <c r="BM20" s="46">
        <v>1</v>
      </c>
      <c r="BN20" s="69" t="s">
        <v>502</v>
      </c>
      <c r="BO20" s="69" t="s">
        <v>503</v>
      </c>
      <c r="BP20" s="69" t="s">
        <v>504</v>
      </c>
      <c r="BQ20" s="46">
        <v>1</v>
      </c>
      <c r="BR20" s="46">
        <v>9</v>
      </c>
      <c r="BS20" s="46">
        <v>0</v>
      </c>
      <c r="BT20" s="46">
        <v>820.64636818170504</v>
      </c>
      <c r="BU20" s="46">
        <v>1</v>
      </c>
      <c r="BV20" s="46">
        <v>0</v>
      </c>
      <c r="BW20" s="46">
        <v>-79.353631818295099</v>
      </c>
      <c r="BX20" s="46">
        <v>1</v>
      </c>
      <c r="BY20" s="46">
        <v>1</v>
      </c>
      <c r="BZ20" s="46">
        <v>0</v>
      </c>
      <c r="CA20" s="46">
        <v>0</v>
      </c>
      <c r="CB20" s="46">
        <v>818.18181818181802</v>
      </c>
      <c r="CC20" s="46">
        <v>1</v>
      </c>
      <c r="CD20" s="46">
        <v>1</v>
      </c>
      <c r="CE20" s="46">
        <v>1</v>
      </c>
      <c r="CF20" s="46">
        <v>0</v>
      </c>
      <c r="CG20" s="46">
        <v>1</v>
      </c>
      <c r="CH20" s="46">
        <v>1</v>
      </c>
      <c r="CI20" s="155" t="s">
        <v>160</v>
      </c>
      <c r="CJ20" s="37" t="s">
        <v>160</v>
      </c>
      <c r="CK20" s="38"/>
      <c r="CL20" s="153"/>
    </row>
    <row r="21" spans="1:90" ht="15" customHeight="1" x14ac:dyDescent="0.25">
      <c r="A21" s="36">
        <v>18</v>
      </c>
      <c r="B21" s="46" t="s">
        <v>361</v>
      </c>
      <c r="C21" s="46">
        <v>1</v>
      </c>
      <c r="D21" s="46">
        <v>1</v>
      </c>
      <c r="E21" s="46">
        <v>0</v>
      </c>
      <c r="F21" s="46">
        <v>1</v>
      </c>
      <c r="G21" s="46">
        <v>21646</v>
      </c>
      <c r="H21" s="46">
        <v>0</v>
      </c>
      <c r="I21" s="56">
        <v>4</v>
      </c>
      <c r="J21" s="46">
        <v>7</v>
      </c>
      <c r="K21" s="46">
        <v>274.53772926330566</v>
      </c>
      <c r="L21" s="46">
        <v>86.89214289188385</v>
      </c>
      <c r="M21" s="46">
        <v>655</v>
      </c>
      <c r="N21" s="46">
        <v>0</v>
      </c>
      <c r="O21" s="46">
        <v>47.785974502563477</v>
      </c>
      <c r="P21" s="46">
        <v>11</v>
      </c>
      <c r="Q21" s="46">
        <v>10</v>
      </c>
      <c r="R21" s="46">
        <v>1</v>
      </c>
      <c r="S21" s="46">
        <v>6</v>
      </c>
      <c r="T21" s="46">
        <v>1064.5268321037199</v>
      </c>
      <c r="U21" s="46">
        <v>0</v>
      </c>
      <c r="V21" s="46">
        <v>142</v>
      </c>
      <c r="W21" s="46">
        <v>205</v>
      </c>
      <c r="X21" s="46">
        <v>48</v>
      </c>
      <c r="Y21" s="46">
        <v>10</v>
      </c>
      <c r="Z21" s="46">
        <v>95</v>
      </c>
      <c r="AA21" s="46">
        <v>200</v>
      </c>
      <c r="AB21" s="46">
        <v>24</v>
      </c>
      <c r="AC21" s="46">
        <v>31</v>
      </c>
      <c r="AD21" s="46">
        <v>674.82</v>
      </c>
      <c r="AE21" s="46">
        <v>1</v>
      </c>
      <c r="AF21" s="46">
        <v>157.6</v>
      </c>
      <c r="AG21" s="46">
        <v>22.3</v>
      </c>
      <c r="AH21" s="46">
        <v>664</v>
      </c>
      <c r="AI21" s="46">
        <v>274.53772926330566</v>
      </c>
      <c r="AJ21" s="46">
        <v>22.3</v>
      </c>
      <c r="AK21" s="46">
        <v>1</v>
      </c>
      <c r="AL21" s="46">
        <v>1</v>
      </c>
      <c r="AM21" s="63" t="s">
        <v>748</v>
      </c>
      <c r="AN21" s="46">
        <v>205</v>
      </c>
      <c r="AO21" s="37" t="s">
        <v>160</v>
      </c>
      <c r="AP21" s="37" t="s">
        <v>160</v>
      </c>
      <c r="AQ21" s="37" t="s">
        <v>160</v>
      </c>
      <c r="AR21" s="37" t="s">
        <v>160</v>
      </c>
      <c r="AS21" s="37" t="s">
        <v>160</v>
      </c>
      <c r="AT21" s="37" t="s">
        <v>160</v>
      </c>
      <c r="AU21" s="37" t="s">
        <v>160</v>
      </c>
      <c r="AV21" s="37" t="s">
        <v>160</v>
      </c>
      <c r="AW21" s="37" t="s">
        <v>160</v>
      </c>
      <c r="AX21" s="37" t="s">
        <v>160</v>
      </c>
      <c r="AY21" s="37" t="s">
        <v>160</v>
      </c>
      <c r="AZ21" s="37" t="s">
        <v>160</v>
      </c>
      <c r="BA21" s="37" t="s">
        <v>160</v>
      </c>
      <c r="BB21" s="37" t="s">
        <v>160</v>
      </c>
      <c r="BC21" s="37" t="s">
        <v>160</v>
      </c>
      <c r="BD21" s="37" t="s">
        <v>160</v>
      </c>
      <c r="BE21" s="37" t="s">
        <v>160</v>
      </c>
      <c r="BF21" s="37" t="s">
        <v>160</v>
      </c>
      <c r="BG21" s="37" t="s">
        <v>160</v>
      </c>
      <c r="BH21" s="37" t="s">
        <v>160</v>
      </c>
      <c r="BI21" s="37" t="s">
        <v>160</v>
      </c>
      <c r="BJ21" s="37" t="s">
        <v>160</v>
      </c>
      <c r="BK21" s="37" t="s">
        <v>160</v>
      </c>
      <c r="BL21" s="46">
        <v>1</v>
      </c>
      <c r="BM21" s="46">
        <v>1</v>
      </c>
      <c r="BN21" s="69" t="s">
        <v>501</v>
      </c>
      <c r="BO21" s="69" t="s">
        <v>501</v>
      </c>
      <c r="BP21" s="69" t="s">
        <v>501</v>
      </c>
      <c r="BQ21" s="46">
        <v>4</v>
      </c>
      <c r="BR21" s="46">
        <v>6</v>
      </c>
      <c r="BS21" s="46">
        <v>0</v>
      </c>
      <c r="BT21" s="46">
        <v>476.93772926330598</v>
      </c>
      <c r="BU21" s="46">
        <v>0</v>
      </c>
      <c r="BV21" s="46">
        <v>0</v>
      </c>
      <c r="BW21" s="46">
        <v>-409.09090909090901</v>
      </c>
      <c r="BX21" s="46">
        <v>0</v>
      </c>
      <c r="BY21" s="46">
        <v>1</v>
      </c>
      <c r="BZ21" s="46">
        <v>0</v>
      </c>
      <c r="CA21" s="46">
        <v>0</v>
      </c>
      <c r="CB21" s="46">
        <v>490.90909090909099</v>
      </c>
      <c r="CC21" s="46">
        <v>1</v>
      </c>
      <c r="CD21" s="46">
        <v>1</v>
      </c>
      <c r="CE21" s="46">
        <v>1</v>
      </c>
      <c r="CF21" s="46">
        <v>0</v>
      </c>
      <c r="CG21" s="46">
        <v>1</v>
      </c>
      <c r="CH21" s="46">
        <v>1</v>
      </c>
      <c r="CI21" s="155" t="s">
        <v>160</v>
      </c>
      <c r="CJ21" s="37" t="s">
        <v>160</v>
      </c>
      <c r="CK21" s="38"/>
      <c r="CL21" s="153"/>
    </row>
    <row r="22" spans="1:90" ht="15" customHeight="1" x14ac:dyDescent="0.25">
      <c r="A22" s="36">
        <v>19</v>
      </c>
      <c r="B22" s="46" t="s">
        <v>362</v>
      </c>
      <c r="C22" s="46">
        <v>1</v>
      </c>
      <c r="D22" s="46">
        <v>0</v>
      </c>
      <c r="E22" s="46">
        <v>1</v>
      </c>
      <c r="F22" s="46">
        <v>1</v>
      </c>
      <c r="G22" s="46">
        <v>56914</v>
      </c>
      <c r="H22" s="46">
        <v>65535</v>
      </c>
      <c r="I22" s="56">
        <v>2</v>
      </c>
      <c r="J22" s="46">
        <v>5</v>
      </c>
      <c r="K22" s="46">
        <v>93.157823264598846</v>
      </c>
      <c r="L22" s="46">
        <v>317.17234116792679</v>
      </c>
      <c r="M22" s="46">
        <v>1412</v>
      </c>
      <c r="N22" s="46">
        <v>1</v>
      </c>
      <c r="O22" s="46">
        <v>90.42534327507019</v>
      </c>
      <c r="P22" s="46">
        <v>0</v>
      </c>
      <c r="Q22" s="46">
        <v>3</v>
      </c>
      <c r="R22" s="46">
        <v>1</v>
      </c>
      <c r="S22" s="46">
        <v>20</v>
      </c>
      <c r="T22" s="46">
        <v>496.32492750883102</v>
      </c>
      <c r="U22" s="46">
        <v>1</v>
      </c>
      <c r="V22" s="46">
        <v>158</v>
      </c>
      <c r="W22" s="46">
        <v>210</v>
      </c>
      <c r="X22" s="46">
        <v>9</v>
      </c>
      <c r="Y22" s="46">
        <v>46</v>
      </c>
      <c r="Z22" s="46">
        <v>82</v>
      </c>
      <c r="AA22" s="46">
        <v>13</v>
      </c>
      <c r="AB22" s="46">
        <v>33</v>
      </c>
      <c r="AC22" s="46">
        <v>14</v>
      </c>
      <c r="AD22" s="46">
        <v>855.99</v>
      </c>
      <c r="AE22" s="46">
        <v>0</v>
      </c>
      <c r="AF22" s="46">
        <v>167.8</v>
      </c>
      <c r="AG22" s="46">
        <v>23.4</v>
      </c>
      <c r="AH22" s="46">
        <v>700</v>
      </c>
      <c r="AI22" s="46">
        <v>93.157823264598846</v>
      </c>
      <c r="AJ22" s="46">
        <v>23.4</v>
      </c>
      <c r="AK22" s="46">
        <v>1</v>
      </c>
      <c r="AL22" s="46">
        <v>2</v>
      </c>
      <c r="AM22" s="166" t="s">
        <v>748</v>
      </c>
      <c r="AN22" s="46">
        <v>210</v>
      </c>
      <c r="AO22" s="37" t="s">
        <v>160</v>
      </c>
      <c r="AP22" s="37" t="s">
        <v>160</v>
      </c>
      <c r="AQ22" s="37" t="s">
        <v>160</v>
      </c>
      <c r="AR22" s="37" t="s">
        <v>160</v>
      </c>
      <c r="AS22" s="37" t="s">
        <v>160</v>
      </c>
      <c r="AT22" s="37" t="s">
        <v>160</v>
      </c>
      <c r="AU22" s="37" t="s">
        <v>160</v>
      </c>
      <c r="AV22" s="37" t="s">
        <v>160</v>
      </c>
      <c r="AW22" s="37" t="s">
        <v>160</v>
      </c>
      <c r="AX22" s="37" t="s">
        <v>160</v>
      </c>
      <c r="AY22" s="37" t="s">
        <v>160</v>
      </c>
      <c r="AZ22" s="37" t="s">
        <v>160</v>
      </c>
      <c r="BA22" s="37" t="s">
        <v>160</v>
      </c>
      <c r="BB22" s="37" t="s">
        <v>160</v>
      </c>
      <c r="BC22" s="37" t="s">
        <v>160</v>
      </c>
      <c r="BD22" s="37" t="s">
        <v>160</v>
      </c>
      <c r="BE22" s="37" t="s">
        <v>160</v>
      </c>
      <c r="BF22" s="37" t="s">
        <v>160</v>
      </c>
      <c r="BG22" s="37" t="s">
        <v>160</v>
      </c>
      <c r="BH22" s="37" t="s">
        <v>160</v>
      </c>
      <c r="BI22" s="37" t="s">
        <v>160</v>
      </c>
      <c r="BJ22" s="37" t="s">
        <v>160</v>
      </c>
      <c r="BK22" s="37" t="s">
        <v>160</v>
      </c>
      <c r="BL22" s="46">
        <v>0</v>
      </c>
      <c r="BM22" s="46">
        <v>6</v>
      </c>
      <c r="BN22" s="69" t="s">
        <v>502</v>
      </c>
      <c r="BO22" s="69" t="s">
        <v>673</v>
      </c>
      <c r="BP22" s="69" t="s">
        <v>504</v>
      </c>
      <c r="BQ22" s="46">
        <v>1</v>
      </c>
      <c r="BR22" s="46">
        <v>7</v>
      </c>
      <c r="BS22" s="46">
        <v>0</v>
      </c>
      <c r="BT22" s="46">
        <v>645.35782326459901</v>
      </c>
      <c r="BU22" s="46">
        <v>1</v>
      </c>
      <c r="BV22" s="46">
        <v>0</v>
      </c>
      <c r="BW22" s="46">
        <v>-254.64217673540099</v>
      </c>
      <c r="BX22" s="46">
        <v>1</v>
      </c>
      <c r="BY22" s="46">
        <v>1</v>
      </c>
      <c r="BZ22" s="46">
        <v>0</v>
      </c>
      <c r="CA22" s="46">
        <v>1</v>
      </c>
      <c r="CB22" s="46">
        <v>654.54545454545496</v>
      </c>
      <c r="CC22" s="46">
        <v>1</v>
      </c>
      <c r="CD22" s="46">
        <v>1</v>
      </c>
      <c r="CE22" s="46">
        <v>1</v>
      </c>
      <c r="CF22" s="46">
        <v>0</v>
      </c>
      <c r="CG22" s="46">
        <v>1</v>
      </c>
      <c r="CH22" s="46">
        <v>1</v>
      </c>
      <c r="CI22" s="155" t="s">
        <v>160</v>
      </c>
      <c r="CJ22" s="37" t="s">
        <v>160</v>
      </c>
      <c r="CK22" s="38"/>
      <c r="CL22" s="153"/>
    </row>
    <row r="23" spans="1:90" ht="15" customHeight="1" x14ac:dyDescent="0.25">
      <c r="A23" s="36">
        <v>20</v>
      </c>
      <c r="B23" s="46" t="s">
        <v>363</v>
      </c>
      <c r="C23" s="46">
        <v>0</v>
      </c>
      <c r="D23" s="46">
        <v>0</v>
      </c>
      <c r="E23" s="46">
        <v>1</v>
      </c>
      <c r="F23" s="46">
        <v>0</v>
      </c>
      <c r="G23" s="46">
        <v>16977</v>
      </c>
      <c r="H23" s="46">
        <v>43743</v>
      </c>
      <c r="I23" s="46">
        <v>2</v>
      </c>
      <c r="J23" s="56">
        <v>0</v>
      </c>
      <c r="K23" s="46">
        <v>198.45250952243805</v>
      </c>
      <c r="L23" s="46">
        <v>46.800679445266724</v>
      </c>
      <c r="M23" s="46">
        <v>4447</v>
      </c>
      <c r="N23" s="46">
        <v>1</v>
      </c>
      <c r="O23" s="46">
        <v>87.623203754425049</v>
      </c>
      <c r="P23" s="46">
        <v>17</v>
      </c>
      <c r="Q23" s="46">
        <v>16</v>
      </c>
      <c r="R23" s="46">
        <v>0</v>
      </c>
      <c r="S23" s="46">
        <v>15</v>
      </c>
      <c r="T23" s="46">
        <v>845.23404705524445</v>
      </c>
      <c r="U23" s="46">
        <v>0</v>
      </c>
      <c r="V23" s="46">
        <v>125</v>
      </c>
      <c r="W23" s="46">
        <v>220</v>
      </c>
      <c r="X23" s="46">
        <v>13</v>
      </c>
      <c r="Y23" s="46">
        <v>16</v>
      </c>
      <c r="Z23" s="46">
        <v>76</v>
      </c>
      <c r="AA23" s="46">
        <v>199</v>
      </c>
      <c r="AB23" s="46">
        <v>6</v>
      </c>
      <c r="AC23" s="46">
        <v>36</v>
      </c>
      <c r="AD23" s="46">
        <v>1774.59119212627</v>
      </c>
      <c r="AE23" s="46">
        <v>2</v>
      </c>
      <c r="AF23" s="46">
        <v>178</v>
      </c>
      <c r="AG23" s="46">
        <v>24.5</v>
      </c>
      <c r="AH23" s="46">
        <v>736</v>
      </c>
      <c r="AI23" s="46">
        <v>198.45250952243805</v>
      </c>
      <c r="AJ23" s="46">
        <v>24.5</v>
      </c>
      <c r="AK23" s="46">
        <v>0</v>
      </c>
      <c r="AL23" s="46">
        <v>3</v>
      </c>
      <c r="AM23" s="63" t="s">
        <v>748</v>
      </c>
      <c r="AN23" s="46">
        <v>220</v>
      </c>
      <c r="AO23" s="37" t="s">
        <v>160</v>
      </c>
      <c r="AP23" s="37" t="s">
        <v>160</v>
      </c>
      <c r="AQ23" s="37" t="s">
        <v>160</v>
      </c>
      <c r="AR23" s="37" t="s">
        <v>160</v>
      </c>
      <c r="AS23" s="37" t="s">
        <v>160</v>
      </c>
      <c r="AT23" s="37" t="s">
        <v>160</v>
      </c>
      <c r="AU23" s="37" t="s">
        <v>160</v>
      </c>
      <c r="AV23" s="37" t="s">
        <v>160</v>
      </c>
      <c r="AW23" s="37" t="s">
        <v>160</v>
      </c>
      <c r="AX23" s="37" t="s">
        <v>160</v>
      </c>
      <c r="AY23" s="37" t="s">
        <v>160</v>
      </c>
      <c r="AZ23" s="37" t="s">
        <v>160</v>
      </c>
      <c r="BA23" s="37" t="s">
        <v>160</v>
      </c>
      <c r="BB23" s="37" t="s">
        <v>160</v>
      </c>
      <c r="BC23" s="37" t="s">
        <v>160</v>
      </c>
      <c r="BD23" s="37" t="s">
        <v>160</v>
      </c>
      <c r="BE23" s="37" t="s">
        <v>160</v>
      </c>
      <c r="BF23" s="37" t="s">
        <v>160</v>
      </c>
      <c r="BG23" s="37" t="s">
        <v>160</v>
      </c>
      <c r="BH23" s="37" t="s">
        <v>160</v>
      </c>
      <c r="BI23" s="37" t="s">
        <v>160</v>
      </c>
      <c r="BJ23" s="37" t="s">
        <v>160</v>
      </c>
      <c r="BK23" s="37" t="s">
        <v>160</v>
      </c>
      <c r="BL23" s="46">
        <v>1</v>
      </c>
      <c r="BM23" s="46">
        <v>1</v>
      </c>
      <c r="BN23" s="69" t="s">
        <v>501</v>
      </c>
      <c r="BO23" s="69" t="s">
        <v>501</v>
      </c>
      <c r="BP23" s="69" t="s">
        <v>501</v>
      </c>
      <c r="BQ23" s="46">
        <v>1</v>
      </c>
      <c r="BR23" s="46">
        <v>15</v>
      </c>
      <c r="BS23" s="46">
        <v>0</v>
      </c>
      <c r="BT23" s="46">
        <v>1460.4525095224401</v>
      </c>
      <c r="BU23" s="46">
        <v>0</v>
      </c>
      <c r="BV23" s="46">
        <v>0</v>
      </c>
      <c r="BW23" s="46">
        <v>560.45250952243805</v>
      </c>
      <c r="BX23" s="46">
        <v>0</v>
      </c>
      <c r="BY23" s="46">
        <v>0</v>
      </c>
      <c r="BZ23" s="46">
        <v>0</v>
      </c>
      <c r="CA23" s="46">
        <v>2</v>
      </c>
      <c r="CB23" s="46">
        <v>1472.72727272727</v>
      </c>
      <c r="CC23" s="46">
        <v>1</v>
      </c>
      <c r="CD23" s="46">
        <v>1</v>
      </c>
      <c r="CE23" s="46">
        <v>1</v>
      </c>
      <c r="CF23" s="46">
        <v>0</v>
      </c>
      <c r="CG23" s="46">
        <v>1</v>
      </c>
      <c r="CH23" s="46">
        <v>1</v>
      </c>
      <c r="CI23" s="155" t="s">
        <v>160</v>
      </c>
      <c r="CJ23" s="37" t="s">
        <v>160</v>
      </c>
      <c r="CK23" s="38"/>
      <c r="CL23" s="153"/>
    </row>
    <row r="24" spans="1:90" ht="15" customHeight="1" x14ac:dyDescent="0.25">
      <c r="A24" s="36">
        <v>21</v>
      </c>
      <c r="B24" s="46" t="s">
        <v>364</v>
      </c>
      <c r="C24" s="46">
        <v>1</v>
      </c>
      <c r="D24" s="46">
        <v>0</v>
      </c>
      <c r="E24" s="46">
        <v>0</v>
      </c>
      <c r="F24" s="46">
        <v>1</v>
      </c>
      <c r="G24" s="46">
        <v>17009</v>
      </c>
      <c r="H24" s="46">
        <v>9502</v>
      </c>
      <c r="I24" s="46">
        <v>0</v>
      </c>
      <c r="J24" s="56">
        <v>31</v>
      </c>
      <c r="K24" s="46">
        <v>183.5</v>
      </c>
      <c r="L24" s="46">
        <v>205.69636529684067</v>
      </c>
      <c r="M24" s="46">
        <v>2712</v>
      </c>
      <c r="N24" s="46">
        <v>0</v>
      </c>
      <c r="O24" s="46">
        <v>39.431721925735474</v>
      </c>
      <c r="P24" s="46">
        <v>9</v>
      </c>
      <c r="Q24" s="46">
        <v>13</v>
      </c>
      <c r="R24" s="46">
        <v>1</v>
      </c>
      <c r="S24" s="46">
        <v>20</v>
      </c>
      <c r="T24" s="46">
        <v>601.28397113084793</v>
      </c>
      <c r="U24" s="46">
        <v>0</v>
      </c>
      <c r="V24" s="46">
        <v>165</v>
      </c>
      <c r="W24" s="46">
        <v>214</v>
      </c>
      <c r="X24" s="46">
        <v>43</v>
      </c>
      <c r="Y24" s="46">
        <v>8</v>
      </c>
      <c r="Z24" s="46">
        <v>47</v>
      </c>
      <c r="AA24" s="46">
        <v>191</v>
      </c>
      <c r="AB24" s="46">
        <v>46</v>
      </c>
      <c r="AC24" s="46">
        <v>43</v>
      </c>
      <c r="AD24" s="46">
        <v>1755.4016812443733</v>
      </c>
      <c r="AE24" s="46">
        <v>1</v>
      </c>
      <c r="AF24" s="46">
        <v>188.2</v>
      </c>
      <c r="AG24" s="46">
        <v>25.6</v>
      </c>
      <c r="AH24" s="46">
        <v>772</v>
      </c>
      <c r="AI24" s="46">
        <v>183.5</v>
      </c>
      <c r="AJ24" s="46">
        <v>25.6</v>
      </c>
      <c r="AK24" s="46">
        <v>1</v>
      </c>
      <c r="AL24" s="46">
        <v>4</v>
      </c>
      <c r="AM24" s="166" t="s">
        <v>748</v>
      </c>
      <c r="AN24" s="46">
        <v>214</v>
      </c>
      <c r="AO24" s="37" t="s">
        <v>160</v>
      </c>
      <c r="AP24" s="37" t="s">
        <v>160</v>
      </c>
      <c r="AQ24" s="37" t="s">
        <v>160</v>
      </c>
      <c r="AR24" s="37" t="s">
        <v>160</v>
      </c>
      <c r="AS24" s="37" t="s">
        <v>160</v>
      </c>
      <c r="AT24" s="37" t="s">
        <v>160</v>
      </c>
      <c r="AU24" s="37" t="s">
        <v>160</v>
      </c>
      <c r="AV24" s="37" t="s">
        <v>160</v>
      </c>
      <c r="AW24" s="37" t="s">
        <v>160</v>
      </c>
      <c r="AX24" s="37" t="s">
        <v>160</v>
      </c>
      <c r="AY24" s="37" t="s">
        <v>160</v>
      </c>
      <c r="AZ24" s="37" t="s">
        <v>160</v>
      </c>
      <c r="BA24" s="37" t="s">
        <v>160</v>
      </c>
      <c r="BB24" s="37" t="s">
        <v>160</v>
      </c>
      <c r="BC24" s="37" t="s">
        <v>160</v>
      </c>
      <c r="BD24" s="37" t="s">
        <v>160</v>
      </c>
      <c r="BE24" s="37" t="s">
        <v>160</v>
      </c>
      <c r="BF24" s="37" t="s">
        <v>160</v>
      </c>
      <c r="BG24" s="37" t="s">
        <v>160</v>
      </c>
      <c r="BH24" s="37" t="s">
        <v>160</v>
      </c>
      <c r="BI24" s="37" t="s">
        <v>160</v>
      </c>
      <c r="BJ24" s="37" t="s">
        <v>160</v>
      </c>
      <c r="BK24" s="37" t="s">
        <v>160</v>
      </c>
      <c r="BL24" s="46">
        <v>1</v>
      </c>
      <c r="BM24" s="46">
        <v>1</v>
      </c>
      <c r="BN24" s="69" t="s">
        <v>501</v>
      </c>
      <c r="BO24" s="69" t="s">
        <v>501</v>
      </c>
      <c r="BP24" s="69" t="s">
        <v>501</v>
      </c>
      <c r="BQ24" s="46">
        <v>1</v>
      </c>
      <c r="BR24" s="46">
        <v>17</v>
      </c>
      <c r="BS24" s="46">
        <v>0</v>
      </c>
      <c r="BT24" s="46">
        <v>1795.3</v>
      </c>
      <c r="BU24" s="46">
        <v>0</v>
      </c>
      <c r="BV24" s="46">
        <v>0</v>
      </c>
      <c r="BW24" s="46">
        <v>736.36363636363603</v>
      </c>
      <c r="BX24" s="46">
        <v>0</v>
      </c>
      <c r="BY24" s="46">
        <v>1</v>
      </c>
      <c r="BZ24" s="46">
        <v>0</v>
      </c>
      <c r="CA24" s="46">
        <v>3</v>
      </c>
      <c r="CB24" s="46">
        <v>1636.3636363636399</v>
      </c>
      <c r="CC24" s="46">
        <v>1</v>
      </c>
      <c r="CD24" s="46">
        <v>1</v>
      </c>
      <c r="CE24" s="46">
        <v>1</v>
      </c>
      <c r="CF24" s="46">
        <v>0</v>
      </c>
      <c r="CG24" s="46">
        <v>1</v>
      </c>
      <c r="CH24" s="46">
        <v>1</v>
      </c>
      <c r="CI24" s="155" t="s">
        <v>160</v>
      </c>
      <c r="CJ24" s="37" t="s">
        <v>160</v>
      </c>
      <c r="CK24" s="38"/>
      <c r="CL24" s="153"/>
    </row>
    <row r="25" spans="1:90" ht="15" customHeight="1" x14ac:dyDescent="0.25">
      <c r="A25" s="36">
        <v>22</v>
      </c>
      <c r="B25" s="46" t="s">
        <v>365</v>
      </c>
      <c r="C25" s="46">
        <v>0</v>
      </c>
      <c r="D25" s="46">
        <v>0</v>
      </c>
      <c r="E25" s="46">
        <v>0</v>
      </c>
      <c r="F25" s="46">
        <v>0</v>
      </c>
      <c r="G25" s="46">
        <v>11710</v>
      </c>
      <c r="H25" s="46">
        <v>16894</v>
      </c>
      <c r="I25" s="46">
        <v>1</v>
      </c>
      <c r="J25" s="56">
        <v>8</v>
      </c>
      <c r="K25" s="46">
        <v>204.04515099525452</v>
      </c>
      <c r="L25" s="46">
        <v>219.10470569133759</v>
      </c>
      <c r="M25" s="46">
        <v>1</v>
      </c>
      <c r="N25" s="46">
        <v>0</v>
      </c>
      <c r="O25" s="46">
        <v>97.5498685836791</v>
      </c>
      <c r="P25" s="46">
        <v>11</v>
      </c>
      <c r="Q25" s="46">
        <v>11</v>
      </c>
      <c r="R25" s="46">
        <v>1</v>
      </c>
      <c r="S25" s="46">
        <v>10</v>
      </c>
      <c r="T25" s="46">
        <v>1513.7398507595062</v>
      </c>
      <c r="U25" s="46">
        <v>1</v>
      </c>
      <c r="V25" s="46">
        <v>144</v>
      </c>
      <c r="W25" s="46">
        <v>152</v>
      </c>
      <c r="X25" s="46">
        <v>49</v>
      </c>
      <c r="Y25" s="46">
        <v>10</v>
      </c>
      <c r="Z25" s="46">
        <v>15</v>
      </c>
      <c r="AA25" s="46">
        <v>27</v>
      </c>
      <c r="AB25" s="46">
        <v>20</v>
      </c>
      <c r="AC25" s="46">
        <v>4</v>
      </c>
      <c r="AD25" s="46">
        <v>1151.3202505111694</v>
      </c>
      <c r="AE25" s="46">
        <v>0</v>
      </c>
      <c r="AF25" s="46">
        <v>198.4</v>
      </c>
      <c r="AG25" s="46">
        <v>26.7</v>
      </c>
      <c r="AH25" s="46">
        <v>808</v>
      </c>
      <c r="AI25" s="46">
        <v>204.04515099525452</v>
      </c>
      <c r="AJ25" s="46">
        <v>26.7</v>
      </c>
      <c r="AK25" s="46">
        <v>0</v>
      </c>
      <c r="AL25" s="46">
        <v>5</v>
      </c>
      <c r="AM25" s="63" t="s">
        <v>748</v>
      </c>
      <c r="AN25" s="46">
        <v>152</v>
      </c>
      <c r="AO25" s="37" t="s">
        <v>160</v>
      </c>
      <c r="AP25" s="37" t="s">
        <v>160</v>
      </c>
      <c r="AQ25" s="37" t="s">
        <v>160</v>
      </c>
      <c r="AR25" s="37" t="s">
        <v>160</v>
      </c>
      <c r="AS25" s="37" t="s">
        <v>160</v>
      </c>
      <c r="AT25" s="37" t="s">
        <v>160</v>
      </c>
      <c r="AU25" s="37" t="s">
        <v>160</v>
      </c>
      <c r="AV25" s="37" t="s">
        <v>160</v>
      </c>
      <c r="AW25" s="37" t="s">
        <v>160</v>
      </c>
      <c r="AX25" s="37" t="s">
        <v>160</v>
      </c>
      <c r="AY25" s="37" t="s">
        <v>160</v>
      </c>
      <c r="AZ25" s="37" t="s">
        <v>160</v>
      </c>
      <c r="BA25" s="37" t="s">
        <v>160</v>
      </c>
      <c r="BB25" s="37" t="s">
        <v>160</v>
      </c>
      <c r="BC25" s="37" t="s">
        <v>160</v>
      </c>
      <c r="BD25" s="37" t="s">
        <v>160</v>
      </c>
      <c r="BE25" s="37" t="s">
        <v>160</v>
      </c>
      <c r="BF25" s="37" t="s">
        <v>160</v>
      </c>
      <c r="BG25" s="37" t="s">
        <v>160</v>
      </c>
      <c r="BH25" s="37" t="s">
        <v>160</v>
      </c>
      <c r="BI25" s="37" t="s">
        <v>160</v>
      </c>
      <c r="BJ25" s="37" t="s">
        <v>160</v>
      </c>
      <c r="BK25" s="37" t="s">
        <v>160</v>
      </c>
      <c r="BL25" s="46">
        <v>1</v>
      </c>
      <c r="BM25" s="46">
        <v>27</v>
      </c>
      <c r="BN25" s="69" t="s">
        <v>502</v>
      </c>
      <c r="BO25" s="69" t="s">
        <v>674</v>
      </c>
      <c r="BP25" s="69" t="s">
        <v>504</v>
      </c>
      <c r="BQ25" s="46">
        <v>1</v>
      </c>
      <c r="BR25" s="46">
        <v>8</v>
      </c>
      <c r="BS25" s="46">
        <v>1</v>
      </c>
      <c r="BT25" s="46">
        <v>720</v>
      </c>
      <c r="BU25" s="46">
        <v>1</v>
      </c>
      <c r="BV25" s="46">
        <v>0</v>
      </c>
      <c r="BW25" s="46">
        <v>-169.27486622333501</v>
      </c>
      <c r="BX25" s="46">
        <v>1</v>
      </c>
      <c r="BY25" s="46">
        <v>1</v>
      </c>
      <c r="BZ25" s="46">
        <v>1</v>
      </c>
      <c r="CA25" s="46">
        <v>4</v>
      </c>
      <c r="CB25" s="46">
        <v>730.72513377666496</v>
      </c>
      <c r="CC25" s="46">
        <v>1</v>
      </c>
      <c r="CD25" s="46">
        <v>1</v>
      </c>
      <c r="CE25" s="46">
        <v>1</v>
      </c>
      <c r="CF25" s="46">
        <v>0</v>
      </c>
      <c r="CG25" s="46">
        <v>1</v>
      </c>
      <c r="CH25" s="46">
        <v>1</v>
      </c>
      <c r="CI25" s="155" t="s">
        <v>160</v>
      </c>
      <c r="CJ25" s="37" t="s">
        <v>160</v>
      </c>
      <c r="CK25" s="38"/>
      <c r="CL25" s="153"/>
    </row>
    <row r="26" spans="1:90" ht="15" customHeight="1" x14ac:dyDescent="0.25">
      <c r="A26" s="36">
        <v>23</v>
      </c>
      <c r="B26" s="46" t="s">
        <v>434</v>
      </c>
      <c r="C26" s="46">
        <v>1</v>
      </c>
      <c r="D26" s="46">
        <v>0</v>
      </c>
      <c r="E26" s="46">
        <v>0</v>
      </c>
      <c r="F26" s="46">
        <v>0</v>
      </c>
      <c r="G26" s="46">
        <v>22738</v>
      </c>
      <c r="H26" s="46">
        <v>1851</v>
      </c>
      <c r="I26" s="46">
        <v>2</v>
      </c>
      <c r="J26" s="46">
        <v>8</v>
      </c>
      <c r="K26" s="56">
        <v>-180</v>
      </c>
      <c r="L26" s="46">
        <v>220.28099066019058</v>
      </c>
      <c r="M26" s="46">
        <v>1</v>
      </c>
      <c r="N26" s="46">
        <v>0</v>
      </c>
      <c r="O26" s="46">
        <v>51.314325094223022</v>
      </c>
      <c r="P26" s="46">
        <v>7</v>
      </c>
      <c r="Q26" s="46">
        <v>1</v>
      </c>
      <c r="R26" s="46">
        <v>0</v>
      </c>
      <c r="S26" s="46">
        <v>7</v>
      </c>
      <c r="T26" s="46">
        <v>1273.7427563071251</v>
      </c>
      <c r="U26" s="46">
        <v>0</v>
      </c>
      <c r="V26" s="46">
        <v>124</v>
      </c>
      <c r="W26" s="46">
        <v>152</v>
      </c>
      <c r="X26" s="46">
        <v>37</v>
      </c>
      <c r="Y26" s="46">
        <v>6</v>
      </c>
      <c r="Z26" s="46">
        <v>35</v>
      </c>
      <c r="AA26" s="46">
        <v>150</v>
      </c>
      <c r="AB26" s="46">
        <v>8</v>
      </c>
      <c r="AC26" s="46">
        <v>29</v>
      </c>
      <c r="AD26" s="46">
        <v>1014.9519328474998</v>
      </c>
      <c r="AE26" s="46">
        <v>2</v>
      </c>
      <c r="AF26" s="46">
        <v>208.6</v>
      </c>
      <c r="AG26" s="46">
        <v>27.8</v>
      </c>
      <c r="AH26" s="46">
        <v>844</v>
      </c>
      <c r="AI26" s="62">
        <v>0</v>
      </c>
      <c r="AJ26" s="46">
        <v>27.8</v>
      </c>
      <c r="AK26" s="46">
        <v>0</v>
      </c>
      <c r="AL26" s="46">
        <v>6</v>
      </c>
      <c r="AM26" s="166" t="s">
        <v>748</v>
      </c>
      <c r="AN26" s="46">
        <v>152</v>
      </c>
      <c r="AO26" s="37" t="s">
        <v>160</v>
      </c>
      <c r="AP26" s="37" t="s">
        <v>160</v>
      </c>
      <c r="AQ26" s="37" t="s">
        <v>160</v>
      </c>
      <c r="AR26" s="37" t="s">
        <v>160</v>
      </c>
      <c r="AS26" s="37" t="s">
        <v>160</v>
      </c>
      <c r="AT26" s="37" t="s">
        <v>160</v>
      </c>
      <c r="AU26" s="37" t="s">
        <v>160</v>
      </c>
      <c r="AV26" s="37" t="s">
        <v>160</v>
      </c>
      <c r="AW26" s="37" t="s">
        <v>160</v>
      </c>
      <c r="AX26" s="37" t="s">
        <v>160</v>
      </c>
      <c r="AY26" s="37" t="s">
        <v>160</v>
      </c>
      <c r="AZ26" s="37" t="s">
        <v>160</v>
      </c>
      <c r="BA26" s="37" t="s">
        <v>160</v>
      </c>
      <c r="BB26" s="37" t="s">
        <v>160</v>
      </c>
      <c r="BC26" s="37" t="s">
        <v>160</v>
      </c>
      <c r="BD26" s="37" t="s">
        <v>160</v>
      </c>
      <c r="BE26" s="37" t="s">
        <v>160</v>
      </c>
      <c r="BF26" s="37" t="s">
        <v>160</v>
      </c>
      <c r="BG26" s="37" t="s">
        <v>160</v>
      </c>
      <c r="BH26" s="37" t="s">
        <v>160</v>
      </c>
      <c r="BI26" s="37" t="s">
        <v>160</v>
      </c>
      <c r="BJ26" s="37" t="s">
        <v>160</v>
      </c>
      <c r="BK26" s="37" t="s">
        <v>160</v>
      </c>
      <c r="BL26" s="46">
        <v>1</v>
      </c>
      <c r="BM26" s="46">
        <v>1</v>
      </c>
      <c r="BN26" s="69" t="s">
        <v>501</v>
      </c>
      <c r="BO26" s="69" t="s">
        <v>501</v>
      </c>
      <c r="BP26" s="69" t="s">
        <v>501</v>
      </c>
      <c r="BQ26" s="46">
        <v>1</v>
      </c>
      <c r="BR26" s="46">
        <v>9</v>
      </c>
      <c r="BS26" s="46">
        <v>0</v>
      </c>
      <c r="BT26" s="46">
        <v>900</v>
      </c>
      <c r="BU26" s="46">
        <v>0</v>
      </c>
      <c r="BV26" s="46">
        <v>0</v>
      </c>
      <c r="BW26" s="46">
        <v>-5.6731775728141001</v>
      </c>
      <c r="BX26" s="46">
        <v>0</v>
      </c>
      <c r="BY26" s="46">
        <v>0</v>
      </c>
      <c r="BZ26" s="46">
        <v>1</v>
      </c>
      <c r="CA26" s="46">
        <v>5</v>
      </c>
      <c r="CB26" s="46">
        <v>894.32682242718602</v>
      </c>
      <c r="CC26" s="46">
        <v>1</v>
      </c>
      <c r="CD26" s="46">
        <v>1</v>
      </c>
      <c r="CE26" s="46">
        <v>1</v>
      </c>
      <c r="CF26" s="46">
        <v>0</v>
      </c>
      <c r="CG26" s="46">
        <v>1</v>
      </c>
      <c r="CH26" s="46">
        <v>1</v>
      </c>
      <c r="CI26" s="155" t="s">
        <v>160</v>
      </c>
      <c r="CJ26" s="37" t="s">
        <v>160</v>
      </c>
      <c r="CK26" s="38"/>
      <c r="CL26" s="153"/>
    </row>
    <row r="27" spans="1:90" ht="15" customHeight="1" x14ac:dyDescent="0.25">
      <c r="A27" s="36">
        <v>24</v>
      </c>
      <c r="B27" s="46" t="s">
        <v>435</v>
      </c>
      <c r="C27" s="46">
        <v>1</v>
      </c>
      <c r="D27" s="46">
        <v>0</v>
      </c>
      <c r="E27" s="46">
        <v>0</v>
      </c>
      <c r="F27" s="46">
        <v>0</v>
      </c>
      <c r="G27" s="46">
        <v>164</v>
      </c>
      <c r="H27" s="46">
        <v>54257</v>
      </c>
      <c r="I27" s="46">
        <v>2</v>
      </c>
      <c r="J27" s="46">
        <v>0</v>
      </c>
      <c r="K27" s="56">
        <v>360</v>
      </c>
      <c r="L27" s="46">
        <v>250.48571729660034</v>
      </c>
      <c r="M27" s="46">
        <v>0</v>
      </c>
      <c r="N27" s="46">
        <v>0</v>
      </c>
      <c r="O27" s="46">
        <v>99.414266109466553</v>
      </c>
      <c r="P27" s="46">
        <v>3</v>
      </c>
      <c r="Q27" s="46">
        <v>7</v>
      </c>
      <c r="R27" s="46">
        <v>1</v>
      </c>
      <c r="S27" s="46">
        <v>17</v>
      </c>
      <c r="T27" s="46">
        <v>1593.0599063634872</v>
      </c>
      <c r="U27" s="46">
        <v>1</v>
      </c>
      <c r="V27" s="46">
        <v>143</v>
      </c>
      <c r="W27" s="46">
        <v>30</v>
      </c>
      <c r="X27" s="46">
        <v>3</v>
      </c>
      <c r="Y27" s="46">
        <v>2</v>
      </c>
      <c r="Z27" s="46">
        <v>98</v>
      </c>
      <c r="AA27" s="46">
        <v>16</v>
      </c>
      <c r="AB27" s="46">
        <v>4</v>
      </c>
      <c r="AC27" s="46">
        <v>47</v>
      </c>
      <c r="AD27" s="46">
        <v>359.58221542835236</v>
      </c>
      <c r="AE27" s="46">
        <v>1</v>
      </c>
      <c r="AF27" s="46">
        <v>218.8</v>
      </c>
      <c r="AG27" s="46">
        <v>28.9</v>
      </c>
      <c r="AH27" s="46">
        <v>880</v>
      </c>
      <c r="AI27" s="62">
        <v>360</v>
      </c>
      <c r="AJ27" s="46">
        <v>28.9</v>
      </c>
      <c r="AK27" s="46">
        <v>0</v>
      </c>
      <c r="AL27" s="46">
        <v>0</v>
      </c>
      <c r="AM27" s="63" t="s">
        <v>748</v>
      </c>
      <c r="AN27" s="46">
        <v>30</v>
      </c>
      <c r="AO27" s="37" t="s">
        <v>160</v>
      </c>
      <c r="AP27" s="37" t="s">
        <v>160</v>
      </c>
      <c r="AQ27" s="37" t="s">
        <v>160</v>
      </c>
      <c r="AR27" s="37" t="s">
        <v>160</v>
      </c>
      <c r="AS27" s="37" t="s">
        <v>160</v>
      </c>
      <c r="AT27" s="37" t="s">
        <v>160</v>
      </c>
      <c r="AU27" s="37" t="s">
        <v>160</v>
      </c>
      <c r="AV27" s="37" t="s">
        <v>160</v>
      </c>
      <c r="AW27" s="37" t="s">
        <v>160</v>
      </c>
      <c r="AX27" s="37" t="s">
        <v>160</v>
      </c>
      <c r="AY27" s="37" t="s">
        <v>160</v>
      </c>
      <c r="AZ27" s="37" t="s">
        <v>160</v>
      </c>
      <c r="BA27" s="37" t="s">
        <v>160</v>
      </c>
      <c r="BB27" s="37" t="s">
        <v>160</v>
      </c>
      <c r="BC27" s="37" t="s">
        <v>160</v>
      </c>
      <c r="BD27" s="37" t="s">
        <v>160</v>
      </c>
      <c r="BE27" s="37" t="s">
        <v>160</v>
      </c>
      <c r="BF27" s="37" t="s">
        <v>160</v>
      </c>
      <c r="BG27" s="37" t="s">
        <v>160</v>
      </c>
      <c r="BH27" s="37" t="s">
        <v>160</v>
      </c>
      <c r="BI27" s="37" t="s">
        <v>160</v>
      </c>
      <c r="BJ27" s="37" t="s">
        <v>160</v>
      </c>
      <c r="BK27" s="37" t="s">
        <v>160</v>
      </c>
      <c r="BL27" s="46">
        <v>1</v>
      </c>
      <c r="BM27" s="46">
        <v>1</v>
      </c>
      <c r="BN27" s="69" t="s">
        <v>502</v>
      </c>
      <c r="BO27" s="69" t="s">
        <v>503</v>
      </c>
      <c r="BP27" s="69" t="s">
        <v>504</v>
      </c>
      <c r="BQ27" s="46">
        <v>3</v>
      </c>
      <c r="BR27" s="46">
        <v>6</v>
      </c>
      <c r="BS27" s="46">
        <v>0</v>
      </c>
      <c r="BT27" s="46">
        <v>501.2</v>
      </c>
      <c r="BU27" s="46">
        <v>1</v>
      </c>
      <c r="BV27" s="46">
        <v>0</v>
      </c>
      <c r="BW27" s="46">
        <v>-409.09090909090901</v>
      </c>
      <c r="BX27" s="46">
        <v>1</v>
      </c>
      <c r="BY27" s="46">
        <v>1</v>
      </c>
      <c r="BZ27" s="46">
        <v>0</v>
      </c>
      <c r="CA27" s="46">
        <v>0</v>
      </c>
      <c r="CB27" s="46">
        <v>490.90909090909099</v>
      </c>
      <c r="CC27" s="46">
        <v>1</v>
      </c>
      <c r="CD27" s="46">
        <v>1</v>
      </c>
      <c r="CE27" s="46">
        <v>1</v>
      </c>
      <c r="CF27" s="46">
        <v>0</v>
      </c>
      <c r="CG27" s="46">
        <v>1</v>
      </c>
      <c r="CH27" s="46">
        <v>1</v>
      </c>
      <c r="CI27" s="155" t="s">
        <v>160</v>
      </c>
      <c r="CJ27" s="37" t="s">
        <v>160</v>
      </c>
      <c r="CK27" s="38"/>
      <c r="CL27" s="153"/>
    </row>
    <row r="28" spans="1:90" ht="15" customHeight="1" x14ac:dyDescent="0.25">
      <c r="A28" s="36">
        <v>25</v>
      </c>
      <c r="B28" s="46" t="s">
        <v>436</v>
      </c>
      <c r="C28" s="46">
        <v>0</v>
      </c>
      <c r="D28" s="46">
        <v>0</v>
      </c>
      <c r="E28" s="46">
        <v>1</v>
      </c>
      <c r="F28" s="46">
        <v>1</v>
      </c>
      <c r="G28" s="46">
        <v>48650</v>
      </c>
      <c r="H28" s="46">
        <v>51339</v>
      </c>
      <c r="I28" s="46">
        <v>3</v>
      </c>
      <c r="J28" s="46">
        <v>31</v>
      </c>
      <c r="K28" s="56">
        <v>126.53279787302017</v>
      </c>
      <c r="L28" s="46">
        <v>306.85829275846481</v>
      </c>
      <c r="M28" s="46">
        <v>1</v>
      </c>
      <c r="N28" s="46">
        <v>1</v>
      </c>
      <c r="O28" s="46">
        <v>45.684511423110962</v>
      </c>
      <c r="P28" s="46">
        <v>15</v>
      </c>
      <c r="Q28" s="46">
        <v>1</v>
      </c>
      <c r="R28" s="46">
        <v>1</v>
      </c>
      <c r="S28" s="46">
        <v>1</v>
      </c>
      <c r="T28" s="46">
        <v>373.81835609674454</v>
      </c>
      <c r="U28" s="46">
        <v>1</v>
      </c>
      <c r="V28" s="46">
        <v>131</v>
      </c>
      <c r="W28" s="46">
        <v>50</v>
      </c>
      <c r="X28" s="46">
        <v>17</v>
      </c>
      <c r="Y28" s="46">
        <v>12</v>
      </c>
      <c r="Z28" s="46">
        <v>64</v>
      </c>
      <c r="AA28" s="46">
        <v>123</v>
      </c>
      <c r="AB28" s="46">
        <v>45</v>
      </c>
      <c r="AC28" s="46">
        <v>6</v>
      </c>
      <c r="AD28" s="46">
        <v>735.05287891626358</v>
      </c>
      <c r="AE28" s="46">
        <v>0</v>
      </c>
      <c r="AF28" s="46">
        <v>229</v>
      </c>
      <c r="AG28" s="46">
        <v>30</v>
      </c>
      <c r="AH28" s="46">
        <v>916</v>
      </c>
      <c r="AI28" s="62">
        <v>126.53279787302017</v>
      </c>
      <c r="AJ28" s="46">
        <v>30</v>
      </c>
      <c r="AK28" s="46">
        <v>1</v>
      </c>
      <c r="AL28" s="46">
        <v>1</v>
      </c>
      <c r="AM28" s="166" t="s">
        <v>748</v>
      </c>
      <c r="AN28" s="46">
        <v>50</v>
      </c>
      <c r="AO28" s="37" t="s">
        <v>160</v>
      </c>
      <c r="AP28" s="37" t="s">
        <v>160</v>
      </c>
      <c r="AQ28" s="37" t="s">
        <v>160</v>
      </c>
      <c r="AR28" s="37" t="s">
        <v>160</v>
      </c>
      <c r="AS28" s="37" t="s">
        <v>160</v>
      </c>
      <c r="AT28" s="37" t="s">
        <v>160</v>
      </c>
      <c r="AU28" s="37" t="s">
        <v>160</v>
      </c>
      <c r="AV28" s="37" t="s">
        <v>160</v>
      </c>
      <c r="AW28" s="37" t="s">
        <v>160</v>
      </c>
      <c r="AX28" s="37" t="s">
        <v>160</v>
      </c>
      <c r="AY28" s="37" t="s">
        <v>160</v>
      </c>
      <c r="AZ28" s="37" t="s">
        <v>160</v>
      </c>
      <c r="BA28" s="37" t="s">
        <v>160</v>
      </c>
      <c r="BB28" s="37" t="s">
        <v>160</v>
      </c>
      <c r="BC28" s="37" t="s">
        <v>160</v>
      </c>
      <c r="BD28" s="37" t="s">
        <v>160</v>
      </c>
      <c r="BE28" s="37" t="s">
        <v>160</v>
      </c>
      <c r="BF28" s="37" t="s">
        <v>160</v>
      </c>
      <c r="BG28" s="37" t="s">
        <v>160</v>
      </c>
      <c r="BH28" s="37" t="s">
        <v>160</v>
      </c>
      <c r="BI28" s="37" t="s">
        <v>160</v>
      </c>
      <c r="BJ28" s="37" t="s">
        <v>160</v>
      </c>
      <c r="BK28" s="37" t="s">
        <v>160</v>
      </c>
      <c r="BL28" s="46">
        <v>3</v>
      </c>
      <c r="BM28" s="46">
        <v>3</v>
      </c>
      <c r="BN28" s="69" t="s">
        <v>502</v>
      </c>
      <c r="BO28" s="69" t="s">
        <v>673</v>
      </c>
      <c r="BP28" s="69" t="s">
        <v>504</v>
      </c>
      <c r="BQ28" s="46">
        <v>4</v>
      </c>
      <c r="BR28" s="46">
        <v>5</v>
      </c>
      <c r="BS28" s="46">
        <v>0</v>
      </c>
      <c r="BT28" s="46">
        <v>360</v>
      </c>
      <c r="BU28" s="46">
        <v>1</v>
      </c>
      <c r="BV28" s="46">
        <v>0</v>
      </c>
      <c r="BW28" s="46">
        <v>-540</v>
      </c>
      <c r="BX28" s="46">
        <v>1</v>
      </c>
      <c r="BY28" s="46">
        <v>1</v>
      </c>
      <c r="BZ28" s="46">
        <v>1</v>
      </c>
      <c r="CA28" s="46">
        <v>0</v>
      </c>
      <c r="CB28" s="46">
        <v>365.06441238251602</v>
      </c>
      <c r="CC28" s="46">
        <v>1</v>
      </c>
      <c r="CD28" s="46">
        <v>1</v>
      </c>
      <c r="CE28" s="46">
        <v>1</v>
      </c>
      <c r="CF28" s="46">
        <v>0</v>
      </c>
      <c r="CG28" s="46">
        <v>1</v>
      </c>
      <c r="CH28" s="46">
        <v>1</v>
      </c>
      <c r="CI28" s="155" t="s">
        <v>160</v>
      </c>
      <c r="CJ28" s="37" t="s">
        <v>160</v>
      </c>
      <c r="CK28" s="38"/>
      <c r="CL28" s="153"/>
    </row>
    <row r="29" spans="1:90" ht="15" customHeight="1" x14ac:dyDescent="0.25">
      <c r="A29" s="36">
        <v>26</v>
      </c>
      <c r="B29" s="46" t="s">
        <v>750</v>
      </c>
      <c r="C29" s="46">
        <v>1</v>
      </c>
      <c r="D29" s="46">
        <v>0</v>
      </c>
      <c r="E29" s="46">
        <v>0</v>
      </c>
      <c r="F29" s="46">
        <v>0</v>
      </c>
      <c r="G29" s="46">
        <v>164</v>
      </c>
      <c r="H29" s="46">
        <v>54257</v>
      </c>
      <c r="I29" s="46">
        <v>2</v>
      </c>
      <c r="J29" s="46">
        <v>0</v>
      </c>
      <c r="K29" s="56">
        <v>-74.239999999999995</v>
      </c>
      <c r="L29" s="46">
        <v>250.48571729660034</v>
      </c>
      <c r="M29" s="46">
        <v>0</v>
      </c>
      <c r="N29" s="46">
        <v>0</v>
      </c>
      <c r="O29" s="46">
        <v>99.414266109466553</v>
      </c>
      <c r="P29" s="46">
        <v>3</v>
      </c>
      <c r="Q29" s="46">
        <v>7</v>
      </c>
      <c r="R29" s="46">
        <v>1</v>
      </c>
      <c r="S29" s="46">
        <v>17</v>
      </c>
      <c r="T29" s="46">
        <v>1593.0599063634872</v>
      </c>
      <c r="U29" s="46">
        <v>1</v>
      </c>
      <c r="V29" s="46">
        <v>143</v>
      </c>
      <c r="W29" s="46">
        <v>30</v>
      </c>
      <c r="X29" s="46">
        <v>3</v>
      </c>
      <c r="Y29" s="46">
        <v>2</v>
      </c>
      <c r="Z29" s="46">
        <v>98</v>
      </c>
      <c r="AA29" s="46">
        <v>16</v>
      </c>
      <c r="AB29" s="46">
        <v>4</v>
      </c>
      <c r="AC29" s="46">
        <v>47</v>
      </c>
      <c r="AD29" s="46">
        <v>359.58221542835236</v>
      </c>
      <c r="AE29" s="46">
        <v>1</v>
      </c>
      <c r="AF29" s="46">
        <v>218.8</v>
      </c>
      <c r="AG29" s="46">
        <v>28.9</v>
      </c>
      <c r="AH29" s="46">
        <v>880</v>
      </c>
      <c r="AI29" s="62">
        <v>360</v>
      </c>
      <c r="AJ29" s="46">
        <v>28.9</v>
      </c>
      <c r="AK29" s="46">
        <v>0</v>
      </c>
      <c r="AL29" s="46">
        <v>0</v>
      </c>
      <c r="AM29" s="63" t="s">
        <v>748</v>
      </c>
      <c r="AN29" s="46">
        <v>30</v>
      </c>
      <c r="AO29" s="37" t="s">
        <v>160</v>
      </c>
      <c r="AP29" s="37" t="s">
        <v>160</v>
      </c>
      <c r="AQ29" s="37" t="s">
        <v>160</v>
      </c>
      <c r="AR29" s="37" t="s">
        <v>160</v>
      </c>
      <c r="AS29" s="37" t="s">
        <v>160</v>
      </c>
      <c r="AT29" s="37" t="s">
        <v>160</v>
      </c>
      <c r="AU29" s="37" t="s">
        <v>160</v>
      </c>
      <c r="AV29" s="37" t="s">
        <v>160</v>
      </c>
      <c r="AW29" s="37" t="s">
        <v>160</v>
      </c>
      <c r="AX29" s="37" t="s">
        <v>160</v>
      </c>
      <c r="AY29" s="37" t="s">
        <v>160</v>
      </c>
      <c r="AZ29" s="37" t="s">
        <v>160</v>
      </c>
      <c r="BA29" s="37" t="s">
        <v>160</v>
      </c>
      <c r="BB29" s="37" t="s">
        <v>160</v>
      </c>
      <c r="BC29" s="37" t="s">
        <v>160</v>
      </c>
      <c r="BD29" s="37" t="s">
        <v>160</v>
      </c>
      <c r="BE29" s="37" t="s">
        <v>160</v>
      </c>
      <c r="BF29" s="37" t="s">
        <v>160</v>
      </c>
      <c r="BG29" s="37" t="s">
        <v>160</v>
      </c>
      <c r="BH29" s="37" t="s">
        <v>160</v>
      </c>
      <c r="BI29" s="37" t="s">
        <v>160</v>
      </c>
      <c r="BJ29" s="37" t="s">
        <v>160</v>
      </c>
      <c r="BK29" s="37" t="s">
        <v>160</v>
      </c>
      <c r="BL29" s="46">
        <v>1</v>
      </c>
      <c r="BM29" s="46">
        <v>1</v>
      </c>
      <c r="BN29" s="69" t="s">
        <v>502</v>
      </c>
      <c r="BO29" s="69" t="s">
        <v>503</v>
      </c>
      <c r="BP29" s="69" t="s">
        <v>504</v>
      </c>
      <c r="BQ29" s="46">
        <v>3</v>
      </c>
      <c r="BR29" s="46">
        <v>6</v>
      </c>
      <c r="BS29" s="46">
        <v>0</v>
      </c>
      <c r="BT29" s="46">
        <v>501.2</v>
      </c>
      <c r="BU29" s="46">
        <v>1</v>
      </c>
      <c r="BV29" s="46">
        <v>0</v>
      </c>
      <c r="BW29" s="46">
        <v>-409.09090909090901</v>
      </c>
      <c r="BX29" s="46">
        <v>1</v>
      </c>
      <c r="BY29" s="46">
        <v>1</v>
      </c>
      <c r="BZ29" s="46">
        <v>0</v>
      </c>
      <c r="CA29" s="46">
        <v>0</v>
      </c>
      <c r="CB29" s="46">
        <v>490.90909090909099</v>
      </c>
      <c r="CC29" s="46">
        <v>1</v>
      </c>
      <c r="CD29" s="46">
        <v>1</v>
      </c>
      <c r="CE29" s="46">
        <v>1</v>
      </c>
      <c r="CF29" s="46">
        <v>0</v>
      </c>
      <c r="CG29" s="46">
        <v>1</v>
      </c>
      <c r="CH29" s="46">
        <v>1</v>
      </c>
      <c r="CI29" s="155" t="s">
        <v>160</v>
      </c>
      <c r="CJ29" s="37"/>
      <c r="CK29" s="38"/>
      <c r="CL29" s="153"/>
    </row>
    <row r="30" spans="1:90" ht="15" customHeight="1" x14ac:dyDescent="0.25">
      <c r="A30" s="36">
        <v>27</v>
      </c>
      <c r="B30" s="46" t="s">
        <v>751</v>
      </c>
      <c r="C30" s="46">
        <v>1</v>
      </c>
      <c r="D30" s="46">
        <v>0</v>
      </c>
      <c r="E30" s="46">
        <v>0</v>
      </c>
      <c r="F30" s="46">
        <v>0</v>
      </c>
      <c r="G30" s="46">
        <v>22738</v>
      </c>
      <c r="H30" s="46">
        <v>1851</v>
      </c>
      <c r="I30" s="46">
        <v>2</v>
      </c>
      <c r="J30" s="46">
        <v>8</v>
      </c>
      <c r="K30" s="56">
        <v>0</v>
      </c>
      <c r="L30" s="46">
        <v>220.28099066019058</v>
      </c>
      <c r="M30" s="46">
        <v>1</v>
      </c>
      <c r="N30" s="46">
        <v>0</v>
      </c>
      <c r="O30" s="46">
        <v>51.314325094223022</v>
      </c>
      <c r="P30" s="46">
        <v>7</v>
      </c>
      <c r="Q30" s="46">
        <v>1</v>
      </c>
      <c r="R30" s="46">
        <v>0</v>
      </c>
      <c r="S30" s="46">
        <v>7</v>
      </c>
      <c r="T30" s="46">
        <v>1273.7427563071251</v>
      </c>
      <c r="U30" s="46">
        <v>0</v>
      </c>
      <c r="V30" s="46">
        <v>124</v>
      </c>
      <c r="W30" s="46">
        <v>152</v>
      </c>
      <c r="X30" s="46">
        <v>37</v>
      </c>
      <c r="Y30" s="46">
        <v>6</v>
      </c>
      <c r="Z30" s="46">
        <v>35</v>
      </c>
      <c r="AA30" s="46">
        <v>150</v>
      </c>
      <c r="AB30" s="46">
        <v>8</v>
      </c>
      <c r="AC30" s="46">
        <v>29</v>
      </c>
      <c r="AD30" s="46">
        <v>1014.9519328474998</v>
      </c>
      <c r="AE30" s="46">
        <v>2</v>
      </c>
      <c r="AF30" s="46">
        <v>208.6</v>
      </c>
      <c r="AG30" s="46">
        <v>27.8</v>
      </c>
      <c r="AH30" s="46">
        <v>844</v>
      </c>
      <c r="AI30" s="62">
        <v>0</v>
      </c>
      <c r="AJ30" s="46">
        <v>27.8</v>
      </c>
      <c r="AK30" s="46">
        <v>0</v>
      </c>
      <c r="AL30" s="46">
        <v>6</v>
      </c>
      <c r="AM30" s="166" t="s">
        <v>748</v>
      </c>
      <c r="AN30" s="46">
        <v>152</v>
      </c>
      <c r="AO30" s="37" t="s">
        <v>160</v>
      </c>
      <c r="AP30" s="37" t="s">
        <v>160</v>
      </c>
      <c r="AQ30" s="37" t="s">
        <v>160</v>
      </c>
      <c r="AR30" s="37" t="s">
        <v>160</v>
      </c>
      <c r="AS30" s="37" t="s">
        <v>160</v>
      </c>
      <c r="AT30" s="37" t="s">
        <v>160</v>
      </c>
      <c r="AU30" s="37" t="s">
        <v>160</v>
      </c>
      <c r="AV30" s="37" t="s">
        <v>160</v>
      </c>
      <c r="AW30" s="37" t="s">
        <v>160</v>
      </c>
      <c r="AX30" s="37" t="s">
        <v>160</v>
      </c>
      <c r="AY30" s="37" t="s">
        <v>160</v>
      </c>
      <c r="AZ30" s="37" t="s">
        <v>160</v>
      </c>
      <c r="BA30" s="37" t="s">
        <v>160</v>
      </c>
      <c r="BB30" s="37" t="s">
        <v>160</v>
      </c>
      <c r="BC30" s="37" t="s">
        <v>160</v>
      </c>
      <c r="BD30" s="37" t="s">
        <v>160</v>
      </c>
      <c r="BE30" s="37" t="s">
        <v>160</v>
      </c>
      <c r="BF30" s="37" t="s">
        <v>160</v>
      </c>
      <c r="BG30" s="37" t="s">
        <v>160</v>
      </c>
      <c r="BH30" s="37" t="s">
        <v>160</v>
      </c>
      <c r="BI30" s="37" t="s">
        <v>160</v>
      </c>
      <c r="BJ30" s="37" t="s">
        <v>160</v>
      </c>
      <c r="BK30" s="37" t="s">
        <v>160</v>
      </c>
      <c r="BL30" s="46">
        <v>1</v>
      </c>
      <c r="BM30" s="46">
        <v>1</v>
      </c>
      <c r="BN30" s="69" t="s">
        <v>501</v>
      </c>
      <c r="BO30" s="69" t="s">
        <v>501</v>
      </c>
      <c r="BP30" s="69" t="s">
        <v>501</v>
      </c>
      <c r="BQ30" s="46">
        <v>1</v>
      </c>
      <c r="BR30" s="46">
        <v>8</v>
      </c>
      <c r="BS30" s="46">
        <v>0</v>
      </c>
      <c r="BT30" s="46">
        <v>720</v>
      </c>
      <c r="BU30" s="46">
        <v>0</v>
      </c>
      <c r="BV30" s="46">
        <v>0</v>
      </c>
      <c r="BW30" s="46">
        <v>-169.30954120917801</v>
      </c>
      <c r="BX30" s="46">
        <v>0</v>
      </c>
      <c r="BY30" s="46">
        <v>0</v>
      </c>
      <c r="BZ30" s="46">
        <v>1</v>
      </c>
      <c r="CA30" s="46">
        <v>5</v>
      </c>
      <c r="CB30" s="46">
        <v>730.69045879082205</v>
      </c>
      <c r="CC30" s="46">
        <v>1</v>
      </c>
      <c r="CD30" s="46">
        <v>1</v>
      </c>
      <c r="CE30" s="46">
        <v>1</v>
      </c>
      <c r="CF30" s="46">
        <v>0</v>
      </c>
      <c r="CG30" s="46">
        <v>1</v>
      </c>
      <c r="CH30" s="46">
        <v>1</v>
      </c>
      <c r="CI30" s="155" t="s">
        <v>160</v>
      </c>
      <c r="CJ30" s="37"/>
      <c r="CK30" s="38"/>
      <c r="CL30" s="153"/>
    </row>
    <row r="31" spans="1:90" ht="15" customHeight="1" x14ac:dyDescent="0.25">
      <c r="A31" s="36">
        <v>28</v>
      </c>
      <c r="B31" s="46" t="s">
        <v>437</v>
      </c>
      <c r="C31" s="46">
        <v>1</v>
      </c>
      <c r="D31" s="46">
        <v>1</v>
      </c>
      <c r="E31" s="46">
        <v>0</v>
      </c>
      <c r="F31" s="46">
        <v>0</v>
      </c>
      <c r="G31" s="46">
        <v>55108</v>
      </c>
      <c r="H31" s="46">
        <v>51849</v>
      </c>
      <c r="I31" s="46">
        <v>0</v>
      </c>
      <c r="J31" s="46">
        <v>17</v>
      </c>
      <c r="K31" s="46">
        <v>350.87775659561157</v>
      </c>
      <c r="L31" s="56">
        <v>-180</v>
      </c>
      <c r="M31" s="46">
        <v>1</v>
      </c>
      <c r="N31" s="46">
        <v>1</v>
      </c>
      <c r="O31" s="46">
        <v>78.913570404052734</v>
      </c>
      <c r="P31" s="46">
        <v>4</v>
      </c>
      <c r="Q31" s="46">
        <v>11</v>
      </c>
      <c r="R31" s="46">
        <v>0</v>
      </c>
      <c r="S31" s="46">
        <v>2</v>
      </c>
      <c r="T31" s="46">
        <v>200.35080718994141</v>
      </c>
      <c r="U31" s="46">
        <v>0</v>
      </c>
      <c r="V31" s="46">
        <v>100</v>
      </c>
      <c r="W31" s="46">
        <v>101</v>
      </c>
      <c r="X31" s="46">
        <v>12</v>
      </c>
      <c r="Y31" s="46">
        <v>3</v>
      </c>
      <c r="Z31" s="46">
        <v>48</v>
      </c>
      <c r="AA31" s="46">
        <v>175</v>
      </c>
      <c r="AB31" s="46">
        <v>12</v>
      </c>
      <c r="AC31" s="46">
        <v>41</v>
      </c>
      <c r="AD31" s="46">
        <v>1722.7438547611237</v>
      </c>
      <c r="AE31" s="46">
        <v>2</v>
      </c>
      <c r="AF31" s="46">
        <v>239.2</v>
      </c>
      <c r="AG31" s="46">
        <v>31.1</v>
      </c>
      <c r="AH31" s="46">
        <v>952</v>
      </c>
      <c r="AI31" s="46">
        <v>350.87775659561157</v>
      </c>
      <c r="AJ31" s="46">
        <v>31.1</v>
      </c>
      <c r="AK31" s="46">
        <v>0</v>
      </c>
      <c r="AL31" s="46">
        <v>2</v>
      </c>
      <c r="AM31" s="63" t="s">
        <v>748</v>
      </c>
      <c r="AN31" s="46">
        <v>101</v>
      </c>
      <c r="AO31" s="37" t="s">
        <v>160</v>
      </c>
      <c r="AP31" s="37" t="s">
        <v>160</v>
      </c>
      <c r="AQ31" s="37" t="s">
        <v>160</v>
      </c>
      <c r="AR31" s="37" t="s">
        <v>160</v>
      </c>
      <c r="AS31" s="37" t="s">
        <v>160</v>
      </c>
      <c r="AT31" s="37" t="s">
        <v>160</v>
      </c>
      <c r="AU31" s="37" t="s">
        <v>160</v>
      </c>
      <c r="AV31" s="37" t="s">
        <v>160</v>
      </c>
      <c r="AW31" s="37" t="s">
        <v>160</v>
      </c>
      <c r="AX31" s="37" t="s">
        <v>160</v>
      </c>
      <c r="AY31" s="37" t="s">
        <v>160</v>
      </c>
      <c r="AZ31" s="37" t="s">
        <v>160</v>
      </c>
      <c r="BA31" s="37" t="s">
        <v>160</v>
      </c>
      <c r="BB31" s="37" t="s">
        <v>160</v>
      </c>
      <c r="BC31" s="37" t="s">
        <v>160</v>
      </c>
      <c r="BD31" s="37" t="s">
        <v>160</v>
      </c>
      <c r="BE31" s="37" t="s">
        <v>160</v>
      </c>
      <c r="BF31" s="37" t="s">
        <v>160</v>
      </c>
      <c r="BG31" s="37" t="s">
        <v>160</v>
      </c>
      <c r="BH31" s="37" t="s">
        <v>160</v>
      </c>
      <c r="BI31" s="37" t="s">
        <v>160</v>
      </c>
      <c r="BJ31" s="37" t="s">
        <v>160</v>
      </c>
      <c r="BK31" s="37" t="s">
        <v>160</v>
      </c>
      <c r="BL31" s="46">
        <v>1</v>
      </c>
      <c r="BM31" s="46">
        <v>1</v>
      </c>
      <c r="BN31" s="69" t="s">
        <v>501</v>
      </c>
      <c r="BO31" s="69" t="s">
        <v>501</v>
      </c>
      <c r="BP31" s="69" t="s">
        <v>501</v>
      </c>
      <c r="BQ31" s="46">
        <v>1</v>
      </c>
      <c r="BR31" s="46">
        <v>11</v>
      </c>
      <c r="BS31" s="46">
        <v>0</v>
      </c>
      <c r="BT31" s="46">
        <v>1080</v>
      </c>
      <c r="BU31" s="46">
        <v>0</v>
      </c>
      <c r="BV31" s="46">
        <v>0</v>
      </c>
      <c r="BW31" s="46">
        <v>180</v>
      </c>
      <c r="BX31" s="46">
        <v>0</v>
      </c>
      <c r="BY31" s="46">
        <v>0</v>
      </c>
      <c r="BZ31" s="46">
        <v>1</v>
      </c>
      <c r="CA31" s="46">
        <v>1</v>
      </c>
      <c r="CB31" s="46">
        <v>1077.77272727273</v>
      </c>
      <c r="CC31" s="46">
        <v>1</v>
      </c>
      <c r="CD31" s="46">
        <v>1</v>
      </c>
      <c r="CE31" s="46">
        <v>1</v>
      </c>
      <c r="CF31" s="46">
        <v>0</v>
      </c>
      <c r="CG31" s="46">
        <v>1</v>
      </c>
      <c r="CH31" s="46">
        <v>1</v>
      </c>
      <c r="CI31" s="155" t="s">
        <v>160</v>
      </c>
      <c r="CJ31" s="37" t="s">
        <v>160</v>
      </c>
      <c r="CK31" s="38"/>
      <c r="CL31" s="153"/>
    </row>
    <row r="32" spans="1:90" ht="15" customHeight="1" x14ac:dyDescent="0.25">
      <c r="A32" s="36">
        <v>29</v>
      </c>
      <c r="B32" s="46" t="s">
        <v>438</v>
      </c>
      <c r="C32" s="46">
        <v>0</v>
      </c>
      <c r="D32" s="46">
        <v>1</v>
      </c>
      <c r="E32" s="46">
        <v>0</v>
      </c>
      <c r="F32" s="46">
        <v>1</v>
      </c>
      <c r="G32" s="46">
        <v>18257</v>
      </c>
      <c r="H32" s="46">
        <v>21803</v>
      </c>
      <c r="I32" s="46">
        <v>0</v>
      </c>
      <c r="J32" s="46">
        <v>24</v>
      </c>
      <c r="K32" s="46">
        <v>0</v>
      </c>
      <c r="L32" s="56">
        <v>360</v>
      </c>
      <c r="M32" s="46">
        <v>1</v>
      </c>
      <c r="N32" s="46">
        <v>0</v>
      </c>
      <c r="O32" s="46">
        <v>31.857008695602417</v>
      </c>
      <c r="P32" s="46">
        <v>4</v>
      </c>
      <c r="Q32" s="46">
        <v>13</v>
      </c>
      <c r="R32" s="46">
        <v>1</v>
      </c>
      <c r="S32" s="46">
        <v>15</v>
      </c>
      <c r="T32" s="46">
        <v>845.51755303144455</v>
      </c>
      <c r="U32" s="46">
        <v>0</v>
      </c>
      <c r="V32" s="46">
        <v>182</v>
      </c>
      <c r="W32" s="46">
        <v>144</v>
      </c>
      <c r="X32" s="46">
        <v>1</v>
      </c>
      <c r="Y32" s="46">
        <v>2</v>
      </c>
      <c r="Z32" s="46">
        <v>8</v>
      </c>
      <c r="AA32" s="46">
        <v>179</v>
      </c>
      <c r="AB32" s="46">
        <v>27</v>
      </c>
      <c r="AC32" s="46">
        <v>11</v>
      </c>
      <c r="AD32" s="46">
        <v>390.79952830076218</v>
      </c>
      <c r="AE32" s="46">
        <v>1</v>
      </c>
      <c r="AF32" s="46">
        <v>249.4</v>
      </c>
      <c r="AG32" s="46">
        <v>32.200000000000003</v>
      </c>
      <c r="AH32" s="46">
        <v>988</v>
      </c>
      <c r="AI32" s="46">
        <v>0</v>
      </c>
      <c r="AJ32" s="46">
        <v>32.200000000000003</v>
      </c>
      <c r="AK32" s="46">
        <v>1</v>
      </c>
      <c r="AL32" s="46">
        <v>3</v>
      </c>
      <c r="AM32" s="166" t="s">
        <v>748</v>
      </c>
      <c r="AN32" s="46">
        <v>144</v>
      </c>
      <c r="AO32" s="37" t="s">
        <v>160</v>
      </c>
      <c r="AP32" s="37" t="s">
        <v>160</v>
      </c>
      <c r="AQ32" s="37" t="s">
        <v>160</v>
      </c>
      <c r="AR32" s="37" t="s">
        <v>160</v>
      </c>
      <c r="AS32" s="37" t="s">
        <v>160</v>
      </c>
      <c r="AT32" s="37" t="s">
        <v>160</v>
      </c>
      <c r="AU32" s="37" t="s">
        <v>160</v>
      </c>
      <c r="AV32" s="37" t="s">
        <v>160</v>
      </c>
      <c r="AW32" s="37" t="s">
        <v>160</v>
      </c>
      <c r="AX32" s="37" t="s">
        <v>160</v>
      </c>
      <c r="AY32" s="37" t="s">
        <v>160</v>
      </c>
      <c r="AZ32" s="37" t="s">
        <v>160</v>
      </c>
      <c r="BA32" s="37" t="s">
        <v>160</v>
      </c>
      <c r="BB32" s="37" t="s">
        <v>160</v>
      </c>
      <c r="BC32" s="37" t="s">
        <v>160</v>
      </c>
      <c r="BD32" s="37" t="s">
        <v>160</v>
      </c>
      <c r="BE32" s="37" t="s">
        <v>160</v>
      </c>
      <c r="BF32" s="37" t="s">
        <v>160</v>
      </c>
      <c r="BG32" s="37" t="s">
        <v>160</v>
      </c>
      <c r="BH32" s="37" t="s">
        <v>160</v>
      </c>
      <c r="BI32" s="37" t="s">
        <v>160</v>
      </c>
      <c r="BJ32" s="37" t="s">
        <v>160</v>
      </c>
      <c r="BK32" s="37" t="s">
        <v>160</v>
      </c>
      <c r="BL32" s="46">
        <v>2</v>
      </c>
      <c r="BM32" s="46">
        <v>6</v>
      </c>
      <c r="BN32" s="69" t="s">
        <v>501</v>
      </c>
      <c r="BO32" s="69" t="s">
        <v>501</v>
      </c>
      <c r="BP32" s="69" t="s">
        <v>501</v>
      </c>
      <c r="BQ32" s="46">
        <v>1</v>
      </c>
      <c r="BR32" s="46">
        <v>2</v>
      </c>
      <c r="BS32" s="46">
        <v>0</v>
      </c>
      <c r="BT32" s="46">
        <v>0</v>
      </c>
      <c r="BU32" s="46">
        <v>0</v>
      </c>
      <c r="BV32" s="46">
        <v>0</v>
      </c>
      <c r="BW32" s="46">
        <v>-885.36363636363603</v>
      </c>
      <c r="BX32" s="46">
        <v>0</v>
      </c>
      <c r="BY32" s="46">
        <v>1</v>
      </c>
      <c r="BZ32" s="46">
        <v>1</v>
      </c>
      <c r="CA32" s="46">
        <v>2</v>
      </c>
      <c r="CB32" s="46">
        <v>14.636363636363599</v>
      </c>
      <c r="CC32" s="46">
        <v>1</v>
      </c>
      <c r="CD32" s="46">
        <v>1</v>
      </c>
      <c r="CE32" s="46">
        <v>1</v>
      </c>
      <c r="CF32" s="46">
        <v>0</v>
      </c>
      <c r="CG32" s="46">
        <v>1</v>
      </c>
      <c r="CH32" s="46">
        <v>1</v>
      </c>
      <c r="CI32" s="155" t="s">
        <v>160</v>
      </c>
      <c r="CJ32" s="37" t="s">
        <v>160</v>
      </c>
      <c r="CK32" s="38"/>
      <c r="CL32" s="153"/>
    </row>
    <row r="33" spans="1:90" ht="15" customHeight="1" x14ac:dyDescent="0.25">
      <c r="A33" s="36">
        <v>30</v>
      </c>
      <c r="B33" s="46" t="s">
        <v>439</v>
      </c>
      <c r="C33" s="46">
        <v>0</v>
      </c>
      <c r="D33" s="46">
        <v>0</v>
      </c>
      <c r="E33" s="46">
        <v>0</v>
      </c>
      <c r="F33" s="46">
        <v>0</v>
      </c>
      <c r="G33" s="46">
        <v>46069</v>
      </c>
      <c r="H33" s="46">
        <v>29552</v>
      </c>
      <c r="I33" s="46">
        <v>1</v>
      </c>
      <c r="J33" s="46">
        <v>9</v>
      </c>
      <c r="K33" s="46">
        <v>360</v>
      </c>
      <c r="L33" s="56">
        <v>297.03335356712341</v>
      </c>
      <c r="M33" s="46">
        <v>1</v>
      </c>
      <c r="N33" s="46">
        <v>0</v>
      </c>
      <c r="O33" s="46">
        <v>8.8848481178283691</v>
      </c>
      <c r="P33" s="46">
        <v>6</v>
      </c>
      <c r="Q33" s="46">
        <v>7</v>
      </c>
      <c r="R33" s="46">
        <v>0</v>
      </c>
      <c r="S33" s="46">
        <v>4</v>
      </c>
      <c r="T33" s="46">
        <v>224.16251814365387</v>
      </c>
      <c r="U33" s="46">
        <v>1</v>
      </c>
      <c r="V33" s="46">
        <v>150</v>
      </c>
      <c r="W33" s="46">
        <v>105</v>
      </c>
      <c r="X33" s="46">
        <v>4</v>
      </c>
      <c r="Y33" s="46">
        <v>5</v>
      </c>
      <c r="Z33" s="46">
        <v>85</v>
      </c>
      <c r="AA33" s="46">
        <v>41</v>
      </c>
      <c r="AB33" s="46">
        <v>27</v>
      </c>
      <c r="AC33" s="46">
        <v>50</v>
      </c>
      <c r="AD33" s="46">
        <v>1087.9342044591904</v>
      </c>
      <c r="AE33" s="46">
        <v>0</v>
      </c>
      <c r="AF33" s="46">
        <v>259.60000000000002</v>
      </c>
      <c r="AG33" s="46">
        <v>33.299999999999997</v>
      </c>
      <c r="AH33" s="46">
        <v>1024</v>
      </c>
      <c r="AI33" s="46">
        <v>360</v>
      </c>
      <c r="AJ33" s="46">
        <v>33.299999999999997</v>
      </c>
      <c r="AK33" s="46">
        <v>0</v>
      </c>
      <c r="AL33" s="46">
        <v>4</v>
      </c>
      <c r="AM33" s="63" t="s">
        <v>748</v>
      </c>
      <c r="AN33" s="46">
        <v>105</v>
      </c>
      <c r="AO33" s="37" t="s">
        <v>160</v>
      </c>
      <c r="AP33" s="37" t="s">
        <v>160</v>
      </c>
      <c r="AQ33" s="37" t="s">
        <v>160</v>
      </c>
      <c r="AR33" s="37" t="s">
        <v>160</v>
      </c>
      <c r="AS33" s="37" t="s">
        <v>160</v>
      </c>
      <c r="AT33" s="37" t="s">
        <v>160</v>
      </c>
      <c r="AU33" s="37" t="s">
        <v>160</v>
      </c>
      <c r="AV33" s="37" t="s">
        <v>160</v>
      </c>
      <c r="AW33" s="37" t="s">
        <v>160</v>
      </c>
      <c r="AX33" s="37" t="s">
        <v>160</v>
      </c>
      <c r="AY33" s="37" t="s">
        <v>160</v>
      </c>
      <c r="AZ33" s="37" t="s">
        <v>160</v>
      </c>
      <c r="BA33" s="37" t="s">
        <v>160</v>
      </c>
      <c r="BB33" s="37" t="s">
        <v>160</v>
      </c>
      <c r="BC33" s="37" t="s">
        <v>160</v>
      </c>
      <c r="BD33" s="37" t="s">
        <v>160</v>
      </c>
      <c r="BE33" s="37" t="s">
        <v>160</v>
      </c>
      <c r="BF33" s="37" t="s">
        <v>160</v>
      </c>
      <c r="BG33" s="37" t="s">
        <v>160</v>
      </c>
      <c r="BH33" s="37" t="s">
        <v>160</v>
      </c>
      <c r="BI33" s="37" t="s">
        <v>160</v>
      </c>
      <c r="BJ33" s="37" t="s">
        <v>160</v>
      </c>
      <c r="BK33" s="37" t="s">
        <v>160</v>
      </c>
      <c r="BL33" s="46">
        <v>10</v>
      </c>
      <c r="BM33" s="46">
        <v>10</v>
      </c>
      <c r="BN33" s="69" t="s">
        <v>502</v>
      </c>
      <c r="BO33" s="69" t="s">
        <v>673</v>
      </c>
      <c r="BP33" s="69" t="s">
        <v>504</v>
      </c>
      <c r="BQ33" s="46">
        <v>1</v>
      </c>
      <c r="BR33" s="46">
        <v>5</v>
      </c>
      <c r="BS33" s="46">
        <v>1</v>
      </c>
      <c r="BT33" s="46">
        <v>360</v>
      </c>
      <c r="BU33" s="46">
        <v>1</v>
      </c>
      <c r="BV33" s="46">
        <v>0</v>
      </c>
      <c r="BW33" s="46">
        <v>-528.96970616687395</v>
      </c>
      <c r="BX33" s="46">
        <v>1</v>
      </c>
      <c r="BY33" s="46">
        <v>1</v>
      </c>
      <c r="BZ33" s="46">
        <v>1</v>
      </c>
      <c r="CA33" s="46">
        <v>3</v>
      </c>
      <c r="CB33" s="46">
        <v>371.030293833126</v>
      </c>
      <c r="CC33" s="46">
        <v>1</v>
      </c>
      <c r="CD33" s="46">
        <v>1</v>
      </c>
      <c r="CE33" s="46">
        <v>1</v>
      </c>
      <c r="CF33" s="46">
        <v>0</v>
      </c>
      <c r="CG33" s="46">
        <v>1</v>
      </c>
      <c r="CH33" s="46">
        <v>1</v>
      </c>
      <c r="CI33" s="155" t="s">
        <v>160</v>
      </c>
      <c r="CJ33" s="37" t="s">
        <v>160</v>
      </c>
      <c r="CK33" s="38"/>
      <c r="CL33" s="153"/>
    </row>
    <row r="34" spans="1:90" ht="15" customHeight="1" x14ac:dyDescent="0.25">
      <c r="A34" s="36">
        <v>31</v>
      </c>
      <c r="B34" s="46" t="s">
        <v>752</v>
      </c>
      <c r="C34" s="46">
        <v>1</v>
      </c>
      <c r="D34" s="46">
        <v>1</v>
      </c>
      <c r="E34" s="46">
        <v>0</v>
      </c>
      <c r="F34" s="46">
        <v>0</v>
      </c>
      <c r="G34" s="46">
        <v>55108</v>
      </c>
      <c r="H34" s="46">
        <v>51849</v>
      </c>
      <c r="I34" s="46">
        <v>0</v>
      </c>
      <c r="J34" s="46">
        <v>17</v>
      </c>
      <c r="K34" s="46">
        <v>350.87775659561157</v>
      </c>
      <c r="L34" s="56">
        <v>-74.239999999999995</v>
      </c>
      <c r="M34" s="46">
        <v>1</v>
      </c>
      <c r="N34" s="46">
        <v>1</v>
      </c>
      <c r="O34" s="46">
        <v>78.913570404052734</v>
      </c>
      <c r="P34" s="46">
        <v>4</v>
      </c>
      <c r="Q34" s="46">
        <v>11</v>
      </c>
      <c r="R34" s="46">
        <v>0</v>
      </c>
      <c r="S34" s="46">
        <v>2</v>
      </c>
      <c r="T34" s="46">
        <v>200.35080718994141</v>
      </c>
      <c r="U34" s="46">
        <v>0</v>
      </c>
      <c r="V34" s="46">
        <v>100</v>
      </c>
      <c r="W34" s="46">
        <v>101</v>
      </c>
      <c r="X34" s="46">
        <v>12</v>
      </c>
      <c r="Y34" s="46">
        <v>3</v>
      </c>
      <c r="Z34" s="46">
        <v>48</v>
      </c>
      <c r="AA34" s="46">
        <v>175</v>
      </c>
      <c r="AB34" s="46">
        <v>12</v>
      </c>
      <c r="AC34" s="46">
        <v>41</v>
      </c>
      <c r="AD34" s="46">
        <v>1722.7438547611237</v>
      </c>
      <c r="AE34" s="46">
        <v>2</v>
      </c>
      <c r="AF34" s="46">
        <v>239.2</v>
      </c>
      <c r="AG34" s="46">
        <v>31.1</v>
      </c>
      <c r="AH34" s="46">
        <v>952</v>
      </c>
      <c r="AI34" s="46">
        <v>350.87775659561157</v>
      </c>
      <c r="AJ34" s="46">
        <v>31.1</v>
      </c>
      <c r="AK34" s="46">
        <v>0</v>
      </c>
      <c r="AL34" s="46">
        <v>2</v>
      </c>
      <c r="AM34" s="63" t="s">
        <v>748</v>
      </c>
      <c r="AN34" s="46">
        <v>101</v>
      </c>
      <c r="AO34" s="37" t="s">
        <v>160</v>
      </c>
      <c r="AP34" s="37" t="s">
        <v>160</v>
      </c>
      <c r="AQ34" s="37" t="s">
        <v>160</v>
      </c>
      <c r="AR34" s="37" t="s">
        <v>160</v>
      </c>
      <c r="AS34" s="37" t="s">
        <v>160</v>
      </c>
      <c r="AT34" s="37" t="s">
        <v>160</v>
      </c>
      <c r="AU34" s="37" t="s">
        <v>160</v>
      </c>
      <c r="AV34" s="37" t="s">
        <v>160</v>
      </c>
      <c r="AW34" s="37" t="s">
        <v>160</v>
      </c>
      <c r="AX34" s="37" t="s">
        <v>160</v>
      </c>
      <c r="AY34" s="37" t="s">
        <v>160</v>
      </c>
      <c r="AZ34" s="37" t="s">
        <v>160</v>
      </c>
      <c r="BA34" s="37" t="s">
        <v>160</v>
      </c>
      <c r="BB34" s="37" t="s">
        <v>160</v>
      </c>
      <c r="BC34" s="37" t="s">
        <v>160</v>
      </c>
      <c r="BD34" s="37" t="s">
        <v>160</v>
      </c>
      <c r="BE34" s="37" t="s">
        <v>160</v>
      </c>
      <c r="BF34" s="37" t="s">
        <v>160</v>
      </c>
      <c r="BG34" s="37" t="s">
        <v>160</v>
      </c>
      <c r="BH34" s="37" t="s">
        <v>160</v>
      </c>
      <c r="BI34" s="37" t="s">
        <v>160</v>
      </c>
      <c r="BJ34" s="37" t="s">
        <v>160</v>
      </c>
      <c r="BK34" s="37" t="s">
        <v>160</v>
      </c>
      <c r="BL34" s="46">
        <v>1</v>
      </c>
      <c r="BM34" s="46">
        <v>1</v>
      </c>
      <c r="BN34" s="69" t="s">
        <v>501</v>
      </c>
      <c r="BO34" s="69" t="s">
        <v>501</v>
      </c>
      <c r="BP34" s="69" t="s">
        <v>501</v>
      </c>
      <c r="BQ34" s="46">
        <v>1</v>
      </c>
      <c r="BR34" s="46">
        <v>5</v>
      </c>
      <c r="BS34" s="46">
        <v>0</v>
      </c>
      <c r="BT34" s="46">
        <v>360</v>
      </c>
      <c r="BU34" s="46">
        <v>0</v>
      </c>
      <c r="BV34" s="46">
        <v>0</v>
      </c>
      <c r="BW34" s="46">
        <v>-540</v>
      </c>
      <c r="BX34" s="46">
        <v>0</v>
      </c>
      <c r="BY34" s="46">
        <v>0</v>
      </c>
      <c r="BZ34" s="46">
        <v>1</v>
      </c>
      <c r="CA34" s="46">
        <v>1</v>
      </c>
      <c r="CB34" s="46">
        <v>375.15454545454497</v>
      </c>
      <c r="CC34" s="46">
        <v>1</v>
      </c>
      <c r="CD34" s="46">
        <v>1</v>
      </c>
      <c r="CE34" s="46">
        <v>1</v>
      </c>
      <c r="CF34" s="46">
        <v>0</v>
      </c>
      <c r="CG34" s="46">
        <v>1</v>
      </c>
      <c r="CH34" s="46">
        <v>1</v>
      </c>
      <c r="CI34" s="155" t="s">
        <v>160</v>
      </c>
      <c r="CJ34" s="37"/>
      <c r="CK34" s="38"/>
      <c r="CL34" s="153"/>
    </row>
    <row r="35" spans="1:90" ht="15" customHeight="1" x14ac:dyDescent="0.25">
      <c r="A35" s="36">
        <v>32</v>
      </c>
      <c r="B35" s="46" t="s">
        <v>753</v>
      </c>
      <c r="C35" s="46">
        <v>0</v>
      </c>
      <c r="D35" s="46">
        <v>1</v>
      </c>
      <c r="E35" s="46">
        <v>0</v>
      </c>
      <c r="F35" s="46">
        <v>1</v>
      </c>
      <c r="G35" s="46">
        <v>18257</v>
      </c>
      <c r="H35" s="46">
        <v>21803</v>
      </c>
      <c r="I35" s="46">
        <v>0</v>
      </c>
      <c r="J35" s="46">
        <v>24</v>
      </c>
      <c r="K35" s="46">
        <v>0</v>
      </c>
      <c r="L35" s="56">
        <v>0</v>
      </c>
      <c r="M35" s="46">
        <v>1</v>
      </c>
      <c r="N35" s="46">
        <v>0</v>
      </c>
      <c r="O35" s="46">
        <v>31.857008695602417</v>
      </c>
      <c r="P35" s="46">
        <v>4</v>
      </c>
      <c r="Q35" s="46">
        <v>13</v>
      </c>
      <c r="R35" s="46">
        <v>1</v>
      </c>
      <c r="S35" s="46">
        <v>15</v>
      </c>
      <c r="T35" s="46">
        <v>845.51755303144455</v>
      </c>
      <c r="U35" s="46">
        <v>0</v>
      </c>
      <c r="V35" s="46">
        <v>182</v>
      </c>
      <c r="W35" s="46">
        <v>144</v>
      </c>
      <c r="X35" s="46">
        <v>1</v>
      </c>
      <c r="Y35" s="46">
        <v>2</v>
      </c>
      <c r="Z35" s="46">
        <v>8</v>
      </c>
      <c r="AA35" s="46">
        <v>179</v>
      </c>
      <c r="AB35" s="46">
        <v>27</v>
      </c>
      <c r="AC35" s="46">
        <v>11</v>
      </c>
      <c r="AD35" s="46">
        <v>390.79952830076218</v>
      </c>
      <c r="AE35" s="46">
        <v>1</v>
      </c>
      <c r="AF35" s="46">
        <v>249.4</v>
      </c>
      <c r="AG35" s="46">
        <v>32.200000000000003</v>
      </c>
      <c r="AH35" s="46">
        <v>988</v>
      </c>
      <c r="AI35" s="46">
        <v>0</v>
      </c>
      <c r="AJ35" s="46">
        <v>32.200000000000003</v>
      </c>
      <c r="AK35" s="46">
        <v>1</v>
      </c>
      <c r="AL35" s="46">
        <v>3</v>
      </c>
      <c r="AM35" s="166" t="s">
        <v>748</v>
      </c>
      <c r="AN35" s="46">
        <v>144</v>
      </c>
      <c r="AO35" s="37" t="s">
        <v>160</v>
      </c>
      <c r="AP35" s="37" t="s">
        <v>160</v>
      </c>
      <c r="AQ35" s="37" t="s">
        <v>160</v>
      </c>
      <c r="AR35" s="37" t="s">
        <v>160</v>
      </c>
      <c r="AS35" s="37" t="s">
        <v>160</v>
      </c>
      <c r="AT35" s="37" t="s">
        <v>160</v>
      </c>
      <c r="AU35" s="37" t="s">
        <v>160</v>
      </c>
      <c r="AV35" s="37" t="s">
        <v>160</v>
      </c>
      <c r="AW35" s="37" t="s">
        <v>160</v>
      </c>
      <c r="AX35" s="37" t="s">
        <v>160</v>
      </c>
      <c r="AY35" s="37" t="s">
        <v>160</v>
      </c>
      <c r="AZ35" s="37" t="s">
        <v>160</v>
      </c>
      <c r="BA35" s="37" t="s">
        <v>160</v>
      </c>
      <c r="BB35" s="37" t="s">
        <v>160</v>
      </c>
      <c r="BC35" s="37" t="s">
        <v>160</v>
      </c>
      <c r="BD35" s="37" t="s">
        <v>160</v>
      </c>
      <c r="BE35" s="37" t="s">
        <v>160</v>
      </c>
      <c r="BF35" s="37" t="s">
        <v>160</v>
      </c>
      <c r="BG35" s="37" t="s">
        <v>160</v>
      </c>
      <c r="BH35" s="37" t="s">
        <v>160</v>
      </c>
      <c r="BI35" s="37" t="s">
        <v>160</v>
      </c>
      <c r="BJ35" s="37" t="s">
        <v>160</v>
      </c>
      <c r="BK35" s="37" t="s">
        <v>160</v>
      </c>
      <c r="BL35" s="46">
        <v>2</v>
      </c>
      <c r="BM35" s="46">
        <v>6</v>
      </c>
      <c r="BN35" s="69" t="s">
        <v>501</v>
      </c>
      <c r="BO35" s="69" t="s">
        <v>501</v>
      </c>
      <c r="BP35" s="69" t="s">
        <v>501</v>
      </c>
      <c r="BQ35" s="46">
        <v>1</v>
      </c>
      <c r="BR35" s="46">
        <v>2</v>
      </c>
      <c r="BS35" s="46">
        <v>0</v>
      </c>
      <c r="BT35" s="46">
        <v>0</v>
      </c>
      <c r="BU35" s="46">
        <v>0</v>
      </c>
      <c r="BV35" s="46">
        <v>0</v>
      </c>
      <c r="BW35" s="46">
        <v>-885.36363636363603</v>
      </c>
      <c r="BX35" s="46">
        <v>0</v>
      </c>
      <c r="BY35" s="46">
        <v>1</v>
      </c>
      <c r="BZ35" s="46">
        <v>1</v>
      </c>
      <c r="CA35" s="46">
        <v>2</v>
      </c>
      <c r="CB35" s="46">
        <v>14.636363636363599</v>
      </c>
      <c r="CC35" s="46">
        <v>1</v>
      </c>
      <c r="CD35" s="46">
        <v>1</v>
      </c>
      <c r="CE35" s="46">
        <v>1</v>
      </c>
      <c r="CF35" s="46">
        <v>0</v>
      </c>
      <c r="CG35" s="46">
        <v>1</v>
      </c>
      <c r="CH35" s="46">
        <v>1</v>
      </c>
      <c r="CI35" s="155" t="s">
        <v>160</v>
      </c>
      <c r="CJ35" s="37"/>
      <c r="CK35" s="38"/>
      <c r="CL35" s="153"/>
    </row>
    <row r="36" spans="1:90" ht="15" customHeight="1" x14ac:dyDescent="0.25">
      <c r="A36" s="36">
        <v>33</v>
      </c>
      <c r="B36" s="46" t="s">
        <v>330</v>
      </c>
      <c r="C36" s="46">
        <v>1</v>
      </c>
      <c r="D36" s="46">
        <v>1</v>
      </c>
      <c r="E36" s="46">
        <v>1</v>
      </c>
      <c r="F36" s="46">
        <v>0</v>
      </c>
      <c r="G36" s="46">
        <v>26533</v>
      </c>
      <c r="H36" s="46">
        <v>36379</v>
      </c>
      <c r="I36" s="46">
        <v>0</v>
      </c>
      <c r="J36" s="46">
        <v>26</v>
      </c>
      <c r="K36" s="46">
        <v>60</v>
      </c>
      <c r="L36" s="46">
        <v>96.795706212520599</v>
      </c>
      <c r="M36" s="56">
        <v>0</v>
      </c>
      <c r="N36" s="46">
        <v>1</v>
      </c>
      <c r="O36" s="46">
        <v>88.976866960525513</v>
      </c>
      <c r="P36" s="46">
        <v>8</v>
      </c>
      <c r="Q36" s="46">
        <v>0</v>
      </c>
      <c r="R36" s="46">
        <v>1</v>
      </c>
      <c r="S36" s="46">
        <v>8</v>
      </c>
      <c r="T36" s="46">
        <v>284.47951489686966</v>
      </c>
      <c r="U36" s="46">
        <v>0</v>
      </c>
      <c r="V36" s="46">
        <v>141</v>
      </c>
      <c r="W36" s="46">
        <v>106</v>
      </c>
      <c r="X36" s="46">
        <v>38</v>
      </c>
      <c r="Y36" s="46">
        <v>7</v>
      </c>
      <c r="Z36" s="46">
        <v>4</v>
      </c>
      <c r="AA36" s="46">
        <v>22</v>
      </c>
      <c r="AB36" s="46">
        <v>8</v>
      </c>
      <c r="AC36" s="46">
        <v>16</v>
      </c>
      <c r="AD36" s="46">
        <v>706.56258565187454</v>
      </c>
      <c r="AE36" s="46">
        <v>2</v>
      </c>
      <c r="AF36" s="46">
        <v>269.8</v>
      </c>
      <c r="AG36" s="46">
        <v>34.4</v>
      </c>
      <c r="AH36" s="46">
        <v>1060</v>
      </c>
      <c r="AI36" s="46">
        <v>60.247999999999998</v>
      </c>
      <c r="AJ36" s="46">
        <v>34.4</v>
      </c>
      <c r="AK36" s="46">
        <v>0</v>
      </c>
      <c r="AL36" s="46">
        <v>5</v>
      </c>
      <c r="AM36" s="166" t="s">
        <v>748</v>
      </c>
      <c r="AN36" s="46">
        <v>106</v>
      </c>
      <c r="AO36" s="37" t="s">
        <v>160</v>
      </c>
      <c r="AP36" s="37" t="s">
        <v>160</v>
      </c>
      <c r="AQ36" s="37" t="s">
        <v>160</v>
      </c>
      <c r="AR36" s="37" t="s">
        <v>160</v>
      </c>
      <c r="AS36" s="37" t="s">
        <v>160</v>
      </c>
      <c r="AT36" s="37" t="s">
        <v>160</v>
      </c>
      <c r="AU36" s="37" t="s">
        <v>160</v>
      </c>
      <c r="AV36" s="37" t="s">
        <v>160</v>
      </c>
      <c r="AW36" s="37" t="s">
        <v>160</v>
      </c>
      <c r="AX36" s="37" t="s">
        <v>160</v>
      </c>
      <c r="AY36" s="37" t="s">
        <v>160</v>
      </c>
      <c r="AZ36" s="37" t="s">
        <v>160</v>
      </c>
      <c r="BA36" s="37" t="s">
        <v>160</v>
      </c>
      <c r="BB36" s="37" t="s">
        <v>160</v>
      </c>
      <c r="BC36" s="37" t="s">
        <v>160</v>
      </c>
      <c r="BD36" s="37" t="s">
        <v>160</v>
      </c>
      <c r="BE36" s="37" t="s">
        <v>160</v>
      </c>
      <c r="BF36" s="37" t="s">
        <v>160</v>
      </c>
      <c r="BG36" s="37" t="s">
        <v>160</v>
      </c>
      <c r="BH36" s="37" t="s">
        <v>160</v>
      </c>
      <c r="BI36" s="37" t="s">
        <v>160</v>
      </c>
      <c r="BJ36" s="37" t="s">
        <v>160</v>
      </c>
      <c r="BK36" s="37" t="s">
        <v>160</v>
      </c>
      <c r="BL36" s="46">
        <v>1</v>
      </c>
      <c r="BM36" s="46">
        <v>1</v>
      </c>
      <c r="BN36" s="69" t="s">
        <v>501</v>
      </c>
      <c r="BO36" s="69" t="s">
        <v>501</v>
      </c>
      <c r="BP36" s="69" t="s">
        <v>501</v>
      </c>
      <c r="BQ36" s="46">
        <v>1</v>
      </c>
      <c r="BR36" s="46">
        <v>3</v>
      </c>
      <c r="BS36" s="46">
        <v>0</v>
      </c>
      <c r="BT36" s="46">
        <v>150.44800000000001</v>
      </c>
      <c r="BU36" s="46">
        <v>0</v>
      </c>
      <c r="BV36" s="46">
        <v>0</v>
      </c>
      <c r="BW36" s="46">
        <v>-749.55200000000002</v>
      </c>
      <c r="BX36" s="46">
        <v>0</v>
      </c>
      <c r="BY36" s="46">
        <v>0</v>
      </c>
      <c r="BZ36" s="46">
        <v>0</v>
      </c>
      <c r="CA36" s="46">
        <v>4</v>
      </c>
      <c r="CB36" s="46">
        <v>163.636363636364</v>
      </c>
      <c r="CC36" s="46">
        <v>1</v>
      </c>
      <c r="CD36" s="46">
        <v>1</v>
      </c>
      <c r="CE36" s="46">
        <v>1</v>
      </c>
      <c r="CF36" s="46">
        <v>0</v>
      </c>
      <c r="CG36" s="46">
        <v>1</v>
      </c>
      <c r="CH36" s="46">
        <v>1</v>
      </c>
      <c r="CI36" s="155" t="s">
        <v>160</v>
      </c>
      <c r="CJ36" s="37" t="s">
        <v>160</v>
      </c>
      <c r="CK36" s="38"/>
      <c r="CL36" s="153"/>
    </row>
    <row r="37" spans="1:90" ht="15" customHeight="1" x14ac:dyDescent="0.25">
      <c r="A37" s="36">
        <v>34</v>
      </c>
      <c r="B37" s="46" t="s">
        <v>331</v>
      </c>
      <c r="C37" s="46">
        <v>1</v>
      </c>
      <c r="D37" s="46">
        <v>1</v>
      </c>
      <c r="E37" s="46">
        <v>1</v>
      </c>
      <c r="F37" s="46">
        <v>0</v>
      </c>
      <c r="G37" s="46">
        <v>53187</v>
      </c>
      <c r="H37" s="46">
        <v>52647</v>
      </c>
      <c r="I37" s="46">
        <v>0</v>
      </c>
      <c r="J37" s="46">
        <v>23</v>
      </c>
      <c r="K37" s="46">
        <v>11.565880537033081</v>
      </c>
      <c r="L37" s="46">
        <v>0</v>
      </c>
      <c r="M37" s="56">
        <v>4488</v>
      </c>
      <c r="N37" s="46">
        <v>0</v>
      </c>
      <c r="O37" s="46">
        <v>58.924199104309082</v>
      </c>
      <c r="P37" s="46">
        <v>15</v>
      </c>
      <c r="Q37" s="46">
        <v>9</v>
      </c>
      <c r="R37" s="46">
        <v>0</v>
      </c>
      <c r="S37" s="46">
        <v>16</v>
      </c>
      <c r="T37" s="46">
        <v>899.71034836769104</v>
      </c>
      <c r="U37" s="46">
        <v>1</v>
      </c>
      <c r="V37" s="46">
        <v>142</v>
      </c>
      <c r="W37" s="46">
        <v>103</v>
      </c>
      <c r="X37" s="46">
        <v>34</v>
      </c>
      <c r="Y37" s="46">
        <v>4</v>
      </c>
      <c r="Z37" s="46">
        <v>40</v>
      </c>
      <c r="AA37" s="46">
        <v>131</v>
      </c>
      <c r="AB37" s="46">
        <v>40</v>
      </c>
      <c r="AC37" s="46">
        <v>16</v>
      </c>
      <c r="AD37" s="46">
        <v>866.76771306991577</v>
      </c>
      <c r="AE37" s="46">
        <v>1</v>
      </c>
      <c r="AF37" s="46">
        <v>280</v>
      </c>
      <c r="AG37" s="46">
        <v>35.5</v>
      </c>
      <c r="AH37" s="46">
        <v>1096</v>
      </c>
      <c r="AI37" s="46">
        <v>11.565880537033081</v>
      </c>
      <c r="AJ37" s="46">
        <v>35.5</v>
      </c>
      <c r="AK37" s="46">
        <v>0</v>
      </c>
      <c r="AL37" s="46">
        <v>6</v>
      </c>
      <c r="AM37" s="63" t="s">
        <v>748</v>
      </c>
      <c r="AN37" s="46">
        <v>103</v>
      </c>
      <c r="AO37" s="37" t="s">
        <v>160</v>
      </c>
      <c r="AP37" s="37" t="s">
        <v>160</v>
      </c>
      <c r="AQ37" s="37" t="s">
        <v>160</v>
      </c>
      <c r="AR37" s="37" t="s">
        <v>160</v>
      </c>
      <c r="AS37" s="37" t="s">
        <v>160</v>
      </c>
      <c r="AT37" s="37" t="s">
        <v>160</v>
      </c>
      <c r="AU37" s="37" t="s">
        <v>160</v>
      </c>
      <c r="AV37" s="37" t="s">
        <v>160</v>
      </c>
      <c r="AW37" s="37" t="s">
        <v>160</v>
      </c>
      <c r="AX37" s="37" t="s">
        <v>160</v>
      </c>
      <c r="AY37" s="37" t="s">
        <v>160</v>
      </c>
      <c r="AZ37" s="37" t="s">
        <v>160</v>
      </c>
      <c r="BA37" s="37" t="s">
        <v>160</v>
      </c>
      <c r="BB37" s="37" t="s">
        <v>160</v>
      </c>
      <c r="BC37" s="37" t="s">
        <v>160</v>
      </c>
      <c r="BD37" s="37" t="s">
        <v>160</v>
      </c>
      <c r="BE37" s="37" t="s">
        <v>160</v>
      </c>
      <c r="BF37" s="37" t="s">
        <v>160</v>
      </c>
      <c r="BG37" s="37" t="s">
        <v>160</v>
      </c>
      <c r="BH37" s="37" t="s">
        <v>160</v>
      </c>
      <c r="BI37" s="37" t="s">
        <v>160</v>
      </c>
      <c r="BJ37" s="37" t="s">
        <v>160</v>
      </c>
      <c r="BK37" s="37" t="s">
        <v>160</v>
      </c>
      <c r="BL37" s="46">
        <v>11</v>
      </c>
      <c r="BM37" s="46">
        <v>11</v>
      </c>
      <c r="BN37" s="69" t="s">
        <v>502</v>
      </c>
      <c r="BO37" s="69" t="s">
        <v>673</v>
      </c>
      <c r="BP37" s="69" t="s">
        <v>504</v>
      </c>
      <c r="BQ37" s="46">
        <v>1</v>
      </c>
      <c r="BR37" s="46">
        <v>9</v>
      </c>
      <c r="BS37" s="46">
        <v>0</v>
      </c>
      <c r="BT37" s="46">
        <v>811.56588053703297</v>
      </c>
      <c r="BU37" s="46">
        <v>1</v>
      </c>
      <c r="BV37" s="46">
        <v>0</v>
      </c>
      <c r="BW37" s="46">
        <v>-81.818181818181898</v>
      </c>
      <c r="BX37" s="46">
        <v>1</v>
      </c>
      <c r="BY37" s="46">
        <v>1</v>
      </c>
      <c r="BZ37" s="46">
        <v>0</v>
      </c>
      <c r="CA37" s="46">
        <v>5</v>
      </c>
      <c r="CB37" s="46">
        <v>818.18181818181802</v>
      </c>
      <c r="CC37" s="46">
        <v>1</v>
      </c>
      <c r="CD37" s="46">
        <v>1</v>
      </c>
      <c r="CE37" s="46">
        <v>1</v>
      </c>
      <c r="CF37" s="46">
        <v>0</v>
      </c>
      <c r="CG37" s="46">
        <v>1</v>
      </c>
      <c r="CH37" s="46">
        <v>1</v>
      </c>
      <c r="CI37" s="155" t="s">
        <v>160</v>
      </c>
      <c r="CJ37" s="37" t="s">
        <v>160</v>
      </c>
      <c r="CK37" s="38"/>
      <c r="CL37" s="153"/>
    </row>
    <row r="38" spans="1:90" ht="15" customHeight="1" x14ac:dyDescent="0.25">
      <c r="A38" s="36">
        <v>35</v>
      </c>
      <c r="B38" s="46" t="s">
        <v>332</v>
      </c>
      <c r="C38" s="46">
        <v>0</v>
      </c>
      <c r="D38" s="46">
        <v>1</v>
      </c>
      <c r="E38" s="46">
        <v>1</v>
      </c>
      <c r="F38" s="46">
        <v>0</v>
      </c>
      <c r="G38" s="46">
        <v>48613</v>
      </c>
      <c r="H38" s="46">
        <v>36961</v>
      </c>
      <c r="I38" s="46">
        <v>2</v>
      </c>
      <c r="J38" s="46">
        <v>28</v>
      </c>
      <c r="K38" s="46">
        <v>136.3651174902916</v>
      </c>
      <c r="L38" s="46">
        <v>360</v>
      </c>
      <c r="M38" s="56">
        <v>2271</v>
      </c>
      <c r="N38" s="46">
        <v>0</v>
      </c>
      <c r="O38" s="46">
        <v>87.162036657333374</v>
      </c>
      <c r="P38" s="46">
        <v>2</v>
      </c>
      <c r="Q38" s="46">
        <v>10</v>
      </c>
      <c r="R38" s="46">
        <v>1</v>
      </c>
      <c r="S38" s="46">
        <v>4</v>
      </c>
      <c r="T38" s="46">
        <v>1505.6598767638206</v>
      </c>
      <c r="U38" s="46">
        <v>0</v>
      </c>
      <c r="V38" s="46">
        <v>145</v>
      </c>
      <c r="W38" s="46">
        <v>151</v>
      </c>
      <c r="X38" s="46">
        <v>46</v>
      </c>
      <c r="Y38" s="46">
        <v>1</v>
      </c>
      <c r="Z38" s="46">
        <v>20</v>
      </c>
      <c r="AA38" s="46">
        <v>184</v>
      </c>
      <c r="AB38" s="46">
        <v>50</v>
      </c>
      <c r="AC38" s="46">
        <v>26</v>
      </c>
      <c r="AD38" s="46">
        <v>1105.3190178275108</v>
      </c>
      <c r="AE38" s="46">
        <v>0</v>
      </c>
      <c r="AF38" s="46">
        <v>290.2</v>
      </c>
      <c r="AG38" s="46">
        <v>36.6</v>
      </c>
      <c r="AH38" s="46">
        <v>1132</v>
      </c>
      <c r="AI38" s="46">
        <v>136.3651174902916</v>
      </c>
      <c r="AJ38" s="46">
        <v>36.6</v>
      </c>
      <c r="AK38" s="46">
        <v>0</v>
      </c>
      <c r="AL38" s="46">
        <v>0</v>
      </c>
      <c r="AM38" s="166" t="s">
        <v>748</v>
      </c>
      <c r="AN38" s="46">
        <v>151</v>
      </c>
      <c r="AO38" s="37" t="s">
        <v>160</v>
      </c>
      <c r="AP38" s="37" t="s">
        <v>160</v>
      </c>
      <c r="AQ38" s="37" t="s">
        <v>160</v>
      </c>
      <c r="AR38" s="37" t="s">
        <v>160</v>
      </c>
      <c r="AS38" s="37" t="s">
        <v>160</v>
      </c>
      <c r="AT38" s="37" t="s">
        <v>160</v>
      </c>
      <c r="AU38" s="37" t="s">
        <v>160</v>
      </c>
      <c r="AV38" s="37" t="s">
        <v>160</v>
      </c>
      <c r="AW38" s="37" t="s">
        <v>160</v>
      </c>
      <c r="AX38" s="37" t="s">
        <v>160</v>
      </c>
      <c r="AY38" s="37" t="s">
        <v>160</v>
      </c>
      <c r="AZ38" s="37" t="s">
        <v>160</v>
      </c>
      <c r="BA38" s="37" t="s">
        <v>160</v>
      </c>
      <c r="BB38" s="37" t="s">
        <v>160</v>
      </c>
      <c r="BC38" s="37" t="s">
        <v>160</v>
      </c>
      <c r="BD38" s="37" t="s">
        <v>160</v>
      </c>
      <c r="BE38" s="37" t="s">
        <v>160</v>
      </c>
      <c r="BF38" s="37" t="s">
        <v>160</v>
      </c>
      <c r="BG38" s="37" t="s">
        <v>160</v>
      </c>
      <c r="BH38" s="37" t="s">
        <v>160</v>
      </c>
      <c r="BI38" s="37" t="s">
        <v>160</v>
      </c>
      <c r="BJ38" s="37" t="s">
        <v>160</v>
      </c>
      <c r="BK38" s="37" t="s">
        <v>160</v>
      </c>
      <c r="BL38" s="46">
        <v>1</v>
      </c>
      <c r="BM38" s="46">
        <v>1</v>
      </c>
      <c r="BN38" s="69" t="s">
        <v>501</v>
      </c>
      <c r="BO38" s="69" t="s">
        <v>501</v>
      </c>
      <c r="BP38" s="69" t="s">
        <v>501</v>
      </c>
      <c r="BQ38" s="46">
        <v>1</v>
      </c>
      <c r="BR38" s="46">
        <v>16</v>
      </c>
      <c r="BS38" s="46">
        <v>0</v>
      </c>
      <c r="BT38" s="46">
        <v>1646.16511749029</v>
      </c>
      <c r="BU38" s="46">
        <v>0</v>
      </c>
      <c r="BV38" s="46">
        <v>0</v>
      </c>
      <c r="BW38" s="46">
        <v>736.36363636363603</v>
      </c>
      <c r="BX38" s="46">
        <v>0</v>
      </c>
      <c r="BY38" s="46">
        <v>0</v>
      </c>
      <c r="BZ38" s="46">
        <v>0</v>
      </c>
      <c r="CA38" s="46">
        <v>0</v>
      </c>
      <c r="CB38" s="46">
        <v>1636.3636363636399</v>
      </c>
      <c r="CC38" s="46">
        <v>1</v>
      </c>
      <c r="CD38" s="46">
        <v>1</v>
      </c>
      <c r="CE38" s="46">
        <v>1</v>
      </c>
      <c r="CF38" s="46">
        <v>0</v>
      </c>
      <c r="CG38" s="46">
        <v>1</v>
      </c>
      <c r="CH38" s="46">
        <v>1</v>
      </c>
      <c r="CI38" s="155" t="s">
        <v>160</v>
      </c>
      <c r="CJ38" s="37" t="s">
        <v>160</v>
      </c>
      <c r="CK38" s="38"/>
      <c r="CL38" s="153"/>
    </row>
    <row r="39" spans="1:90" ht="15" customHeight="1" x14ac:dyDescent="0.25">
      <c r="A39" s="36">
        <v>36</v>
      </c>
      <c r="B39" s="46" t="s">
        <v>440</v>
      </c>
      <c r="C39" s="46">
        <v>0</v>
      </c>
      <c r="D39" s="46">
        <v>0</v>
      </c>
      <c r="E39" s="46">
        <v>0</v>
      </c>
      <c r="F39" s="46">
        <v>0</v>
      </c>
      <c r="G39" s="46">
        <v>28682</v>
      </c>
      <c r="H39" s="46">
        <v>13341</v>
      </c>
      <c r="I39" s="46">
        <v>2</v>
      </c>
      <c r="J39" s="46">
        <v>7</v>
      </c>
      <c r="K39" s="46">
        <v>49.705382704734802</v>
      </c>
      <c r="L39" s="46">
        <v>341</v>
      </c>
      <c r="M39" s="46">
        <v>1542</v>
      </c>
      <c r="N39" s="56">
        <v>0</v>
      </c>
      <c r="O39" s="46">
        <v>81.959022045135498</v>
      </c>
      <c r="P39" s="46">
        <v>9</v>
      </c>
      <c r="Q39" s="46">
        <v>14</v>
      </c>
      <c r="R39" s="46">
        <v>1</v>
      </c>
      <c r="S39" s="46">
        <v>7</v>
      </c>
      <c r="T39" s="46">
        <v>1225.3227051496506</v>
      </c>
      <c r="U39" s="46">
        <v>1</v>
      </c>
      <c r="V39" s="46">
        <v>124</v>
      </c>
      <c r="W39" s="46">
        <v>165</v>
      </c>
      <c r="X39" s="46">
        <v>6</v>
      </c>
      <c r="Y39" s="46">
        <v>7</v>
      </c>
      <c r="Z39" s="46">
        <v>11</v>
      </c>
      <c r="AA39" s="46">
        <v>223</v>
      </c>
      <c r="AB39" s="46">
        <v>2</v>
      </c>
      <c r="AC39" s="46">
        <v>36</v>
      </c>
      <c r="AD39" s="46">
        <v>1527.8525425195694</v>
      </c>
      <c r="AE39" s="46">
        <v>2</v>
      </c>
      <c r="AF39" s="46">
        <v>300.39999999999998</v>
      </c>
      <c r="AG39" s="46">
        <v>37.700000000000003</v>
      </c>
      <c r="AH39" s="46">
        <v>1168</v>
      </c>
      <c r="AI39" s="46">
        <v>49.705382704734802</v>
      </c>
      <c r="AJ39" s="46">
        <v>37.700000000000003</v>
      </c>
      <c r="AK39" s="46">
        <v>0</v>
      </c>
      <c r="AL39" s="46">
        <v>1</v>
      </c>
      <c r="AM39" s="63" t="s">
        <v>748</v>
      </c>
      <c r="AN39" s="46">
        <v>165</v>
      </c>
      <c r="AO39" s="37" t="s">
        <v>160</v>
      </c>
      <c r="AP39" s="37" t="s">
        <v>160</v>
      </c>
      <c r="AQ39" s="37" t="s">
        <v>160</v>
      </c>
      <c r="AR39" s="37" t="s">
        <v>160</v>
      </c>
      <c r="AS39" s="37" t="s">
        <v>160</v>
      </c>
      <c r="AT39" s="37" t="s">
        <v>160</v>
      </c>
      <c r="AU39" s="37" t="s">
        <v>160</v>
      </c>
      <c r="AV39" s="37" t="s">
        <v>160</v>
      </c>
      <c r="AW39" s="37" t="s">
        <v>160</v>
      </c>
      <c r="AX39" s="37" t="s">
        <v>160</v>
      </c>
      <c r="AY39" s="37" t="s">
        <v>160</v>
      </c>
      <c r="AZ39" s="37" t="s">
        <v>160</v>
      </c>
      <c r="BA39" s="37" t="s">
        <v>160</v>
      </c>
      <c r="BB39" s="37" t="s">
        <v>160</v>
      </c>
      <c r="BC39" s="37" t="s">
        <v>160</v>
      </c>
      <c r="BD39" s="37" t="s">
        <v>160</v>
      </c>
      <c r="BE39" s="37" t="s">
        <v>160</v>
      </c>
      <c r="BF39" s="37" t="s">
        <v>160</v>
      </c>
      <c r="BG39" s="37" t="s">
        <v>160</v>
      </c>
      <c r="BH39" s="37" t="s">
        <v>160</v>
      </c>
      <c r="BI39" s="37" t="s">
        <v>160</v>
      </c>
      <c r="BJ39" s="37" t="s">
        <v>160</v>
      </c>
      <c r="BK39" s="37" t="s">
        <v>160</v>
      </c>
      <c r="BL39" s="46">
        <v>2</v>
      </c>
      <c r="BM39" s="46">
        <v>2</v>
      </c>
      <c r="BN39" s="69" t="s">
        <v>502</v>
      </c>
      <c r="BO39" s="69" t="s">
        <v>673</v>
      </c>
      <c r="BP39" s="69" t="s">
        <v>504</v>
      </c>
      <c r="BQ39" s="46">
        <v>1</v>
      </c>
      <c r="BR39" s="46">
        <v>9</v>
      </c>
      <c r="BS39" s="46">
        <v>0</v>
      </c>
      <c r="BT39" s="46">
        <v>829.30538270473505</v>
      </c>
      <c r="BU39" s="46">
        <v>1</v>
      </c>
      <c r="BV39" s="46">
        <v>0</v>
      </c>
      <c r="BW39" s="46">
        <v>-81.818181818181898</v>
      </c>
      <c r="BX39" s="46">
        <v>1</v>
      </c>
      <c r="BY39" s="46">
        <v>1</v>
      </c>
      <c r="BZ39" s="46">
        <v>0</v>
      </c>
      <c r="CA39" s="46">
        <v>0</v>
      </c>
      <c r="CB39" s="46">
        <v>818.18181818181802</v>
      </c>
      <c r="CC39" s="46">
        <v>1</v>
      </c>
      <c r="CD39" s="46">
        <v>1</v>
      </c>
      <c r="CE39" s="46">
        <v>1</v>
      </c>
      <c r="CF39" s="46">
        <v>0</v>
      </c>
      <c r="CG39" s="46">
        <v>1</v>
      </c>
      <c r="CH39" s="46">
        <v>1</v>
      </c>
      <c r="CI39" s="155" t="s">
        <v>160</v>
      </c>
      <c r="CJ39" s="37" t="s">
        <v>160</v>
      </c>
      <c r="CK39" s="38"/>
      <c r="CL39" s="153"/>
    </row>
    <row r="40" spans="1:90" ht="15" customHeight="1" x14ac:dyDescent="0.25">
      <c r="A40" s="36">
        <v>37</v>
      </c>
      <c r="B40" s="46" t="s">
        <v>441</v>
      </c>
      <c r="C40" s="46">
        <v>1</v>
      </c>
      <c r="D40" s="46">
        <v>0</v>
      </c>
      <c r="E40" s="46">
        <v>1</v>
      </c>
      <c r="F40" s="46">
        <v>1</v>
      </c>
      <c r="G40" s="46">
        <v>5110</v>
      </c>
      <c r="H40" s="46">
        <v>13604</v>
      </c>
      <c r="I40" s="46">
        <v>2</v>
      </c>
      <c r="J40" s="46">
        <v>11</v>
      </c>
      <c r="K40" s="46">
        <v>236.15815883874893</v>
      </c>
      <c r="L40" s="46">
        <v>156.25061005353928</v>
      </c>
      <c r="M40" s="46">
        <v>0</v>
      </c>
      <c r="N40" s="56">
        <v>1</v>
      </c>
      <c r="O40" s="46">
        <v>77.786571741104126</v>
      </c>
      <c r="P40" s="46">
        <v>17</v>
      </c>
      <c r="Q40" s="46">
        <v>5</v>
      </c>
      <c r="R40" s="46">
        <v>0</v>
      </c>
      <c r="S40" s="46">
        <v>6</v>
      </c>
      <c r="T40" s="46">
        <v>1393.4874792695045</v>
      </c>
      <c r="U40" s="46">
        <v>0</v>
      </c>
      <c r="V40" s="46">
        <v>128</v>
      </c>
      <c r="W40" s="46">
        <v>175</v>
      </c>
      <c r="X40" s="46">
        <v>46</v>
      </c>
      <c r="Y40" s="46">
        <v>16</v>
      </c>
      <c r="Z40" s="46">
        <v>59</v>
      </c>
      <c r="AA40" s="46">
        <v>175</v>
      </c>
      <c r="AB40" s="46">
        <v>4</v>
      </c>
      <c r="AC40" s="46">
        <v>28</v>
      </c>
      <c r="AD40" s="46">
        <v>566.62715154886246</v>
      </c>
      <c r="AE40" s="46">
        <v>1</v>
      </c>
      <c r="AF40" s="46">
        <v>310.60000000000002</v>
      </c>
      <c r="AG40" s="46">
        <v>38.799999999999997</v>
      </c>
      <c r="AH40" s="46">
        <v>1204</v>
      </c>
      <c r="AI40" s="46">
        <v>236.15815883874893</v>
      </c>
      <c r="AJ40" s="46">
        <v>38.799999999999997</v>
      </c>
      <c r="AK40" s="46">
        <v>1</v>
      </c>
      <c r="AL40" s="46">
        <v>2</v>
      </c>
      <c r="AM40" s="166" t="s">
        <v>748</v>
      </c>
      <c r="AN40" s="46">
        <v>175</v>
      </c>
      <c r="AO40" s="37" t="s">
        <v>160</v>
      </c>
      <c r="AP40" s="37" t="s">
        <v>160</v>
      </c>
      <c r="AQ40" s="37" t="s">
        <v>160</v>
      </c>
      <c r="AR40" s="37" t="s">
        <v>160</v>
      </c>
      <c r="AS40" s="37" t="s">
        <v>160</v>
      </c>
      <c r="AT40" s="37" t="s">
        <v>160</v>
      </c>
      <c r="AU40" s="37" t="s">
        <v>160</v>
      </c>
      <c r="AV40" s="37" t="s">
        <v>160</v>
      </c>
      <c r="AW40" s="37" t="s">
        <v>160</v>
      </c>
      <c r="AX40" s="37" t="s">
        <v>160</v>
      </c>
      <c r="AY40" s="37" t="s">
        <v>160</v>
      </c>
      <c r="AZ40" s="37" t="s">
        <v>160</v>
      </c>
      <c r="BA40" s="37" t="s">
        <v>160</v>
      </c>
      <c r="BB40" s="37" t="s">
        <v>160</v>
      </c>
      <c r="BC40" s="37" t="s">
        <v>160</v>
      </c>
      <c r="BD40" s="37" t="s">
        <v>160</v>
      </c>
      <c r="BE40" s="37" t="s">
        <v>160</v>
      </c>
      <c r="BF40" s="37" t="s">
        <v>160</v>
      </c>
      <c r="BG40" s="37" t="s">
        <v>160</v>
      </c>
      <c r="BH40" s="37" t="s">
        <v>160</v>
      </c>
      <c r="BI40" s="37" t="s">
        <v>160</v>
      </c>
      <c r="BJ40" s="37" t="s">
        <v>160</v>
      </c>
      <c r="BK40" s="37" t="s">
        <v>160</v>
      </c>
      <c r="BL40" s="46">
        <v>1</v>
      </c>
      <c r="BM40" s="46">
        <v>1</v>
      </c>
      <c r="BN40" s="69" t="s">
        <v>501</v>
      </c>
      <c r="BO40" s="69" t="s">
        <v>501</v>
      </c>
      <c r="BP40" s="69" t="s">
        <v>501</v>
      </c>
      <c r="BQ40" s="46">
        <v>1</v>
      </c>
      <c r="BR40" s="46">
        <v>7</v>
      </c>
      <c r="BS40" s="46">
        <v>0</v>
      </c>
      <c r="BT40" s="46">
        <v>645.55815883874902</v>
      </c>
      <c r="BU40" s="46">
        <v>0</v>
      </c>
      <c r="BV40" s="46">
        <v>0</v>
      </c>
      <c r="BW40" s="46">
        <v>-254.44184116125101</v>
      </c>
      <c r="BX40" s="46">
        <v>0</v>
      </c>
      <c r="BY40" s="46">
        <v>1</v>
      </c>
      <c r="BZ40" s="46">
        <v>0</v>
      </c>
      <c r="CA40" s="46">
        <v>1</v>
      </c>
      <c r="CB40" s="46">
        <v>654.54545454545496</v>
      </c>
      <c r="CC40" s="46">
        <v>1</v>
      </c>
      <c r="CD40" s="46">
        <v>1</v>
      </c>
      <c r="CE40" s="46">
        <v>1</v>
      </c>
      <c r="CF40" s="46">
        <v>0</v>
      </c>
      <c r="CG40" s="46">
        <v>1</v>
      </c>
      <c r="CH40" s="46">
        <v>1</v>
      </c>
      <c r="CI40" s="155" t="s">
        <v>160</v>
      </c>
      <c r="CJ40" s="37" t="s">
        <v>160</v>
      </c>
      <c r="CK40" s="38"/>
      <c r="CL40" s="153"/>
    </row>
    <row r="41" spans="1:90" ht="15" customHeight="1" x14ac:dyDescent="0.25">
      <c r="A41" s="36">
        <v>38</v>
      </c>
      <c r="B41" s="46" t="s">
        <v>442</v>
      </c>
      <c r="C41" s="46">
        <v>1</v>
      </c>
      <c r="D41" s="46">
        <v>1</v>
      </c>
      <c r="E41" s="46">
        <v>1</v>
      </c>
      <c r="F41" s="46">
        <v>1</v>
      </c>
      <c r="G41" s="46">
        <v>26911</v>
      </c>
      <c r="H41" s="46">
        <v>23900</v>
      </c>
      <c r="I41" s="46">
        <v>3</v>
      </c>
      <c r="J41" s="46">
        <v>17</v>
      </c>
      <c r="K41" s="46">
        <v>55.316615104675293</v>
      </c>
      <c r="L41" s="46">
        <v>301.78157103061676</v>
      </c>
      <c r="M41" s="46">
        <v>4488</v>
      </c>
      <c r="N41" s="46">
        <v>0</v>
      </c>
      <c r="O41" s="56">
        <v>1</v>
      </c>
      <c r="P41" s="46">
        <v>12</v>
      </c>
      <c r="Q41" s="46">
        <v>4</v>
      </c>
      <c r="R41" s="46">
        <v>0</v>
      </c>
      <c r="S41" s="46">
        <v>10</v>
      </c>
      <c r="T41" s="46">
        <v>93.470879077911377</v>
      </c>
      <c r="U41" s="46">
        <v>0</v>
      </c>
      <c r="V41" s="46">
        <v>168</v>
      </c>
      <c r="W41" s="46">
        <v>185</v>
      </c>
      <c r="X41" s="46">
        <v>34</v>
      </c>
      <c r="Y41" s="46">
        <v>11</v>
      </c>
      <c r="Z41" s="46">
        <v>98</v>
      </c>
      <c r="AA41" s="46">
        <v>96</v>
      </c>
      <c r="AB41" s="46">
        <v>42</v>
      </c>
      <c r="AC41" s="46">
        <v>34</v>
      </c>
      <c r="AD41" s="46">
        <v>1574.365275144577</v>
      </c>
      <c r="AE41" s="46">
        <v>0</v>
      </c>
      <c r="AF41" s="46">
        <v>320.8</v>
      </c>
      <c r="AG41" s="46">
        <v>39.9</v>
      </c>
      <c r="AH41" s="46">
        <v>1240</v>
      </c>
      <c r="AI41" s="46">
        <v>55.316615104675293</v>
      </c>
      <c r="AJ41" s="46">
        <v>39.9</v>
      </c>
      <c r="AK41" s="46">
        <v>1</v>
      </c>
      <c r="AL41" s="46">
        <v>3</v>
      </c>
      <c r="AM41" s="63" t="s">
        <v>748</v>
      </c>
      <c r="AN41" s="46">
        <v>185</v>
      </c>
      <c r="AO41" s="37" t="s">
        <v>160</v>
      </c>
      <c r="AP41" s="37" t="s">
        <v>160</v>
      </c>
      <c r="AQ41" s="37" t="s">
        <v>160</v>
      </c>
      <c r="AR41" s="37" t="s">
        <v>160</v>
      </c>
      <c r="AS41" s="37" t="s">
        <v>160</v>
      </c>
      <c r="AT41" s="37" t="s">
        <v>160</v>
      </c>
      <c r="AU41" s="37" t="s">
        <v>160</v>
      </c>
      <c r="AV41" s="37" t="s">
        <v>160</v>
      </c>
      <c r="AW41" s="37" t="s">
        <v>160</v>
      </c>
      <c r="AX41" s="37" t="s">
        <v>160</v>
      </c>
      <c r="AY41" s="37" t="s">
        <v>160</v>
      </c>
      <c r="AZ41" s="37" t="s">
        <v>160</v>
      </c>
      <c r="BA41" s="37" t="s">
        <v>160</v>
      </c>
      <c r="BB41" s="37" t="s">
        <v>160</v>
      </c>
      <c r="BC41" s="37" t="s">
        <v>160</v>
      </c>
      <c r="BD41" s="37" t="s">
        <v>160</v>
      </c>
      <c r="BE41" s="37" t="s">
        <v>160</v>
      </c>
      <c r="BF41" s="37" t="s">
        <v>160</v>
      </c>
      <c r="BG41" s="37" t="s">
        <v>160</v>
      </c>
      <c r="BH41" s="37" t="s">
        <v>160</v>
      </c>
      <c r="BI41" s="37" t="s">
        <v>160</v>
      </c>
      <c r="BJ41" s="37" t="s">
        <v>160</v>
      </c>
      <c r="BK41" s="37" t="s">
        <v>160</v>
      </c>
      <c r="BL41" s="46">
        <v>1</v>
      </c>
      <c r="BM41" s="46">
        <v>1</v>
      </c>
      <c r="BN41" s="69" t="s">
        <v>501</v>
      </c>
      <c r="BO41" s="69" t="s">
        <v>501</v>
      </c>
      <c r="BP41" s="69" t="s">
        <v>501</v>
      </c>
      <c r="BQ41" s="46">
        <v>4</v>
      </c>
      <c r="BR41" s="46">
        <v>9</v>
      </c>
      <c r="BS41" s="46">
        <v>0</v>
      </c>
      <c r="BT41" s="46">
        <v>814.516615104675</v>
      </c>
      <c r="BU41" s="46">
        <v>0</v>
      </c>
      <c r="BV41" s="46">
        <v>0</v>
      </c>
      <c r="BW41" s="46">
        <v>-81.818181818181898</v>
      </c>
      <c r="BX41" s="46">
        <v>0</v>
      </c>
      <c r="BY41" s="46">
        <v>1</v>
      </c>
      <c r="BZ41" s="46">
        <v>0</v>
      </c>
      <c r="CA41" s="46">
        <v>2</v>
      </c>
      <c r="CB41" s="46">
        <v>818.18181818181802</v>
      </c>
      <c r="CC41" s="46">
        <v>1</v>
      </c>
      <c r="CD41" s="46">
        <v>1</v>
      </c>
      <c r="CE41" s="46">
        <v>1</v>
      </c>
      <c r="CF41" s="46">
        <v>0</v>
      </c>
      <c r="CG41" s="46">
        <v>1</v>
      </c>
      <c r="CH41" s="46">
        <v>1</v>
      </c>
      <c r="CI41" s="155" t="s">
        <v>160</v>
      </c>
      <c r="CJ41" s="37" t="s">
        <v>160</v>
      </c>
      <c r="CK41" s="38"/>
      <c r="CL41" s="153"/>
    </row>
    <row r="42" spans="1:90" ht="15" customHeight="1" x14ac:dyDescent="0.25">
      <c r="A42" s="36">
        <v>39</v>
      </c>
      <c r="B42" s="46" t="s">
        <v>443</v>
      </c>
      <c r="C42" s="46">
        <v>1</v>
      </c>
      <c r="D42" s="46">
        <v>0</v>
      </c>
      <c r="E42" s="46">
        <v>1</v>
      </c>
      <c r="F42" s="46">
        <v>0</v>
      </c>
      <c r="G42" s="46">
        <v>22241</v>
      </c>
      <c r="H42" s="46">
        <v>37586</v>
      </c>
      <c r="I42" s="46">
        <v>0</v>
      </c>
      <c r="J42" s="46">
        <v>11</v>
      </c>
      <c r="K42" s="46">
        <v>71.47839230298996</v>
      </c>
      <c r="L42" s="46">
        <v>78.981595814228058</v>
      </c>
      <c r="M42" s="46">
        <v>1481</v>
      </c>
      <c r="N42" s="46">
        <v>1</v>
      </c>
      <c r="O42" s="56">
        <v>100</v>
      </c>
      <c r="P42" s="46">
        <v>16</v>
      </c>
      <c r="Q42" s="46">
        <v>10</v>
      </c>
      <c r="R42" s="46">
        <v>0</v>
      </c>
      <c r="S42" s="46">
        <v>21</v>
      </c>
      <c r="T42" s="46">
        <v>414.27501314878464</v>
      </c>
      <c r="U42" s="46">
        <v>1</v>
      </c>
      <c r="V42" s="46">
        <v>146</v>
      </c>
      <c r="W42" s="46">
        <v>195</v>
      </c>
      <c r="X42" s="46">
        <v>39</v>
      </c>
      <c r="Y42" s="46">
        <v>15</v>
      </c>
      <c r="Z42" s="46">
        <v>5</v>
      </c>
      <c r="AA42" s="46">
        <v>67</v>
      </c>
      <c r="AB42" s="46">
        <v>39</v>
      </c>
      <c r="AC42" s="46">
        <v>27</v>
      </c>
      <c r="AD42" s="46">
        <v>245.40255230665207</v>
      </c>
      <c r="AE42" s="46">
        <v>2</v>
      </c>
      <c r="AF42" s="46">
        <v>331</v>
      </c>
      <c r="AG42" s="46">
        <v>141</v>
      </c>
      <c r="AH42" s="46">
        <v>1276</v>
      </c>
      <c r="AI42" s="46">
        <v>71.47839230298996</v>
      </c>
      <c r="AJ42" s="46">
        <v>141</v>
      </c>
      <c r="AK42" s="46">
        <v>0</v>
      </c>
      <c r="AL42" s="46">
        <v>4</v>
      </c>
      <c r="AM42" s="166" t="s">
        <v>748</v>
      </c>
      <c r="AN42" s="46">
        <v>195</v>
      </c>
      <c r="AO42" s="37" t="s">
        <v>160</v>
      </c>
      <c r="AP42" s="37" t="s">
        <v>160</v>
      </c>
      <c r="AQ42" s="37" t="s">
        <v>160</v>
      </c>
      <c r="AR42" s="37" t="s">
        <v>160</v>
      </c>
      <c r="AS42" s="37" t="s">
        <v>160</v>
      </c>
      <c r="AT42" s="37" t="s">
        <v>160</v>
      </c>
      <c r="AU42" s="37" t="s">
        <v>160</v>
      </c>
      <c r="AV42" s="37" t="s">
        <v>160</v>
      </c>
      <c r="AW42" s="37" t="s">
        <v>160</v>
      </c>
      <c r="AX42" s="37" t="s">
        <v>160</v>
      </c>
      <c r="AY42" s="37" t="s">
        <v>160</v>
      </c>
      <c r="AZ42" s="37" t="s">
        <v>160</v>
      </c>
      <c r="BA42" s="37" t="s">
        <v>160</v>
      </c>
      <c r="BB42" s="37" t="s">
        <v>160</v>
      </c>
      <c r="BC42" s="37" t="s">
        <v>160</v>
      </c>
      <c r="BD42" s="37" t="s">
        <v>160</v>
      </c>
      <c r="BE42" s="37" t="s">
        <v>160</v>
      </c>
      <c r="BF42" s="37" t="s">
        <v>160</v>
      </c>
      <c r="BG42" s="37" t="s">
        <v>160</v>
      </c>
      <c r="BH42" s="37" t="s">
        <v>160</v>
      </c>
      <c r="BI42" s="37" t="s">
        <v>160</v>
      </c>
      <c r="BJ42" s="37" t="s">
        <v>160</v>
      </c>
      <c r="BK42" s="37" t="s">
        <v>160</v>
      </c>
      <c r="BL42" s="46">
        <v>1</v>
      </c>
      <c r="BM42" s="46">
        <v>1</v>
      </c>
      <c r="BN42" s="69" t="s">
        <v>502</v>
      </c>
      <c r="BO42" s="69" t="s">
        <v>673</v>
      </c>
      <c r="BP42" s="69" t="s">
        <v>504</v>
      </c>
      <c r="BQ42" s="46">
        <v>1</v>
      </c>
      <c r="BR42" s="46">
        <v>9</v>
      </c>
      <c r="BS42" s="46">
        <v>0</v>
      </c>
      <c r="BT42" s="46">
        <v>820.47839230298996</v>
      </c>
      <c r="BU42" s="46">
        <v>1</v>
      </c>
      <c r="BV42" s="46">
        <v>0</v>
      </c>
      <c r="BW42" s="46">
        <v>-79.521607697009998</v>
      </c>
      <c r="BX42" s="46">
        <v>1</v>
      </c>
      <c r="BY42" s="46">
        <v>1</v>
      </c>
      <c r="BZ42" s="46">
        <v>0</v>
      </c>
      <c r="CA42" s="46">
        <v>3</v>
      </c>
      <c r="CB42" s="46">
        <v>818.18181818181802</v>
      </c>
      <c r="CC42" s="46">
        <v>1</v>
      </c>
      <c r="CD42" s="46">
        <v>1</v>
      </c>
      <c r="CE42" s="46">
        <v>1</v>
      </c>
      <c r="CF42" s="46">
        <v>0</v>
      </c>
      <c r="CG42" s="46">
        <v>1</v>
      </c>
      <c r="CH42" s="46">
        <v>1</v>
      </c>
      <c r="CI42" s="155" t="s">
        <v>160</v>
      </c>
      <c r="CJ42" s="37" t="s">
        <v>160</v>
      </c>
      <c r="CK42" s="38"/>
      <c r="CL42" s="153"/>
    </row>
    <row r="43" spans="1:90" ht="15" customHeight="1" x14ac:dyDescent="0.25">
      <c r="A43" s="36">
        <v>40</v>
      </c>
      <c r="B43" s="46" t="s">
        <v>444</v>
      </c>
      <c r="C43" s="46">
        <v>1</v>
      </c>
      <c r="D43" s="46">
        <v>1</v>
      </c>
      <c r="E43" s="46">
        <v>1</v>
      </c>
      <c r="F43" s="46">
        <v>1</v>
      </c>
      <c r="G43" s="46">
        <v>46566</v>
      </c>
      <c r="H43" s="46">
        <v>22556</v>
      </c>
      <c r="I43" s="46">
        <v>2</v>
      </c>
      <c r="J43" s="46">
        <v>6</v>
      </c>
      <c r="K43" s="46">
        <v>135.51912271976471</v>
      </c>
      <c r="L43" s="46">
        <v>263.94029831886292</v>
      </c>
      <c r="M43" s="46">
        <v>302</v>
      </c>
      <c r="N43" s="46">
        <v>0</v>
      </c>
      <c r="O43" s="56">
        <v>83.486641407012939</v>
      </c>
      <c r="P43" s="46">
        <v>6</v>
      </c>
      <c r="Q43" s="46">
        <v>6</v>
      </c>
      <c r="R43" s="46">
        <v>1</v>
      </c>
      <c r="S43" s="46">
        <v>14</v>
      </c>
      <c r="T43" s="46">
        <v>1072.0371104478836</v>
      </c>
      <c r="U43" s="46">
        <v>1</v>
      </c>
      <c r="V43" s="46">
        <v>123</v>
      </c>
      <c r="W43" s="46">
        <v>142</v>
      </c>
      <c r="X43" s="46">
        <v>12</v>
      </c>
      <c r="Y43" s="46">
        <v>5</v>
      </c>
      <c r="Z43" s="46">
        <v>7</v>
      </c>
      <c r="AA43" s="46">
        <v>71</v>
      </c>
      <c r="AB43" s="46">
        <v>17</v>
      </c>
      <c r="AC43" s="46">
        <v>38</v>
      </c>
      <c r="AD43" s="46">
        <v>744.22327697277069</v>
      </c>
      <c r="AE43" s="46">
        <v>1</v>
      </c>
      <c r="AF43" s="46">
        <v>1.5</v>
      </c>
      <c r="AG43" s="46">
        <v>42.1</v>
      </c>
      <c r="AH43" s="46">
        <v>1312</v>
      </c>
      <c r="AI43" s="46">
        <v>135.51912271976471</v>
      </c>
      <c r="AJ43" s="46">
        <v>42.1</v>
      </c>
      <c r="AK43" s="46">
        <v>1</v>
      </c>
      <c r="AL43" s="46">
        <v>5</v>
      </c>
      <c r="AM43" s="63" t="s">
        <v>748</v>
      </c>
      <c r="AN43" s="46">
        <v>142</v>
      </c>
      <c r="AO43" s="37" t="s">
        <v>160</v>
      </c>
      <c r="AP43" s="37" t="s">
        <v>160</v>
      </c>
      <c r="AQ43" s="37" t="s">
        <v>160</v>
      </c>
      <c r="AR43" s="37" t="s">
        <v>160</v>
      </c>
      <c r="AS43" s="37" t="s">
        <v>160</v>
      </c>
      <c r="AT43" s="37" t="s">
        <v>160</v>
      </c>
      <c r="AU43" s="37" t="s">
        <v>160</v>
      </c>
      <c r="AV43" s="37" t="s">
        <v>160</v>
      </c>
      <c r="AW43" s="37" t="s">
        <v>160</v>
      </c>
      <c r="AX43" s="37" t="s">
        <v>160</v>
      </c>
      <c r="AY43" s="37" t="s">
        <v>160</v>
      </c>
      <c r="AZ43" s="37" t="s">
        <v>160</v>
      </c>
      <c r="BA43" s="37" t="s">
        <v>160</v>
      </c>
      <c r="BB43" s="37" t="s">
        <v>160</v>
      </c>
      <c r="BC43" s="37" t="s">
        <v>160</v>
      </c>
      <c r="BD43" s="37" t="s">
        <v>160</v>
      </c>
      <c r="BE43" s="37" t="s">
        <v>160</v>
      </c>
      <c r="BF43" s="37" t="s">
        <v>160</v>
      </c>
      <c r="BG43" s="37" t="s">
        <v>160</v>
      </c>
      <c r="BH43" s="37" t="s">
        <v>160</v>
      </c>
      <c r="BI43" s="37" t="s">
        <v>160</v>
      </c>
      <c r="BJ43" s="37" t="s">
        <v>160</v>
      </c>
      <c r="BK43" s="37" t="s">
        <v>160</v>
      </c>
      <c r="BL43" s="46">
        <v>1</v>
      </c>
      <c r="BM43" s="46">
        <v>1</v>
      </c>
      <c r="BN43" s="69" t="s">
        <v>502</v>
      </c>
      <c r="BO43" s="69" t="s">
        <v>673</v>
      </c>
      <c r="BP43" s="69" t="s">
        <v>504</v>
      </c>
      <c r="BQ43" s="46">
        <v>1</v>
      </c>
      <c r="BR43" s="46">
        <v>6</v>
      </c>
      <c r="BS43" s="46">
        <v>0</v>
      </c>
      <c r="BT43" s="46">
        <v>494.01912271976499</v>
      </c>
      <c r="BU43" s="46">
        <v>1</v>
      </c>
      <c r="BV43" s="46">
        <v>0</v>
      </c>
      <c r="BW43" s="46">
        <v>-409.09090909090901</v>
      </c>
      <c r="BX43" s="46">
        <v>1</v>
      </c>
      <c r="BY43" s="46">
        <v>1</v>
      </c>
      <c r="BZ43" s="46">
        <v>0</v>
      </c>
      <c r="CA43" s="46">
        <v>4</v>
      </c>
      <c r="CB43" s="46">
        <v>490.90909090909099</v>
      </c>
      <c r="CC43" s="46">
        <v>1</v>
      </c>
      <c r="CD43" s="46">
        <v>1</v>
      </c>
      <c r="CE43" s="46">
        <v>1</v>
      </c>
      <c r="CF43" s="46">
        <v>0</v>
      </c>
      <c r="CG43" s="46">
        <v>1</v>
      </c>
      <c r="CH43" s="46">
        <v>1</v>
      </c>
      <c r="CI43" s="155" t="s">
        <v>160</v>
      </c>
      <c r="CJ43" s="37" t="s">
        <v>160</v>
      </c>
      <c r="CK43" s="38"/>
      <c r="CL43" s="153"/>
    </row>
    <row r="44" spans="1:90" ht="15" customHeight="1" x14ac:dyDescent="0.25">
      <c r="A44" s="36">
        <v>41</v>
      </c>
      <c r="B44" s="46" t="s">
        <v>445</v>
      </c>
      <c r="C44" s="46">
        <v>1</v>
      </c>
      <c r="D44" s="46">
        <v>1</v>
      </c>
      <c r="E44" s="46">
        <v>1</v>
      </c>
      <c r="F44" s="46">
        <v>0</v>
      </c>
      <c r="G44" s="46">
        <v>20466</v>
      </c>
      <c r="H44" s="46">
        <v>34618</v>
      </c>
      <c r="I44" s="46">
        <v>0</v>
      </c>
      <c r="J44" s="46">
        <v>18</v>
      </c>
      <c r="K44" s="46">
        <v>34.50624543428421</v>
      </c>
      <c r="L44" s="46">
        <v>324.57536023855209</v>
      </c>
      <c r="M44" s="46">
        <v>2878</v>
      </c>
      <c r="N44" s="46">
        <v>1</v>
      </c>
      <c r="O44" s="46">
        <v>23.814065217971802</v>
      </c>
      <c r="P44" s="56">
        <v>0</v>
      </c>
      <c r="Q44" s="46">
        <v>9</v>
      </c>
      <c r="R44" s="46">
        <v>0</v>
      </c>
      <c r="S44" s="46">
        <v>18</v>
      </c>
      <c r="T44" s="46">
        <v>1779.9148200154305</v>
      </c>
      <c r="U44" s="46">
        <v>0</v>
      </c>
      <c r="V44" s="46">
        <v>146</v>
      </c>
      <c r="W44" s="46">
        <v>152</v>
      </c>
      <c r="X44" s="46">
        <v>32</v>
      </c>
      <c r="Y44" s="46">
        <v>5</v>
      </c>
      <c r="Z44" s="46">
        <v>40</v>
      </c>
      <c r="AA44" s="46">
        <v>228</v>
      </c>
      <c r="AB44" s="46">
        <v>32</v>
      </c>
      <c r="AC44" s="46">
        <v>21</v>
      </c>
      <c r="AD44" s="46">
        <v>1525.9009345173836</v>
      </c>
      <c r="AE44" s="46">
        <v>0</v>
      </c>
      <c r="AF44" s="46">
        <v>5.6</v>
      </c>
      <c r="AG44" s="46">
        <v>43.2</v>
      </c>
      <c r="AH44" s="46">
        <v>1348</v>
      </c>
      <c r="AI44" s="46">
        <v>34.50624543428421</v>
      </c>
      <c r="AJ44" s="46">
        <v>43.2</v>
      </c>
      <c r="AK44" s="46">
        <v>0</v>
      </c>
      <c r="AL44" s="46">
        <v>6</v>
      </c>
      <c r="AM44" s="166" t="s">
        <v>748</v>
      </c>
      <c r="AN44" s="46">
        <v>152</v>
      </c>
      <c r="AO44" s="37" t="s">
        <v>160</v>
      </c>
      <c r="AP44" s="37" t="s">
        <v>160</v>
      </c>
      <c r="AQ44" s="37" t="s">
        <v>160</v>
      </c>
      <c r="AR44" s="37" t="s">
        <v>160</v>
      </c>
      <c r="AS44" s="37" t="s">
        <v>160</v>
      </c>
      <c r="AT44" s="37" t="s">
        <v>160</v>
      </c>
      <c r="AU44" s="37" t="s">
        <v>160</v>
      </c>
      <c r="AV44" s="37" t="s">
        <v>160</v>
      </c>
      <c r="AW44" s="37" t="s">
        <v>160</v>
      </c>
      <c r="AX44" s="37" t="s">
        <v>160</v>
      </c>
      <c r="AY44" s="37" t="s">
        <v>160</v>
      </c>
      <c r="AZ44" s="37" t="s">
        <v>160</v>
      </c>
      <c r="BA44" s="37" t="s">
        <v>160</v>
      </c>
      <c r="BB44" s="37" t="s">
        <v>160</v>
      </c>
      <c r="BC44" s="37" t="s">
        <v>160</v>
      </c>
      <c r="BD44" s="37" t="s">
        <v>160</v>
      </c>
      <c r="BE44" s="37" t="s">
        <v>160</v>
      </c>
      <c r="BF44" s="37" t="s">
        <v>160</v>
      </c>
      <c r="BG44" s="37" t="s">
        <v>160</v>
      </c>
      <c r="BH44" s="37" t="s">
        <v>160</v>
      </c>
      <c r="BI44" s="37" t="s">
        <v>160</v>
      </c>
      <c r="BJ44" s="37" t="s">
        <v>160</v>
      </c>
      <c r="BK44" s="37" t="s">
        <v>160</v>
      </c>
      <c r="BL44" s="46">
        <v>0</v>
      </c>
      <c r="BM44" s="46">
        <v>0</v>
      </c>
      <c r="BN44" s="69" t="s">
        <v>502</v>
      </c>
      <c r="BO44" s="69" t="s">
        <v>501</v>
      </c>
      <c r="BP44" s="69" t="s">
        <v>501</v>
      </c>
      <c r="BQ44" s="46">
        <v>1</v>
      </c>
      <c r="BR44" s="46">
        <v>15</v>
      </c>
      <c r="BS44" s="46">
        <v>0</v>
      </c>
      <c r="BT44" s="46">
        <v>1468.90624543428</v>
      </c>
      <c r="BU44" s="46">
        <v>0</v>
      </c>
      <c r="BV44" s="46">
        <v>0</v>
      </c>
      <c r="BW44" s="46">
        <v>568.90624543428396</v>
      </c>
      <c r="BX44" s="46">
        <v>1</v>
      </c>
      <c r="BY44" s="46">
        <v>0</v>
      </c>
      <c r="BZ44" s="46">
        <v>0</v>
      </c>
      <c r="CA44" s="46">
        <v>5</v>
      </c>
      <c r="CB44" s="46">
        <v>1472.72727272727</v>
      </c>
      <c r="CC44" s="46">
        <v>1</v>
      </c>
      <c r="CD44" s="46">
        <v>1</v>
      </c>
      <c r="CE44" s="46">
        <v>1</v>
      </c>
      <c r="CF44" s="46">
        <v>1</v>
      </c>
      <c r="CG44" s="46">
        <v>1</v>
      </c>
      <c r="CH44" s="46">
        <v>1</v>
      </c>
      <c r="CI44" s="155" t="s">
        <v>160</v>
      </c>
      <c r="CJ44" s="37" t="s">
        <v>160</v>
      </c>
      <c r="CK44" s="38"/>
      <c r="CL44" s="153"/>
    </row>
    <row r="45" spans="1:90" ht="15" customHeight="1" x14ac:dyDescent="0.25">
      <c r="A45" s="36">
        <v>42</v>
      </c>
      <c r="B45" s="46" t="s">
        <v>446</v>
      </c>
      <c r="C45" s="46">
        <v>0</v>
      </c>
      <c r="D45" s="46">
        <v>0</v>
      </c>
      <c r="E45" s="46">
        <v>0</v>
      </c>
      <c r="F45" s="46">
        <v>0</v>
      </c>
      <c r="G45" s="46">
        <v>52348</v>
      </c>
      <c r="H45" s="46">
        <v>27884</v>
      </c>
      <c r="I45" s="46">
        <v>1</v>
      </c>
      <c r="J45" s="46">
        <v>20</v>
      </c>
      <c r="K45" s="46">
        <v>222.15443539619446</v>
      </c>
      <c r="L45" s="46">
        <v>78.574166178703308</v>
      </c>
      <c r="M45" s="46">
        <v>1</v>
      </c>
      <c r="N45" s="46">
        <v>1</v>
      </c>
      <c r="O45" s="46">
        <v>28.484869956970215</v>
      </c>
      <c r="P45" s="56">
        <v>100</v>
      </c>
      <c r="Q45" s="46">
        <v>10</v>
      </c>
      <c r="R45" s="46">
        <v>1</v>
      </c>
      <c r="S45" s="46">
        <v>10</v>
      </c>
      <c r="T45" s="46">
        <v>1405.7271869182587</v>
      </c>
      <c r="U45" s="46">
        <v>0</v>
      </c>
      <c r="V45" s="46">
        <v>158</v>
      </c>
      <c r="W45" s="46">
        <v>163</v>
      </c>
      <c r="X45" s="46">
        <v>30</v>
      </c>
      <c r="Y45" s="46">
        <v>19</v>
      </c>
      <c r="Z45" s="46">
        <v>68</v>
      </c>
      <c r="AA45" s="46">
        <v>222</v>
      </c>
      <c r="AB45" s="46">
        <v>8</v>
      </c>
      <c r="AC45" s="46">
        <v>21</v>
      </c>
      <c r="AD45" s="46">
        <v>1595.6359672546387</v>
      </c>
      <c r="AE45" s="46">
        <v>2</v>
      </c>
      <c r="AF45" s="46">
        <v>9.6999999999999993</v>
      </c>
      <c r="AG45" s="46">
        <v>44.3</v>
      </c>
      <c r="AH45" s="46">
        <v>1384</v>
      </c>
      <c r="AI45" s="46">
        <v>222.15443539619446</v>
      </c>
      <c r="AJ45" s="46">
        <v>44.3</v>
      </c>
      <c r="AK45" s="46">
        <v>0</v>
      </c>
      <c r="AL45" s="46">
        <v>0</v>
      </c>
      <c r="AM45" s="63" t="s">
        <v>748</v>
      </c>
      <c r="AN45" s="46">
        <v>163</v>
      </c>
      <c r="AO45" s="37" t="s">
        <v>160</v>
      </c>
      <c r="AP45" s="37" t="s">
        <v>160</v>
      </c>
      <c r="AQ45" s="37" t="s">
        <v>160</v>
      </c>
      <c r="AR45" s="37" t="s">
        <v>160</v>
      </c>
      <c r="AS45" s="37" t="s">
        <v>160</v>
      </c>
      <c r="AT45" s="37" t="s">
        <v>160</v>
      </c>
      <c r="AU45" s="37" t="s">
        <v>160</v>
      </c>
      <c r="AV45" s="37" t="s">
        <v>160</v>
      </c>
      <c r="AW45" s="37" t="s">
        <v>160</v>
      </c>
      <c r="AX45" s="37" t="s">
        <v>160</v>
      </c>
      <c r="AY45" s="37" t="s">
        <v>160</v>
      </c>
      <c r="AZ45" s="37" t="s">
        <v>160</v>
      </c>
      <c r="BA45" s="37" t="s">
        <v>160</v>
      </c>
      <c r="BB45" s="37" t="s">
        <v>160</v>
      </c>
      <c r="BC45" s="37" t="s">
        <v>160</v>
      </c>
      <c r="BD45" s="37" t="s">
        <v>160</v>
      </c>
      <c r="BE45" s="37" t="s">
        <v>160</v>
      </c>
      <c r="BF45" s="37" t="s">
        <v>160</v>
      </c>
      <c r="BG45" s="37" t="s">
        <v>160</v>
      </c>
      <c r="BH45" s="37" t="s">
        <v>160</v>
      </c>
      <c r="BI45" s="37" t="s">
        <v>160</v>
      </c>
      <c r="BJ45" s="37" t="s">
        <v>160</v>
      </c>
      <c r="BK45" s="37" t="s">
        <v>160</v>
      </c>
      <c r="BL45" s="46">
        <v>68</v>
      </c>
      <c r="BM45" s="46">
        <v>86</v>
      </c>
      <c r="BN45" s="69" t="s">
        <v>502</v>
      </c>
      <c r="BO45" s="69" t="s">
        <v>504</v>
      </c>
      <c r="BP45" s="69" t="s">
        <v>504</v>
      </c>
      <c r="BQ45" s="46">
        <v>1</v>
      </c>
      <c r="BR45" s="46">
        <v>1</v>
      </c>
      <c r="BS45" s="46">
        <v>1</v>
      </c>
      <c r="BT45" s="46">
        <v>0</v>
      </c>
      <c r="BU45" s="46">
        <v>0</v>
      </c>
      <c r="BV45" s="46">
        <v>0</v>
      </c>
      <c r="BW45" s="46">
        <v>-900</v>
      </c>
      <c r="BX45" s="46">
        <v>1</v>
      </c>
      <c r="BY45" s="46">
        <v>1</v>
      </c>
      <c r="BZ45" s="46">
        <v>1</v>
      </c>
      <c r="CA45" s="46">
        <v>0</v>
      </c>
      <c r="CB45" s="46">
        <v>148.05719719149801</v>
      </c>
      <c r="CC45" s="46">
        <v>1</v>
      </c>
      <c r="CD45" s="46">
        <v>1</v>
      </c>
      <c r="CE45" s="46">
        <v>1</v>
      </c>
      <c r="CF45" s="46">
        <v>0</v>
      </c>
      <c r="CG45" s="46">
        <v>1</v>
      </c>
      <c r="CH45" s="46">
        <v>1</v>
      </c>
      <c r="CI45" s="155" t="s">
        <v>160</v>
      </c>
      <c r="CJ45" s="37" t="s">
        <v>160</v>
      </c>
      <c r="CK45" s="38"/>
      <c r="CL45" s="153"/>
    </row>
    <row r="46" spans="1:90" ht="15" customHeight="1" x14ac:dyDescent="0.25">
      <c r="A46" s="36">
        <v>43</v>
      </c>
      <c r="B46" s="46" t="s">
        <v>447</v>
      </c>
      <c r="C46" s="46">
        <v>1</v>
      </c>
      <c r="D46" s="46">
        <v>0</v>
      </c>
      <c r="E46" s="46">
        <v>0</v>
      </c>
      <c r="F46" s="46">
        <v>0</v>
      </c>
      <c r="G46" s="46">
        <v>9945</v>
      </c>
      <c r="H46" s="46">
        <v>37553</v>
      </c>
      <c r="I46" s="46">
        <v>3</v>
      </c>
      <c r="J46" s="46">
        <v>4</v>
      </c>
      <c r="K46" s="46">
        <v>253.56869119405746</v>
      </c>
      <c r="L46" s="46">
        <v>354.55327326059341</v>
      </c>
      <c r="M46" s="46">
        <v>2452</v>
      </c>
      <c r="N46" s="46">
        <v>0</v>
      </c>
      <c r="O46" s="46">
        <v>1</v>
      </c>
      <c r="P46" s="56">
        <v>10</v>
      </c>
      <c r="Q46" s="46">
        <v>11</v>
      </c>
      <c r="R46" s="46">
        <v>0</v>
      </c>
      <c r="S46" s="46">
        <v>7</v>
      </c>
      <c r="T46" s="46">
        <v>319.14109939336777</v>
      </c>
      <c r="U46" s="46">
        <v>1</v>
      </c>
      <c r="V46" s="46">
        <v>186</v>
      </c>
      <c r="W46" s="46">
        <v>142</v>
      </c>
      <c r="X46" s="46">
        <v>3</v>
      </c>
      <c r="Y46" s="46">
        <v>4</v>
      </c>
      <c r="Z46" s="46">
        <v>80</v>
      </c>
      <c r="AA46" s="46">
        <v>124</v>
      </c>
      <c r="AB46" s="46">
        <v>50</v>
      </c>
      <c r="AC46" s="46">
        <v>31</v>
      </c>
      <c r="AD46" s="46">
        <v>414.56435292959213</v>
      </c>
      <c r="AE46" s="46">
        <v>1</v>
      </c>
      <c r="AF46" s="46">
        <v>13.8</v>
      </c>
      <c r="AG46" s="46">
        <v>45.4</v>
      </c>
      <c r="AH46" s="46">
        <v>1420</v>
      </c>
      <c r="AI46" s="46">
        <v>253.56869119405746</v>
      </c>
      <c r="AJ46" s="46">
        <v>45.4</v>
      </c>
      <c r="AK46" s="46">
        <v>0</v>
      </c>
      <c r="AL46" s="46">
        <v>1</v>
      </c>
      <c r="AM46" s="166" t="s">
        <v>748</v>
      </c>
      <c r="AN46" s="46">
        <v>142</v>
      </c>
      <c r="AO46" s="37" t="s">
        <v>160</v>
      </c>
      <c r="AP46" s="37" t="s">
        <v>160</v>
      </c>
      <c r="AQ46" s="37" t="s">
        <v>160</v>
      </c>
      <c r="AR46" s="37" t="s">
        <v>160</v>
      </c>
      <c r="AS46" s="37" t="s">
        <v>160</v>
      </c>
      <c r="AT46" s="37" t="s">
        <v>160</v>
      </c>
      <c r="AU46" s="37" t="s">
        <v>160</v>
      </c>
      <c r="AV46" s="37" t="s">
        <v>160</v>
      </c>
      <c r="AW46" s="37" t="s">
        <v>160</v>
      </c>
      <c r="AX46" s="37" t="s">
        <v>160</v>
      </c>
      <c r="AY46" s="37" t="s">
        <v>160</v>
      </c>
      <c r="AZ46" s="37" t="s">
        <v>160</v>
      </c>
      <c r="BA46" s="37" t="s">
        <v>160</v>
      </c>
      <c r="BB46" s="37" t="s">
        <v>160</v>
      </c>
      <c r="BC46" s="37" t="s">
        <v>160</v>
      </c>
      <c r="BD46" s="37" t="s">
        <v>160</v>
      </c>
      <c r="BE46" s="37" t="s">
        <v>160</v>
      </c>
      <c r="BF46" s="37" t="s">
        <v>160</v>
      </c>
      <c r="BG46" s="37" t="s">
        <v>160</v>
      </c>
      <c r="BH46" s="37" t="s">
        <v>160</v>
      </c>
      <c r="BI46" s="37" t="s">
        <v>160</v>
      </c>
      <c r="BJ46" s="37" t="s">
        <v>160</v>
      </c>
      <c r="BK46" s="37" t="s">
        <v>160</v>
      </c>
      <c r="BL46" s="46">
        <v>6</v>
      </c>
      <c r="BM46" s="46">
        <v>6</v>
      </c>
      <c r="BN46" s="69" t="s">
        <v>502</v>
      </c>
      <c r="BO46" s="69" t="s">
        <v>673</v>
      </c>
      <c r="BP46" s="69" t="s">
        <v>504</v>
      </c>
      <c r="BQ46" s="46">
        <v>4</v>
      </c>
      <c r="BR46" s="46">
        <v>13</v>
      </c>
      <c r="BS46" s="46">
        <v>0</v>
      </c>
      <c r="BT46" s="46">
        <v>1319.76869119406</v>
      </c>
      <c r="BU46" s="46">
        <v>1</v>
      </c>
      <c r="BV46" s="46">
        <v>0</v>
      </c>
      <c r="BW46" s="46">
        <v>409.09090909090901</v>
      </c>
      <c r="BX46" s="46">
        <v>1</v>
      </c>
      <c r="BY46" s="46">
        <v>1</v>
      </c>
      <c r="BZ46" s="46">
        <v>0</v>
      </c>
      <c r="CA46" s="46">
        <v>0</v>
      </c>
      <c r="CB46" s="46">
        <v>1309.0909090909099</v>
      </c>
      <c r="CC46" s="46">
        <v>1</v>
      </c>
      <c r="CD46" s="46">
        <v>1</v>
      </c>
      <c r="CE46" s="46">
        <v>1</v>
      </c>
      <c r="CF46" s="46">
        <v>0</v>
      </c>
      <c r="CG46" s="46">
        <v>1</v>
      </c>
      <c r="CH46" s="46">
        <v>1</v>
      </c>
      <c r="CI46" s="155" t="s">
        <v>160</v>
      </c>
      <c r="CJ46" s="37" t="s">
        <v>160</v>
      </c>
      <c r="CK46" s="38"/>
      <c r="CL46" s="153"/>
    </row>
    <row r="47" spans="1:90" ht="15" customHeight="1" x14ac:dyDescent="0.25">
      <c r="A47" s="36">
        <v>44</v>
      </c>
      <c r="B47" s="46" t="s">
        <v>448</v>
      </c>
      <c r="C47" s="46">
        <v>0</v>
      </c>
      <c r="D47" s="46">
        <v>1</v>
      </c>
      <c r="E47" s="46">
        <v>0</v>
      </c>
      <c r="F47" s="46">
        <v>1</v>
      </c>
      <c r="G47" s="46">
        <v>37674</v>
      </c>
      <c r="H47" s="46">
        <v>64843</v>
      </c>
      <c r="I47" s="46">
        <v>0</v>
      </c>
      <c r="J47" s="46">
        <v>12</v>
      </c>
      <c r="K47" s="46">
        <v>266.77294021844864</v>
      </c>
      <c r="L47" s="46">
        <v>132.58814686536789</v>
      </c>
      <c r="M47" s="46">
        <v>1187</v>
      </c>
      <c r="N47" s="46">
        <v>0</v>
      </c>
      <c r="O47" s="46">
        <v>59.610016107559204</v>
      </c>
      <c r="P47" s="46">
        <v>0</v>
      </c>
      <c r="Q47" s="56">
        <v>0</v>
      </c>
      <c r="R47" s="46">
        <v>0</v>
      </c>
      <c r="S47" s="46">
        <v>4</v>
      </c>
      <c r="T47" s="46">
        <v>1117.2425194382668</v>
      </c>
      <c r="U47" s="46">
        <v>0</v>
      </c>
      <c r="V47" s="46">
        <v>152</v>
      </c>
      <c r="W47" s="46">
        <v>158</v>
      </c>
      <c r="X47" s="46">
        <v>31</v>
      </c>
      <c r="Y47" s="46">
        <v>43</v>
      </c>
      <c r="Z47" s="46">
        <v>27</v>
      </c>
      <c r="AA47" s="46">
        <v>132</v>
      </c>
      <c r="AB47" s="46">
        <v>46</v>
      </c>
      <c r="AC47" s="46">
        <v>36</v>
      </c>
      <c r="AD47" s="46">
        <v>220.09440714120865</v>
      </c>
      <c r="AE47" s="46">
        <v>0</v>
      </c>
      <c r="AF47" s="46">
        <v>17.899999999999999</v>
      </c>
      <c r="AG47" s="46">
        <v>46.5</v>
      </c>
      <c r="AH47" s="46">
        <v>1456</v>
      </c>
      <c r="AI47" s="46">
        <v>266.77294021844864</v>
      </c>
      <c r="AJ47" s="46">
        <v>46.5</v>
      </c>
      <c r="AK47" s="46">
        <v>1</v>
      </c>
      <c r="AL47" s="46">
        <v>2</v>
      </c>
      <c r="AM47" s="63" t="s">
        <v>748</v>
      </c>
      <c r="AN47" s="46">
        <v>158</v>
      </c>
      <c r="AO47" s="37" t="s">
        <v>160</v>
      </c>
      <c r="AP47" s="37" t="s">
        <v>160</v>
      </c>
      <c r="AQ47" s="37" t="s">
        <v>160</v>
      </c>
      <c r="AR47" s="37" t="s">
        <v>160</v>
      </c>
      <c r="AS47" s="37" t="s">
        <v>160</v>
      </c>
      <c r="AT47" s="37" t="s">
        <v>160</v>
      </c>
      <c r="AU47" s="37" t="s">
        <v>160</v>
      </c>
      <c r="AV47" s="37" t="s">
        <v>160</v>
      </c>
      <c r="AW47" s="37" t="s">
        <v>160</v>
      </c>
      <c r="AX47" s="37" t="s">
        <v>160</v>
      </c>
      <c r="AY47" s="37" t="s">
        <v>160</v>
      </c>
      <c r="AZ47" s="37" t="s">
        <v>160</v>
      </c>
      <c r="BA47" s="37" t="s">
        <v>160</v>
      </c>
      <c r="BB47" s="37" t="s">
        <v>160</v>
      </c>
      <c r="BC47" s="37" t="s">
        <v>160</v>
      </c>
      <c r="BD47" s="37" t="s">
        <v>160</v>
      </c>
      <c r="BE47" s="37" t="s">
        <v>160</v>
      </c>
      <c r="BF47" s="37" t="s">
        <v>160</v>
      </c>
      <c r="BG47" s="37" t="s">
        <v>160</v>
      </c>
      <c r="BH47" s="37" t="s">
        <v>160</v>
      </c>
      <c r="BI47" s="37" t="s">
        <v>160</v>
      </c>
      <c r="BJ47" s="37" t="s">
        <v>160</v>
      </c>
      <c r="BK47" s="37" t="s">
        <v>160</v>
      </c>
      <c r="BL47" s="46">
        <v>0</v>
      </c>
      <c r="BM47" s="46">
        <v>0</v>
      </c>
      <c r="BN47" s="69" t="s">
        <v>502</v>
      </c>
      <c r="BO47" s="69" t="s">
        <v>501</v>
      </c>
      <c r="BP47" s="69" t="s">
        <v>501</v>
      </c>
      <c r="BQ47" s="46">
        <v>1</v>
      </c>
      <c r="BR47" s="46">
        <v>10</v>
      </c>
      <c r="BS47" s="46">
        <v>0</v>
      </c>
      <c r="BT47" s="46">
        <v>968.872940218449</v>
      </c>
      <c r="BU47" s="46">
        <v>0</v>
      </c>
      <c r="BV47" s="46">
        <v>0</v>
      </c>
      <c r="BW47" s="46">
        <v>81.818181818181799</v>
      </c>
      <c r="BX47" s="46">
        <v>1</v>
      </c>
      <c r="BY47" s="46">
        <v>0</v>
      </c>
      <c r="BZ47" s="46">
        <v>0</v>
      </c>
      <c r="CA47" s="46">
        <v>1</v>
      </c>
      <c r="CB47" s="46">
        <v>981.81818181818198</v>
      </c>
      <c r="CC47" s="46">
        <v>1</v>
      </c>
      <c r="CD47" s="46">
        <v>1</v>
      </c>
      <c r="CE47" s="46">
        <v>1</v>
      </c>
      <c r="CF47" s="46">
        <v>1</v>
      </c>
      <c r="CG47" s="46">
        <v>1</v>
      </c>
      <c r="CH47" s="46">
        <v>1</v>
      </c>
      <c r="CI47" s="155" t="s">
        <v>160</v>
      </c>
      <c r="CJ47" s="37" t="s">
        <v>160</v>
      </c>
      <c r="CK47" s="38"/>
      <c r="CL47" s="153"/>
    </row>
    <row r="48" spans="1:90" ht="15" customHeight="1" x14ac:dyDescent="0.25">
      <c r="A48" s="36">
        <v>45</v>
      </c>
      <c r="B48" s="46" t="s">
        <v>449</v>
      </c>
      <c r="C48" s="46">
        <v>1</v>
      </c>
      <c r="D48" s="46">
        <v>0</v>
      </c>
      <c r="E48" s="46">
        <v>1</v>
      </c>
      <c r="F48" s="46">
        <v>0</v>
      </c>
      <c r="G48" s="46">
        <v>16067</v>
      </c>
      <c r="H48" s="46">
        <v>16937</v>
      </c>
      <c r="I48" s="46">
        <v>1</v>
      </c>
      <c r="J48" s="46">
        <v>15</v>
      </c>
      <c r="K48" s="46">
        <v>272.64902877807617</v>
      </c>
      <c r="L48" s="46">
        <v>19.17228090763092</v>
      </c>
      <c r="M48" s="46">
        <v>621</v>
      </c>
      <c r="N48" s="46">
        <v>1</v>
      </c>
      <c r="O48" s="46">
        <v>86.697603225708008</v>
      </c>
      <c r="P48" s="46">
        <v>15</v>
      </c>
      <c r="Q48" s="56">
        <v>22</v>
      </c>
      <c r="R48" s="46">
        <v>1</v>
      </c>
      <c r="S48" s="46">
        <v>13</v>
      </c>
      <c r="T48" s="46">
        <v>1733.0075163841248</v>
      </c>
      <c r="U48" s="46">
        <v>0</v>
      </c>
      <c r="V48" s="46">
        <v>175</v>
      </c>
      <c r="W48" s="46">
        <v>125</v>
      </c>
      <c r="X48" s="46">
        <v>27</v>
      </c>
      <c r="Y48" s="46">
        <v>14</v>
      </c>
      <c r="Z48" s="46">
        <v>6</v>
      </c>
      <c r="AA48" s="46">
        <v>80</v>
      </c>
      <c r="AB48" s="46">
        <v>43</v>
      </c>
      <c r="AC48" s="46">
        <v>7</v>
      </c>
      <c r="AD48" s="46">
        <v>1173.7613599300385</v>
      </c>
      <c r="AE48" s="46">
        <v>2</v>
      </c>
      <c r="AF48" s="46">
        <v>22</v>
      </c>
      <c r="AG48" s="46">
        <v>47.6</v>
      </c>
      <c r="AH48" s="46">
        <v>1492</v>
      </c>
      <c r="AI48" s="46">
        <v>272.64902877807617</v>
      </c>
      <c r="AJ48" s="46">
        <v>47.6</v>
      </c>
      <c r="AK48" s="46">
        <v>0</v>
      </c>
      <c r="AL48" s="46">
        <v>3</v>
      </c>
      <c r="AM48" s="166" t="s">
        <v>748</v>
      </c>
      <c r="AN48" s="46">
        <v>125</v>
      </c>
      <c r="AO48" s="37" t="s">
        <v>160</v>
      </c>
      <c r="AP48" s="37" t="s">
        <v>160</v>
      </c>
      <c r="AQ48" s="37" t="s">
        <v>160</v>
      </c>
      <c r="AR48" s="37" t="s">
        <v>160</v>
      </c>
      <c r="AS48" s="37" t="s">
        <v>160</v>
      </c>
      <c r="AT48" s="37" t="s">
        <v>160</v>
      </c>
      <c r="AU48" s="37" t="s">
        <v>160</v>
      </c>
      <c r="AV48" s="37" t="s">
        <v>160</v>
      </c>
      <c r="AW48" s="37" t="s">
        <v>160</v>
      </c>
      <c r="AX48" s="37" t="s">
        <v>160</v>
      </c>
      <c r="AY48" s="37" t="s">
        <v>160</v>
      </c>
      <c r="AZ48" s="37" t="s">
        <v>160</v>
      </c>
      <c r="BA48" s="37" t="s">
        <v>160</v>
      </c>
      <c r="BB48" s="37" t="s">
        <v>160</v>
      </c>
      <c r="BC48" s="37" t="s">
        <v>160</v>
      </c>
      <c r="BD48" s="37" t="s">
        <v>160</v>
      </c>
      <c r="BE48" s="37" t="s">
        <v>160</v>
      </c>
      <c r="BF48" s="37" t="s">
        <v>160</v>
      </c>
      <c r="BG48" s="37" t="s">
        <v>160</v>
      </c>
      <c r="BH48" s="37" t="s">
        <v>160</v>
      </c>
      <c r="BI48" s="37" t="s">
        <v>160</v>
      </c>
      <c r="BJ48" s="37" t="s">
        <v>160</v>
      </c>
      <c r="BK48" s="37" t="s">
        <v>160</v>
      </c>
      <c r="BL48" s="46">
        <v>1</v>
      </c>
      <c r="BM48" s="46">
        <v>7</v>
      </c>
      <c r="BN48" s="69" t="s">
        <v>501</v>
      </c>
      <c r="BO48" s="69" t="s">
        <v>501</v>
      </c>
      <c r="BP48" s="69" t="s">
        <v>501</v>
      </c>
      <c r="BQ48" s="46">
        <v>1</v>
      </c>
      <c r="BR48" s="46">
        <v>10</v>
      </c>
      <c r="BS48" s="46">
        <v>0</v>
      </c>
      <c r="BT48" s="46">
        <v>970.64902877807594</v>
      </c>
      <c r="BU48" s="46">
        <v>0</v>
      </c>
      <c r="BV48" s="46">
        <v>0</v>
      </c>
      <c r="BW48" s="46">
        <v>70.649028778075902</v>
      </c>
      <c r="BX48" s="46">
        <v>0</v>
      </c>
      <c r="BY48" s="46">
        <v>0</v>
      </c>
      <c r="BZ48" s="46">
        <v>0</v>
      </c>
      <c r="CA48" s="46">
        <v>2</v>
      </c>
      <c r="CB48" s="46">
        <v>981.81818181818198</v>
      </c>
      <c r="CC48" s="46">
        <v>1</v>
      </c>
      <c r="CD48" s="46">
        <v>1</v>
      </c>
      <c r="CE48" s="46">
        <v>1</v>
      </c>
      <c r="CF48" s="46">
        <v>0</v>
      </c>
      <c r="CG48" s="46">
        <v>1</v>
      </c>
      <c r="CH48" s="46">
        <v>1</v>
      </c>
      <c r="CI48" s="155" t="s">
        <v>160</v>
      </c>
      <c r="CJ48" s="37" t="s">
        <v>160</v>
      </c>
      <c r="CK48" s="38"/>
      <c r="CL48" s="153"/>
    </row>
    <row r="49" spans="1:90" ht="15" customHeight="1" x14ac:dyDescent="0.25">
      <c r="A49" s="36">
        <v>46</v>
      </c>
      <c r="B49" s="46" t="s">
        <v>450</v>
      </c>
      <c r="C49" s="46">
        <v>0</v>
      </c>
      <c r="D49" s="46">
        <v>0</v>
      </c>
      <c r="E49" s="46">
        <v>0</v>
      </c>
      <c r="F49" s="46">
        <v>1</v>
      </c>
      <c r="G49" s="46">
        <v>56371</v>
      </c>
      <c r="H49" s="46">
        <v>11434</v>
      </c>
      <c r="I49" s="46">
        <v>3</v>
      </c>
      <c r="J49" s="46">
        <v>17</v>
      </c>
      <c r="K49" s="46">
        <v>296.95087784528732</v>
      </c>
      <c r="L49" s="46">
        <v>182.59950524568558</v>
      </c>
      <c r="M49" s="46">
        <v>189</v>
      </c>
      <c r="N49" s="46">
        <v>1</v>
      </c>
      <c r="O49" s="46">
        <v>9.8232696056365967</v>
      </c>
      <c r="P49" s="46">
        <v>17</v>
      </c>
      <c r="Q49" s="56">
        <v>8</v>
      </c>
      <c r="R49" s="46">
        <v>1</v>
      </c>
      <c r="S49" s="46">
        <v>1</v>
      </c>
      <c r="T49" s="46">
        <v>267.2598277926445</v>
      </c>
      <c r="U49" s="46">
        <v>1</v>
      </c>
      <c r="V49" s="46">
        <v>186</v>
      </c>
      <c r="W49" s="46">
        <v>165</v>
      </c>
      <c r="X49" s="46">
        <v>11</v>
      </c>
      <c r="Y49" s="46">
        <v>16</v>
      </c>
      <c r="Z49" s="46">
        <v>42</v>
      </c>
      <c r="AA49" s="46">
        <v>57</v>
      </c>
      <c r="AB49" s="46">
        <v>9</v>
      </c>
      <c r="AC49" s="46">
        <v>18</v>
      </c>
      <c r="AD49" s="46">
        <v>664.82074326276779</v>
      </c>
      <c r="AE49" s="46">
        <v>1</v>
      </c>
      <c r="AF49" s="46">
        <v>26.1</v>
      </c>
      <c r="AG49" s="46">
        <v>48.7</v>
      </c>
      <c r="AH49" s="46">
        <v>1528</v>
      </c>
      <c r="AI49" s="46">
        <v>296.95087784528732</v>
      </c>
      <c r="AJ49" s="46">
        <v>48.7</v>
      </c>
      <c r="AK49" s="46">
        <v>1</v>
      </c>
      <c r="AL49" s="46">
        <v>4</v>
      </c>
      <c r="AM49" s="63" t="s">
        <v>748</v>
      </c>
      <c r="AN49" s="46">
        <v>165</v>
      </c>
      <c r="AO49" s="37" t="s">
        <v>160</v>
      </c>
      <c r="AP49" s="37" t="s">
        <v>160</v>
      </c>
      <c r="AQ49" s="37" t="s">
        <v>160</v>
      </c>
      <c r="AR49" s="37" t="s">
        <v>160</v>
      </c>
      <c r="AS49" s="37" t="s">
        <v>160</v>
      </c>
      <c r="AT49" s="37" t="s">
        <v>160</v>
      </c>
      <c r="AU49" s="37" t="s">
        <v>160</v>
      </c>
      <c r="AV49" s="37" t="s">
        <v>160</v>
      </c>
      <c r="AW49" s="37" t="s">
        <v>160</v>
      </c>
      <c r="AX49" s="37" t="s">
        <v>160</v>
      </c>
      <c r="AY49" s="37" t="s">
        <v>160</v>
      </c>
      <c r="AZ49" s="37" t="s">
        <v>160</v>
      </c>
      <c r="BA49" s="37" t="s">
        <v>160</v>
      </c>
      <c r="BB49" s="37" t="s">
        <v>160</v>
      </c>
      <c r="BC49" s="37" t="s">
        <v>160</v>
      </c>
      <c r="BD49" s="37" t="s">
        <v>160</v>
      </c>
      <c r="BE49" s="37" t="s">
        <v>160</v>
      </c>
      <c r="BF49" s="37" t="s">
        <v>160</v>
      </c>
      <c r="BG49" s="37" t="s">
        <v>160</v>
      </c>
      <c r="BH49" s="37" t="s">
        <v>160</v>
      </c>
      <c r="BI49" s="37" t="s">
        <v>160</v>
      </c>
      <c r="BJ49" s="37" t="s">
        <v>160</v>
      </c>
      <c r="BK49" s="37" t="s">
        <v>160</v>
      </c>
      <c r="BL49" s="46">
        <v>1</v>
      </c>
      <c r="BM49" s="46">
        <v>1</v>
      </c>
      <c r="BN49" s="69" t="s">
        <v>502</v>
      </c>
      <c r="BO49" s="69" t="s">
        <v>673</v>
      </c>
      <c r="BP49" s="69" t="s">
        <v>504</v>
      </c>
      <c r="BQ49" s="46">
        <v>4</v>
      </c>
      <c r="BR49" s="46">
        <v>10</v>
      </c>
      <c r="BS49" s="46">
        <v>0</v>
      </c>
      <c r="BT49" s="46">
        <v>990.85087784528696</v>
      </c>
      <c r="BU49" s="46">
        <v>1</v>
      </c>
      <c r="BV49" s="46">
        <v>0</v>
      </c>
      <c r="BW49" s="46">
        <v>90.850877845287002</v>
      </c>
      <c r="BX49" s="46">
        <v>1</v>
      </c>
      <c r="BY49" s="46">
        <v>1</v>
      </c>
      <c r="BZ49" s="46">
        <v>0</v>
      </c>
      <c r="CA49" s="46">
        <v>3</v>
      </c>
      <c r="CB49" s="46">
        <v>981.81818181818198</v>
      </c>
      <c r="CC49" s="46">
        <v>1</v>
      </c>
      <c r="CD49" s="46">
        <v>1</v>
      </c>
      <c r="CE49" s="46">
        <v>1</v>
      </c>
      <c r="CF49" s="46">
        <v>0</v>
      </c>
      <c r="CG49" s="46">
        <v>1</v>
      </c>
      <c r="CH49" s="46">
        <v>1</v>
      </c>
      <c r="CI49" s="155" t="s">
        <v>160</v>
      </c>
      <c r="CJ49" s="37" t="s">
        <v>160</v>
      </c>
      <c r="CK49" s="38"/>
      <c r="CL49" s="153"/>
    </row>
    <row r="50" spans="1:90" ht="15" customHeight="1" x14ac:dyDescent="0.25">
      <c r="A50" s="36">
        <v>47</v>
      </c>
      <c r="B50" s="46" t="s">
        <v>451</v>
      </c>
      <c r="C50" s="46">
        <v>0</v>
      </c>
      <c r="D50" s="46">
        <v>0</v>
      </c>
      <c r="E50" s="46">
        <v>1</v>
      </c>
      <c r="F50" s="46">
        <v>1</v>
      </c>
      <c r="G50" s="46">
        <v>4911</v>
      </c>
      <c r="H50" s="46">
        <v>45521</v>
      </c>
      <c r="I50" s="46">
        <v>1</v>
      </c>
      <c r="J50" s="46">
        <v>21</v>
      </c>
      <c r="K50" s="46">
        <v>75.69248640537262</v>
      </c>
      <c r="L50" s="46">
        <v>19.716452836990356</v>
      </c>
      <c r="M50" s="46">
        <v>1</v>
      </c>
      <c r="N50" s="46">
        <v>1</v>
      </c>
      <c r="O50" s="46">
        <v>21.03098726272583</v>
      </c>
      <c r="P50" s="63">
        <v>6</v>
      </c>
      <c r="Q50" s="46">
        <v>15</v>
      </c>
      <c r="R50" s="56">
        <v>0</v>
      </c>
      <c r="S50" s="46">
        <v>21</v>
      </c>
      <c r="T50" s="46">
        <v>1606.298486828804</v>
      </c>
      <c r="U50" s="46">
        <v>1</v>
      </c>
      <c r="V50" s="46">
        <v>142</v>
      </c>
      <c r="W50" s="46">
        <v>144</v>
      </c>
      <c r="X50" s="46">
        <v>37</v>
      </c>
      <c r="Y50" s="46">
        <v>5</v>
      </c>
      <c r="Z50" s="46">
        <v>8</v>
      </c>
      <c r="AA50" s="46">
        <v>27</v>
      </c>
      <c r="AB50" s="46">
        <v>36</v>
      </c>
      <c r="AC50" s="46">
        <v>31</v>
      </c>
      <c r="AD50" s="46">
        <v>132.14936816692352</v>
      </c>
      <c r="AE50" s="46">
        <v>0</v>
      </c>
      <c r="AF50" s="46">
        <v>30.2</v>
      </c>
      <c r="AG50" s="46">
        <v>49.8</v>
      </c>
      <c r="AH50" s="46">
        <v>1564</v>
      </c>
      <c r="AI50" s="46">
        <v>75.69248640537262</v>
      </c>
      <c r="AJ50" s="46">
        <v>49.8</v>
      </c>
      <c r="AK50" s="46">
        <v>1</v>
      </c>
      <c r="AL50" s="46">
        <v>5</v>
      </c>
      <c r="AM50" s="166" t="s">
        <v>748</v>
      </c>
      <c r="AN50" s="46">
        <v>144</v>
      </c>
      <c r="AO50" s="37" t="s">
        <v>160</v>
      </c>
      <c r="AP50" s="37" t="s">
        <v>160</v>
      </c>
      <c r="AQ50" s="37" t="s">
        <v>160</v>
      </c>
      <c r="AR50" s="37" t="s">
        <v>160</v>
      </c>
      <c r="AS50" s="37" t="s">
        <v>160</v>
      </c>
      <c r="AT50" s="37" t="s">
        <v>160</v>
      </c>
      <c r="AU50" s="37" t="s">
        <v>160</v>
      </c>
      <c r="AV50" s="37" t="s">
        <v>160</v>
      </c>
      <c r="AW50" s="37" t="s">
        <v>160</v>
      </c>
      <c r="AX50" s="37" t="s">
        <v>160</v>
      </c>
      <c r="AY50" s="37" t="s">
        <v>160</v>
      </c>
      <c r="AZ50" s="37" t="s">
        <v>160</v>
      </c>
      <c r="BA50" s="37" t="s">
        <v>160</v>
      </c>
      <c r="BB50" s="37" t="s">
        <v>160</v>
      </c>
      <c r="BC50" s="37" t="s">
        <v>160</v>
      </c>
      <c r="BD50" s="37" t="s">
        <v>160</v>
      </c>
      <c r="BE50" s="37" t="s">
        <v>160</v>
      </c>
      <c r="BF50" s="37" t="s">
        <v>160</v>
      </c>
      <c r="BG50" s="37" t="s">
        <v>160</v>
      </c>
      <c r="BH50" s="37" t="s">
        <v>160</v>
      </c>
      <c r="BI50" s="37" t="s">
        <v>160</v>
      </c>
      <c r="BJ50" s="37" t="s">
        <v>160</v>
      </c>
      <c r="BK50" s="37" t="s">
        <v>160</v>
      </c>
      <c r="BL50" s="46">
        <v>1</v>
      </c>
      <c r="BM50" s="46">
        <v>1</v>
      </c>
      <c r="BN50" s="69" t="s">
        <v>502</v>
      </c>
      <c r="BO50" s="69" t="s">
        <v>673</v>
      </c>
      <c r="BP50" s="69" t="s">
        <v>504</v>
      </c>
      <c r="BQ50" s="46">
        <v>1</v>
      </c>
      <c r="BR50" s="46">
        <v>2</v>
      </c>
      <c r="BS50" s="46">
        <v>1</v>
      </c>
      <c r="BT50" s="46">
        <v>0</v>
      </c>
      <c r="BU50" s="46">
        <v>1</v>
      </c>
      <c r="BV50" s="46">
        <v>0</v>
      </c>
      <c r="BW50" s="46">
        <v>-900</v>
      </c>
      <c r="BX50" s="46">
        <v>1</v>
      </c>
      <c r="BY50" s="46">
        <v>1</v>
      </c>
      <c r="BZ50" s="46">
        <v>1</v>
      </c>
      <c r="CA50" s="46">
        <v>4</v>
      </c>
      <c r="CB50" s="46">
        <v>13.6743396195498</v>
      </c>
      <c r="CC50" s="46">
        <v>1</v>
      </c>
      <c r="CD50" s="46">
        <v>1</v>
      </c>
      <c r="CE50" s="46">
        <v>1</v>
      </c>
      <c r="CF50" s="46">
        <v>0</v>
      </c>
      <c r="CG50" s="46">
        <v>1</v>
      </c>
      <c r="CH50" s="46">
        <v>1</v>
      </c>
      <c r="CI50" s="155" t="s">
        <v>160</v>
      </c>
      <c r="CJ50" s="37" t="s">
        <v>160</v>
      </c>
      <c r="CK50" s="38"/>
      <c r="CL50" s="153"/>
    </row>
    <row r="51" spans="1:90" ht="15" customHeight="1" x14ac:dyDescent="0.25">
      <c r="A51" s="36">
        <v>48</v>
      </c>
      <c r="B51" s="46" t="s">
        <v>452</v>
      </c>
      <c r="C51" s="46">
        <v>0</v>
      </c>
      <c r="D51" s="46">
        <v>0</v>
      </c>
      <c r="E51" s="46">
        <v>1</v>
      </c>
      <c r="F51" s="46">
        <v>0</v>
      </c>
      <c r="G51" s="46">
        <v>28758</v>
      </c>
      <c r="H51" s="46">
        <v>1113</v>
      </c>
      <c r="I51" s="46">
        <v>1</v>
      </c>
      <c r="J51" s="46">
        <v>1</v>
      </c>
      <c r="K51" s="46">
        <v>169.21369343996048</v>
      </c>
      <c r="L51" s="46">
        <v>135.35724824666977</v>
      </c>
      <c r="M51" s="46">
        <v>3790</v>
      </c>
      <c r="N51" s="46">
        <v>1</v>
      </c>
      <c r="O51" s="46">
        <v>64.40368390083313</v>
      </c>
      <c r="P51" s="63">
        <v>8</v>
      </c>
      <c r="Q51" s="46">
        <v>3</v>
      </c>
      <c r="R51" s="56">
        <v>1</v>
      </c>
      <c r="S51" s="46">
        <v>20</v>
      </c>
      <c r="T51" s="46">
        <v>1698.4832299351692</v>
      </c>
      <c r="U51" s="46">
        <v>0</v>
      </c>
      <c r="V51" s="46">
        <v>186</v>
      </c>
      <c r="W51" s="46">
        <v>124</v>
      </c>
      <c r="X51" s="46">
        <v>33</v>
      </c>
      <c r="Y51" s="46">
        <v>7</v>
      </c>
      <c r="Z51" s="46">
        <v>10</v>
      </c>
      <c r="AA51" s="46">
        <v>90</v>
      </c>
      <c r="AB51" s="46">
        <v>34</v>
      </c>
      <c r="AC51" s="46">
        <v>39</v>
      </c>
      <c r="AD51" s="46">
        <v>1423.5806687474251</v>
      </c>
      <c r="AE51" s="46">
        <v>2</v>
      </c>
      <c r="AF51" s="46">
        <v>34.299999999999997</v>
      </c>
      <c r="AG51" s="46">
        <v>50.9</v>
      </c>
      <c r="AH51" s="46">
        <v>1600</v>
      </c>
      <c r="AI51" s="46">
        <v>169.21369343996048</v>
      </c>
      <c r="AJ51" s="46">
        <v>50.9</v>
      </c>
      <c r="AK51" s="46">
        <v>0</v>
      </c>
      <c r="AL51" s="46">
        <v>6</v>
      </c>
      <c r="AM51" s="63" t="s">
        <v>748</v>
      </c>
      <c r="AN51" s="46">
        <v>124</v>
      </c>
      <c r="AO51" s="37" t="s">
        <v>160</v>
      </c>
      <c r="AP51" s="37" t="s">
        <v>160</v>
      </c>
      <c r="AQ51" s="37" t="s">
        <v>160</v>
      </c>
      <c r="AR51" s="37" t="s">
        <v>160</v>
      </c>
      <c r="AS51" s="37" t="s">
        <v>160</v>
      </c>
      <c r="AT51" s="37" t="s">
        <v>160</v>
      </c>
      <c r="AU51" s="37" t="s">
        <v>160</v>
      </c>
      <c r="AV51" s="37" t="s">
        <v>160</v>
      </c>
      <c r="AW51" s="37" t="s">
        <v>160</v>
      </c>
      <c r="AX51" s="37" t="s">
        <v>160</v>
      </c>
      <c r="AY51" s="37" t="s">
        <v>160</v>
      </c>
      <c r="AZ51" s="37" t="s">
        <v>160</v>
      </c>
      <c r="BA51" s="37" t="s">
        <v>160</v>
      </c>
      <c r="BB51" s="37" t="s">
        <v>160</v>
      </c>
      <c r="BC51" s="37" t="s">
        <v>160</v>
      </c>
      <c r="BD51" s="37" t="s">
        <v>160</v>
      </c>
      <c r="BE51" s="37" t="s">
        <v>160</v>
      </c>
      <c r="BF51" s="37" t="s">
        <v>160</v>
      </c>
      <c r="BG51" s="37" t="s">
        <v>160</v>
      </c>
      <c r="BH51" s="37" t="s">
        <v>160</v>
      </c>
      <c r="BI51" s="37" t="s">
        <v>160</v>
      </c>
      <c r="BJ51" s="37" t="s">
        <v>160</v>
      </c>
      <c r="BK51" s="37" t="s">
        <v>160</v>
      </c>
      <c r="BL51" s="46">
        <v>1</v>
      </c>
      <c r="BM51" s="46">
        <v>1</v>
      </c>
      <c r="BN51" s="69" t="s">
        <v>501</v>
      </c>
      <c r="BO51" s="69" t="s">
        <v>501</v>
      </c>
      <c r="BP51" s="69" t="s">
        <v>501</v>
      </c>
      <c r="BQ51" s="46">
        <v>1</v>
      </c>
      <c r="BR51" s="46">
        <v>6</v>
      </c>
      <c r="BS51" s="46">
        <v>0</v>
      </c>
      <c r="BT51" s="46">
        <v>494.91369343996001</v>
      </c>
      <c r="BU51" s="46">
        <v>0</v>
      </c>
      <c r="BV51" s="46">
        <v>0</v>
      </c>
      <c r="BW51" s="46">
        <v>-405.08630656003999</v>
      </c>
      <c r="BX51" s="46">
        <v>0</v>
      </c>
      <c r="BY51" s="46">
        <v>0</v>
      </c>
      <c r="BZ51" s="46">
        <v>0</v>
      </c>
      <c r="CA51" s="46">
        <v>5</v>
      </c>
      <c r="CB51" s="46">
        <v>490.90909090909099</v>
      </c>
      <c r="CC51" s="46">
        <v>1</v>
      </c>
      <c r="CD51" s="46">
        <v>1</v>
      </c>
      <c r="CE51" s="46">
        <v>1</v>
      </c>
      <c r="CF51" s="46">
        <v>0</v>
      </c>
      <c r="CG51" s="46">
        <v>1</v>
      </c>
      <c r="CH51" s="46">
        <v>1</v>
      </c>
      <c r="CI51" s="155" t="s">
        <v>160</v>
      </c>
      <c r="CJ51" s="37" t="s">
        <v>160</v>
      </c>
      <c r="CK51" s="38"/>
      <c r="CL51" s="153"/>
    </row>
    <row r="52" spans="1:90" ht="15" customHeight="1" x14ac:dyDescent="0.25">
      <c r="A52" s="36">
        <v>49</v>
      </c>
      <c r="B52" s="46" t="s">
        <v>453</v>
      </c>
      <c r="C52" s="46">
        <v>0</v>
      </c>
      <c r="D52" s="46">
        <v>0</v>
      </c>
      <c r="E52" s="46">
        <v>0</v>
      </c>
      <c r="F52" s="46">
        <v>0</v>
      </c>
      <c r="G52" s="46">
        <v>49805</v>
      </c>
      <c r="H52" s="46">
        <v>22222</v>
      </c>
      <c r="I52" s="46">
        <v>3</v>
      </c>
      <c r="J52" s="46">
        <v>20</v>
      </c>
      <c r="K52" s="46">
        <v>313.34947419166565</v>
      </c>
      <c r="L52" s="46">
        <v>162.89744746685028</v>
      </c>
      <c r="M52" s="46">
        <v>2322</v>
      </c>
      <c r="N52" s="46">
        <v>1</v>
      </c>
      <c r="O52" s="46">
        <v>47.04804515838623</v>
      </c>
      <c r="P52" s="46">
        <v>10</v>
      </c>
      <c r="Q52" s="46">
        <v>0</v>
      </c>
      <c r="R52" s="46">
        <v>1</v>
      </c>
      <c r="S52" s="56">
        <v>0</v>
      </c>
      <c r="T52" s="46">
        <v>687.96433997154236</v>
      </c>
      <c r="U52" s="46">
        <v>0</v>
      </c>
      <c r="V52" s="46">
        <v>184</v>
      </c>
      <c r="W52" s="46">
        <v>143</v>
      </c>
      <c r="X52" s="46">
        <v>50</v>
      </c>
      <c r="Y52" s="46">
        <v>9</v>
      </c>
      <c r="Z52" s="46">
        <v>46</v>
      </c>
      <c r="AA52" s="46">
        <v>218</v>
      </c>
      <c r="AB52" s="46">
        <v>31</v>
      </c>
      <c r="AC52" s="46">
        <v>21</v>
      </c>
      <c r="AD52" s="46">
        <v>914.22274112701416</v>
      </c>
      <c r="AE52" s="46">
        <v>1</v>
      </c>
      <c r="AF52" s="46">
        <v>38.4</v>
      </c>
      <c r="AG52" s="46">
        <v>52</v>
      </c>
      <c r="AH52" s="46">
        <v>1636</v>
      </c>
      <c r="AI52" s="46">
        <v>313.34947419166565</v>
      </c>
      <c r="AJ52" s="46">
        <v>52</v>
      </c>
      <c r="AK52" s="46">
        <v>0</v>
      </c>
      <c r="AL52" s="46">
        <v>0</v>
      </c>
      <c r="AM52" s="166" t="s">
        <v>748</v>
      </c>
      <c r="AN52" s="46">
        <v>143</v>
      </c>
      <c r="AO52" s="37" t="s">
        <v>160</v>
      </c>
      <c r="AP52" s="37" t="s">
        <v>160</v>
      </c>
      <c r="AQ52" s="37" t="s">
        <v>160</v>
      </c>
      <c r="AR52" s="37" t="s">
        <v>160</v>
      </c>
      <c r="AS52" s="37" t="s">
        <v>160</v>
      </c>
      <c r="AT52" s="37" t="s">
        <v>160</v>
      </c>
      <c r="AU52" s="37" t="s">
        <v>160</v>
      </c>
      <c r="AV52" s="37" t="s">
        <v>160</v>
      </c>
      <c r="AW52" s="37" t="s">
        <v>160</v>
      </c>
      <c r="AX52" s="37" t="s">
        <v>160</v>
      </c>
      <c r="AY52" s="37" t="s">
        <v>160</v>
      </c>
      <c r="AZ52" s="37" t="s">
        <v>160</v>
      </c>
      <c r="BA52" s="37" t="s">
        <v>160</v>
      </c>
      <c r="BB52" s="37" t="s">
        <v>160</v>
      </c>
      <c r="BC52" s="37" t="s">
        <v>160</v>
      </c>
      <c r="BD52" s="37" t="s">
        <v>160</v>
      </c>
      <c r="BE52" s="37" t="s">
        <v>160</v>
      </c>
      <c r="BF52" s="37" t="s">
        <v>160</v>
      </c>
      <c r="BG52" s="37" t="s">
        <v>160</v>
      </c>
      <c r="BH52" s="37" t="s">
        <v>160</v>
      </c>
      <c r="BI52" s="37" t="s">
        <v>160</v>
      </c>
      <c r="BJ52" s="37" t="s">
        <v>160</v>
      </c>
      <c r="BK52" s="37" t="s">
        <v>160</v>
      </c>
      <c r="BL52" s="46">
        <v>1</v>
      </c>
      <c r="BM52" s="46">
        <v>1</v>
      </c>
      <c r="BN52" s="69" t="s">
        <v>501</v>
      </c>
      <c r="BO52" s="69" t="s">
        <v>501</v>
      </c>
      <c r="BP52" s="69" t="s">
        <v>501</v>
      </c>
      <c r="BQ52" s="46">
        <v>4</v>
      </c>
      <c r="BR52" s="46">
        <v>10</v>
      </c>
      <c r="BS52" s="46">
        <v>0</v>
      </c>
      <c r="BT52" s="46">
        <v>994.94947419166601</v>
      </c>
      <c r="BU52" s="46">
        <v>0</v>
      </c>
      <c r="BV52" s="46">
        <v>0</v>
      </c>
      <c r="BW52" s="46">
        <v>94.949474191665999</v>
      </c>
      <c r="BX52" s="46">
        <v>0</v>
      </c>
      <c r="BY52" s="46">
        <v>0</v>
      </c>
      <c r="BZ52" s="46">
        <v>0</v>
      </c>
      <c r="CA52" s="46">
        <v>0</v>
      </c>
      <c r="CB52" s="46">
        <v>981.81818181818198</v>
      </c>
      <c r="CC52" s="46">
        <v>1</v>
      </c>
      <c r="CD52" s="46">
        <v>1</v>
      </c>
      <c r="CE52" s="46">
        <v>1</v>
      </c>
      <c r="CF52" s="46">
        <v>0</v>
      </c>
      <c r="CG52" s="46">
        <v>1</v>
      </c>
      <c r="CH52" s="46">
        <v>1</v>
      </c>
      <c r="CI52" s="155" t="s">
        <v>160</v>
      </c>
      <c r="CJ52" s="37" t="s">
        <v>160</v>
      </c>
      <c r="CK52" s="38"/>
      <c r="CL52" s="153"/>
    </row>
    <row r="53" spans="1:90" ht="15" customHeight="1" x14ac:dyDescent="0.25">
      <c r="A53" s="36">
        <v>50</v>
      </c>
      <c r="B53" s="46" t="s">
        <v>454</v>
      </c>
      <c r="C53" s="46">
        <v>0</v>
      </c>
      <c r="D53" s="46">
        <v>0</v>
      </c>
      <c r="E53" s="46">
        <v>0</v>
      </c>
      <c r="F53" s="46">
        <v>0</v>
      </c>
      <c r="G53" s="46">
        <v>16100</v>
      </c>
      <c r="H53" s="46">
        <v>45386</v>
      </c>
      <c r="I53" s="46">
        <v>3</v>
      </c>
      <c r="J53" s="46">
        <v>28</v>
      </c>
      <c r="K53" s="46">
        <v>299.03142637014389</v>
      </c>
      <c r="L53" s="46">
        <v>107.5765934586525</v>
      </c>
      <c r="M53" s="46">
        <v>3593</v>
      </c>
      <c r="N53" s="46">
        <v>0</v>
      </c>
      <c r="O53" s="46">
        <v>29.577607870101929</v>
      </c>
      <c r="P53" s="46">
        <v>0</v>
      </c>
      <c r="Q53" s="46">
        <v>16</v>
      </c>
      <c r="R53" s="46">
        <v>1</v>
      </c>
      <c r="S53" s="56">
        <v>255</v>
      </c>
      <c r="T53" s="46">
        <v>1756.6024917960167</v>
      </c>
      <c r="U53" s="46">
        <v>1</v>
      </c>
      <c r="V53" s="46">
        <v>186</v>
      </c>
      <c r="W53" s="46">
        <v>131</v>
      </c>
      <c r="X53" s="46">
        <v>19</v>
      </c>
      <c r="Y53" s="46">
        <v>4</v>
      </c>
      <c r="Z53" s="46">
        <v>79</v>
      </c>
      <c r="AA53" s="46">
        <v>161</v>
      </c>
      <c r="AB53" s="46">
        <v>1</v>
      </c>
      <c r="AC53" s="46">
        <v>19</v>
      </c>
      <c r="AD53" s="46">
        <v>320.92610162496567</v>
      </c>
      <c r="AE53" s="46">
        <v>0</v>
      </c>
      <c r="AF53" s="46">
        <v>42.5</v>
      </c>
      <c r="AG53" s="46">
        <v>53.1</v>
      </c>
      <c r="AH53" s="46">
        <v>1672</v>
      </c>
      <c r="AI53" s="46">
        <v>299.03142637014389</v>
      </c>
      <c r="AJ53" s="46">
        <v>53.1</v>
      </c>
      <c r="AK53" s="46">
        <v>0</v>
      </c>
      <c r="AL53" s="46">
        <v>1</v>
      </c>
      <c r="AM53" s="63" t="s">
        <v>748</v>
      </c>
      <c r="AN53" s="46">
        <v>131</v>
      </c>
      <c r="AO53" s="37" t="s">
        <v>160</v>
      </c>
      <c r="AP53" s="37" t="s">
        <v>160</v>
      </c>
      <c r="AQ53" s="37" t="s">
        <v>160</v>
      </c>
      <c r="AR53" s="37" t="s">
        <v>160</v>
      </c>
      <c r="AS53" s="37" t="s">
        <v>160</v>
      </c>
      <c r="AT53" s="37" t="s">
        <v>160</v>
      </c>
      <c r="AU53" s="37" t="s">
        <v>160</v>
      </c>
      <c r="AV53" s="37" t="s">
        <v>160</v>
      </c>
      <c r="AW53" s="37" t="s">
        <v>160</v>
      </c>
      <c r="AX53" s="37" t="s">
        <v>160</v>
      </c>
      <c r="AY53" s="37" t="s">
        <v>160</v>
      </c>
      <c r="AZ53" s="37" t="s">
        <v>160</v>
      </c>
      <c r="BA53" s="37" t="s">
        <v>160</v>
      </c>
      <c r="BB53" s="37" t="s">
        <v>160</v>
      </c>
      <c r="BC53" s="37" t="s">
        <v>160</v>
      </c>
      <c r="BD53" s="37" t="s">
        <v>160</v>
      </c>
      <c r="BE53" s="37" t="s">
        <v>160</v>
      </c>
      <c r="BF53" s="37" t="s">
        <v>160</v>
      </c>
      <c r="BG53" s="37" t="s">
        <v>160</v>
      </c>
      <c r="BH53" s="37" t="s">
        <v>160</v>
      </c>
      <c r="BI53" s="37" t="s">
        <v>160</v>
      </c>
      <c r="BJ53" s="37" t="s">
        <v>160</v>
      </c>
      <c r="BK53" s="37" t="s">
        <v>160</v>
      </c>
      <c r="BL53" s="46">
        <v>0</v>
      </c>
      <c r="BM53" s="46">
        <v>161</v>
      </c>
      <c r="BN53" s="69" t="s">
        <v>502</v>
      </c>
      <c r="BO53" s="69" t="s">
        <v>674</v>
      </c>
      <c r="BP53" s="69" t="s">
        <v>504</v>
      </c>
      <c r="BQ53" s="46">
        <v>4</v>
      </c>
      <c r="BR53" s="46">
        <v>10</v>
      </c>
      <c r="BS53" s="46">
        <v>0</v>
      </c>
      <c r="BT53" s="46">
        <v>976.531426370144</v>
      </c>
      <c r="BU53" s="46">
        <v>1</v>
      </c>
      <c r="BV53" s="46">
        <v>0</v>
      </c>
      <c r="BW53" s="46">
        <v>81.818181818181799</v>
      </c>
      <c r="BX53" s="46">
        <v>1</v>
      </c>
      <c r="BY53" s="46">
        <v>1</v>
      </c>
      <c r="BZ53" s="46">
        <v>0</v>
      </c>
      <c r="CA53" s="46">
        <v>0</v>
      </c>
      <c r="CB53" s="46">
        <v>981.81818181818198</v>
      </c>
      <c r="CC53" s="46">
        <v>1</v>
      </c>
      <c r="CD53" s="46">
        <v>1</v>
      </c>
      <c r="CE53" s="46">
        <v>1</v>
      </c>
      <c r="CF53" s="46">
        <v>0</v>
      </c>
      <c r="CG53" s="46">
        <v>1</v>
      </c>
      <c r="CH53" s="46">
        <v>1</v>
      </c>
      <c r="CI53" s="155" t="s">
        <v>160</v>
      </c>
      <c r="CJ53" s="37" t="s">
        <v>160</v>
      </c>
      <c r="CK53" s="38"/>
      <c r="CL53" s="153"/>
    </row>
    <row r="54" spans="1:90" ht="15" customHeight="1" x14ac:dyDescent="0.25">
      <c r="A54" s="36">
        <v>51</v>
      </c>
      <c r="B54" s="46" t="s">
        <v>455</v>
      </c>
      <c r="C54" s="46">
        <v>0</v>
      </c>
      <c r="D54" s="46">
        <v>0</v>
      </c>
      <c r="E54" s="46">
        <v>0</v>
      </c>
      <c r="F54" s="46">
        <v>0</v>
      </c>
      <c r="G54" s="46">
        <v>24812</v>
      </c>
      <c r="H54" s="46">
        <v>7234</v>
      </c>
      <c r="I54" s="46">
        <v>1</v>
      </c>
      <c r="J54" s="46">
        <v>10</v>
      </c>
      <c r="K54" s="46">
        <v>148.15518653392792</v>
      </c>
      <c r="L54" s="46">
        <v>349.5774245262146</v>
      </c>
      <c r="M54" s="46">
        <v>1</v>
      </c>
      <c r="N54" s="46">
        <v>1</v>
      </c>
      <c r="O54" s="46">
        <v>84.350980281829834</v>
      </c>
      <c r="P54" s="46">
        <v>13</v>
      </c>
      <c r="Q54" s="46">
        <v>16</v>
      </c>
      <c r="R54" s="46">
        <v>0</v>
      </c>
      <c r="S54" s="56">
        <v>11</v>
      </c>
      <c r="T54" s="46">
        <v>724.88109052181244</v>
      </c>
      <c r="U54" s="46">
        <v>1</v>
      </c>
      <c r="V54" s="46">
        <v>156</v>
      </c>
      <c r="W54" s="46">
        <v>142</v>
      </c>
      <c r="X54" s="46">
        <v>0</v>
      </c>
      <c r="Y54" s="46">
        <v>12</v>
      </c>
      <c r="Z54" s="46">
        <v>58</v>
      </c>
      <c r="AA54" s="46">
        <v>195</v>
      </c>
      <c r="AB54" s="46">
        <v>49</v>
      </c>
      <c r="AC54" s="46">
        <v>10</v>
      </c>
      <c r="AD54" s="46">
        <v>1554.6147872209549</v>
      </c>
      <c r="AE54" s="46">
        <v>2</v>
      </c>
      <c r="AF54" s="46">
        <v>46.6</v>
      </c>
      <c r="AG54" s="46">
        <v>54.2</v>
      </c>
      <c r="AH54" s="46">
        <v>1708</v>
      </c>
      <c r="AI54" s="46">
        <v>148.15518653392792</v>
      </c>
      <c r="AJ54" s="46">
        <v>54.2</v>
      </c>
      <c r="AK54" s="46">
        <v>0</v>
      </c>
      <c r="AL54" s="46">
        <v>2</v>
      </c>
      <c r="AM54" s="166" t="s">
        <v>748</v>
      </c>
      <c r="AN54" s="46">
        <v>142</v>
      </c>
      <c r="AO54" s="37" t="s">
        <v>160</v>
      </c>
      <c r="AP54" s="37" t="s">
        <v>160</v>
      </c>
      <c r="AQ54" s="37" t="s">
        <v>160</v>
      </c>
      <c r="AR54" s="37" t="s">
        <v>160</v>
      </c>
      <c r="AS54" s="37" t="s">
        <v>160</v>
      </c>
      <c r="AT54" s="37" t="s">
        <v>160</v>
      </c>
      <c r="AU54" s="37" t="s">
        <v>160</v>
      </c>
      <c r="AV54" s="37" t="s">
        <v>160</v>
      </c>
      <c r="AW54" s="37" t="s">
        <v>160</v>
      </c>
      <c r="AX54" s="37" t="s">
        <v>160</v>
      </c>
      <c r="AY54" s="37" t="s">
        <v>160</v>
      </c>
      <c r="AZ54" s="37" t="s">
        <v>160</v>
      </c>
      <c r="BA54" s="37" t="s">
        <v>160</v>
      </c>
      <c r="BB54" s="37" t="s">
        <v>160</v>
      </c>
      <c r="BC54" s="37" t="s">
        <v>160</v>
      </c>
      <c r="BD54" s="37" t="s">
        <v>160</v>
      </c>
      <c r="BE54" s="37" t="s">
        <v>160</v>
      </c>
      <c r="BF54" s="37" t="s">
        <v>160</v>
      </c>
      <c r="BG54" s="37" t="s">
        <v>160</v>
      </c>
      <c r="BH54" s="37" t="s">
        <v>160</v>
      </c>
      <c r="BI54" s="37" t="s">
        <v>160</v>
      </c>
      <c r="BJ54" s="37" t="s">
        <v>160</v>
      </c>
      <c r="BK54" s="37" t="s">
        <v>160</v>
      </c>
      <c r="BL54" s="46">
        <v>1</v>
      </c>
      <c r="BM54" s="46">
        <v>2</v>
      </c>
      <c r="BN54" s="69" t="s">
        <v>502</v>
      </c>
      <c r="BO54" s="69" t="s">
        <v>673</v>
      </c>
      <c r="BP54" s="69" t="s">
        <v>504</v>
      </c>
      <c r="BQ54" s="46">
        <v>1</v>
      </c>
      <c r="BR54" s="46">
        <v>5</v>
      </c>
      <c r="BS54" s="46">
        <v>1</v>
      </c>
      <c r="BT54" s="46">
        <v>360</v>
      </c>
      <c r="BU54" s="46">
        <v>1</v>
      </c>
      <c r="BV54" s="46">
        <v>0</v>
      </c>
      <c r="BW54" s="46">
        <v>-540</v>
      </c>
      <c r="BX54" s="46">
        <v>1</v>
      </c>
      <c r="BY54" s="46">
        <v>1</v>
      </c>
      <c r="BZ54" s="46">
        <v>1</v>
      </c>
      <c r="CA54" s="46">
        <v>1</v>
      </c>
      <c r="CB54" s="46">
        <v>356.64662521535701</v>
      </c>
      <c r="CC54" s="46">
        <v>1</v>
      </c>
      <c r="CD54" s="46">
        <v>1</v>
      </c>
      <c r="CE54" s="46">
        <v>1</v>
      </c>
      <c r="CF54" s="46">
        <v>0</v>
      </c>
      <c r="CG54" s="46">
        <v>1</v>
      </c>
      <c r="CH54" s="46">
        <v>1</v>
      </c>
      <c r="CI54" s="155" t="s">
        <v>160</v>
      </c>
      <c r="CJ54" s="37" t="s">
        <v>160</v>
      </c>
      <c r="CK54" s="38"/>
      <c r="CL54" s="153"/>
    </row>
    <row r="55" spans="1:90" ht="15" customHeight="1" x14ac:dyDescent="0.25">
      <c r="A55" s="36">
        <v>52</v>
      </c>
      <c r="B55" s="46" t="s">
        <v>456</v>
      </c>
      <c r="C55" s="46">
        <v>1</v>
      </c>
      <c r="D55" s="46">
        <v>1</v>
      </c>
      <c r="E55" s="46">
        <v>0</v>
      </c>
      <c r="F55" s="46">
        <v>1</v>
      </c>
      <c r="G55" s="46">
        <v>26033</v>
      </c>
      <c r="H55" s="46">
        <v>7191</v>
      </c>
      <c r="I55" s="46">
        <v>3</v>
      </c>
      <c r="J55" s="46">
        <v>3</v>
      </c>
      <c r="K55" s="46">
        <v>166.96255594491959</v>
      </c>
      <c r="L55" s="46">
        <v>4.6476241946220398</v>
      </c>
      <c r="M55" s="46">
        <v>2354</v>
      </c>
      <c r="N55" s="46">
        <v>1</v>
      </c>
      <c r="O55" s="46">
        <v>31.694681406021118</v>
      </c>
      <c r="P55" s="46">
        <v>20</v>
      </c>
      <c r="Q55" s="46">
        <v>12</v>
      </c>
      <c r="R55" s="46">
        <v>0</v>
      </c>
      <c r="S55" s="46">
        <v>8</v>
      </c>
      <c r="T55" s="56">
        <v>0</v>
      </c>
      <c r="U55" s="46">
        <v>1</v>
      </c>
      <c r="V55" s="46">
        <v>134</v>
      </c>
      <c r="W55" s="46">
        <v>186</v>
      </c>
      <c r="X55" s="46">
        <v>41</v>
      </c>
      <c r="Y55" s="46">
        <v>19</v>
      </c>
      <c r="Z55" s="46">
        <v>8</v>
      </c>
      <c r="AA55" s="46">
        <v>175</v>
      </c>
      <c r="AB55" s="46">
        <v>45</v>
      </c>
      <c r="AC55" s="46">
        <v>19</v>
      </c>
      <c r="AD55" s="46">
        <v>1512.089929163456</v>
      </c>
      <c r="AE55" s="46">
        <v>1</v>
      </c>
      <c r="AF55" s="46">
        <v>50.7</v>
      </c>
      <c r="AG55" s="46">
        <v>55.3</v>
      </c>
      <c r="AH55" s="46">
        <v>1744</v>
      </c>
      <c r="AI55" s="46">
        <v>166.96255594491959</v>
      </c>
      <c r="AJ55" s="46">
        <v>55.3</v>
      </c>
      <c r="AK55" s="46">
        <v>1</v>
      </c>
      <c r="AL55" s="46">
        <v>3</v>
      </c>
      <c r="AM55" s="63" t="s">
        <v>748</v>
      </c>
      <c r="AN55" s="46">
        <v>186</v>
      </c>
      <c r="AO55" s="37" t="s">
        <v>160</v>
      </c>
      <c r="AP55" s="37" t="s">
        <v>160</v>
      </c>
      <c r="AQ55" s="37" t="s">
        <v>160</v>
      </c>
      <c r="AR55" s="37" t="s">
        <v>160</v>
      </c>
      <c r="AS55" s="37" t="s">
        <v>160</v>
      </c>
      <c r="AT55" s="37" t="s">
        <v>160</v>
      </c>
      <c r="AU55" s="37" t="s">
        <v>160</v>
      </c>
      <c r="AV55" s="37" t="s">
        <v>160</v>
      </c>
      <c r="AW55" s="37" t="s">
        <v>160</v>
      </c>
      <c r="AX55" s="37" t="s">
        <v>160</v>
      </c>
      <c r="AY55" s="37" t="s">
        <v>160</v>
      </c>
      <c r="AZ55" s="37" t="s">
        <v>160</v>
      </c>
      <c r="BA55" s="37" t="s">
        <v>160</v>
      </c>
      <c r="BB55" s="37" t="s">
        <v>160</v>
      </c>
      <c r="BC55" s="37" t="s">
        <v>160</v>
      </c>
      <c r="BD55" s="37" t="s">
        <v>160</v>
      </c>
      <c r="BE55" s="37" t="s">
        <v>160</v>
      </c>
      <c r="BF55" s="37" t="s">
        <v>160</v>
      </c>
      <c r="BG55" s="37" t="s">
        <v>160</v>
      </c>
      <c r="BH55" s="37" t="s">
        <v>160</v>
      </c>
      <c r="BI55" s="37" t="s">
        <v>160</v>
      </c>
      <c r="BJ55" s="37" t="s">
        <v>160</v>
      </c>
      <c r="BK55" s="37" t="s">
        <v>160</v>
      </c>
      <c r="BL55" s="46">
        <v>1</v>
      </c>
      <c r="BM55" s="46">
        <v>1</v>
      </c>
      <c r="BN55" s="69" t="s">
        <v>502</v>
      </c>
      <c r="BO55" s="69" t="s">
        <v>673</v>
      </c>
      <c r="BP55" s="69" t="s">
        <v>504</v>
      </c>
      <c r="BQ55" s="46">
        <v>4</v>
      </c>
      <c r="BR55" s="46">
        <v>6</v>
      </c>
      <c r="BS55" s="46">
        <v>0</v>
      </c>
      <c r="BT55" s="46">
        <v>476.26255594492</v>
      </c>
      <c r="BU55" s="46">
        <v>1</v>
      </c>
      <c r="BV55" s="46">
        <v>0</v>
      </c>
      <c r="BW55" s="46">
        <v>-423.73744405508</v>
      </c>
      <c r="BX55" s="46">
        <v>1</v>
      </c>
      <c r="BY55" s="46">
        <v>1</v>
      </c>
      <c r="BZ55" s="46">
        <v>0</v>
      </c>
      <c r="CA55" s="46">
        <v>2</v>
      </c>
      <c r="CB55" s="46">
        <v>490.90909090909099</v>
      </c>
      <c r="CC55" s="46">
        <v>1</v>
      </c>
      <c r="CD55" s="46">
        <v>1</v>
      </c>
      <c r="CE55" s="46">
        <v>1</v>
      </c>
      <c r="CF55" s="46">
        <v>0</v>
      </c>
      <c r="CG55" s="46">
        <v>1</v>
      </c>
      <c r="CH55" s="46">
        <v>1</v>
      </c>
      <c r="CI55" s="155" t="s">
        <v>160</v>
      </c>
      <c r="CJ55" s="37" t="s">
        <v>160</v>
      </c>
      <c r="CK55" s="38"/>
      <c r="CL55" s="153"/>
    </row>
    <row r="56" spans="1:90" ht="15" customHeight="1" x14ac:dyDescent="0.25">
      <c r="A56" s="36">
        <v>53</v>
      </c>
      <c r="B56" s="46" t="s">
        <v>457</v>
      </c>
      <c r="C56" s="46">
        <v>0</v>
      </c>
      <c r="D56" s="46">
        <v>1</v>
      </c>
      <c r="E56" s="46">
        <v>1</v>
      </c>
      <c r="F56" s="46">
        <v>0</v>
      </c>
      <c r="G56" s="46">
        <v>34509</v>
      </c>
      <c r="H56" s="46">
        <v>19043</v>
      </c>
      <c r="I56" s="46">
        <v>2</v>
      </c>
      <c r="J56" s="46">
        <v>13</v>
      </c>
      <c r="K56" s="46">
        <v>125.94199800491333</v>
      </c>
      <c r="L56" s="46">
        <v>234.65644657611847</v>
      </c>
      <c r="M56" s="46">
        <v>305</v>
      </c>
      <c r="N56" s="46">
        <v>0</v>
      </c>
      <c r="O56" s="46">
        <v>98.422122955322266</v>
      </c>
      <c r="P56" s="46">
        <v>1</v>
      </c>
      <c r="Q56" s="46">
        <v>15</v>
      </c>
      <c r="R56" s="46">
        <v>1</v>
      </c>
      <c r="S56" s="46">
        <v>18</v>
      </c>
      <c r="T56" s="56">
        <v>3600</v>
      </c>
      <c r="U56" s="46">
        <v>1</v>
      </c>
      <c r="V56" s="46">
        <v>135</v>
      </c>
      <c r="W56" s="46">
        <v>184</v>
      </c>
      <c r="X56" s="46">
        <v>39</v>
      </c>
      <c r="Y56" s="46">
        <v>0</v>
      </c>
      <c r="Z56" s="46">
        <v>41</v>
      </c>
      <c r="AA56" s="46">
        <v>223</v>
      </c>
      <c r="AB56" s="46">
        <v>11</v>
      </c>
      <c r="AC56" s="46">
        <v>45</v>
      </c>
      <c r="AD56" s="46">
        <v>1614.2284071445465</v>
      </c>
      <c r="AE56" s="46">
        <v>0</v>
      </c>
      <c r="AF56" s="46">
        <v>54.8</v>
      </c>
      <c r="AG56" s="46">
        <v>56.4</v>
      </c>
      <c r="AH56" s="46">
        <v>1780</v>
      </c>
      <c r="AI56" s="46">
        <v>125.94199800491333</v>
      </c>
      <c r="AJ56" s="46">
        <v>56.4</v>
      </c>
      <c r="AK56" s="46">
        <v>0</v>
      </c>
      <c r="AL56" s="46">
        <v>4</v>
      </c>
      <c r="AM56" s="166" t="s">
        <v>748</v>
      </c>
      <c r="AN56" s="46">
        <v>184</v>
      </c>
      <c r="AO56" s="37" t="s">
        <v>160</v>
      </c>
      <c r="AP56" s="37" t="s">
        <v>160</v>
      </c>
      <c r="AQ56" s="37" t="s">
        <v>160</v>
      </c>
      <c r="AR56" s="37" t="s">
        <v>160</v>
      </c>
      <c r="AS56" s="37" t="s">
        <v>160</v>
      </c>
      <c r="AT56" s="37" t="s">
        <v>160</v>
      </c>
      <c r="AU56" s="37" t="s">
        <v>160</v>
      </c>
      <c r="AV56" s="37" t="s">
        <v>160</v>
      </c>
      <c r="AW56" s="37" t="s">
        <v>160</v>
      </c>
      <c r="AX56" s="37" t="s">
        <v>160</v>
      </c>
      <c r="AY56" s="37" t="s">
        <v>160</v>
      </c>
      <c r="AZ56" s="37" t="s">
        <v>160</v>
      </c>
      <c r="BA56" s="37" t="s">
        <v>160</v>
      </c>
      <c r="BB56" s="37" t="s">
        <v>160</v>
      </c>
      <c r="BC56" s="37" t="s">
        <v>160</v>
      </c>
      <c r="BD56" s="37" t="s">
        <v>160</v>
      </c>
      <c r="BE56" s="37" t="s">
        <v>160</v>
      </c>
      <c r="BF56" s="37" t="s">
        <v>160</v>
      </c>
      <c r="BG56" s="37" t="s">
        <v>160</v>
      </c>
      <c r="BH56" s="37" t="s">
        <v>160</v>
      </c>
      <c r="BI56" s="37" t="s">
        <v>160</v>
      </c>
      <c r="BJ56" s="37" t="s">
        <v>160</v>
      </c>
      <c r="BK56" s="37" t="s">
        <v>160</v>
      </c>
      <c r="BL56" s="46">
        <v>1</v>
      </c>
      <c r="BM56" s="46">
        <v>1</v>
      </c>
      <c r="BN56" s="69" t="s">
        <v>502</v>
      </c>
      <c r="BO56" s="69" t="s">
        <v>673</v>
      </c>
      <c r="BP56" s="69" t="s">
        <v>504</v>
      </c>
      <c r="BQ56" s="46">
        <v>1</v>
      </c>
      <c r="BR56" s="46">
        <v>12</v>
      </c>
      <c r="BS56" s="46">
        <v>0</v>
      </c>
      <c r="BT56" s="46">
        <v>1151.14199800491</v>
      </c>
      <c r="BU56" s="46">
        <v>1</v>
      </c>
      <c r="BV56" s="46">
        <v>0</v>
      </c>
      <c r="BW56" s="46">
        <v>245.45454545454501</v>
      </c>
      <c r="BX56" s="46">
        <v>1</v>
      </c>
      <c r="BY56" s="46">
        <v>1</v>
      </c>
      <c r="BZ56" s="46">
        <v>0</v>
      </c>
      <c r="CA56" s="46">
        <v>3</v>
      </c>
      <c r="CB56" s="46">
        <v>1145.45454545455</v>
      </c>
      <c r="CC56" s="46">
        <v>1</v>
      </c>
      <c r="CD56" s="46">
        <v>1</v>
      </c>
      <c r="CE56" s="46">
        <v>1</v>
      </c>
      <c r="CF56" s="46">
        <v>0</v>
      </c>
      <c r="CG56" s="46">
        <v>1</v>
      </c>
      <c r="CH56" s="46">
        <v>1</v>
      </c>
      <c r="CI56" s="155" t="s">
        <v>160</v>
      </c>
      <c r="CJ56" s="37" t="s">
        <v>160</v>
      </c>
      <c r="CK56" s="38"/>
      <c r="CL56" s="153"/>
    </row>
    <row r="57" spans="1:90" ht="15" customHeight="1" x14ac:dyDescent="0.25">
      <c r="A57" s="36">
        <v>54</v>
      </c>
      <c r="B57" s="46" t="s">
        <v>458</v>
      </c>
      <c r="C57" s="46">
        <v>0</v>
      </c>
      <c r="D57" s="46">
        <v>0</v>
      </c>
      <c r="E57" s="46">
        <v>0</v>
      </c>
      <c r="F57" s="46">
        <v>1</v>
      </c>
      <c r="G57" s="46">
        <v>17718</v>
      </c>
      <c r="H57" s="46">
        <v>26140</v>
      </c>
      <c r="I57" s="46">
        <v>1</v>
      </c>
      <c r="J57" s="46">
        <v>24</v>
      </c>
      <c r="K57" s="46">
        <v>89.986520946025848</v>
      </c>
      <c r="L57" s="46">
        <v>221.65921527147293</v>
      </c>
      <c r="M57" s="46">
        <v>2805</v>
      </c>
      <c r="N57" s="46">
        <v>0</v>
      </c>
      <c r="O57" s="46">
        <v>40.714163541793823</v>
      </c>
      <c r="P57" s="46">
        <v>16</v>
      </c>
      <c r="Q57" s="46">
        <v>7</v>
      </c>
      <c r="R57" s="46">
        <v>1</v>
      </c>
      <c r="S57" s="46">
        <v>8</v>
      </c>
      <c r="T57" s="56">
        <v>686.91394013166428</v>
      </c>
      <c r="U57" s="46">
        <v>0</v>
      </c>
      <c r="V57" s="46">
        <v>138</v>
      </c>
      <c r="W57" s="46">
        <v>186</v>
      </c>
      <c r="X57" s="46">
        <v>27</v>
      </c>
      <c r="Y57" s="46">
        <v>15</v>
      </c>
      <c r="Z57" s="46">
        <v>56</v>
      </c>
      <c r="AA57" s="46">
        <v>168</v>
      </c>
      <c r="AB57" s="46">
        <v>25</v>
      </c>
      <c r="AC57" s="46">
        <v>21</v>
      </c>
      <c r="AD57" s="46">
        <v>852.55876177549362</v>
      </c>
      <c r="AE57" s="46">
        <v>2</v>
      </c>
      <c r="AF57" s="46">
        <v>58.9</v>
      </c>
      <c r="AG57" s="46">
        <v>57.5</v>
      </c>
      <c r="AH57" s="46">
        <v>1816</v>
      </c>
      <c r="AI57" s="46">
        <v>89.986520946025848</v>
      </c>
      <c r="AJ57" s="46">
        <v>57.5</v>
      </c>
      <c r="AK57" s="46">
        <v>1</v>
      </c>
      <c r="AL57" s="46">
        <v>5</v>
      </c>
      <c r="AM57" s="63" t="s">
        <v>748</v>
      </c>
      <c r="AN57" s="46">
        <v>186</v>
      </c>
      <c r="AO57" s="37" t="s">
        <v>160</v>
      </c>
      <c r="AP57" s="37" t="s">
        <v>160</v>
      </c>
      <c r="AQ57" s="37" t="s">
        <v>160</v>
      </c>
      <c r="AR57" s="37" t="s">
        <v>160</v>
      </c>
      <c r="AS57" s="37" t="s">
        <v>160</v>
      </c>
      <c r="AT57" s="37" t="s">
        <v>160</v>
      </c>
      <c r="AU57" s="37" t="s">
        <v>160</v>
      </c>
      <c r="AV57" s="37" t="s">
        <v>160</v>
      </c>
      <c r="AW57" s="37" t="s">
        <v>160</v>
      </c>
      <c r="AX57" s="37" t="s">
        <v>160</v>
      </c>
      <c r="AY57" s="37" t="s">
        <v>160</v>
      </c>
      <c r="AZ57" s="37" t="s">
        <v>160</v>
      </c>
      <c r="BA57" s="37" t="s">
        <v>160</v>
      </c>
      <c r="BB57" s="37" t="s">
        <v>160</v>
      </c>
      <c r="BC57" s="37" t="s">
        <v>160</v>
      </c>
      <c r="BD57" s="37" t="s">
        <v>160</v>
      </c>
      <c r="BE57" s="37" t="s">
        <v>160</v>
      </c>
      <c r="BF57" s="37" t="s">
        <v>160</v>
      </c>
      <c r="BG57" s="37" t="s">
        <v>160</v>
      </c>
      <c r="BH57" s="37" t="s">
        <v>160</v>
      </c>
      <c r="BI57" s="37" t="s">
        <v>160</v>
      </c>
      <c r="BJ57" s="37" t="s">
        <v>160</v>
      </c>
      <c r="BK57" s="37" t="s">
        <v>160</v>
      </c>
      <c r="BL57" s="46">
        <v>1</v>
      </c>
      <c r="BM57" s="46">
        <v>1</v>
      </c>
      <c r="BN57" s="69" t="s">
        <v>501</v>
      </c>
      <c r="BO57" s="69" t="s">
        <v>501</v>
      </c>
      <c r="BP57" s="69" t="s">
        <v>501</v>
      </c>
      <c r="BQ57" s="46">
        <v>1</v>
      </c>
      <c r="BR57" s="46">
        <v>15</v>
      </c>
      <c r="BS57" s="46">
        <v>0</v>
      </c>
      <c r="BT57" s="46">
        <v>1471.0865209460301</v>
      </c>
      <c r="BU57" s="46">
        <v>0</v>
      </c>
      <c r="BV57" s="46">
        <v>0</v>
      </c>
      <c r="BW57" s="46">
        <v>572.72727272727298</v>
      </c>
      <c r="BX57" s="46">
        <v>0</v>
      </c>
      <c r="BY57" s="46">
        <v>1</v>
      </c>
      <c r="BZ57" s="46">
        <v>0</v>
      </c>
      <c r="CA57" s="46">
        <v>4</v>
      </c>
      <c r="CB57" s="46">
        <v>1472.72727272727</v>
      </c>
      <c r="CC57" s="46">
        <v>1</v>
      </c>
      <c r="CD57" s="46">
        <v>1</v>
      </c>
      <c r="CE57" s="46">
        <v>1</v>
      </c>
      <c r="CF57" s="46">
        <v>0</v>
      </c>
      <c r="CG57" s="46">
        <v>1</v>
      </c>
      <c r="CH57" s="46">
        <v>1</v>
      </c>
      <c r="CI57" s="155" t="s">
        <v>160</v>
      </c>
      <c r="CJ57" s="37" t="s">
        <v>160</v>
      </c>
      <c r="CK57" s="38"/>
      <c r="CL57" s="153"/>
    </row>
    <row r="58" spans="1:90" ht="15" customHeight="1" x14ac:dyDescent="0.25">
      <c r="A58" s="36">
        <v>55</v>
      </c>
      <c r="B58" s="46" t="s">
        <v>459</v>
      </c>
      <c r="C58" s="46">
        <v>0</v>
      </c>
      <c r="D58" s="46">
        <v>0</v>
      </c>
      <c r="E58" s="46">
        <v>1</v>
      </c>
      <c r="F58" s="46">
        <v>1</v>
      </c>
      <c r="G58" s="46">
        <v>38087</v>
      </c>
      <c r="H58" s="46">
        <v>36636</v>
      </c>
      <c r="I58" s="46">
        <v>1</v>
      </c>
      <c r="J58" s="46">
        <v>11</v>
      </c>
      <c r="K58" s="46">
        <v>291.34190475940704</v>
      </c>
      <c r="L58" s="46">
        <v>192.5007016658783</v>
      </c>
      <c r="M58" s="46">
        <v>1</v>
      </c>
      <c r="N58" s="46">
        <v>0</v>
      </c>
      <c r="O58" s="46">
        <v>80.16494607925415</v>
      </c>
      <c r="P58" s="46">
        <v>0</v>
      </c>
      <c r="Q58" s="46">
        <v>15</v>
      </c>
      <c r="R58" s="46">
        <v>0</v>
      </c>
      <c r="S58" s="46">
        <v>0</v>
      </c>
      <c r="T58" s="46">
        <v>886.40499746799469</v>
      </c>
      <c r="U58" s="56">
        <v>0</v>
      </c>
      <c r="V58" s="46">
        <v>186</v>
      </c>
      <c r="W58" s="46">
        <v>156</v>
      </c>
      <c r="X58" s="46">
        <v>13</v>
      </c>
      <c r="Y58" s="46">
        <v>11</v>
      </c>
      <c r="Z58" s="46">
        <v>61</v>
      </c>
      <c r="AA58" s="46">
        <v>171</v>
      </c>
      <c r="AB58" s="46">
        <v>44</v>
      </c>
      <c r="AC58" s="46">
        <v>4</v>
      </c>
      <c r="AD58" s="46">
        <v>995.01783215999603</v>
      </c>
      <c r="AE58" s="46">
        <v>1</v>
      </c>
      <c r="AF58" s="46">
        <v>63</v>
      </c>
      <c r="AG58" s="46">
        <v>58.6</v>
      </c>
      <c r="AH58" s="46">
        <v>1852</v>
      </c>
      <c r="AI58" s="46">
        <v>291.34190475940704</v>
      </c>
      <c r="AJ58" s="46">
        <v>58.6</v>
      </c>
      <c r="AK58" s="46">
        <v>1</v>
      </c>
      <c r="AL58" s="46">
        <v>6</v>
      </c>
      <c r="AM58" s="166" t="s">
        <v>748</v>
      </c>
      <c r="AN58" s="46">
        <v>156</v>
      </c>
      <c r="AO58" s="37" t="s">
        <v>160</v>
      </c>
      <c r="AP58" s="37" t="s">
        <v>160</v>
      </c>
      <c r="AQ58" s="37" t="s">
        <v>160</v>
      </c>
      <c r="AR58" s="37" t="s">
        <v>160</v>
      </c>
      <c r="AS58" s="37" t="s">
        <v>160</v>
      </c>
      <c r="AT58" s="37" t="s">
        <v>160</v>
      </c>
      <c r="AU58" s="37" t="s">
        <v>160</v>
      </c>
      <c r="AV58" s="37" t="s">
        <v>160</v>
      </c>
      <c r="AW58" s="37" t="s">
        <v>160</v>
      </c>
      <c r="AX58" s="37" t="s">
        <v>160</v>
      </c>
      <c r="AY58" s="37" t="s">
        <v>160</v>
      </c>
      <c r="AZ58" s="37" t="s">
        <v>160</v>
      </c>
      <c r="BA58" s="37" t="s">
        <v>160</v>
      </c>
      <c r="BB58" s="37" t="s">
        <v>160</v>
      </c>
      <c r="BC58" s="37" t="s">
        <v>160</v>
      </c>
      <c r="BD58" s="37" t="s">
        <v>160</v>
      </c>
      <c r="BE58" s="37" t="s">
        <v>160</v>
      </c>
      <c r="BF58" s="37" t="s">
        <v>160</v>
      </c>
      <c r="BG58" s="37" t="s">
        <v>160</v>
      </c>
      <c r="BH58" s="37" t="s">
        <v>160</v>
      </c>
      <c r="BI58" s="37" t="s">
        <v>160</v>
      </c>
      <c r="BJ58" s="37" t="s">
        <v>160</v>
      </c>
      <c r="BK58" s="37" t="s">
        <v>160</v>
      </c>
      <c r="BL58" s="46">
        <v>0</v>
      </c>
      <c r="BM58" s="46">
        <v>0</v>
      </c>
      <c r="BN58" s="69" t="s">
        <v>502</v>
      </c>
      <c r="BO58" s="69" t="s">
        <v>501</v>
      </c>
      <c r="BP58" s="69" t="s">
        <v>501</v>
      </c>
      <c r="BQ58" s="46">
        <v>1</v>
      </c>
      <c r="BR58" s="46">
        <v>11</v>
      </c>
      <c r="BS58" s="46">
        <v>1</v>
      </c>
      <c r="BT58" s="46">
        <v>1080</v>
      </c>
      <c r="BU58" s="46">
        <v>0</v>
      </c>
      <c r="BV58" s="46">
        <v>1</v>
      </c>
      <c r="BW58" s="46">
        <v>184.59059015187401</v>
      </c>
      <c r="BX58" s="46">
        <v>1</v>
      </c>
      <c r="BY58" s="46">
        <v>0</v>
      </c>
      <c r="BZ58" s="46">
        <v>1</v>
      </c>
      <c r="CA58" s="46">
        <v>5</v>
      </c>
      <c r="CB58" s="46">
        <v>1084.5905901518699</v>
      </c>
      <c r="CC58" s="46">
        <v>1</v>
      </c>
      <c r="CD58" s="46">
        <v>1</v>
      </c>
      <c r="CE58" s="46">
        <v>1</v>
      </c>
      <c r="CF58" s="46">
        <v>1</v>
      </c>
      <c r="CG58" s="46">
        <v>1</v>
      </c>
      <c r="CH58" s="46">
        <v>1</v>
      </c>
      <c r="CI58" s="155" t="s">
        <v>160</v>
      </c>
      <c r="CJ58" s="37" t="s">
        <v>160</v>
      </c>
      <c r="CK58" s="38"/>
      <c r="CL58" s="153"/>
    </row>
    <row r="59" spans="1:90" ht="15" customHeight="1" x14ac:dyDescent="0.25">
      <c r="A59" s="36">
        <v>56</v>
      </c>
      <c r="B59" s="46" t="s">
        <v>460</v>
      </c>
      <c r="C59" s="46">
        <v>0</v>
      </c>
      <c r="D59" s="46">
        <v>0</v>
      </c>
      <c r="E59" s="46">
        <v>0</v>
      </c>
      <c r="F59" s="46">
        <v>1</v>
      </c>
      <c r="G59" s="46">
        <v>13742</v>
      </c>
      <c r="H59" s="46">
        <v>20378</v>
      </c>
      <c r="I59" s="46">
        <v>4</v>
      </c>
      <c r="J59" s="46">
        <v>13</v>
      </c>
      <c r="K59" s="46">
        <v>196.49639540910721</v>
      </c>
      <c r="L59" s="46">
        <v>10.614365041255951</v>
      </c>
      <c r="M59" s="46">
        <v>1249</v>
      </c>
      <c r="N59" s="46">
        <v>0</v>
      </c>
      <c r="O59" s="46">
        <v>81.581885576248169</v>
      </c>
      <c r="P59" s="46">
        <v>20</v>
      </c>
      <c r="Q59" s="46">
        <v>2</v>
      </c>
      <c r="R59" s="46">
        <v>1</v>
      </c>
      <c r="S59" s="46">
        <v>21</v>
      </c>
      <c r="T59" s="46">
        <v>1340.4571550488472</v>
      </c>
      <c r="U59" s="56">
        <v>1</v>
      </c>
      <c r="V59" s="46">
        <v>195</v>
      </c>
      <c r="W59" s="46">
        <v>134</v>
      </c>
      <c r="X59" s="46">
        <v>14</v>
      </c>
      <c r="Y59" s="46">
        <v>19</v>
      </c>
      <c r="Z59" s="46">
        <v>17</v>
      </c>
      <c r="AA59" s="46">
        <v>72</v>
      </c>
      <c r="AB59" s="46">
        <v>22</v>
      </c>
      <c r="AC59" s="46">
        <v>50</v>
      </c>
      <c r="AD59" s="46">
        <v>510.22771817445755</v>
      </c>
      <c r="AE59" s="46">
        <v>0</v>
      </c>
      <c r="AF59" s="46">
        <v>67.099999999999994</v>
      </c>
      <c r="AG59" s="46">
        <v>59.7</v>
      </c>
      <c r="AH59" s="46">
        <v>1888</v>
      </c>
      <c r="AI59" s="46">
        <v>196.49639540910721</v>
      </c>
      <c r="AJ59" s="46">
        <v>59.7</v>
      </c>
      <c r="AK59" s="46">
        <v>1</v>
      </c>
      <c r="AL59" s="46">
        <v>0</v>
      </c>
      <c r="AM59" s="63" t="s">
        <v>748</v>
      </c>
      <c r="AN59" s="46">
        <v>134</v>
      </c>
      <c r="AO59" s="37" t="s">
        <v>160</v>
      </c>
      <c r="AP59" s="37" t="s">
        <v>160</v>
      </c>
      <c r="AQ59" s="37" t="s">
        <v>160</v>
      </c>
      <c r="AR59" s="37" t="s">
        <v>160</v>
      </c>
      <c r="AS59" s="37" t="s">
        <v>160</v>
      </c>
      <c r="AT59" s="37" t="s">
        <v>160</v>
      </c>
      <c r="AU59" s="37" t="s">
        <v>160</v>
      </c>
      <c r="AV59" s="37" t="s">
        <v>160</v>
      </c>
      <c r="AW59" s="37" t="s">
        <v>160</v>
      </c>
      <c r="AX59" s="37" t="s">
        <v>160</v>
      </c>
      <c r="AY59" s="37" t="s">
        <v>160</v>
      </c>
      <c r="AZ59" s="37" t="s">
        <v>160</v>
      </c>
      <c r="BA59" s="37" t="s">
        <v>160</v>
      </c>
      <c r="BB59" s="37" t="s">
        <v>160</v>
      </c>
      <c r="BC59" s="37" t="s">
        <v>160</v>
      </c>
      <c r="BD59" s="37" t="s">
        <v>160</v>
      </c>
      <c r="BE59" s="37" t="s">
        <v>160</v>
      </c>
      <c r="BF59" s="37" t="s">
        <v>160</v>
      </c>
      <c r="BG59" s="37" t="s">
        <v>160</v>
      </c>
      <c r="BH59" s="37" t="s">
        <v>160</v>
      </c>
      <c r="BI59" s="37" t="s">
        <v>160</v>
      </c>
      <c r="BJ59" s="37" t="s">
        <v>160</v>
      </c>
      <c r="BK59" s="37" t="s">
        <v>160</v>
      </c>
      <c r="BL59" s="46">
        <v>1</v>
      </c>
      <c r="BM59" s="46">
        <v>1</v>
      </c>
      <c r="BN59" s="69" t="s">
        <v>502</v>
      </c>
      <c r="BO59" s="69" t="s">
        <v>503</v>
      </c>
      <c r="BP59" s="69" t="s">
        <v>504</v>
      </c>
      <c r="BQ59" s="46">
        <v>4</v>
      </c>
      <c r="BR59" s="46">
        <v>6</v>
      </c>
      <c r="BS59" s="46">
        <v>0</v>
      </c>
      <c r="BT59" s="46">
        <v>489.39639540910701</v>
      </c>
      <c r="BU59" s="46">
        <v>1</v>
      </c>
      <c r="BV59" s="46">
        <v>0</v>
      </c>
      <c r="BW59" s="46">
        <v>-409.09090909090901</v>
      </c>
      <c r="BX59" s="46">
        <v>1</v>
      </c>
      <c r="BY59" s="46">
        <v>1</v>
      </c>
      <c r="BZ59" s="46">
        <v>0</v>
      </c>
      <c r="CA59" s="46">
        <v>0</v>
      </c>
      <c r="CB59" s="46">
        <v>490.90909090909099</v>
      </c>
      <c r="CC59" s="46">
        <v>1</v>
      </c>
      <c r="CD59" s="46">
        <v>1</v>
      </c>
      <c r="CE59" s="46">
        <v>1</v>
      </c>
      <c r="CF59" s="46">
        <v>0</v>
      </c>
      <c r="CG59" s="46">
        <v>1</v>
      </c>
      <c r="CH59" s="46">
        <v>1</v>
      </c>
      <c r="CI59" s="155" t="s">
        <v>160</v>
      </c>
      <c r="CJ59" s="37" t="s">
        <v>160</v>
      </c>
      <c r="CK59" s="38"/>
      <c r="CL59" s="153"/>
    </row>
    <row r="60" spans="1:90" ht="15" customHeight="1" x14ac:dyDescent="0.25">
      <c r="A60" s="36">
        <v>57</v>
      </c>
      <c r="B60" s="46" t="s">
        <v>382</v>
      </c>
      <c r="C60" s="46">
        <v>1</v>
      </c>
      <c r="D60" s="46">
        <v>1</v>
      </c>
      <c r="E60" s="46">
        <v>1</v>
      </c>
      <c r="F60" s="46">
        <v>0</v>
      </c>
      <c r="G60" s="46">
        <v>5158</v>
      </c>
      <c r="H60" s="46">
        <v>19371</v>
      </c>
      <c r="I60" s="46">
        <v>4</v>
      </c>
      <c r="J60" s="46">
        <v>23</v>
      </c>
      <c r="K60" s="46">
        <v>194.30849719047546</v>
      </c>
      <c r="L60" s="46">
        <v>258.79650723934174</v>
      </c>
      <c r="M60" s="46">
        <v>3065</v>
      </c>
      <c r="N60" s="46">
        <v>0</v>
      </c>
      <c r="O60" s="46">
        <v>61.773205757141113</v>
      </c>
      <c r="P60" s="46">
        <v>20</v>
      </c>
      <c r="Q60" s="46">
        <v>8</v>
      </c>
      <c r="R60" s="46">
        <v>1</v>
      </c>
      <c r="S60" s="46">
        <v>14</v>
      </c>
      <c r="T60" s="46">
        <v>1210.66219353675</v>
      </c>
      <c r="U60" s="46">
        <v>0</v>
      </c>
      <c r="V60" s="56">
        <v>0</v>
      </c>
      <c r="W60" s="46">
        <v>186</v>
      </c>
      <c r="X60" s="46">
        <v>4</v>
      </c>
      <c r="Y60" s="46">
        <v>18</v>
      </c>
      <c r="Z60" s="46">
        <v>80</v>
      </c>
      <c r="AA60" s="46">
        <v>128</v>
      </c>
      <c r="AB60" s="46">
        <v>50</v>
      </c>
      <c r="AC60" s="46">
        <v>23</v>
      </c>
      <c r="AD60" s="46">
        <v>1180.0242686271667</v>
      </c>
      <c r="AE60" s="46">
        <v>2</v>
      </c>
      <c r="AF60" s="46">
        <v>71.2</v>
      </c>
      <c r="AG60" s="46">
        <v>60.8</v>
      </c>
      <c r="AH60" s="46">
        <v>1924</v>
      </c>
      <c r="AI60" s="46">
        <v>194.30849719047546</v>
      </c>
      <c r="AJ60" s="46">
        <v>60.8</v>
      </c>
      <c r="AK60" s="46">
        <v>0</v>
      </c>
      <c r="AL60" s="46">
        <v>1</v>
      </c>
      <c r="AM60" s="166" t="s">
        <v>748</v>
      </c>
      <c r="AN60" s="46">
        <v>186</v>
      </c>
      <c r="AO60" s="37" t="s">
        <v>160</v>
      </c>
      <c r="AP60" s="37" t="s">
        <v>160</v>
      </c>
      <c r="AQ60" s="37" t="s">
        <v>160</v>
      </c>
      <c r="AR60" s="37" t="s">
        <v>160</v>
      </c>
      <c r="AS60" s="37" t="s">
        <v>160</v>
      </c>
      <c r="AT60" s="37" t="s">
        <v>160</v>
      </c>
      <c r="AU60" s="37" t="s">
        <v>160</v>
      </c>
      <c r="AV60" s="37" t="s">
        <v>160</v>
      </c>
      <c r="AW60" s="37" t="s">
        <v>160</v>
      </c>
      <c r="AX60" s="37" t="s">
        <v>160</v>
      </c>
      <c r="AY60" s="37" t="s">
        <v>160</v>
      </c>
      <c r="AZ60" s="37" t="s">
        <v>160</v>
      </c>
      <c r="BA60" s="37" t="s">
        <v>160</v>
      </c>
      <c r="BB60" s="37" t="s">
        <v>160</v>
      </c>
      <c r="BC60" s="37" t="s">
        <v>160</v>
      </c>
      <c r="BD60" s="37" t="s">
        <v>160</v>
      </c>
      <c r="BE60" s="37" t="s">
        <v>160</v>
      </c>
      <c r="BF60" s="37" t="s">
        <v>160</v>
      </c>
      <c r="BG60" s="37" t="s">
        <v>160</v>
      </c>
      <c r="BH60" s="37" t="s">
        <v>160</v>
      </c>
      <c r="BI60" s="37" t="s">
        <v>160</v>
      </c>
      <c r="BJ60" s="37" t="s">
        <v>160</v>
      </c>
      <c r="BK60" s="37" t="s">
        <v>160</v>
      </c>
      <c r="BL60" s="46">
        <v>2</v>
      </c>
      <c r="BM60" s="46">
        <v>2</v>
      </c>
      <c r="BN60" s="69" t="s">
        <v>638</v>
      </c>
      <c r="BO60" s="69" t="s">
        <v>501</v>
      </c>
      <c r="BP60" s="69" t="s">
        <v>501</v>
      </c>
      <c r="BQ60" s="46">
        <v>4</v>
      </c>
      <c r="BR60" s="46">
        <v>6</v>
      </c>
      <c r="BS60" s="46">
        <v>0</v>
      </c>
      <c r="BT60" s="46">
        <v>483.10849719047502</v>
      </c>
      <c r="BU60" s="46">
        <v>0</v>
      </c>
      <c r="BV60" s="46">
        <v>0</v>
      </c>
      <c r="BW60" s="46">
        <v>-409.09090909090901</v>
      </c>
      <c r="BX60" s="46">
        <v>1</v>
      </c>
      <c r="BY60" s="46">
        <v>0</v>
      </c>
      <c r="BZ60" s="46">
        <v>0</v>
      </c>
      <c r="CA60" s="46">
        <v>0</v>
      </c>
      <c r="CB60" s="46">
        <v>490.90909090909099</v>
      </c>
      <c r="CC60" s="46">
        <v>1</v>
      </c>
      <c r="CD60" s="46">
        <v>1</v>
      </c>
      <c r="CE60" s="46">
        <v>1</v>
      </c>
      <c r="CF60" s="46">
        <v>1</v>
      </c>
      <c r="CG60" s="46">
        <v>1</v>
      </c>
      <c r="CH60" s="46">
        <v>1</v>
      </c>
      <c r="CI60" s="155" t="s">
        <v>160</v>
      </c>
      <c r="CJ60" s="37" t="s">
        <v>160</v>
      </c>
      <c r="CK60" s="38"/>
      <c r="CL60" s="153"/>
    </row>
    <row r="61" spans="1:90" ht="15" customHeight="1" x14ac:dyDescent="0.25">
      <c r="A61" s="36">
        <v>58</v>
      </c>
      <c r="B61" s="46" t="s">
        <v>384</v>
      </c>
      <c r="C61" s="46">
        <v>0</v>
      </c>
      <c r="D61" s="46">
        <v>0</v>
      </c>
      <c r="E61" s="46">
        <v>0</v>
      </c>
      <c r="F61" s="46">
        <v>1</v>
      </c>
      <c r="G61" s="46">
        <v>58683</v>
      </c>
      <c r="H61" s="46">
        <v>52949</v>
      </c>
      <c r="I61" s="46">
        <v>3</v>
      </c>
      <c r="J61" s="46">
        <v>13</v>
      </c>
      <c r="K61" s="46">
        <v>226.23297065496445</v>
      </c>
      <c r="L61" s="46">
        <v>113.36818367242813</v>
      </c>
      <c r="M61" s="46">
        <v>1804</v>
      </c>
      <c r="N61" s="46">
        <v>0</v>
      </c>
      <c r="O61" s="46">
        <v>36.62282919883728</v>
      </c>
      <c r="P61" s="46">
        <v>14</v>
      </c>
      <c r="Q61" s="46">
        <v>6</v>
      </c>
      <c r="R61" s="46">
        <v>1</v>
      </c>
      <c r="S61" s="46">
        <v>13</v>
      </c>
      <c r="T61" s="46">
        <v>0</v>
      </c>
      <c r="U61" s="46">
        <v>1</v>
      </c>
      <c r="V61" s="56">
        <v>255</v>
      </c>
      <c r="W61" s="46">
        <v>152</v>
      </c>
      <c r="X61" s="46">
        <v>34</v>
      </c>
      <c r="Y61" s="46">
        <v>13</v>
      </c>
      <c r="Z61" s="46">
        <v>70</v>
      </c>
      <c r="AA61" s="46">
        <v>240</v>
      </c>
      <c r="AB61" s="46">
        <v>11</v>
      </c>
      <c r="AC61" s="46">
        <v>37</v>
      </c>
      <c r="AD61" s="46">
        <v>992.7934917807579</v>
      </c>
      <c r="AE61" s="46">
        <v>1</v>
      </c>
      <c r="AF61" s="46">
        <v>75.3</v>
      </c>
      <c r="AG61" s="46">
        <v>61.9</v>
      </c>
      <c r="AH61" s="46">
        <v>1960</v>
      </c>
      <c r="AI61" s="46">
        <v>226.23297065496445</v>
      </c>
      <c r="AJ61" s="46">
        <v>61.9</v>
      </c>
      <c r="AK61" s="46">
        <v>1</v>
      </c>
      <c r="AL61" s="46">
        <v>2</v>
      </c>
      <c r="AM61" s="63" t="s">
        <v>748</v>
      </c>
      <c r="AN61" s="46">
        <v>152</v>
      </c>
      <c r="AO61" s="37" t="s">
        <v>160</v>
      </c>
      <c r="AP61" s="37" t="s">
        <v>160</v>
      </c>
      <c r="AQ61" s="37" t="s">
        <v>160</v>
      </c>
      <c r="AR61" s="37" t="s">
        <v>160</v>
      </c>
      <c r="AS61" s="37" t="s">
        <v>160</v>
      </c>
      <c r="AT61" s="37" t="s">
        <v>160</v>
      </c>
      <c r="AU61" s="37" t="s">
        <v>160</v>
      </c>
      <c r="AV61" s="37" t="s">
        <v>160</v>
      </c>
      <c r="AW61" s="37" t="s">
        <v>160</v>
      </c>
      <c r="AX61" s="37" t="s">
        <v>160</v>
      </c>
      <c r="AY61" s="37" t="s">
        <v>160</v>
      </c>
      <c r="AZ61" s="37" t="s">
        <v>160</v>
      </c>
      <c r="BA61" s="37" t="s">
        <v>160</v>
      </c>
      <c r="BB61" s="37" t="s">
        <v>160</v>
      </c>
      <c r="BC61" s="37" t="s">
        <v>160</v>
      </c>
      <c r="BD61" s="37" t="s">
        <v>160</v>
      </c>
      <c r="BE61" s="37" t="s">
        <v>160</v>
      </c>
      <c r="BF61" s="37" t="s">
        <v>160</v>
      </c>
      <c r="BG61" s="37" t="s">
        <v>160</v>
      </c>
      <c r="BH61" s="37" t="s">
        <v>160</v>
      </c>
      <c r="BI61" s="37" t="s">
        <v>160</v>
      </c>
      <c r="BJ61" s="37" t="s">
        <v>160</v>
      </c>
      <c r="BK61" s="37" t="s">
        <v>160</v>
      </c>
      <c r="BL61" s="46">
        <v>1</v>
      </c>
      <c r="BM61" s="46">
        <v>1</v>
      </c>
      <c r="BN61" s="69" t="s">
        <v>502</v>
      </c>
      <c r="BO61" s="69" t="s">
        <v>673</v>
      </c>
      <c r="BP61" s="69" t="s">
        <v>504</v>
      </c>
      <c r="BQ61" s="46">
        <v>4</v>
      </c>
      <c r="BR61" s="46">
        <v>3</v>
      </c>
      <c r="BS61" s="46">
        <v>0</v>
      </c>
      <c r="BT61" s="46">
        <v>150.93297065496401</v>
      </c>
      <c r="BU61" s="46">
        <v>1</v>
      </c>
      <c r="BV61" s="46">
        <v>0</v>
      </c>
      <c r="BW61" s="46">
        <v>-736.36363636363603</v>
      </c>
      <c r="BX61" s="46">
        <v>1</v>
      </c>
      <c r="BY61" s="46">
        <v>1</v>
      </c>
      <c r="BZ61" s="46">
        <v>0</v>
      </c>
      <c r="CA61" s="46">
        <v>1</v>
      </c>
      <c r="CB61" s="46">
        <v>163.636363636364</v>
      </c>
      <c r="CC61" s="46">
        <v>1</v>
      </c>
      <c r="CD61" s="46">
        <v>1</v>
      </c>
      <c r="CE61" s="46">
        <v>1</v>
      </c>
      <c r="CF61" s="46">
        <v>0</v>
      </c>
      <c r="CG61" s="46">
        <v>1</v>
      </c>
      <c r="CH61" s="46">
        <v>1</v>
      </c>
      <c r="CI61" s="155" t="s">
        <v>160</v>
      </c>
      <c r="CJ61" s="37" t="s">
        <v>160</v>
      </c>
      <c r="CK61" s="38"/>
      <c r="CL61" s="153"/>
    </row>
    <row r="62" spans="1:90" ht="15" customHeight="1" x14ac:dyDescent="0.25">
      <c r="A62" s="36">
        <v>59</v>
      </c>
      <c r="B62" s="46" t="s">
        <v>383</v>
      </c>
      <c r="C62" s="46">
        <v>0</v>
      </c>
      <c r="D62" s="46">
        <v>0</v>
      </c>
      <c r="E62" s="46">
        <v>0</v>
      </c>
      <c r="F62" s="46">
        <v>1</v>
      </c>
      <c r="G62" s="46">
        <v>7302</v>
      </c>
      <c r="H62" s="46">
        <v>20291</v>
      </c>
      <c r="I62" s="46">
        <v>1</v>
      </c>
      <c r="J62" s="46">
        <v>23</v>
      </c>
      <c r="K62" s="46">
        <v>31.814713835716248</v>
      </c>
      <c r="L62" s="46">
        <v>354.2363452911377</v>
      </c>
      <c r="M62" s="46">
        <v>1</v>
      </c>
      <c r="N62" s="46">
        <v>1</v>
      </c>
      <c r="O62" s="46">
        <v>59.553206920623779</v>
      </c>
      <c r="P62" s="46">
        <v>14</v>
      </c>
      <c r="Q62" s="46">
        <v>10</v>
      </c>
      <c r="R62" s="46">
        <v>1</v>
      </c>
      <c r="S62" s="46">
        <v>9</v>
      </c>
      <c r="T62" s="46">
        <v>1800</v>
      </c>
      <c r="U62" s="46">
        <v>0</v>
      </c>
      <c r="V62" s="56">
        <v>156</v>
      </c>
      <c r="W62" s="46">
        <v>175</v>
      </c>
      <c r="X62" s="46">
        <v>40</v>
      </c>
      <c r="Y62" s="46">
        <v>11</v>
      </c>
      <c r="Z62" s="46">
        <v>63</v>
      </c>
      <c r="AA62" s="46">
        <v>161</v>
      </c>
      <c r="AB62" s="46">
        <v>44</v>
      </c>
      <c r="AC62" s="46">
        <v>14</v>
      </c>
      <c r="AD62" s="46">
        <v>1084.6966987848282</v>
      </c>
      <c r="AE62" s="46">
        <v>0</v>
      </c>
      <c r="AF62" s="46">
        <v>79.400000000000006</v>
      </c>
      <c r="AG62" s="46">
        <v>63</v>
      </c>
      <c r="AH62" s="46">
        <v>1996</v>
      </c>
      <c r="AI62" s="46">
        <v>31.814713835716248</v>
      </c>
      <c r="AJ62" s="46">
        <v>63</v>
      </c>
      <c r="AK62" s="46">
        <v>1</v>
      </c>
      <c r="AL62" s="46">
        <v>3</v>
      </c>
      <c r="AM62" s="166" t="s">
        <v>748</v>
      </c>
      <c r="AN62" s="46">
        <v>175</v>
      </c>
      <c r="AO62" s="37" t="s">
        <v>160</v>
      </c>
      <c r="AP62" s="37" t="s">
        <v>160</v>
      </c>
      <c r="AQ62" s="37" t="s">
        <v>160</v>
      </c>
      <c r="AR62" s="37" t="s">
        <v>160</v>
      </c>
      <c r="AS62" s="37" t="s">
        <v>160</v>
      </c>
      <c r="AT62" s="37" t="s">
        <v>160</v>
      </c>
      <c r="AU62" s="37" t="s">
        <v>160</v>
      </c>
      <c r="AV62" s="37" t="s">
        <v>160</v>
      </c>
      <c r="AW62" s="37" t="s">
        <v>160</v>
      </c>
      <c r="AX62" s="37" t="s">
        <v>160</v>
      </c>
      <c r="AY62" s="37" t="s">
        <v>160</v>
      </c>
      <c r="AZ62" s="37" t="s">
        <v>160</v>
      </c>
      <c r="BA62" s="37" t="s">
        <v>160</v>
      </c>
      <c r="BB62" s="37" t="s">
        <v>160</v>
      </c>
      <c r="BC62" s="37" t="s">
        <v>160</v>
      </c>
      <c r="BD62" s="37" t="s">
        <v>160</v>
      </c>
      <c r="BE62" s="37" t="s">
        <v>160</v>
      </c>
      <c r="BF62" s="37" t="s">
        <v>160</v>
      </c>
      <c r="BG62" s="37" t="s">
        <v>160</v>
      </c>
      <c r="BH62" s="37" t="s">
        <v>160</v>
      </c>
      <c r="BI62" s="37" t="s">
        <v>160</v>
      </c>
      <c r="BJ62" s="37" t="s">
        <v>160</v>
      </c>
      <c r="BK62" s="37" t="s">
        <v>160</v>
      </c>
      <c r="BL62" s="46">
        <v>3</v>
      </c>
      <c r="BM62" s="46">
        <v>56</v>
      </c>
      <c r="BN62" s="69" t="s">
        <v>502</v>
      </c>
      <c r="BO62" s="69" t="s">
        <v>673</v>
      </c>
      <c r="BP62" s="69" t="s">
        <v>504</v>
      </c>
      <c r="BQ62" s="46">
        <v>1</v>
      </c>
      <c r="BR62" s="46">
        <v>5</v>
      </c>
      <c r="BS62" s="46">
        <v>1</v>
      </c>
      <c r="BT62" s="46">
        <v>360</v>
      </c>
      <c r="BU62" s="46">
        <v>1</v>
      </c>
      <c r="BV62" s="46">
        <v>0</v>
      </c>
      <c r="BW62" s="46">
        <v>-540</v>
      </c>
      <c r="BX62" s="46">
        <v>1</v>
      </c>
      <c r="BY62" s="46">
        <v>1</v>
      </c>
      <c r="BZ62" s="46">
        <v>1</v>
      </c>
      <c r="CA62" s="46">
        <v>2</v>
      </c>
      <c r="CB62" s="46">
        <v>358.52893395857399</v>
      </c>
      <c r="CC62" s="46">
        <v>1</v>
      </c>
      <c r="CD62" s="46">
        <v>1</v>
      </c>
      <c r="CE62" s="46">
        <v>1</v>
      </c>
      <c r="CF62" s="46">
        <v>0</v>
      </c>
      <c r="CG62" s="46">
        <v>1</v>
      </c>
      <c r="CH62" s="46">
        <v>1</v>
      </c>
      <c r="CI62" s="155" t="s">
        <v>160</v>
      </c>
      <c r="CJ62" s="37" t="s">
        <v>160</v>
      </c>
      <c r="CK62" s="38"/>
      <c r="CL62" s="153"/>
    </row>
    <row r="63" spans="1:90" ht="15" customHeight="1" x14ac:dyDescent="0.25">
      <c r="A63" s="36">
        <v>60</v>
      </c>
      <c r="B63" s="46" t="s">
        <v>368</v>
      </c>
      <c r="C63" s="46">
        <v>1</v>
      </c>
      <c r="D63" s="46">
        <v>0</v>
      </c>
      <c r="E63" s="46">
        <v>1</v>
      </c>
      <c r="F63" s="46">
        <v>1</v>
      </c>
      <c r="G63" s="46">
        <v>42754</v>
      </c>
      <c r="H63" s="46">
        <v>24629</v>
      </c>
      <c r="I63" s="46">
        <v>3</v>
      </c>
      <c r="J63" s="46">
        <v>16</v>
      </c>
      <c r="K63" s="46">
        <v>256.6914935708046</v>
      </c>
      <c r="L63" s="46">
        <v>105.06978768110275</v>
      </c>
      <c r="M63" s="46">
        <v>921</v>
      </c>
      <c r="N63" s="46">
        <v>0</v>
      </c>
      <c r="O63" s="46">
        <v>67.074329614639282</v>
      </c>
      <c r="P63" s="46">
        <v>3</v>
      </c>
      <c r="Q63" s="46">
        <v>0</v>
      </c>
      <c r="R63" s="46">
        <v>0</v>
      </c>
      <c r="S63" s="46">
        <v>3</v>
      </c>
      <c r="T63" s="46">
        <v>688</v>
      </c>
      <c r="U63" s="46">
        <v>1</v>
      </c>
      <c r="V63" s="46">
        <v>125</v>
      </c>
      <c r="W63" s="56">
        <v>0</v>
      </c>
      <c r="X63" s="46">
        <v>3</v>
      </c>
      <c r="Y63" s="46">
        <v>2</v>
      </c>
      <c r="Z63" s="46">
        <v>11</v>
      </c>
      <c r="AA63" s="46">
        <v>41</v>
      </c>
      <c r="AB63" s="46">
        <v>5</v>
      </c>
      <c r="AC63" s="46">
        <v>11</v>
      </c>
      <c r="AD63" s="46">
        <v>836.29194837808609</v>
      </c>
      <c r="AE63" s="46">
        <v>2</v>
      </c>
      <c r="AF63" s="46">
        <v>83.5</v>
      </c>
      <c r="AG63" s="46">
        <v>64.099999999999994</v>
      </c>
      <c r="AH63" s="46">
        <v>2032</v>
      </c>
      <c r="AI63" s="46">
        <v>256.6914935708046</v>
      </c>
      <c r="AJ63" s="46">
        <v>64.099999999999994</v>
      </c>
      <c r="AK63" s="46">
        <v>1</v>
      </c>
      <c r="AL63" s="46">
        <v>4</v>
      </c>
      <c r="AM63" s="63" t="s">
        <v>748</v>
      </c>
      <c r="AN63" s="63">
        <v>0</v>
      </c>
      <c r="AO63" s="37" t="s">
        <v>160</v>
      </c>
      <c r="AP63" s="37" t="s">
        <v>160</v>
      </c>
      <c r="AQ63" s="37" t="s">
        <v>160</v>
      </c>
      <c r="AR63" s="37" t="s">
        <v>160</v>
      </c>
      <c r="AS63" s="37" t="s">
        <v>160</v>
      </c>
      <c r="AT63" s="37" t="s">
        <v>160</v>
      </c>
      <c r="AU63" s="37" t="s">
        <v>160</v>
      </c>
      <c r="AV63" s="37" t="s">
        <v>160</v>
      </c>
      <c r="AW63" s="37" t="s">
        <v>160</v>
      </c>
      <c r="AX63" s="37" t="s">
        <v>160</v>
      </c>
      <c r="AY63" s="37" t="s">
        <v>160</v>
      </c>
      <c r="AZ63" s="37" t="s">
        <v>160</v>
      </c>
      <c r="BA63" s="37" t="s">
        <v>160</v>
      </c>
      <c r="BB63" s="37" t="s">
        <v>160</v>
      </c>
      <c r="BC63" s="37" t="s">
        <v>160</v>
      </c>
      <c r="BD63" s="37" t="s">
        <v>160</v>
      </c>
      <c r="BE63" s="37" t="s">
        <v>160</v>
      </c>
      <c r="BF63" s="37" t="s">
        <v>160</v>
      </c>
      <c r="BG63" s="37" t="s">
        <v>160</v>
      </c>
      <c r="BH63" s="37" t="s">
        <v>160</v>
      </c>
      <c r="BI63" s="37" t="s">
        <v>160</v>
      </c>
      <c r="BJ63" s="37" t="s">
        <v>160</v>
      </c>
      <c r="BK63" s="37" t="s">
        <v>160</v>
      </c>
      <c r="BL63" s="46">
        <v>1</v>
      </c>
      <c r="BM63" s="46">
        <v>1</v>
      </c>
      <c r="BN63" s="69" t="s">
        <v>506</v>
      </c>
      <c r="BO63" s="69" t="s">
        <v>673</v>
      </c>
      <c r="BP63" s="69" t="s">
        <v>504</v>
      </c>
      <c r="BQ63" s="46">
        <v>4</v>
      </c>
      <c r="BR63" s="46">
        <v>3</v>
      </c>
      <c r="BS63" s="46">
        <v>0</v>
      </c>
      <c r="BT63" s="46">
        <v>173.19149357080499</v>
      </c>
      <c r="BU63" s="46">
        <v>1</v>
      </c>
      <c r="BV63" s="46">
        <v>0</v>
      </c>
      <c r="BW63" s="46">
        <v>-736.36363636363603</v>
      </c>
      <c r="BX63" s="46">
        <v>2</v>
      </c>
      <c r="BY63" s="46">
        <v>1</v>
      </c>
      <c r="BZ63" s="46">
        <v>0</v>
      </c>
      <c r="CA63" s="46">
        <v>3</v>
      </c>
      <c r="CB63" s="46">
        <v>163.636363636364</v>
      </c>
      <c r="CC63" s="46">
        <v>1</v>
      </c>
      <c r="CD63" s="46">
        <v>1</v>
      </c>
      <c r="CE63" s="46">
        <v>1</v>
      </c>
      <c r="CF63" s="46">
        <v>1</v>
      </c>
      <c r="CG63" s="46">
        <v>1</v>
      </c>
      <c r="CH63" s="46">
        <v>1</v>
      </c>
      <c r="CI63" s="155" t="s">
        <v>160</v>
      </c>
      <c r="CJ63" s="37" t="s">
        <v>160</v>
      </c>
      <c r="CK63" s="38"/>
      <c r="CL63" s="153"/>
    </row>
    <row r="64" spans="1:90" ht="15" customHeight="1" x14ac:dyDescent="0.25">
      <c r="A64" s="36">
        <v>61</v>
      </c>
      <c r="B64" s="46" t="s">
        <v>369</v>
      </c>
      <c r="C64" s="46">
        <v>0</v>
      </c>
      <c r="D64" s="46">
        <v>0</v>
      </c>
      <c r="E64" s="46">
        <v>1</v>
      </c>
      <c r="F64" s="46">
        <v>1</v>
      </c>
      <c r="G64" s="46">
        <v>59004</v>
      </c>
      <c r="H64" s="46">
        <v>26282</v>
      </c>
      <c r="I64" s="46">
        <v>4</v>
      </c>
      <c r="J64" s="46">
        <v>5</v>
      </c>
      <c r="K64" s="46">
        <v>93.132626533508301</v>
      </c>
      <c r="L64" s="46">
        <v>131.69317877292633</v>
      </c>
      <c r="M64" s="46">
        <v>3932</v>
      </c>
      <c r="N64" s="46">
        <v>0</v>
      </c>
      <c r="O64" s="46">
        <v>59.324193954467773</v>
      </c>
      <c r="P64" s="46">
        <v>3</v>
      </c>
      <c r="Q64" s="46">
        <v>5</v>
      </c>
      <c r="R64" s="46">
        <v>1</v>
      </c>
      <c r="S64" s="46">
        <v>14</v>
      </c>
      <c r="T64" s="46">
        <v>1600.2344002723694</v>
      </c>
      <c r="U64" s="46">
        <v>0</v>
      </c>
      <c r="V64" s="46">
        <v>243</v>
      </c>
      <c r="W64" s="56">
        <v>255</v>
      </c>
      <c r="X64" s="46">
        <v>38</v>
      </c>
      <c r="Y64" s="46">
        <v>1</v>
      </c>
      <c r="Z64" s="46">
        <v>22</v>
      </c>
      <c r="AA64" s="46">
        <v>222</v>
      </c>
      <c r="AB64" s="46">
        <v>17</v>
      </c>
      <c r="AC64" s="46">
        <v>31</v>
      </c>
      <c r="AD64" s="46">
        <v>542.77908778190613</v>
      </c>
      <c r="AE64" s="46">
        <v>1</v>
      </c>
      <c r="AF64" s="46">
        <v>87.6</v>
      </c>
      <c r="AG64" s="46">
        <v>65.2</v>
      </c>
      <c r="AH64" s="46">
        <v>2068</v>
      </c>
      <c r="AI64" s="46">
        <v>93.132626533508301</v>
      </c>
      <c r="AJ64" s="46">
        <v>65.2</v>
      </c>
      <c r="AK64" s="46">
        <v>1</v>
      </c>
      <c r="AL64" s="46">
        <v>5</v>
      </c>
      <c r="AM64" s="166" t="s">
        <v>748</v>
      </c>
      <c r="AN64" s="63">
        <v>255</v>
      </c>
      <c r="AO64" s="37" t="s">
        <v>160</v>
      </c>
      <c r="AP64" s="37" t="s">
        <v>160</v>
      </c>
      <c r="AQ64" s="37" t="s">
        <v>160</v>
      </c>
      <c r="AR64" s="37" t="s">
        <v>160</v>
      </c>
      <c r="AS64" s="37" t="s">
        <v>160</v>
      </c>
      <c r="AT64" s="37" t="s">
        <v>160</v>
      </c>
      <c r="AU64" s="37" t="s">
        <v>160</v>
      </c>
      <c r="AV64" s="37" t="s">
        <v>160</v>
      </c>
      <c r="AW64" s="37" t="s">
        <v>160</v>
      </c>
      <c r="AX64" s="37" t="s">
        <v>160</v>
      </c>
      <c r="AY64" s="37" t="s">
        <v>160</v>
      </c>
      <c r="AZ64" s="37" t="s">
        <v>160</v>
      </c>
      <c r="BA64" s="37" t="s">
        <v>160</v>
      </c>
      <c r="BB64" s="37" t="s">
        <v>160</v>
      </c>
      <c r="BC64" s="37" t="s">
        <v>160</v>
      </c>
      <c r="BD64" s="37" t="s">
        <v>160</v>
      </c>
      <c r="BE64" s="37" t="s">
        <v>160</v>
      </c>
      <c r="BF64" s="37" t="s">
        <v>160</v>
      </c>
      <c r="BG64" s="37" t="s">
        <v>160</v>
      </c>
      <c r="BH64" s="37" t="s">
        <v>160</v>
      </c>
      <c r="BI64" s="37" t="s">
        <v>160</v>
      </c>
      <c r="BJ64" s="37" t="s">
        <v>160</v>
      </c>
      <c r="BK64" s="37" t="s">
        <v>160</v>
      </c>
      <c r="BL64" s="46">
        <v>2</v>
      </c>
      <c r="BM64" s="46">
        <v>2</v>
      </c>
      <c r="BN64" s="69" t="s">
        <v>501</v>
      </c>
      <c r="BO64" s="69" t="s">
        <v>501</v>
      </c>
      <c r="BP64" s="69" t="s">
        <v>501</v>
      </c>
      <c r="BQ64" s="46">
        <v>4</v>
      </c>
      <c r="BR64" s="46">
        <v>2</v>
      </c>
      <c r="BS64" s="46">
        <v>0</v>
      </c>
      <c r="BT64" s="46">
        <v>5.53262653350831</v>
      </c>
      <c r="BU64" s="46">
        <v>0</v>
      </c>
      <c r="BV64" s="46">
        <v>0</v>
      </c>
      <c r="BW64" s="46">
        <v>-900</v>
      </c>
      <c r="BX64" s="46">
        <v>0</v>
      </c>
      <c r="BY64" s="46">
        <v>1</v>
      </c>
      <c r="BZ64" s="46">
        <v>0</v>
      </c>
      <c r="CA64" s="46">
        <v>4</v>
      </c>
      <c r="CB64" s="46">
        <v>0</v>
      </c>
      <c r="CC64" s="46">
        <v>1</v>
      </c>
      <c r="CD64" s="46">
        <v>1</v>
      </c>
      <c r="CE64" s="46">
        <v>1</v>
      </c>
      <c r="CF64" s="46">
        <v>0</v>
      </c>
      <c r="CG64" s="46">
        <v>1</v>
      </c>
      <c r="CH64" s="46">
        <v>1</v>
      </c>
      <c r="CI64" s="155" t="s">
        <v>160</v>
      </c>
      <c r="CJ64" s="37" t="s">
        <v>160</v>
      </c>
      <c r="CK64" s="38"/>
      <c r="CL64" s="153"/>
    </row>
    <row r="65" spans="1:90" ht="15" customHeight="1" x14ac:dyDescent="0.25">
      <c r="A65" s="36">
        <v>62</v>
      </c>
      <c r="B65" s="46" t="s">
        <v>370</v>
      </c>
      <c r="C65" s="46">
        <v>1</v>
      </c>
      <c r="D65" s="46">
        <v>1</v>
      </c>
      <c r="E65" s="46">
        <v>1</v>
      </c>
      <c r="F65" s="46">
        <v>1</v>
      </c>
      <c r="G65" s="46">
        <v>15177</v>
      </c>
      <c r="H65" s="46">
        <v>55143</v>
      </c>
      <c r="I65" s="46">
        <v>0</v>
      </c>
      <c r="J65" s="46">
        <v>8</v>
      </c>
      <c r="K65" s="46">
        <v>20.782311141490936</v>
      </c>
      <c r="L65" s="46">
        <v>116.13935071229935</v>
      </c>
      <c r="M65" s="46">
        <v>678</v>
      </c>
      <c r="N65" s="46">
        <v>0</v>
      </c>
      <c r="O65" s="46">
        <v>6.8849036693572998</v>
      </c>
      <c r="P65" s="46">
        <v>20</v>
      </c>
      <c r="Q65" s="46">
        <v>12</v>
      </c>
      <c r="R65" s="46">
        <v>0</v>
      </c>
      <c r="S65" s="46">
        <v>2</v>
      </c>
      <c r="T65" s="46">
        <v>596.98640269041061</v>
      </c>
      <c r="U65" s="46">
        <v>1</v>
      </c>
      <c r="V65" s="46">
        <v>124</v>
      </c>
      <c r="W65" s="56">
        <v>155</v>
      </c>
      <c r="X65" s="46">
        <v>48</v>
      </c>
      <c r="Y65" s="46">
        <v>19</v>
      </c>
      <c r="Z65" s="46">
        <v>91</v>
      </c>
      <c r="AA65" s="46">
        <v>19</v>
      </c>
      <c r="AB65" s="46">
        <v>22</v>
      </c>
      <c r="AC65" s="46">
        <v>49</v>
      </c>
      <c r="AD65" s="46">
        <v>605.93650501966476</v>
      </c>
      <c r="AE65" s="46">
        <v>0</v>
      </c>
      <c r="AF65" s="46">
        <v>91.7</v>
      </c>
      <c r="AG65" s="46">
        <v>66.3</v>
      </c>
      <c r="AH65" s="46">
        <v>2104</v>
      </c>
      <c r="AI65" s="46">
        <v>20.782311141490936</v>
      </c>
      <c r="AJ65" s="46">
        <v>66.3</v>
      </c>
      <c r="AK65" s="46">
        <v>1</v>
      </c>
      <c r="AL65" s="46">
        <v>6</v>
      </c>
      <c r="AM65" s="63" t="s">
        <v>748</v>
      </c>
      <c r="AN65" s="63">
        <v>155</v>
      </c>
      <c r="AO65" s="37" t="s">
        <v>160</v>
      </c>
      <c r="AP65" s="37" t="s">
        <v>160</v>
      </c>
      <c r="AQ65" s="37" t="s">
        <v>160</v>
      </c>
      <c r="AR65" s="37" t="s">
        <v>160</v>
      </c>
      <c r="AS65" s="37" t="s">
        <v>160</v>
      </c>
      <c r="AT65" s="37" t="s">
        <v>160</v>
      </c>
      <c r="AU65" s="37" t="s">
        <v>160</v>
      </c>
      <c r="AV65" s="37" t="s">
        <v>160</v>
      </c>
      <c r="AW65" s="37" t="s">
        <v>160</v>
      </c>
      <c r="AX65" s="37" t="s">
        <v>160</v>
      </c>
      <c r="AY65" s="37" t="s">
        <v>160</v>
      </c>
      <c r="AZ65" s="37" t="s">
        <v>160</v>
      </c>
      <c r="BA65" s="37" t="s">
        <v>160</v>
      </c>
      <c r="BB65" s="37" t="s">
        <v>160</v>
      </c>
      <c r="BC65" s="37" t="s">
        <v>160</v>
      </c>
      <c r="BD65" s="37" t="s">
        <v>160</v>
      </c>
      <c r="BE65" s="37" t="s">
        <v>160</v>
      </c>
      <c r="BF65" s="37" t="s">
        <v>160</v>
      </c>
      <c r="BG65" s="37" t="s">
        <v>160</v>
      </c>
      <c r="BH65" s="37" t="s">
        <v>160</v>
      </c>
      <c r="BI65" s="37" t="s">
        <v>160</v>
      </c>
      <c r="BJ65" s="37" t="s">
        <v>160</v>
      </c>
      <c r="BK65" s="37" t="s">
        <v>160</v>
      </c>
      <c r="BL65" s="46">
        <v>1</v>
      </c>
      <c r="BM65" s="46">
        <v>1</v>
      </c>
      <c r="BN65" s="69" t="s">
        <v>502</v>
      </c>
      <c r="BO65" s="69" t="s">
        <v>673</v>
      </c>
      <c r="BP65" s="69" t="s">
        <v>504</v>
      </c>
      <c r="BQ65" s="46">
        <v>1</v>
      </c>
      <c r="BR65" s="46">
        <v>7</v>
      </c>
      <c r="BS65" s="46">
        <v>0</v>
      </c>
      <c r="BT65" s="46">
        <v>649.082311141491</v>
      </c>
      <c r="BU65" s="46">
        <v>1</v>
      </c>
      <c r="BV65" s="46">
        <v>0</v>
      </c>
      <c r="BW65" s="46">
        <v>-245.45454545454501</v>
      </c>
      <c r="BX65" s="46">
        <v>1</v>
      </c>
      <c r="BY65" s="46">
        <v>1</v>
      </c>
      <c r="BZ65" s="46">
        <v>0</v>
      </c>
      <c r="CA65" s="46">
        <v>5</v>
      </c>
      <c r="CB65" s="46">
        <v>654.54545454545496</v>
      </c>
      <c r="CC65" s="46">
        <v>1</v>
      </c>
      <c r="CD65" s="46">
        <v>1</v>
      </c>
      <c r="CE65" s="46">
        <v>1</v>
      </c>
      <c r="CF65" s="46">
        <v>0</v>
      </c>
      <c r="CG65" s="46">
        <v>1</v>
      </c>
      <c r="CH65" s="46">
        <v>1</v>
      </c>
      <c r="CI65" s="155" t="s">
        <v>160</v>
      </c>
      <c r="CJ65" s="37" t="s">
        <v>160</v>
      </c>
      <c r="CK65" s="38"/>
      <c r="CL65" s="153"/>
    </row>
    <row r="66" spans="1:90" ht="15" customHeight="1" x14ac:dyDescent="0.25">
      <c r="A66" s="36">
        <v>63</v>
      </c>
      <c r="B66" s="46" t="s">
        <v>461</v>
      </c>
      <c r="C66" s="46">
        <v>0</v>
      </c>
      <c r="D66" s="46">
        <v>0</v>
      </c>
      <c r="E66" s="46">
        <v>1</v>
      </c>
      <c r="F66" s="46">
        <v>0</v>
      </c>
      <c r="G66" s="46">
        <v>62253</v>
      </c>
      <c r="H66" s="46">
        <v>26843</v>
      </c>
      <c r="I66" s="46">
        <v>1</v>
      </c>
      <c r="J66" s="46">
        <v>2</v>
      </c>
      <c r="K66" s="46">
        <v>99.35150682926178</v>
      </c>
      <c r="L66" s="46">
        <v>127.78929924964905</v>
      </c>
      <c r="M66" s="46">
        <v>1</v>
      </c>
      <c r="N66" s="46">
        <v>1</v>
      </c>
      <c r="O66" s="46">
        <v>85.021866321563721</v>
      </c>
      <c r="P66" s="46">
        <v>14</v>
      </c>
      <c r="Q66" s="46">
        <v>1</v>
      </c>
      <c r="R66" s="46">
        <v>1</v>
      </c>
      <c r="S66" s="46">
        <v>0</v>
      </c>
      <c r="T66" s="46">
        <v>822.89708244800568</v>
      </c>
      <c r="U66" s="46">
        <v>0</v>
      </c>
      <c r="V66" s="46">
        <v>142</v>
      </c>
      <c r="W66" s="46">
        <v>125</v>
      </c>
      <c r="X66" s="56">
        <v>0</v>
      </c>
      <c r="Y66" s="46">
        <v>13</v>
      </c>
      <c r="Z66" s="46">
        <v>80</v>
      </c>
      <c r="AA66" s="46">
        <v>206</v>
      </c>
      <c r="AB66" s="46">
        <v>31</v>
      </c>
      <c r="AC66" s="46">
        <v>36</v>
      </c>
      <c r="AD66" s="46">
        <v>1061.2952469587326</v>
      </c>
      <c r="AE66" s="46">
        <v>2</v>
      </c>
      <c r="AF66" s="46">
        <v>95.8</v>
      </c>
      <c r="AG66" s="46">
        <v>67.400000000000006</v>
      </c>
      <c r="AH66" s="46">
        <v>2140</v>
      </c>
      <c r="AI66" s="46">
        <v>99.35150682926178</v>
      </c>
      <c r="AJ66" s="46">
        <v>67.400000000000006</v>
      </c>
      <c r="AK66" s="46">
        <v>0</v>
      </c>
      <c r="AL66" s="46">
        <v>0</v>
      </c>
      <c r="AM66" s="166" t="s">
        <v>748</v>
      </c>
      <c r="AN66" s="46">
        <v>125</v>
      </c>
      <c r="AO66" s="37" t="s">
        <v>160</v>
      </c>
      <c r="AP66" s="37" t="s">
        <v>160</v>
      </c>
      <c r="AQ66" s="37" t="s">
        <v>160</v>
      </c>
      <c r="AR66" s="37" t="s">
        <v>160</v>
      </c>
      <c r="AS66" s="37" t="s">
        <v>160</v>
      </c>
      <c r="AT66" s="37" t="s">
        <v>160</v>
      </c>
      <c r="AU66" s="37" t="s">
        <v>160</v>
      </c>
      <c r="AV66" s="37" t="s">
        <v>160</v>
      </c>
      <c r="AW66" s="37" t="s">
        <v>160</v>
      </c>
      <c r="AX66" s="37" t="s">
        <v>160</v>
      </c>
      <c r="AY66" s="37" t="s">
        <v>160</v>
      </c>
      <c r="AZ66" s="37" t="s">
        <v>160</v>
      </c>
      <c r="BA66" s="37" t="s">
        <v>160</v>
      </c>
      <c r="BB66" s="37" t="s">
        <v>160</v>
      </c>
      <c r="BC66" s="37" t="s">
        <v>160</v>
      </c>
      <c r="BD66" s="37" t="s">
        <v>160</v>
      </c>
      <c r="BE66" s="37" t="s">
        <v>160</v>
      </c>
      <c r="BF66" s="37" t="s">
        <v>160</v>
      </c>
      <c r="BG66" s="37" t="s">
        <v>160</v>
      </c>
      <c r="BH66" s="37" t="s">
        <v>160</v>
      </c>
      <c r="BI66" s="37" t="s">
        <v>160</v>
      </c>
      <c r="BJ66" s="37" t="s">
        <v>160</v>
      </c>
      <c r="BK66" s="37" t="s">
        <v>160</v>
      </c>
      <c r="BL66" s="46">
        <v>1</v>
      </c>
      <c r="BM66" s="46">
        <v>32</v>
      </c>
      <c r="BN66" s="69" t="s">
        <v>501</v>
      </c>
      <c r="BO66" s="69" t="s">
        <v>501</v>
      </c>
      <c r="BP66" s="69" t="s">
        <v>501</v>
      </c>
      <c r="BQ66" s="46">
        <v>1</v>
      </c>
      <c r="BR66" s="46">
        <v>14</v>
      </c>
      <c r="BS66" s="46">
        <v>1</v>
      </c>
      <c r="BT66" s="46">
        <v>1440</v>
      </c>
      <c r="BU66" s="46">
        <v>0</v>
      </c>
      <c r="BV66" s="46">
        <v>1</v>
      </c>
      <c r="BW66" s="46">
        <v>540</v>
      </c>
      <c r="BX66" s="46">
        <v>0</v>
      </c>
      <c r="BY66" s="46">
        <v>0</v>
      </c>
      <c r="BZ66" s="46">
        <v>1</v>
      </c>
      <c r="CA66" s="46">
        <v>0</v>
      </c>
      <c r="CB66" s="46">
        <v>1445.27759125016</v>
      </c>
      <c r="CC66" s="46">
        <v>1</v>
      </c>
      <c r="CD66" s="46">
        <v>1</v>
      </c>
      <c r="CE66" s="46">
        <v>1</v>
      </c>
      <c r="CF66" s="46">
        <v>0</v>
      </c>
      <c r="CG66" s="46">
        <v>1</v>
      </c>
      <c r="CH66" s="46">
        <v>1</v>
      </c>
      <c r="CI66" s="155" t="s">
        <v>160</v>
      </c>
      <c r="CJ66" s="37" t="s">
        <v>160</v>
      </c>
      <c r="CK66" s="38"/>
      <c r="CL66" s="153"/>
    </row>
    <row r="67" spans="1:90" ht="15" customHeight="1" x14ac:dyDescent="0.25">
      <c r="A67" s="36">
        <v>64</v>
      </c>
      <c r="B67" s="46" t="s">
        <v>462</v>
      </c>
      <c r="C67" s="46">
        <v>0</v>
      </c>
      <c r="D67" s="46">
        <v>1</v>
      </c>
      <c r="E67" s="46">
        <v>0</v>
      </c>
      <c r="F67" s="46">
        <v>0</v>
      </c>
      <c r="G67" s="46">
        <v>55455</v>
      </c>
      <c r="H67" s="46">
        <v>47484</v>
      </c>
      <c r="I67" s="46">
        <v>0</v>
      </c>
      <c r="J67" s="46">
        <v>31</v>
      </c>
      <c r="K67" s="46">
        <v>346.776671230793</v>
      </c>
      <c r="L67" s="46">
        <v>85.061560571193695</v>
      </c>
      <c r="M67" s="46">
        <v>2733</v>
      </c>
      <c r="N67" s="46">
        <v>0</v>
      </c>
      <c r="O67" s="46">
        <v>6.903702974319458</v>
      </c>
      <c r="P67" s="46">
        <v>18</v>
      </c>
      <c r="Q67" s="46">
        <v>4</v>
      </c>
      <c r="R67" s="46">
        <v>1</v>
      </c>
      <c r="S67" s="46">
        <v>6</v>
      </c>
      <c r="T67" s="46">
        <v>1630.3524821400642</v>
      </c>
      <c r="U67" s="46">
        <v>1</v>
      </c>
      <c r="V67" s="46">
        <v>105</v>
      </c>
      <c r="W67" s="46">
        <v>243</v>
      </c>
      <c r="X67" s="56">
        <v>50</v>
      </c>
      <c r="Y67" s="46">
        <v>0</v>
      </c>
      <c r="Z67" s="46">
        <v>47</v>
      </c>
      <c r="AA67" s="46">
        <v>98</v>
      </c>
      <c r="AB67" s="46">
        <v>47</v>
      </c>
      <c r="AC67" s="46">
        <v>39</v>
      </c>
      <c r="AD67" s="46">
        <v>1481.6635401844978</v>
      </c>
      <c r="AE67" s="46">
        <v>1</v>
      </c>
      <c r="AF67" s="46">
        <v>99.9</v>
      </c>
      <c r="AG67" s="46">
        <v>68.5</v>
      </c>
      <c r="AH67" s="46">
        <v>2176</v>
      </c>
      <c r="AI67" s="46">
        <v>346.776671230793</v>
      </c>
      <c r="AJ67" s="46">
        <v>68.5</v>
      </c>
      <c r="AK67" s="46">
        <v>0</v>
      </c>
      <c r="AL67" s="46">
        <v>1</v>
      </c>
      <c r="AM67" s="63" t="s">
        <v>748</v>
      </c>
      <c r="AN67" s="46">
        <v>243</v>
      </c>
      <c r="AO67" s="37" t="s">
        <v>160</v>
      </c>
      <c r="AP67" s="37" t="s">
        <v>160</v>
      </c>
      <c r="AQ67" s="37" t="s">
        <v>160</v>
      </c>
      <c r="AR67" s="37" t="s">
        <v>160</v>
      </c>
      <c r="AS67" s="37" t="s">
        <v>160</v>
      </c>
      <c r="AT67" s="37" t="s">
        <v>160</v>
      </c>
      <c r="AU67" s="37" t="s">
        <v>160</v>
      </c>
      <c r="AV67" s="37" t="s">
        <v>160</v>
      </c>
      <c r="AW67" s="37" t="s">
        <v>160</v>
      </c>
      <c r="AX67" s="37" t="s">
        <v>160</v>
      </c>
      <c r="AY67" s="37" t="s">
        <v>160</v>
      </c>
      <c r="AZ67" s="37" t="s">
        <v>160</v>
      </c>
      <c r="BA67" s="37" t="s">
        <v>160</v>
      </c>
      <c r="BB67" s="37" t="s">
        <v>160</v>
      </c>
      <c r="BC67" s="37" t="s">
        <v>160</v>
      </c>
      <c r="BD67" s="37" t="s">
        <v>160</v>
      </c>
      <c r="BE67" s="37" t="s">
        <v>160</v>
      </c>
      <c r="BF67" s="37" t="s">
        <v>160</v>
      </c>
      <c r="BG67" s="37" t="s">
        <v>160</v>
      </c>
      <c r="BH67" s="37" t="s">
        <v>160</v>
      </c>
      <c r="BI67" s="37" t="s">
        <v>160</v>
      </c>
      <c r="BJ67" s="37" t="s">
        <v>160</v>
      </c>
      <c r="BK67" s="37" t="s">
        <v>160</v>
      </c>
      <c r="BL67" s="46">
        <v>18</v>
      </c>
      <c r="BM67" s="46">
        <v>18</v>
      </c>
      <c r="BN67" s="69" t="s">
        <v>502</v>
      </c>
      <c r="BO67" s="69" t="s">
        <v>673</v>
      </c>
      <c r="BP67" s="69" t="s">
        <v>504</v>
      </c>
      <c r="BQ67" s="46">
        <v>1</v>
      </c>
      <c r="BR67" s="46">
        <v>10</v>
      </c>
      <c r="BS67" s="46">
        <v>0</v>
      </c>
      <c r="BT67" s="46">
        <v>966.87667123079302</v>
      </c>
      <c r="BU67" s="46">
        <v>1</v>
      </c>
      <c r="BV67" s="46">
        <v>0</v>
      </c>
      <c r="BW67" s="46">
        <v>81.818181818181799</v>
      </c>
      <c r="BX67" s="46">
        <v>1</v>
      </c>
      <c r="BY67" s="46">
        <v>1</v>
      </c>
      <c r="BZ67" s="46">
        <v>0</v>
      </c>
      <c r="CA67" s="46">
        <v>0</v>
      </c>
      <c r="CB67" s="46">
        <v>981.81818181818198</v>
      </c>
      <c r="CC67" s="46">
        <v>1</v>
      </c>
      <c r="CD67" s="46">
        <v>1</v>
      </c>
      <c r="CE67" s="46">
        <v>1</v>
      </c>
      <c r="CF67" s="46">
        <v>0</v>
      </c>
      <c r="CG67" s="46">
        <v>1</v>
      </c>
      <c r="CH67" s="46">
        <v>1</v>
      </c>
      <c r="CI67" s="155" t="s">
        <v>160</v>
      </c>
      <c r="CJ67" s="37" t="s">
        <v>160</v>
      </c>
      <c r="CK67" s="38"/>
      <c r="CL67" s="153"/>
    </row>
    <row r="68" spans="1:90" ht="15" customHeight="1" x14ac:dyDescent="0.25">
      <c r="A68" s="36">
        <v>65</v>
      </c>
      <c r="B68" s="46" t="s">
        <v>463</v>
      </c>
      <c r="C68" s="46">
        <v>1</v>
      </c>
      <c r="D68" s="46">
        <v>0</v>
      </c>
      <c r="E68" s="46">
        <v>1</v>
      </c>
      <c r="F68" s="46">
        <v>1</v>
      </c>
      <c r="G68" s="46">
        <v>28915</v>
      </c>
      <c r="H68" s="46">
        <v>43172</v>
      </c>
      <c r="I68" s="46">
        <v>1</v>
      </c>
      <c r="J68" s="46">
        <v>9</v>
      </c>
      <c r="K68" s="46">
        <v>118.04042363166809</v>
      </c>
      <c r="L68" s="46">
        <v>214.0159558057785</v>
      </c>
      <c r="M68" s="46">
        <v>2465</v>
      </c>
      <c r="N68" s="46">
        <v>0</v>
      </c>
      <c r="O68" s="46">
        <v>16.130019187927246</v>
      </c>
      <c r="P68" s="46">
        <v>2</v>
      </c>
      <c r="Q68" s="46">
        <v>1</v>
      </c>
      <c r="R68" s="46">
        <v>1</v>
      </c>
      <c r="S68" s="46">
        <v>12</v>
      </c>
      <c r="T68" s="46">
        <v>943.3614661693573</v>
      </c>
      <c r="U68" s="46">
        <v>0</v>
      </c>
      <c r="V68" s="46">
        <v>123</v>
      </c>
      <c r="W68" s="46">
        <v>124</v>
      </c>
      <c r="X68" s="56">
        <v>33</v>
      </c>
      <c r="Y68" s="46">
        <v>1</v>
      </c>
      <c r="Z68" s="46">
        <v>82</v>
      </c>
      <c r="AA68" s="46">
        <v>37</v>
      </c>
      <c r="AB68" s="46">
        <v>46</v>
      </c>
      <c r="AC68" s="46">
        <v>27</v>
      </c>
      <c r="AD68" s="46">
        <v>708.4126033782959</v>
      </c>
      <c r="AE68" s="46">
        <v>0</v>
      </c>
      <c r="AF68" s="46">
        <v>104</v>
      </c>
      <c r="AG68" s="46">
        <v>69.599999999999994</v>
      </c>
      <c r="AH68" s="46">
        <v>2212</v>
      </c>
      <c r="AI68" s="46">
        <v>118.04042363166809</v>
      </c>
      <c r="AJ68" s="46">
        <v>69.599999999999994</v>
      </c>
      <c r="AK68" s="46">
        <v>1</v>
      </c>
      <c r="AL68" s="46">
        <v>2</v>
      </c>
      <c r="AM68" s="166" t="s">
        <v>748</v>
      </c>
      <c r="AN68" s="46">
        <v>124</v>
      </c>
      <c r="AO68" s="37" t="s">
        <v>160</v>
      </c>
      <c r="AP68" s="37" t="s">
        <v>160</v>
      </c>
      <c r="AQ68" s="37" t="s">
        <v>160</v>
      </c>
      <c r="AR68" s="37" t="s">
        <v>160</v>
      </c>
      <c r="AS68" s="37" t="s">
        <v>160</v>
      </c>
      <c r="AT68" s="37" t="s">
        <v>160</v>
      </c>
      <c r="AU68" s="37" t="s">
        <v>160</v>
      </c>
      <c r="AV68" s="37" t="s">
        <v>160</v>
      </c>
      <c r="AW68" s="37" t="s">
        <v>160</v>
      </c>
      <c r="AX68" s="37" t="s">
        <v>160</v>
      </c>
      <c r="AY68" s="37" t="s">
        <v>160</v>
      </c>
      <c r="AZ68" s="37" t="s">
        <v>160</v>
      </c>
      <c r="BA68" s="37" t="s">
        <v>160</v>
      </c>
      <c r="BB68" s="37" t="s">
        <v>160</v>
      </c>
      <c r="BC68" s="37" t="s">
        <v>160</v>
      </c>
      <c r="BD68" s="37" t="s">
        <v>160</v>
      </c>
      <c r="BE68" s="37" t="s">
        <v>160</v>
      </c>
      <c r="BF68" s="37" t="s">
        <v>160</v>
      </c>
      <c r="BG68" s="37" t="s">
        <v>160</v>
      </c>
      <c r="BH68" s="37" t="s">
        <v>160</v>
      </c>
      <c r="BI68" s="37" t="s">
        <v>160</v>
      </c>
      <c r="BJ68" s="37" t="s">
        <v>160</v>
      </c>
      <c r="BK68" s="37" t="s">
        <v>160</v>
      </c>
      <c r="BL68" s="46">
        <v>1</v>
      </c>
      <c r="BM68" s="46">
        <v>1</v>
      </c>
      <c r="BN68" s="69" t="s">
        <v>501</v>
      </c>
      <c r="BO68" s="69" t="s">
        <v>501</v>
      </c>
      <c r="BP68" s="69" t="s">
        <v>501</v>
      </c>
      <c r="BQ68" s="46">
        <v>1</v>
      </c>
      <c r="BR68" s="46">
        <v>2</v>
      </c>
      <c r="BS68" s="46">
        <v>0</v>
      </c>
      <c r="BT68" s="46">
        <v>14.040423631668</v>
      </c>
      <c r="BU68" s="46">
        <v>0</v>
      </c>
      <c r="BV68" s="46">
        <v>0</v>
      </c>
      <c r="BW68" s="46">
        <v>-900</v>
      </c>
      <c r="BX68" s="46">
        <v>0</v>
      </c>
      <c r="BY68" s="46">
        <v>1</v>
      </c>
      <c r="BZ68" s="46">
        <v>0</v>
      </c>
      <c r="CA68" s="46">
        <v>1</v>
      </c>
      <c r="CB68" s="46">
        <v>0</v>
      </c>
      <c r="CC68" s="46">
        <v>1</v>
      </c>
      <c r="CD68" s="46">
        <v>1</v>
      </c>
      <c r="CE68" s="46">
        <v>1</v>
      </c>
      <c r="CF68" s="46">
        <v>0</v>
      </c>
      <c r="CG68" s="46">
        <v>1</v>
      </c>
      <c r="CH68" s="46">
        <v>1</v>
      </c>
      <c r="CI68" s="155" t="s">
        <v>160</v>
      </c>
      <c r="CJ68" s="37" t="s">
        <v>160</v>
      </c>
      <c r="CK68" s="38"/>
      <c r="CL68" s="153"/>
    </row>
    <row r="69" spans="1:90" ht="15" customHeight="1" x14ac:dyDescent="0.25">
      <c r="A69" s="36">
        <v>66</v>
      </c>
      <c r="B69" s="46" t="s">
        <v>464</v>
      </c>
      <c r="C69" s="46">
        <v>0</v>
      </c>
      <c r="D69" s="46">
        <v>0</v>
      </c>
      <c r="E69" s="46">
        <v>0</v>
      </c>
      <c r="F69" s="46">
        <v>1</v>
      </c>
      <c r="G69" s="46">
        <v>32244</v>
      </c>
      <c r="H69" s="46">
        <v>26632</v>
      </c>
      <c r="I69" s="46">
        <v>2</v>
      </c>
      <c r="J69" s="46">
        <v>19</v>
      </c>
      <c r="K69" s="46">
        <v>233.81892961263657</v>
      </c>
      <c r="L69" s="46">
        <v>253.52673250436783</v>
      </c>
      <c r="M69" s="46">
        <v>3274</v>
      </c>
      <c r="N69" s="46">
        <v>1</v>
      </c>
      <c r="O69" s="46">
        <v>32.585592031478882</v>
      </c>
      <c r="P69" s="46">
        <v>3</v>
      </c>
      <c r="Q69" s="46">
        <v>14</v>
      </c>
      <c r="R69" s="46">
        <v>1</v>
      </c>
      <c r="S69" s="46">
        <v>7</v>
      </c>
      <c r="T69" s="46">
        <v>837.39646476507187</v>
      </c>
      <c r="U69" s="46">
        <v>1</v>
      </c>
      <c r="V69" s="46">
        <v>124</v>
      </c>
      <c r="W69" s="46">
        <v>142</v>
      </c>
      <c r="X69" s="46">
        <v>9</v>
      </c>
      <c r="Y69" s="56">
        <v>0</v>
      </c>
      <c r="Z69" s="46">
        <v>36</v>
      </c>
      <c r="AA69" s="46">
        <v>188</v>
      </c>
      <c r="AB69" s="46">
        <v>45</v>
      </c>
      <c r="AC69" s="46">
        <v>32</v>
      </c>
      <c r="AD69" s="46">
        <v>1033.0410851836205</v>
      </c>
      <c r="AE69" s="46">
        <v>2</v>
      </c>
      <c r="AF69" s="46">
        <v>108.1</v>
      </c>
      <c r="AG69" s="46">
        <v>70.7</v>
      </c>
      <c r="AH69" s="46">
        <v>2248</v>
      </c>
      <c r="AI69" s="46">
        <v>233.81892961263657</v>
      </c>
      <c r="AJ69" s="46">
        <v>70.7</v>
      </c>
      <c r="AK69" s="46">
        <v>1</v>
      </c>
      <c r="AL69" s="46">
        <v>3</v>
      </c>
      <c r="AM69" s="63" t="s">
        <v>748</v>
      </c>
      <c r="AN69" s="46">
        <v>142</v>
      </c>
      <c r="AO69" s="37" t="s">
        <v>160</v>
      </c>
      <c r="AP69" s="37" t="s">
        <v>160</v>
      </c>
      <c r="AQ69" s="37" t="s">
        <v>160</v>
      </c>
      <c r="AR69" s="37" t="s">
        <v>160</v>
      </c>
      <c r="AS69" s="37" t="s">
        <v>160</v>
      </c>
      <c r="AT69" s="37" t="s">
        <v>160</v>
      </c>
      <c r="AU69" s="37" t="s">
        <v>160</v>
      </c>
      <c r="AV69" s="37" t="s">
        <v>160</v>
      </c>
      <c r="AW69" s="37" t="s">
        <v>160</v>
      </c>
      <c r="AX69" s="37" t="s">
        <v>160</v>
      </c>
      <c r="AY69" s="37" t="s">
        <v>160</v>
      </c>
      <c r="AZ69" s="37" t="s">
        <v>160</v>
      </c>
      <c r="BA69" s="37" t="s">
        <v>160</v>
      </c>
      <c r="BB69" s="37" t="s">
        <v>160</v>
      </c>
      <c r="BC69" s="37" t="s">
        <v>160</v>
      </c>
      <c r="BD69" s="37" t="s">
        <v>160</v>
      </c>
      <c r="BE69" s="37" t="s">
        <v>160</v>
      </c>
      <c r="BF69" s="37" t="s">
        <v>160</v>
      </c>
      <c r="BG69" s="37" t="s">
        <v>160</v>
      </c>
      <c r="BH69" s="37" t="s">
        <v>160</v>
      </c>
      <c r="BI69" s="37" t="s">
        <v>160</v>
      </c>
      <c r="BJ69" s="37" t="s">
        <v>160</v>
      </c>
      <c r="BK69" s="37" t="s">
        <v>160</v>
      </c>
      <c r="BL69" s="46">
        <v>3</v>
      </c>
      <c r="BM69" s="46">
        <v>3</v>
      </c>
      <c r="BN69" s="69" t="s">
        <v>502</v>
      </c>
      <c r="BO69" s="69" t="s">
        <v>673</v>
      </c>
      <c r="BP69" s="69" t="s">
        <v>504</v>
      </c>
      <c r="BQ69" s="46">
        <v>1</v>
      </c>
      <c r="BR69" s="46">
        <v>6</v>
      </c>
      <c r="BS69" s="46">
        <v>0</v>
      </c>
      <c r="BT69" s="46">
        <v>485.718929612637</v>
      </c>
      <c r="BU69" s="46">
        <v>1</v>
      </c>
      <c r="BV69" s="46">
        <v>0</v>
      </c>
      <c r="BW69" s="46">
        <v>-414.281070387363</v>
      </c>
      <c r="BX69" s="46">
        <v>1</v>
      </c>
      <c r="BY69" s="46">
        <v>1</v>
      </c>
      <c r="BZ69" s="46">
        <v>0</v>
      </c>
      <c r="CA69" s="46">
        <v>2</v>
      </c>
      <c r="CB69" s="46">
        <v>490.90909090909099</v>
      </c>
      <c r="CC69" s="46">
        <v>1</v>
      </c>
      <c r="CD69" s="46">
        <v>1</v>
      </c>
      <c r="CE69" s="46">
        <v>1</v>
      </c>
      <c r="CF69" s="46">
        <v>0</v>
      </c>
      <c r="CG69" s="46">
        <v>1</v>
      </c>
      <c r="CH69" s="46">
        <v>1</v>
      </c>
      <c r="CI69" s="155" t="s">
        <v>160</v>
      </c>
      <c r="CJ69" s="37" t="s">
        <v>160</v>
      </c>
      <c r="CK69" s="38"/>
      <c r="CL69" s="153"/>
    </row>
    <row r="70" spans="1:90" ht="15" customHeight="1" x14ac:dyDescent="0.25">
      <c r="A70" s="36">
        <v>67</v>
      </c>
      <c r="B70" s="46" t="s">
        <v>465</v>
      </c>
      <c r="C70" s="46">
        <v>0</v>
      </c>
      <c r="D70" s="46">
        <v>0</v>
      </c>
      <c r="E70" s="46">
        <v>1</v>
      </c>
      <c r="F70" s="46">
        <v>1</v>
      </c>
      <c r="G70" s="46">
        <v>50430</v>
      </c>
      <c r="H70" s="46">
        <v>62280</v>
      </c>
      <c r="I70" s="46">
        <v>1</v>
      </c>
      <c r="J70" s="46">
        <v>9</v>
      </c>
      <c r="K70" s="46">
        <v>131.21162211894989</v>
      </c>
      <c r="L70" s="46">
        <v>96.810015201568604</v>
      </c>
      <c r="M70" s="46">
        <v>1</v>
      </c>
      <c r="N70" s="46">
        <v>1</v>
      </c>
      <c r="O70" s="46">
        <v>44.565309047698975</v>
      </c>
      <c r="P70" s="46">
        <v>5</v>
      </c>
      <c r="Q70" s="46">
        <v>3</v>
      </c>
      <c r="R70" s="46">
        <v>1</v>
      </c>
      <c r="S70" s="46">
        <v>14</v>
      </c>
      <c r="T70" s="46">
        <v>339.54311692714691</v>
      </c>
      <c r="U70" s="46">
        <v>0</v>
      </c>
      <c r="V70" s="46">
        <v>127</v>
      </c>
      <c r="W70" s="46">
        <v>105</v>
      </c>
      <c r="X70" s="46">
        <v>7</v>
      </c>
      <c r="Y70" s="56">
        <v>50</v>
      </c>
      <c r="Z70" s="46">
        <v>90</v>
      </c>
      <c r="AA70" s="46">
        <v>182</v>
      </c>
      <c r="AB70" s="46">
        <v>8</v>
      </c>
      <c r="AC70" s="46">
        <v>30</v>
      </c>
      <c r="AD70" s="46">
        <v>835.21612560749054</v>
      </c>
      <c r="AE70" s="46">
        <v>1</v>
      </c>
      <c r="AF70" s="46">
        <v>112.2</v>
      </c>
      <c r="AG70" s="46">
        <v>71.8</v>
      </c>
      <c r="AH70" s="46">
        <v>2284</v>
      </c>
      <c r="AI70" s="46">
        <v>131.21162211894989</v>
      </c>
      <c r="AJ70" s="46">
        <v>71.8</v>
      </c>
      <c r="AK70" s="46">
        <v>1</v>
      </c>
      <c r="AL70" s="46">
        <v>4</v>
      </c>
      <c r="AM70" s="166" t="s">
        <v>748</v>
      </c>
      <c r="AN70" s="46">
        <v>105</v>
      </c>
      <c r="AO70" s="37" t="s">
        <v>160</v>
      </c>
      <c r="AP70" s="37" t="s">
        <v>160</v>
      </c>
      <c r="AQ70" s="37" t="s">
        <v>160</v>
      </c>
      <c r="AR70" s="37" t="s">
        <v>160</v>
      </c>
      <c r="AS70" s="37" t="s">
        <v>160</v>
      </c>
      <c r="AT70" s="37" t="s">
        <v>160</v>
      </c>
      <c r="AU70" s="37" t="s">
        <v>160</v>
      </c>
      <c r="AV70" s="37" t="s">
        <v>160</v>
      </c>
      <c r="AW70" s="37" t="s">
        <v>160</v>
      </c>
      <c r="AX70" s="37" t="s">
        <v>160</v>
      </c>
      <c r="AY70" s="37" t="s">
        <v>160</v>
      </c>
      <c r="AZ70" s="37" t="s">
        <v>160</v>
      </c>
      <c r="BA70" s="37" t="s">
        <v>160</v>
      </c>
      <c r="BB70" s="37" t="s">
        <v>160</v>
      </c>
      <c r="BC70" s="37" t="s">
        <v>160</v>
      </c>
      <c r="BD70" s="37" t="s">
        <v>160</v>
      </c>
      <c r="BE70" s="37" t="s">
        <v>160</v>
      </c>
      <c r="BF70" s="37" t="s">
        <v>160</v>
      </c>
      <c r="BG70" s="37" t="s">
        <v>160</v>
      </c>
      <c r="BH70" s="37" t="s">
        <v>160</v>
      </c>
      <c r="BI70" s="37" t="s">
        <v>160</v>
      </c>
      <c r="BJ70" s="37" t="s">
        <v>160</v>
      </c>
      <c r="BK70" s="37" t="s">
        <v>160</v>
      </c>
      <c r="BL70" s="46">
        <v>12</v>
      </c>
      <c r="BM70" s="46">
        <v>34</v>
      </c>
      <c r="BN70" s="69" t="s">
        <v>501</v>
      </c>
      <c r="BO70" s="69" t="s">
        <v>501</v>
      </c>
      <c r="BP70" s="69" t="s">
        <v>501</v>
      </c>
      <c r="BQ70" s="46">
        <v>1</v>
      </c>
      <c r="BR70" s="46">
        <v>1</v>
      </c>
      <c r="BS70" s="46">
        <v>1</v>
      </c>
      <c r="BT70" s="46">
        <v>0</v>
      </c>
      <c r="BU70" s="46">
        <v>0</v>
      </c>
      <c r="BV70" s="46">
        <v>0</v>
      </c>
      <c r="BW70" s="46">
        <v>-900</v>
      </c>
      <c r="BX70" s="46">
        <v>0</v>
      </c>
      <c r="BY70" s="46">
        <v>1</v>
      </c>
      <c r="BZ70" s="46">
        <v>1</v>
      </c>
      <c r="CA70" s="46">
        <v>3</v>
      </c>
      <c r="CB70" s="46">
        <v>152.268174908378</v>
      </c>
      <c r="CC70" s="46">
        <v>1</v>
      </c>
      <c r="CD70" s="46">
        <v>1</v>
      </c>
      <c r="CE70" s="46">
        <v>1</v>
      </c>
      <c r="CF70" s="46">
        <v>0</v>
      </c>
      <c r="CG70" s="46">
        <v>1</v>
      </c>
      <c r="CH70" s="46">
        <v>1</v>
      </c>
      <c r="CI70" s="155" t="s">
        <v>160</v>
      </c>
      <c r="CJ70" s="37" t="s">
        <v>160</v>
      </c>
      <c r="CK70" s="38"/>
      <c r="CL70" s="153"/>
    </row>
    <row r="71" spans="1:90" ht="15" customHeight="1" x14ac:dyDescent="0.25">
      <c r="A71" s="36">
        <v>68</v>
      </c>
      <c r="B71" s="46" t="s">
        <v>466</v>
      </c>
      <c r="C71" s="46">
        <v>1</v>
      </c>
      <c r="D71" s="46">
        <v>1</v>
      </c>
      <c r="E71" s="46">
        <v>0</v>
      </c>
      <c r="F71" s="46">
        <v>0</v>
      </c>
      <c r="G71" s="46">
        <v>54715</v>
      </c>
      <c r="H71" s="46">
        <v>42308</v>
      </c>
      <c r="I71" s="46">
        <v>0</v>
      </c>
      <c r="J71" s="46">
        <v>27</v>
      </c>
      <c r="K71" s="46">
        <v>133.53641325235367</v>
      </c>
      <c r="L71" s="46">
        <v>207.70082873106003</v>
      </c>
      <c r="M71" s="46">
        <v>1458</v>
      </c>
      <c r="N71" s="46">
        <v>0</v>
      </c>
      <c r="O71" s="46">
        <v>43.336851358413696</v>
      </c>
      <c r="P71" s="46">
        <v>0</v>
      </c>
      <c r="Q71" s="46">
        <v>13</v>
      </c>
      <c r="R71" s="46">
        <v>0</v>
      </c>
      <c r="S71" s="46">
        <v>12</v>
      </c>
      <c r="T71" s="46">
        <v>1016.0357165932655</v>
      </c>
      <c r="U71" s="46">
        <v>1</v>
      </c>
      <c r="V71" s="46">
        <v>186</v>
      </c>
      <c r="W71" s="46">
        <v>123</v>
      </c>
      <c r="X71" s="46">
        <v>41</v>
      </c>
      <c r="Y71" s="56">
        <v>33</v>
      </c>
      <c r="Z71" s="46">
        <v>96</v>
      </c>
      <c r="AA71" s="46">
        <v>255</v>
      </c>
      <c r="AB71" s="46">
        <v>44</v>
      </c>
      <c r="AC71" s="46">
        <v>34</v>
      </c>
      <c r="AD71" s="46">
        <v>1120.447046816349</v>
      </c>
      <c r="AE71" s="46">
        <v>0</v>
      </c>
      <c r="AF71" s="46">
        <v>116.3</v>
      </c>
      <c r="AG71" s="46">
        <v>72.900000000000006</v>
      </c>
      <c r="AH71" s="46">
        <v>2320</v>
      </c>
      <c r="AI71" s="46">
        <v>133.53641325235367</v>
      </c>
      <c r="AJ71" s="46">
        <v>72.900000000000006</v>
      </c>
      <c r="AK71" s="46">
        <v>0</v>
      </c>
      <c r="AL71" s="46">
        <v>5</v>
      </c>
      <c r="AM71" s="63" t="s">
        <v>748</v>
      </c>
      <c r="AN71" s="46">
        <v>123</v>
      </c>
      <c r="AO71" s="37" t="s">
        <v>160</v>
      </c>
      <c r="AP71" s="37" t="s">
        <v>160</v>
      </c>
      <c r="AQ71" s="37" t="s">
        <v>160</v>
      </c>
      <c r="AR71" s="37" t="s">
        <v>160</v>
      </c>
      <c r="AS71" s="37" t="s">
        <v>160</v>
      </c>
      <c r="AT71" s="37" t="s">
        <v>160</v>
      </c>
      <c r="AU71" s="37" t="s">
        <v>160</v>
      </c>
      <c r="AV71" s="37" t="s">
        <v>160</v>
      </c>
      <c r="AW71" s="37" t="s">
        <v>160</v>
      </c>
      <c r="AX71" s="37" t="s">
        <v>160</v>
      </c>
      <c r="AY71" s="37" t="s">
        <v>160</v>
      </c>
      <c r="AZ71" s="37" t="s">
        <v>160</v>
      </c>
      <c r="BA71" s="37" t="s">
        <v>160</v>
      </c>
      <c r="BB71" s="37" t="s">
        <v>160</v>
      </c>
      <c r="BC71" s="37" t="s">
        <v>160</v>
      </c>
      <c r="BD71" s="37" t="s">
        <v>160</v>
      </c>
      <c r="BE71" s="37" t="s">
        <v>160</v>
      </c>
      <c r="BF71" s="37" t="s">
        <v>160</v>
      </c>
      <c r="BG71" s="37" t="s">
        <v>160</v>
      </c>
      <c r="BH71" s="37" t="s">
        <v>160</v>
      </c>
      <c r="BI71" s="37" t="s">
        <v>160</v>
      </c>
      <c r="BJ71" s="37" t="s">
        <v>160</v>
      </c>
      <c r="BK71" s="37" t="s">
        <v>160</v>
      </c>
      <c r="BL71" s="46">
        <v>0</v>
      </c>
      <c r="BM71" s="46">
        <v>0</v>
      </c>
      <c r="BN71" s="69" t="s">
        <v>502</v>
      </c>
      <c r="BO71" s="69" t="s">
        <v>673</v>
      </c>
      <c r="BP71" s="69" t="s">
        <v>504</v>
      </c>
      <c r="BQ71" s="46">
        <v>1</v>
      </c>
      <c r="BR71" s="46">
        <v>15</v>
      </c>
      <c r="BS71" s="46">
        <v>0</v>
      </c>
      <c r="BT71" s="46">
        <v>1457.2364132523501</v>
      </c>
      <c r="BU71" s="46">
        <v>1</v>
      </c>
      <c r="BV71" s="46">
        <v>0</v>
      </c>
      <c r="BW71" s="46">
        <v>572.72727272727298</v>
      </c>
      <c r="BX71" s="46">
        <v>1</v>
      </c>
      <c r="BY71" s="46">
        <v>1</v>
      </c>
      <c r="BZ71" s="46">
        <v>0</v>
      </c>
      <c r="CA71" s="46">
        <v>4</v>
      </c>
      <c r="CB71" s="46">
        <v>1472.72727272727</v>
      </c>
      <c r="CC71" s="46">
        <v>1</v>
      </c>
      <c r="CD71" s="46">
        <v>1</v>
      </c>
      <c r="CE71" s="46">
        <v>1</v>
      </c>
      <c r="CF71" s="46">
        <v>0</v>
      </c>
      <c r="CG71" s="46">
        <v>1</v>
      </c>
      <c r="CH71" s="46">
        <v>1</v>
      </c>
      <c r="CI71" s="155" t="s">
        <v>160</v>
      </c>
      <c r="CJ71" s="37" t="s">
        <v>160</v>
      </c>
      <c r="CK71" s="38"/>
      <c r="CL71" s="153"/>
    </row>
    <row r="72" spans="1:90" ht="15" customHeight="1" x14ac:dyDescent="0.25">
      <c r="A72" s="36">
        <v>69</v>
      </c>
      <c r="B72" s="62" t="s">
        <v>467</v>
      </c>
      <c r="C72" s="46">
        <v>0</v>
      </c>
      <c r="D72" s="46">
        <v>1</v>
      </c>
      <c r="E72" s="46">
        <v>0</v>
      </c>
      <c r="F72" s="46">
        <v>0</v>
      </c>
      <c r="G72" s="46">
        <v>25072</v>
      </c>
      <c r="H72" s="46">
        <v>33822</v>
      </c>
      <c r="I72" s="46">
        <v>0</v>
      </c>
      <c r="J72" s="46">
        <v>10</v>
      </c>
      <c r="K72" s="46">
        <v>117.99093389511108</v>
      </c>
      <c r="L72" s="46">
        <v>208.2439032793045</v>
      </c>
      <c r="M72" s="46">
        <v>35</v>
      </c>
      <c r="N72" s="46">
        <v>1</v>
      </c>
      <c r="O72" s="46">
        <v>86.640144348144531</v>
      </c>
      <c r="P72" s="46">
        <v>6</v>
      </c>
      <c r="Q72" s="46">
        <v>16</v>
      </c>
      <c r="R72" s="46">
        <v>0</v>
      </c>
      <c r="S72" s="46">
        <v>6</v>
      </c>
      <c r="T72" s="46">
        <v>424.69774913787842</v>
      </c>
      <c r="U72" s="46">
        <v>0</v>
      </c>
      <c r="V72" s="46">
        <v>149</v>
      </c>
      <c r="W72" s="46">
        <v>124</v>
      </c>
      <c r="X72" s="46">
        <v>31</v>
      </c>
      <c r="Y72" s="46">
        <v>0</v>
      </c>
      <c r="Z72" s="56">
        <v>0</v>
      </c>
      <c r="AA72" s="46">
        <v>105</v>
      </c>
      <c r="AB72" s="46">
        <v>34</v>
      </c>
      <c r="AC72" s="46">
        <v>24</v>
      </c>
      <c r="AD72" s="46">
        <v>232.67365574836731</v>
      </c>
      <c r="AE72" s="46">
        <v>2</v>
      </c>
      <c r="AF72" s="46">
        <v>120.4</v>
      </c>
      <c r="AG72" s="46">
        <v>74</v>
      </c>
      <c r="AH72" s="46">
        <v>2356</v>
      </c>
      <c r="AI72" s="46">
        <v>117.99093389511108</v>
      </c>
      <c r="AJ72" s="46">
        <v>74</v>
      </c>
      <c r="AK72" s="46">
        <v>0</v>
      </c>
      <c r="AL72" s="46">
        <v>6</v>
      </c>
      <c r="AM72" s="166" t="s">
        <v>748</v>
      </c>
      <c r="AN72" s="46">
        <v>124</v>
      </c>
      <c r="AO72" s="37" t="s">
        <v>160</v>
      </c>
      <c r="AP72" s="37" t="s">
        <v>160</v>
      </c>
      <c r="AQ72" s="37" t="s">
        <v>160</v>
      </c>
      <c r="AR72" s="37" t="s">
        <v>160</v>
      </c>
      <c r="AS72" s="37" t="s">
        <v>160</v>
      </c>
      <c r="AT72" s="37" t="s">
        <v>160</v>
      </c>
      <c r="AU72" s="37" t="s">
        <v>160</v>
      </c>
      <c r="AV72" s="37" t="s">
        <v>160</v>
      </c>
      <c r="AW72" s="37" t="s">
        <v>160</v>
      </c>
      <c r="AX72" s="37" t="s">
        <v>160</v>
      </c>
      <c r="AY72" s="37" t="s">
        <v>160</v>
      </c>
      <c r="AZ72" s="37" t="s">
        <v>160</v>
      </c>
      <c r="BA72" s="37" t="s">
        <v>160</v>
      </c>
      <c r="BB72" s="37" t="s">
        <v>160</v>
      </c>
      <c r="BC72" s="37" t="s">
        <v>160</v>
      </c>
      <c r="BD72" s="37" t="s">
        <v>160</v>
      </c>
      <c r="BE72" s="37" t="s">
        <v>160</v>
      </c>
      <c r="BF72" s="37" t="s">
        <v>160</v>
      </c>
      <c r="BG72" s="37" t="s">
        <v>160</v>
      </c>
      <c r="BH72" s="37" t="s">
        <v>160</v>
      </c>
      <c r="BI72" s="37" t="s">
        <v>160</v>
      </c>
      <c r="BJ72" s="37" t="s">
        <v>160</v>
      </c>
      <c r="BK72" s="37" t="s">
        <v>160</v>
      </c>
      <c r="BL72" s="46">
        <v>6</v>
      </c>
      <c r="BM72" s="46">
        <v>6</v>
      </c>
      <c r="BN72" s="69" t="s">
        <v>501</v>
      </c>
      <c r="BO72" s="69" t="s">
        <v>501</v>
      </c>
      <c r="BP72" s="69" t="s">
        <v>501</v>
      </c>
      <c r="BQ72" s="46">
        <v>1</v>
      </c>
      <c r="BR72" s="46">
        <v>17</v>
      </c>
      <c r="BS72" s="46">
        <v>0</v>
      </c>
      <c r="BT72" s="46">
        <v>1797.5909338951101</v>
      </c>
      <c r="BU72" s="46">
        <v>0</v>
      </c>
      <c r="BV72" s="46">
        <v>0</v>
      </c>
      <c r="BW72" s="46">
        <v>897.59093389511099</v>
      </c>
      <c r="BX72" s="46">
        <v>0</v>
      </c>
      <c r="BY72" s="46">
        <v>0</v>
      </c>
      <c r="BZ72" s="46">
        <v>0</v>
      </c>
      <c r="CA72" s="46">
        <v>5</v>
      </c>
      <c r="CB72" s="46">
        <v>1636.3636363636399</v>
      </c>
      <c r="CC72" s="46">
        <v>1</v>
      </c>
      <c r="CD72" s="46">
        <v>1</v>
      </c>
      <c r="CE72" s="46">
        <v>1</v>
      </c>
      <c r="CF72" s="46">
        <v>0</v>
      </c>
      <c r="CG72" s="46">
        <v>1</v>
      </c>
      <c r="CH72" s="46">
        <v>1</v>
      </c>
      <c r="CI72" s="155" t="s">
        <v>160</v>
      </c>
      <c r="CJ72" s="37" t="s">
        <v>160</v>
      </c>
      <c r="CK72" s="38"/>
      <c r="CL72" s="153"/>
    </row>
    <row r="73" spans="1:90" ht="15" customHeight="1" x14ac:dyDescent="0.25">
      <c r="A73" s="36">
        <v>70</v>
      </c>
      <c r="B73" s="46" t="s">
        <v>468</v>
      </c>
      <c r="C73" s="46">
        <v>1</v>
      </c>
      <c r="D73" s="46">
        <v>0</v>
      </c>
      <c r="E73" s="46">
        <v>1</v>
      </c>
      <c r="F73" s="46">
        <v>0</v>
      </c>
      <c r="G73" s="46">
        <v>12814</v>
      </c>
      <c r="H73" s="46">
        <v>14635</v>
      </c>
      <c r="I73" s="46">
        <v>2</v>
      </c>
      <c r="J73" s="46">
        <v>25</v>
      </c>
      <c r="K73" s="46">
        <v>77.528189837932587</v>
      </c>
      <c r="L73" s="46">
        <v>357.65563422441483</v>
      </c>
      <c r="M73" s="46">
        <v>3516</v>
      </c>
      <c r="N73" s="46">
        <v>1</v>
      </c>
      <c r="O73" s="46">
        <v>6.6265056133270264</v>
      </c>
      <c r="P73" s="46">
        <v>18</v>
      </c>
      <c r="Q73" s="46">
        <v>13</v>
      </c>
      <c r="R73" s="46">
        <v>1</v>
      </c>
      <c r="S73" s="46">
        <v>4</v>
      </c>
      <c r="T73" s="46">
        <v>923.47965687513351</v>
      </c>
      <c r="U73" s="46">
        <v>1</v>
      </c>
      <c r="V73" s="46">
        <v>124</v>
      </c>
      <c r="W73" s="46">
        <v>127</v>
      </c>
      <c r="X73" s="46">
        <v>0</v>
      </c>
      <c r="Y73" s="46">
        <v>17</v>
      </c>
      <c r="Z73" s="56">
        <v>100</v>
      </c>
      <c r="AA73" s="46">
        <v>148</v>
      </c>
      <c r="AB73" s="46">
        <v>4</v>
      </c>
      <c r="AC73" s="46">
        <v>3</v>
      </c>
      <c r="AD73" s="46">
        <v>759.67321127653122</v>
      </c>
      <c r="AE73" s="46">
        <v>1</v>
      </c>
      <c r="AF73" s="46">
        <v>124.5</v>
      </c>
      <c r="AG73" s="46">
        <v>75.099999999999994</v>
      </c>
      <c r="AH73" s="46">
        <v>2392</v>
      </c>
      <c r="AI73" s="46">
        <v>77.528189837932587</v>
      </c>
      <c r="AJ73" s="46">
        <v>75.099999999999994</v>
      </c>
      <c r="AK73" s="46">
        <v>0</v>
      </c>
      <c r="AL73" s="46">
        <v>0</v>
      </c>
      <c r="AM73" s="63" t="s">
        <v>748</v>
      </c>
      <c r="AN73" s="46">
        <v>127</v>
      </c>
      <c r="AO73" s="37" t="s">
        <v>160</v>
      </c>
      <c r="AP73" s="37" t="s">
        <v>160</v>
      </c>
      <c r="AQ73" s="37" t="s">
        <v>160</v>
      </c>
      <c r="AR73" s="37" t="s">
        <v>160</v>
      </c>
      <c r="AS73" s="37" t="s">
        <v>160</v>
      </c>
      <c r="AT73" s="37" t="s">
        <v>160</v>
      </c>
      <c r="AU73" s="37" t="s">
        <v>160</v>
      </c>
      <c r="AV73" s="37" t="s">
        <v>160</v>
      </c>
      <c r="AW73" s="37" t="s">
        <v>160</v>
      </c>
      <c r="AX73" s="37" t="s">
        <v>160</v>
      </c>
      <c r="AY73" s="37" t="s">
        <v>160</v>
      </c>
      <c r="AZ73" s="37" t="s">
        <v>160</v>
      </c>
      <c r="BA73" s="37" t="s">
        <v>160</v>
      </c>
      <c r="BB73" s="37" t="s">
        <v>160</v>
      </c>
      <c r="BC73" s="37" t="s">
        <v>160</v>
      </c>
      <c r="BD73" s="37" t="s">
        <v>160</v>
      </c>
      <c r="BE73" s="37" t="s">
        <v>160</v>
      </c>
      <c r="BF73" s="37" t="s">
        <v>160</v>
      </c>
      <c r="BG73" s="37" t="s">
        <v>160</v>
      </c>
      <c r="BH73" s="37" t="s">
        <v>160</v>
      </c>
      <c r="BI73" s="37" t="s">
        <v>160</v>
      </c>
      <c r="BJ73" s="37" t="s">
        <v>160</v>
      </c>
      <c r="BK73" s="37" t="s">
        <v>160</v>
      </c>
      <c r="BL73" s="46">
        <v>1</v>
      </c>
      <c r="BM73" s="46">
        <v>2</v>
      </c>
      <c r="BN73" s="69" t="s">
        <v>502</v>
      </c>
      <c r="BO73" s="69" t="s">
        <v>503</v>
      </c>
      <c r="BP73" s="69" t="s">
        <v>504</v>
      </c>
      <c r="BQ73" s="46">
        <v>1</v>
      </c>
      <c r="BR73" s="46">
        <v>4</v>
      </c>
      <c r="BS73" s="46">
        <v>0</v>
      </c>
      <c r="BT73" s="46">
        <v>313.02818983793298</v>
      </c>
      <c r="BU73" s="46">
        <v>1</v>
      </c>
      <c r="BV73" s="46">
        <v>0</v>
      </c>
      <c r="BW73" s="46">
        <v>-586.97181016206696</v>
      </c>
      <c r="BX73" s="46">
        <v>1</v>
      </c>
      <c r="BY73" s="46">
        <v>1</v>
      </c>
      <c r="BZ73" s="46">
        <v>0</v>
      </c>
      <c r="CA73" s="46">
        <v>0</v>
      </c>
      <c r="CB73" s="46">
        <v>327.27272727272702</v>
      </c>
      <c r="CC73" s="46">
        <v>1</v>
      </c>
      <c r="CD73" s="46">
        <v>1</v>
      </c>
      <c r="CE73" s="46">
        <v>1</v>
      </c>
      <c r="CF73" s="46">
        <v>0</v>
      </c>
      <c r="CG73" s="46">
        <v>1</v>
      </c>
      <c r="CH73" s="46">
        <v>1</v>
      </c>
      <c r="CI73" s="155" t="s">
        <v>160</v>
      </c>
      <c r="CJ73" s="37" t="s">
        <v>160</v>
      </c>
      <c r="CK73" s="38"/>
      <c r="CL73" s="153"/>
    </row>
    <row r="74" spans="1:90" ht="15" customHeight="1" x14ac:dyDescent="0.25">
      <c r="A74" s="36">
        <v>71</v>
      </c>
      <c r="B74" s="46" t="s">
        <v>469</v>
      </c>
      <c r="C74" s="46">
        <v>0</v>
      </c>
      <c r="D74" s="46">
        <v>0</v>
      </c>
      <c r="E74" s="46">
        <v>0</v>
      </c>
      <c r="F74" s="46">
        <v>0</v>
      </c>
      <c r="G74" s="46">
        <v>21375</v>
      </c>
      <c r="H74" s="46">
        <v>38191</v>
      </c>
      <c r="I74" s="46">
        <v>1</v>
      </c>
      <c r="J74" s="46">
        <v>5</v>
      </c>
      <c r="K74" s="46">
        <v>76.651468396186829</v>
      </c>
      <c r="L74" s="46">
        <v>336.23507761955261</v>
      </c>
      <c r="M74" s="46">
        <v>1</v>
      </c>
      <c r="N74" s="46">
        <v>1</v>
      </c>
      <c r="O74" s="46">
        <v>90.728701114654541</v>
      </c>
      <c r="P74" s="46">
        <v>5</v>
      </c>
      <c r="Q74" s="46">
        <v>8</v>
      </c>
      <c r="R74" s="46">
        <v>0</v>
      </c>
      <c r="S74" s="46">
        <v>9</v>
      </c>
      <c r="T74" s="46">
        <v>1339.267417550087</v>
      </c>
      <c r="U74" s="46">
        <v>1</v>
      </c>
      <c r="V74" s="46">
        <v>126</v>
      </c>
      <c r="W74" s="46">
        <v>186</v>
      </c>
      <c r="X74" s="46">
        <v>50</v>
      </c>
      <c r="Y74" s="46">
        <v>4</v>
      </c>
      <c r="Z74" s="56">
        <v>46</v>
      </c>
      <c r="AA74" s="46">
        <v>118</v>
      </c>
      <c r="AB74" s="46">
        <v>15</v>
      </c>
      <c r="AC74" s="46">
        <v>42</v>
      </c>
      <c r="AD74" s="46">
        <v>378.32389771938324</v>
      </c>
      <c r="AE74" s="46">
        <v>0</v>
      </c>
      <c r="AF74" s="46">
        <v>128.6</v>
      </c>
      <c r="AG74" s="46">
        <v>76.2</v>
      </c>
      <c r="AH74" s="46">
        <v>2428</v>
      </c>
      <c r="AI74" s="46">
        <v>76.651468396186829</v>
      </c>
      <c r="AJ74" s="46">
        <v>76.2</v>
      </c>
      <c r="AK74" s="46">
        <v>0</v>
      </c>
      <c r="AL74" s="46">
        <v>1</v>
      </c>
      <c r="AM74" s="166" t="s">
        <v>748</v>
      </c>
      <c r="AN74" s="46">
        <v>186</v>
      </c>
      <c r="AO74" s="37" t="s">
        <v>160</v>
      </c>
      <c r="AP74" s="37" t="s">
        <v>160</v>
      </c>
      <c r="AQ74" s="37" t="s">
        <v>160</v>
      </c>
      <c r="AR74" s="37" t="s">
        <v>160</v>
      </c>
      <c r="AS74" s="37" t="s">
        <v>160</v>
      </c>
      <c r="AT74" s="37" t="s">
        <v>160</v>
      </c>
      <c r="AU74" s="37" t="s">
        <v>160</v>
      </c>
      <c r="AV74" s="37" t="s">
        <v>160</v>
      </c>
      <c r="AW74" s="37" t="s">
        <v>160</v>
      </c>
      <c r="AX74" s="37" t="s">
        <v>160</v>
      </c>
      <c r="AY74" s="37" t="s">
        <v>160</v>
      </c>
      <c r="AZ74" s="37" t="s">
        <v>160</v>
      </c>
      <c r="BA74" s="37" t="s">
        <v>160</v>
      </c>
      <c r="BB74" s="37" t="s">
        <v>160</v>
      </c>
      <c r="BC74" s="37" t="s">
        <v>160</v>
      </c>
      <c r="BD74" s="37" t="s">
        <v>160</v>
      </c>
      <c r="BE74" s="37" t="s">
        <v>160</v>
      </c>
      <c r="BF74" s="37" t="s">
        <v>160</v>
      </c>
      <c r="BG74" s="37" t="s">
        <v>160</v>
      </c>
      <c r="BH74" s="37" t="s">
        <v>160</v>
      </c>
      <c r="BI74" s="37" t="s">
        <v>160</v>
      </c>
      <c r="BJ74" s="37" t="s">
        <v>160</v>
      </c>
      <c r="BK74" s="37" t="s">
        <v>160</v>
      </c>
      <c r="BL74" s="46">
        <v>1</v>
      </c>
      <c r="BM74" s="46">
        <v>1</v>
      </c>
      <c r="BN74" s="69" t="s">
        <v>502</v>
      </c>
      <c r="BO74" s="69" t="s">
        <v>673</v>
      </c>
      <c r="BP74" s="69" t="s">
        <v>504</v>
      </c>
      <c r="BQ74" s="46">
        <v>1</v>
      </c>
      <c r="BR74" s="46">
        <v>5</v>
      </c>
      <c r="BS74" s="46">
        <v>1</v>
      </c>
      <c r="BT74" s="46">
        <v>360</v>
      </c>
      <c r="BU74" s="46">
        <v>1</v>
      </c>
      <c r="BV74" s="46">
        <v>0</v>
      </c>
      <c r="BW74" s="46">
        <v>-540</v>
      </c>
      <c r="BX74" s="46">
        <v>1</v>
      </c>
      <c r="BY74" s="46">
        <v>1</v>
      </c>
      <c r="BZ74" s="46">
        <v>1</v>
      </c>
      <c r="CA74" s="46">
        <v>0</v>
      </c>
      <c r="CB74" s="46">
        <v>372.71132835474901</v>
      </c>
      <c r="CC74" s="46">
        <v>1</v>
      </c>
      <c r="CD74" s="46">
        <v>1</v>
      </c>
      <c r="CE74" s="46">
        <v>1</v>
      </c>
      <c r="CF74" s="46">
        <v>0</v>
      </c>
      <c r="CG74" s="46">
        <v>1</v>
      </c>
      <c r="CH74" s="46">
        <v>1</v>
      </c>
      <c r="CI74" s="155" t="s">
        <v>160</v>
      </c>
      <c r="CJ74" s="37" t="s">
        <v>160</v>
      </c>
      <c r="CK74" s="38"/>
      <c r="CL74" s="153"/>
    </row>
    <row r="75" spans="1:90" ht="15" customHeight="1" x14ac:dyDescent="0.25">
      <c r="A75" s="36">
        <v>72</v>
      </c>
      <c r="B75" s="46" t="s">
        <v>470</v>
      </c>
      <c r="C75" s="46">
        <v>0</v>
      </c>
      <c r="D75" s="46">
        <v>1</v>
      </c>
      <c r="E75" s="46">
        <v>0</v>
      </c>
      <c r="F75" s="46">
        <v>1</v>
      </c>
      <c r="G75" s="46">
        <v>27081</v>
      </c>
      <c r="H75" s="46">
        <v>49055</v>
      </c>
      <c r="I75" s="46">
        <v>2</v>
      </c>
      <c r="J75" s="46">
        <v>9</v>
      </c>
      <c r="K75" s="46">
        <v>152.76399356126785</v>
      </c>
      <c r="L75" s="46">
        <v>90.240338742733002</v>
      </c>
      <c r="M75" s="46">
        <v>1344</v>
      </c>
      <c r="N75" s="46">
        <v>0</v>
      </c>
      <c r="O75" s="46">
        <v>24.988276720046997</v>
      </c>
      <c r="P75" s="46">
        <v>14</v>
      </c>
      <c r="Q75" s="46">
        <v>11</v>
      </c>
      <c r="R75" s="46">
        <v>0</v>
      </c>
      <c r="S75" s="46">
        <v>9</v>
      </c>
      <c r="T75" s="46">
        <v>96.191183865070343</v>
      </c>
      <c r="U75" s="46">
        <v>1</v>
      </c>
      <c r="V75" s="46">
        <v>127</v>
      </c>
      <c r="W75" s="46">
        <v>149</v>
      </c>
      <c r="X75" s="46">
        <v>33</v>
      </c>
      <c r="Y75" s="46">
        <v>13</v>
      </c>
      <c r="Z75" s="46">
        <v>3</v>
      </c>
      <c r="AA75" s="56">
        <v>10</v>
      </c>
      <c r="AB75" s="46">
        <v>27</v>
      </c>
      <c r="AC75" s="46">
        <v>36</v>
      </c>
      <c r="AD75" s="46">
        <v>1644.3612793087959</v>
      </c>
      <c r="AE75" s="46">
        <v>2</v>
      </c>
      <c r="AF75" s="46">
        <v>132.69999999999999</v>
      </c>
      <c r="AG75" s="46">
        <v>77.3</v>
      </c>
      <c r="AH75" s="46">
        <v>2464</v>
      </c>
      <c r="AI75" s="46">
        <v>152.76399356126785</v>
      </c>
      <c r="AJ75" s="46">
        <v>77.3</v>
      </c>
      <c r="AK75" s="46">
        <v>1</v>
      </c>
      <c r="AL75" s="46">
        <v>2</v>
      </c>
      <c r="AM75" s="63" t="s">
        <v>748</v>
      </c>
      <c r="AN75" s="46">
        <v>149</v>
      </c>
      <c r="AO75" s="37" t="s">
        <v>160</v>
      </c>
      <c r="AP75" s="37" t="s">
        <v>160</v>
      </c>
      <c r="AQ75" s="37" t="s">
        <v>160</v>
      </c>
      <c r="AR75" s="37" t="s">
        <v>160</v>
      </c>
      <c r="AS75" s="37" t="s">
        <v>160</v>
      </c>
      <c r="AT75" s="37" t="s">
        <v>160</v>
      </c>
      <c r="AU75" s="37" t="s">
        <v>160</v>
      </c>
      <c r="AV75" s="37" t="s">
        <v>160</v>
      </c>
      <c r="AW75" s="37" t="s">
        <v>160</v>
      </c>
      <c r="AX75" s="37" t="s">
        <v>160</v>
      </c>
      <c r="AY75" s="37" t="s">
        <v>160</v>
      </c>
      <c r="AZ75" s="37" t="s">
        <v>160</v>
      </c>
      <c r="BA75" s="37" t="s">
        <v>160</v>
      </c>
      <c r="BB75" s="37" t="s">
        <v>160</v>
      </c>
      <c r="BC75" s="37" t="s">
        <v>160</v>
      </c>
      <c r="BD75" s="37" t="s">
        <v>160</v>
      </c>
      <c r="BE75" s="37" t="s">
        <v>160</v>
      </c>
      <c r="BF75" s="37" t="s">
        <v>160</v>
      </c>
      <c r="BG75" s="37" t="s">
        <v>160</v>
      </c>
      <c r="BH75" s="37" t="s">
        <v>160</v>
      </c>
      <c r="BI75" s="37" t="s">
        <v>160</v>
      </c>
      <c r="BJ75" s="37" t="s">
        <v>160</v>
      </c>
      <c r="BK75" s="37" t="s">
        <v>160</v>
      </c>
      <c r="BL75" s="46">
        <v>1</v>
      </c>
      <c r="BM75" s="46">
        <v>1</v>
      </c>
      <c r="BN75" s="69" t="s">
        <v>502</v>
      </c>
      <c r="BO75" s="69" t="s">
        <v>673</v>
      </c>
      <c r="BP75" s="69" t="s">
        <v>504</v>
      </c>
      <c r="BQ75" s="46">
        <v>1</v>
      </c>
      <c r="BR75" s="46">
        <v>15</v>
      </c>
      <c r="BS75" s="46">
        <v>0</v>
      </c>
      <c r="BT75" s="46">
        <v>1460.0639935612701</v>
      </c>
      <c r="BU75" s="46">
        <v>1</v>
      </c>
      <c r="BV75" s="46">
        <v>0</v>
      </c>
      <c r="BW75" s="46">
        <v>572.72727272727298</v>
      </c>
      <c r="BX75" s="46">
        <v>1</v>
      </c>
      <c r="BY75" s="46">
        <v>1</v>
      </c>
      <c r="BZ75" s="46">
        <v>0</v>
      </c>
      <c r="CA75" s="46">
        <v>1</v>
      </c>
      <c r="CB75" s="46">
        <v>1472.72727272727</v>
      </c>
      <c r="CC75" s="46">
        <v>1</v>
      </c>
      <c r="CD75" s="46">
        <v>1</v>
      </c>
      <c r="CE75" s="46">
        <v>1</v>
      </c>
      <c r="CF75" s="46">
        <v>0</v>
      </c>
      <c r="CG75" s="46">
        <v>1</v>
      </c>
      <c r="CH75" s="46">
        <v>1</v>
      </c>
      <c r="CI75" s="155" t="s">
        <v>160</v>
      </c>
      <c r="CJ75" s="37" t="s">
        <v>160</v>
      </c>
      <c r="CK75" s="38"/>
      <c r="CL75" s="153"/>
    </row>
    <row r="76" spans="1:90" ht="15" customHeight="1" x14ac:dyDescent="0.25">
      <c r="A76" s="36">
        <v>73</v>
      </c>
      <c r="B76" s="46" t="s">
        <v>471</v>
      </c>
      <c r="C76" s="46">
        <v>1</v>
      </c>
      <c r="D76" s="46">
        <v>0</v>
      </c>
      <c r="E76" s="46">
        <v>0</v>
      </c>
      <c r="F76" s="46">
        <v>0</v>
      </c>
      <c r="G76" s="46">
        <v>10005</v>
      </c>
      <c r="H76" s="46">
        <v>29915</v>
      </c>
      <c r="I76" s="46">
        <v>2</v>
      </c>
      <c r="J76" s="46">
        <v>2</v>
      </c>
      <c r="K76" s="46">
        <v>222.91683554649353</v>
      </c>
      <c r="L76" s="46">
        <v>292.43128144741058</v>
      </c>
      <c r="M76" s="46">
        <v>1014</v>
      </c>
      <c r="N76" s="46">
        <v>0</v>
      </c>
      <c r="O76" s="46">
        <v>6.2610635757446289</v>
      </c>
      <c r="P76" s="46">
        <v>17</v>
      </c>
      <c r="Q76" s="46">
        <v>4</v>
      </c>
      <c r="R76" s="46">
        <v>1</v>
      </c>
      <c r="S76" s="46">
        <v>8</v>
      </c>
      <c r="T76" s="46">
        <v>998.49623990058899</v>
      </c>
      <c r="U76" s="46">
        <v>0</v>
      </c>
      <c r="V76" s="46">
        <v>124</v>
      </c>
      <c r="W76" s="46">
        <v>124</v>
      </c>
      <c r="X76" s="46">
        <v>18</v>
      </c>
      <c r="Y76" s="46">
        <v>16</v>
      </c>
      <c r="Z76" s="46">
        <v>95</v>
      </c>
      <c r="AA76" s="56">
        <v>255</v>
      </c>
      <c r="AB76" s="46">
        <v>32</v>
      </c>
      <c r="AC76" s="46">
        <v>21</v>
      </c>
      <c r="AD76" s="46">
        <v>1626.4683117866516</v>
      </c>
      <c r="AE76" s="46">
        <v>1</v>
      </c>
      <c r="AF76" s="46">
        <v>136.80000000000001</v>
      </c>
      <c r="AG76" s="46">
        <v>78.400000000000006</v>
      </c>
      <c r="AH76" s="46">
        <v>2500</v>
      </c>
      <c r="AI76" s="46">
        <v>222.91683554649353</v>
      </c>
      <c r="AJ76" s="46">
        <v>78.400000000000006</v>
      </c>
      <c r="AK76" s="46">
        <v>0</v>
      </c>
      <c r="AL76" s="46">
        <v>3</v>
      </c>
      <c r="AM76" s="166" t="s">
        <v>748</v>
      </c>
      <c r="AN76" s="46">
        <v>124</v>
      </c>
      <c r="AO76" s="37" t="s">
        <v>160</v>
      </c>
      <c r="AP76" s="37" t="s">
        <v>160</v>
      </c>
      <c r="AQ76" s="37" t="s">
        <v>160</v>
      </c>
      <c r="AR76" s="37" t="s">
        <v>160</v>
      </c>
      <c r="AS76" s="37" t="s">
        <v>160</v>
      </c>
      <c r="AT76" s="37" t="s">
        <v>160</v>
      </c>
      <c r="AU76" s="37" t="s">
        <v>160</v>
      </c>
      <c r="AV76" s="37" t="s">
        <v>160</v>
      </c>
      <c r="AW76" s="37" t="s">
        <v>160</v>
      </c>
      <c r="AX76" s="37" t="s">
        <v>160</v>
      </c>
      <c r="AY76" s="37" t="s">
        <v>160</v>
      </c>
      <c r="AZ76" s="37" t="s">
        <v>160</v>
      </c>
      <c r="BA76" s="37" t="s">
        <v>160</v>
      </c>
      <c r="BB76" s="37" t="s">
        <v>160</v>
      </c>
      <c r="BC76" s="37" t="s">
        <v>160</v>
      </c>
      <c r="BD76" s="37" t="s">
        <v>160</v>
      </c>
      <c r="BE76" s="37" t="s">
        <v>160</v>
      </c>
      <c r="BF76" s="37" t="s">
        <v>160</v>
      </c>
      <c r="BG76" s="37" t="s">
        <v>160</v>
      </c>
      <c r="BH76" s="37" t="s">
        <v>160</v>
      </c>
      <c r="BI76" s="37" t="s">
        <v>160</v>
      </c>
      <c r="BJ76" s="37" t="s">
        <v>160</v>
      </c>
      <c r="BK76" s="37" t="s">
        <v>160</v>
      </c>
      <c r="BL76" s="46">
        <v>1</v>
      </c>
      <c r="BM76" s="46">
        <v>1</v>
      </c>
      <c r="BN76" s="69" t="s">
        <v>501</v>
      </c>
      <c r="BO76" s="69" t="s">
        <v>501</v>
      </c>
      <c r="BP76" s="69" t="s">
        <v>501</v>
      </c>
      <c r="BQ76" s="46">
        <v>1</v>
      </c>
      <c r="BR76" s="46">
        <v>9</v>
      </c>
      <c r="BS76" s="46">
        <v>0</v>
      </c>
      <c r="BT76" s="46">
        <v>806.11683554649403</v>
      </c>
      <c r="BU76" s="46">
        <v>0</v>
      </c>
      <c r="BV76" s="46">
        <v>0</v>
      </c>
      <c r="BW76" s="46">
        <v>-81.818181818181898</v>
      </c>
      <c r="BX76" s="46">
        <v>0</v>
      </c>
      <c r="BY76" s="46">
        <v>0</v>
      </c>
      <c r="BZ76" s="46">
        <v>0</v>
      </c>
      <c r="CA76" s="46">
        <v>2</v>
      </c>
      <c r="CB76" s="46">
        <v>818.18181818181802</v>
      </c>
      <c r="CC76" s="46">
        <v>1</v>
      </c>
      <c r="CD76" s="46">
        <v>1</v>
      </c>
      <c r="CE76" s="46">
        <v>1</v>
      </c>
      <c r="CF76" s="46">
        <v>0</v>
      </c>
      <c r="CG76" s="46">
        <v>1</v>
      </c>
      <c r="CH76" s="46">
        <v>1</v>
      </c>
      <c r="CI76" s="155" t="s">
        <v>160</v>
      </c>
      <c r="CJ76" s="37" t="s">
        <v>160</v>
      </c>
      <c r="CK76" s="38"/>
      <c r="CL76" s="153"/>
    </row>
    <row r="77" spans="1:90" ht="15" customHeight="1" x14ac:dyDescent="0.25">
      <c r="A77" s="36">
        <v>74</v>
      </c>
      <c r="B77" s="46" t="s">
        <v>472</v>
      </c>
      <c r="C77" s="46">
        <v>1</v>
      </c>
      <c r="D77" s="46">
        <v>0</v>
      </c>
      <c r="E77" s="46">
        <v>0</v>
      </c>
      <c r="F77" s="46">
        <v>0</v>
      </c>
      <c r="G77" s="46">
        <v>40621</v>
      </c>
      <c r="H77" s="46">
        <v>59269</v>
      </c>
      <c r="I77" s="46">
        <v>3</v>
      </c>
      <c r="J77" s="46">
        <v>15</v>
      </c>
      <c r="K77" s="46">
        <v>87.174557149410248</v>
      </c>
      <c r="L77" s="46">
        <v>277.92577511072159</v>
      </c>
      <c r="M77" s="46">
        <v>4278</v>
      </c>
      <c r="N77" s="46">
        <v>1</v>
      </c>
      <c r="O77" s="46">
        <v>79.038161993026733</v>
      </c>
      <c r="P77" s="46">
        <v>1</v>
      </c>
      <c r="Q77" s="46">
        <v>1</v>
      </c>
      <c r="R77" s="46">
        <v>0</v>
      </c>
      <c r="S77" s="46">
        <v>21</v>
      </c>
      <c r="T77" s="46">
        <v>806.5395068526268</v>
      </c>
      <c r="U77" s="46">
        <v>0</v>
      </c>
      <c r="V77" s="46">
        <v>241</v>
      </c>
      <c r="W77" s="46">
        <v>126</v>
      </c>
      <c r="X77" s="46">
        <v>17</v>
      </c>
      <c r="Y77" s="46">
        <v>0</v>
      </c>
      <c r="Z77" s="46">
        <v>3</v>
      </c>
      <c r="AA77" s="56">
        <v>193</v>
      </c>
      <c r="AB77" s="46">
        <v>35</v>
      </c>
      <c r="AC77" s="46">
        <v>18</v>
      </c>
      <c r="AD77" s="46">
        <v>1714.9271826148033</v>
      </c>
      <c r="AE77" s="46">
        <v>0</v>
      </c>
      <c r="AF77" s="46">
        <v>140.9</v>
      </c>
      <c r="AG77" s="46">
        <v>79.5</v>
      </c>
      <c r="AH77" s="46">
        <v>2536</v>
      </c>
      <c r="AI77" s="46">
        <v>87.174557149410248</v>
      </c>
      <c r="AJ77" s="46">
        <v>79.5</v>
      </c>
      <c r="AK77" s="46">
        <v>0</v>
      </c>
      <c r="AL77" s="46">
        <v>4</v>
      </c>
      <c r="AM77" s="63" t="s">
        <v>748</v>
      </c>
      <c r="AN77" s="46">
        <v>126</v>
      </c>
      <c r="AO77" s="37" t="s">
        <v>160</v>
      </c>
      <c r="AP77" s="37" t="s">
        <v>160</v>
      </c>
      <c r="AQ77" s="37" t="s">
        <v>160</v>
      </c>
      <c r="AR77" s="37" t="s">
        <v>160</v>
      </c>
      <c r="AS77" s="37" t="s">
        <v>160</v>
      </c>
      <c r="AT77" s="37" t="s">
        <v>160</v>
      </c>
      <c r="AU77" s="37" t="s">
        <v>160</v>
      </c>
      <c r="AV77" s="37" t="s">
        <v>160</v>
      </c>
      <c r="AW77" s="37" t="s">
        <v>160</v>
      </c>
      <c r="AX77" s="37" t="s">
        <v>160</v>
      </c>
      <c r="AY77" s="37" t="s">
        <v>160</v>
      </c>
      <c r="AZ77" s="37" t="s">
        <v>160</v>
      </c>
      <c r="BA77" s="37" t="s">
        <v>160</v>
      </c>
      <c r="BB77" s="37" t="s">
        <v>160</v>
      </c>
      <c r="BC77" s="37" t="s">
        <v>160</v>
      </c>
      <c r="BD77" s="37" t="s">
        <v>160</v>
      </c>
      <c r="BE77" s="37" t="s">
        <v>160</v>
      </c>
      <c r="BF77" s="37" t="s">
        <v>160</v>
      </c>
      <c r="BG77" s="37" t="s">
        <v>160</v>
      </c>
      <c r="BH77" s="37" t="s">
        <v>160</v>
      </c>
      <c r="BI77" s="37" t="s">
        <v>160</v>
      </c>
      <c r="BJ77" s="37" t="s">
        <v>160</v>
      </c>
      <c r="BK77" s="37" t="s">
        <v>160</v>
      </c>
      <c r="BL77" s="46">
        <v>1</v>
      </c>
      <c r="BM77" s="46">
        <v>4</v>
      </c>
      <c r="BN77" s="69" t="s">
        <v>501</v>
      </c>
      <c r="BO77" s="69" t="s">
        <v>501</v>
      </c>
      <c r="BP77" s="69" t="s">
        <v>501</v>
      </c>
      <c r="BQ77" s="46">
        <v>4</v>
      </c>
      <c r="BR77" s="46">
        <v>7</v>
      </c>
      <c r="BS77" s="46">
        <v>0</v>
      </c>
      <c r="BT77" s="46">
        <v>666.27455714941004</v>
      </c>
      <c r="BU77" s="46">
        <v>0</v>
      </c>
      <c r="BV77" s="46">
        <v>0</v>
      </c>
      <c r="BW77" s="46">
        <v>-233.72544285059001</v>
      </c>
      <c r="BX77" s="46">
        <v>0</v>
      </c>
      <c r="BY77" s="46">
        <v>0</v>
      </c>
      <c r="BZ77" s="46">
        <v>0</v>
      </c>
      <c r="CA77" s="46">
        <v>3</v>
      </c>
      <c r="CB77" s="46">
        <v>654.54545454545496</v>
      </c>
      <c r="CC77" s="46">
        <v>1</v>
      </c>
      <c r="CD77" s="46">
        <v>1</v>
      </c>
      <c r="CE77" s="46">
        <v>1</v>
      </c>
      <c r="CF77" s="46">
        <v>0</v>
      </c>
      <c r="CG77" s="46">
        <v>1</v>
      </c>
      <c r="CH77" s="46">
        <v>1</v>
      </c>
      <c r="CI77" s="155" t="s">
        <v>160</v>
      </c>
      <c r="CJ77" s="37" t="s">
        <v>160</v>
      </c>
      <c r="CK77" s="38"/>
      <c r="CL77" s="153"/>
    </row>
    <row r="78" spans="1:90" ht="15" customHeight="1" x14ac:dyDescent="0.25">
      <c r="A78" s="36">
        <v>75</v>
      </c>
      <c r="B78" s="46" t="s">
        <v>473</v>
      </c>
      <c r="C78" s="46">
        <v>0</v>
      </c>
      <c r="D78" s="46">
        <v>0</v>
      </c>
      <c r="E78" s="46">
        <v>0</v>
      </c>
      <c r="F78" s="46">
        <v>0</v>
      </c>
      <c r="G78" s="46">
        <v>6514</v>
      </c>
      <c r="H78" s="46">
        <v>18547</v>
      </c>
      <c r="I78" s="46">
        <v>1</v>
      </c>
      <c r="J78" s="46">
        <v>14</v>
      </c>
      <c r="K78" s="46">
        <v>247.69014966487885</v>
      </c>
      <c r="L78" s="46">
        <v>147.17782878875732</v>
      </c>
      <c r="M78" s="46">
        <v>1</v>
      </c>
      <c r="N78" s="46">
        <v>1</v>
      </c>
      <c r="O78" s="46">
        <v>4.6704897880554199</v>
      </c>
      <c r="P78" s="46">
        <v>17</v>
      </c>
      <c r="Q78" s="46">
        <v>5</v>
      </c>
      <c r="R78" s="46">
        <v>1</v>
      </c>
      <c r="S78" s="46">
        <v>7</v>
      </c>
      <c r="T78" s="46">
        <v>928.97190082073212</v>
      </c>
      <c r="U78" s="46">
        <v>1</v>
      </c>
      <c r="V78" s="46">
        <v>196</v>
      </c>
      <c r="W78" s="46">
        <v>127</v>
      </c>
      <c r="X78" s="46">
        <v>16</v>
      </c>
      <c r="Y78" s="46">
        <v>16</v>
      </c>
      <c r="Z78" s="46">
        <v>18</v>
      </c>
      <c r="AA78" s="46">
        <v>71</v>
      </c>
      <c r="AB78" s="56">
        <v>0</v>
      </c>
      <c r="AC78" s="46">
        <v>43</v>
      </c>
      <c r="AD78" s="46">
        <v>1238.898165345192</v>
      </c>
      <c r="AE78" s="46">
        <v>2</v>
      </c>
      <c r="AF78" s="46">
        <v>145</v>
      </c>
      <c r="AG78" s="46">
        <v>80.599999999999994</v>
      </c>
      <c r="AH78" s="46">
        <v>1</v>
      </c>
      <c r="AI78" s="46">
        <v>247.69014966487885</v>
      </c>
      <c r="AJ78" s="46">
        <v>80.599999999999994</v>
      </c>
      <c r="AK78" s="46">
        <v>0</v>
      </c>
      <c r="AL78" s="46">
        <v>5</v>
      </c>
      <c r="AM78" s="166" t="s">
        <v>748</v>
      </c>
      <c r="AN78" s="46">
        <v>127</v>
      </c>
      <c r="AO78" s="37" t="s">
        <v>160</v>
      </c>
      <c r="AP78" s="37" t="s">
        <v>160</v>
      </c>
      <c r="AQ78" s="37" t="s">
        <v>160</v>
      </c>
      <c r="AR78" s="37" t="s">
        <v>160</v>
      </c>
      <c r="AS78" s="37" t="s">
        <v>160</v>
      </c>
      <c r="AT78" s="37" t="s">
        <v>160</v>
      </c>
      <c r="AU78" s="37" t="s">
        <v>160</v>
      </c>
      <c r="AV78" s="37" t="s">
        <v>160</v>
      </c>
      <c r="AW78" s="37" t="s">
        <v>160</v>
      </c>
      <c r="AX78" s="37" t="s">
        <v>160</v>
      </c>
      <c r="AY78" s="37" t="s">
        <v>160</v>
      </c>
      <c r="AZ78" s="37" t="s">
        <v>160</v>
      </c>
      <c r="BA78" s="37" t="s">
        <v>160</v>
      </c>
      <c r="BB78" s="37" t="s">
        <v>160</v>
      </c>
      <c r="BC78" s="37" t="s">
        <v>160</v>
      </c>
      <c r="BD78" s="37" t="s">
        <v>160</v>
      </c>
      <c r="BE78" s="37" t="s">
        <v>160</v>
      </c>
      <c r="BF78" s="37" t="s">
        <v>160</v>
      </c>
      <c r="BG78" s="37" t="s">
        <v>160</v>
      </c>
      <c r="BH78" s="37" t="s">
        <v>160</v>
      </c>
      <c r="BI78" s="37" t="s">
        <v>160</v>
      </c>
      <c r="BJ78" s="37" t="s">
        <v>160</v>
      </c>
      <c r="BK78" s="37" t="s">
        <v>160</v>
      </c>
      <c r="BL78" s="46">
        <v>1</v>
      </c>
      <c r="BM78" s="46">
        <v>8</v>
      </c>
      <c r="BN78" s="69" t="s">
        <v>502</v>
      </c>
      <c r="BO78" s="69" t="s">
        <v>673</v>
      </c>
      <c r="BP78" s="69" t="s">
        <v>504</v>
      </c>
      <c r="BQ78" s="46">
        <v>1</v>
      </c>
      <c r="BR78" s="46">
        <v>14</v>
      </c>
      <c r="BS78" s="46">
        <v>1</v>
      </c>
      <c r="BT78" s="46">
        <v>1440</v>
      </c>
      <c r="BU78" s="46">
        <v>1</v>
      </c>
      <c r="BV78" s="46">
        <v>0</v>
      </c>
      <c r="BW78" s="46">
        <v>540</v>
      </c>
      <c r="BX78" s="46">
        <v>1</v>
      </c>
      <c r="BY78" s="46">
        <v>1</v>
      </c>
      <c r="BZ78" s="46">
        <v>1</v>
      </c>
      <c r="CA78" s="46">
        <v>4</v>
      </c>
      <c r="CB78" s="46">
        <v>1442.46462327784</v>
      </c>
      <c r="CC78" s="46">
        <v>1</v>
      </c>
      <c r="CD78" s="46">
        <v>1</v>
      </c>
      <c r="CE78" s="46">
        <v>1</v>
      </c>
      <c r="CF78" s="46">
        <v>0</v>
      </c>
      <c r="CG78" s="46">
        <v>1</v>
      </c>
      <c r="CH78" s="46">
        <v>1</v>
      </c>
      <c r="CI78" s="155" t="s">
        <v>160</v>
      </c>
      <c r="CJ78" s="37" t="s">
        <v>160</v>
      </c>
      <c r="CK78" s="38"/>
      <c r="CL78" s="153"/>
    </row>
    <row r="79" spans="1:90" ht="15" customHeight="1" x14ac:dyDescent="0.25">
      <c r="A79" s="36">
        <v>76</v>
      </c>
      <c r="B79" s="46" t="s">
        <v>474</v>
      </c>
      <c r="C79" s="46">
        <v>0</v>
      </c>
      <c r="D79" s="46">
        <v>0</v>
      </c>
      <c r="E79" s="46">
        <v>0</v>
      </c>
      <c r="F79" s="46">
        <v>1</v>
      </c>
      <c r="G79" s="46">
        <v>13437</v>
      </c>
      <c r="H79" s="46">
        <v>43747</v>
      </c>
      <c r="I79" s="46">
        <v>1</v>
      </c>
      <c r="J79" s="46">
        <v>19</v>
      </c>
      <c r="K79" s="46">
        <v>212.9646001458168</v>
      </c>
      <c r="L79" s="46">
        <v>227.40256375074387</v>
      </c>
      <c r="M79" s="46">
        <v>1</v>
      </c>
      <c r="N79" s="46">
        <v>1</v>
      </c>
      <c r="O79" s="46">
        <v>14.63263726234436</v>
      </c>
      <c r="P79" s="46">
        <v>17</v>
      </c>
      <c r="Q79" s="46">
        <v>4</v>
      </c>
      <c r="R79" s="46">
        <v>1</v>
      </c>
      <c r="S79" s="46">
        <v>7</v>
      </c>
      <c r="T79" s="46">
        <v>458.67563444375992</v>
      </c>
      <c r="U79" s="46">
        <v>0</v>
      </c>
      <c r="V79" s="46">
        <v>128</v>
      </c>
      <c r="W79" s="46">
        <v>124</v>
      </c>
      <c r="X79" s="46">
        <v>38</v>
      </c>
      <c r="Y79" s="46">
        <v>15</v>
      </c>
      <c r="Z79" s="46">
        <v>0</v>
      </c>
      <c r="AA79" s="46">
        <v>23</v>
      </c>
      <c r="AB79" s="56">
        <v>50</v>
      </c>
      <c r="AC79" s="46">
        <v>6</v>
      </c>
      <c r="AD79" s="46">
        <v>215.87993150949478</v>
      </c>
      <c r="AE79" s="46">
        <v>2</v>
      </c>
      <c r="AF79" s="46">
        <v>149.1</v>
      </c>
      <c r="AG79" s="46">
        <v>81.7</v>
      </c>
      <c r="AH79" s="46">
        <v>1</v>
      </c>
      <c r="AI79" s="46">
        <v>212.9646001458168</v>
      </c>
      <c r="AJ79" s="46">
        <v>81.7</v>
      </c>
      <c r="AK79" s="46">
        <v>1</v>
      </c>
      <c r="AL79" s="46">
        <v>6</v>
      </c>
      <c r="AM79" s="63" t="s">
        <v>748</v>
      </c>
      <c r="AN79" s="46">
        <v>124</v>
      </c>
      <c r="AO79" s="37" t="s">
        <v>160</v>
      </c>
      <c r="AP79" s="37" t="s">
        <v>160</v>
      </c>
      <c r="AQ79" s="37" t="s">
        <v>160</v>
      </c>
      <c r="AR79" s="37" t="s">
        <v>160</v>
      </c>
      <c r="AS79" s="37" t="s">
        <v>160</v>
      </c>
      <c r="AT79" s="37" t="s">
        <v>160</v>
      </c>
      <c r="AU79" s="37" t="s">
        <v>160</v>
      </c>
      <c r="AV79" s="37" t="s">
        <v>160</v>
      </c>
      <c r="AW79" s="37" t="s">
        <v>160</v>
      </c>
      <c r="AX79" s="37" t="s">
        <v>160</v>
      </c>
      <c r="AY79" s="37" t="s">
        <v>160</v>
      </c>
      <c r="AZ79" s="37" t="s">
        <v>160</v>
      </c>
      <c r="BA79" s="37" t="s">
        <v>160</v>
      </c>
      <c r="BB79" s="37" t="s">
        <v>160</v>
      </c>
      <c r="BC79" s="37" t="s">
        <v>160</v>
      </c>
      <c r="BD79" s="37" t="s">
        <v>160</v>
      </c>
      <c r="BE79" s="37" t="s">
        <v>160</v>
      </c>
      <c r="BF79" s="37" t="s">
        <v>160</v>
      </c>
      <c r="BG79" s="37" t="s">
        <v>160</v>
      </c>
      <c r="BH79" s="37" t="s">
        <v>160</v>
      </c>
      <c r="BI79" s="37" t="s">
        <v>160</v>
      </c>
      <c r="BJ79" s="37" t="s">
        <v>160</v>
      </c>
      <c r="BK79" s="37" t="s">
        <v>160</v>
      </c>
      <c r="BL79" s="46">
        <v>2</v>
      </c>
      <c r="BM79" s="46">
        <v>23</v>
      </c>
      <c r="BN79" s="69" t="s">
        <v>502</v>
      </c>
      <c r="BO79" s="69" t="s">
        <v>674</v>
      </c>
      <c r="BP79" s="69" t="s">
        <v>504</v>
      </c>
      <c r="BQ79" s="46">
        <v>1</v>
      </c>
      <c r="BR79" s="46">
        <v>11</v>
      </c>
      <c r="BS79" s="46">
        <v>1</v>
      </c>
      <c r="BT79" s="46">
        <v>1080</v>
      </c>
      <c r="BU79" s="46">
        <v>1</v>
      </c>
      <c r="BV79" s="46">
        <v>0</v>
      </c>
      <c r="BW79" s="46">
        <v>180</v>
      </c>
      <c r="BX79" s="46">
        <v>1</v>
      </c>
      <c r="BY79" s="46">
        <v>1</v>
      </c>
      <c r="BZ79" s="46">
        <v>1</v>
      </c>
      <c r="CA79" s="46">
        <v>5</v>
      </c>
      <c r="CB79" s="46">
        <v>1079.22610738603</v>
      </c>
      <c r="CC79" s="46">
        <v>1</v>
      </c>
      <c r="CD79" s="46">
        <v>1</v>
      </c>
      <c r="CE79" s="46">
        <v>1</v>
      </c>
      <c r="CF79" s="46">
        <v>0</v>
      </c>
      <c r="CG79" s="46">
        <v>1</v>
      </c>
      <c r="CH79" s="46">
        <v>1</v>
      </c>
      <c r="CI79" s="155" t="s">
        <v>160</v>
      </c>
      <c r="CJ79" s="37" t="s">
        <v>160</v>
      </c>
      <c r="CK79" s="38"/>
      <c r="CL79" s="153"/>
    </row>
    <row r="80" spans="1:90" ht="15" customHeight="1" x14ac:dyDescent="0.25">
      <c r="A80" s="36">
        <v>77</v>
      </c>
      <c r="B80" s="46" t="s">
        <v>475</v>
      </c>
      <c r="C80" s="46">
        <v>0</v>
      </c>
      <c r="D80" s="46">
        <v>0</v>
      </c>
      <c r="E80" s="46">
        <v>1</v>
      </c>
      <c r="F80" s="46">
        <v>1</v>
      </c>
      <c r="G80" s="46">
        <v>45384</v>
      </c>
      <c r="H80" s="46">
        <v>58335</v>
      </c>
      <c r="I80" s="46">
        <v>1</v>
      </c>
      <c r="J80" s="46">
        <v>0</v>
      </c>
      <c r="K80" s="46">
        <v>217.61506462097168</v>
      </c>
      <c r="L80" s="46">
        <v>178.22317087650299</v>
      </c>
      <c r="M80" s="46">
        <v>1</v>
      </c>
      <c r="N80" s="46">
        <v>1</v>
      </c>
      <c r="O80" s="46">
        <v>67.918802261352539</v>
      </c>
      <c r="P80" s="46">
        <v>4</v>
      </c>
      <c r="Q80" s="46">
        <v>7</v>
      </c>
      <c r="R80" s="46">
        <v>1</v>
      </c>
      <c r="S80" s="46">
        <v>21</v>
      </c>
      <c r="T80" s="46">
        <v>1165.4991869926453</v>
      </c>
      <c r="U80" s="46">
        <v>0</v>
      </c>
      <c r="V80" s="46">
        <v>124</v>
      </c>
      <c r="W80" s="46">
        <v>241</v>
      </c>
      <c r="X80" s="46">
        <v>38</v>
      </c>
      <c r="Y80" s="46">
        <v>3</v>
      </c>
      <c r="Z80" s="46">
        <v>100</v>
      </c>
      <c r="AA80" s="46">
        <v>162</v>
      </c>
      <c r="AB80" s="56">
        <v>20</v>
      </c>
      <c r="AC80" s="46">
        <v>48</v>
      </c>
      <c r="AD80" s="46">
        <v>1176.4379899501801</v>
      </c>
      <c r="AE80" s="46">
        <v>0</v>
      </c>
      <c r="AF80" s="46">
        <v>153.19999999999999</v>
      </c>
      <c r="AG80" s="46">
        <v>82.8</v>
      </c>
      <c r="AH80" s="46">
        <v>1</v>
      </c>
      <c r="AI80" s="46">
        <v>217.61506462097168</v>
      </c>
      <c r="AJ80" s="46">
        <v>82.8</v>
      </c>
      <c r="AK80" s="46">
        <v>1</v>
      </c>
      <c r="AL80" s="46">
        <v>0</v>
      </c>
      <c r="AM80" s="166" t="s">
        <v>748</v>
      </c>
      <c r="AN80" s="46">
        <v>241</v>
      </c>
      <c r="AO80" s="37" t="s">
        <v>160</v>
      </c>
      <c r="AP80" s="37" t="s">
        <v>160</v>
      </c>
      <c r="AQ80" s="37" t="s">
        <v>160</v>
      </c>
      <c r="AR80" s="37" t="s">
        <v>160</v>
      </c>
      <c r="AS80" s="37" t="s">
        <v>160</v>
      </c>
      <c r="AT80" s="37" t="s">
        <v>160</v>
      </c>
      <c r="AU80" s="37" t="s">
        <v>160</v>
      </c>
      <c r="AV80" s="37" t="s">
        <v>160</v>
      </c>
      <c r="AW80" s="37" t="s">
        <v>160</v>
      </c>
      <c r="AX80" s="37" t="s">
        <v>160</v>
      </c>
      <c r="AY80" s="37" t="s">
        <v>160</v>
      </c>
      <c r="AZ80" s="37" t="s">
        <v>160</v>
      </c>
      <c r="BA80" s="37" t="s">
        <v>160</v>
      </c>
      <c r="BB80" s="37" t="s">
        <v>160</v>
      </c>
      <c r="BC80" s="37" t="s">
        <v>160</v>
      </c>
      <c r="BD80" s="37" t="s">
        <v>160</v>
      </c>
      <c r="BE80" s="37" t="s">
        <v>160</v>
      </c>
      <c r="BF80" s="37" t="s">
        <v>160</v>
      </c>
      <c r="BG80" s="37" t="s">
        <v>160</v>
      </c>
      <c r="BH80" s="37" t="s">
        <v>160</v>
      </c>
      <c r="BI80" s="37" t="s">
        <v>160</v>
      </c>
      <c r="BJ80" s="37" t="s">
        <v>160</v>
      </c>
      <c r="BK80" s="37" t="s">
        <v>160</v>
      </c>
      <c r="BL80" s="46">
        <v>1</v>
      </c>
      <c r="BM80" s="46">
        <v>42</v>
      </c>
      <c r="BN80" s="69" t="s">
        <v>501</v>
      </c>
      <c r="BO80" s="69" t="s">
        <v>501</v>
      </c>
      <c r="BP80" s="69" t="s">
        <v>501</v>
      </c>
      <c r="BQ80" s="46">
        <v>1</v>
      </c>
      <c r="BR80" s="46">
        <v>14</v>
      </c>
      <c r="BS80" s="46">
        <v>1</v>
      </c>
      <c r="BT80" s="46">
        <v>1440</v>
      </c>
      <c r="BU80" s="46">
        <v>0</v>
      </c>
      <c r="BV80" s="46">
        <v>0</v>
      </c>
      <c r="BW80" s="46">
        <v>540</v>
      </c>
      <c r="BX80" s="46">
        <v>0</v>
      </c>
      <c r="BY80" s="46">
        <v>1</v>
      </c>
      <c r="BZ80" s="46">
        <v>1</v>
      </c>
      <c r="CA80" s="46">
        <v>0</v>
      </c>
      <c r="CB80" s="46">
        <v>1429.3531041470401</v>
      </c>
      <c r="CC80" s="46">
        <v>1</v>
      </c>
      <c r="CD80" s="46">
        <v>1</v>
      </c>
      <c r="CE80" s="46">
        <v>1</v>
      </c>
      <c r="CF80" s="46">
        <v>0</v>
      </c>
      <c r="CG80" s="46">
        <v>1</v>
      </c>
      <c r="CH80" s="46">
        <v>1</v>
      </c>
      <c r="CI80" s="155" t="s">
        <v>160</v>
      </c>
      <c r="CJ80" s="37" t="s">
        <v>160</v>
      </c>
      <c r="CK80" s="38"/>
      <c r="CL80" s="153"/>
    </row>
    <row r="81" spans="1:90" ht="15" customHeight="1" x14ac:dyDescent="0.25">
      <c r="A81" s="36">
        <v>78</v>
      </c>
      <c r="B81" s="46" t="s">
        <v>476</v>
      </c>
      <c r="C81" s="46">
        <v>1</v>
      </c>
      <c r="D81" s="46">
        <v>1</v>
      </c>
      <c r="E81" s="46">
        <v>1</v>
      </c>
      <c r="F81" s="46">
        <v>0</v>
      </c>
      <c r="G81" s="46">
        <v>33060</v>
      </c>
      <c r="H81" s="46">
        <v>18440</v>
      </c>
      <c r="I81" s="46">
        <v>2</v>
      </c>
      <c r="J81" s="46">
        <v>10</v>
      </c>
      <c r="K81" s="46">
        <v>28.4297234416008</v>
      </c>
      <c r="L81" s="46">
        <v>179.96441346406937</v>
      </c>
      <c r="M81" s="46">
        <v>1458</v>
      </c>
      <c r="N81" s="46">
        <v>1</v>
      </c>
      <c r="O81" s="46">
        <v>27.292484998703003</v>
      </c>
      <c r="P81" s="46">
        <v>2</v>
      </c>
      <c r="Q81" s="46">
        <v>5</v>
      </c>
      <c r="R81" s="46">
        <v>1</v>
      </c>
      <c r="S81" s="46">
        <v>6</v>
      </c>
      <c r="T81" s="46">
        <v>594.41176909208298</v>
      </c>
      <c r="U81" s="46">
        <v>1</v>
      </c>
      <c r="V81" s="46">
        <v>205</v>
      </c>
      <c r="W81" s="46">
        <v>196</v>
      </c>
      <c r="X81" s="46">
        <v>31</v>
      </c>
      <c r="Y81" s="46">
        <v>1</v>
      </c>
      <c r="Z81" s="46">
        <v>57</v>
      </c>
      <c r="AA81" s="46">
        <v>50</v>
      </c>
      <c r="AB81" s="46">
        <v>17</v>
      </c>
      <c r="AC81" s="56">
        <v>0</v>
      </c>
      <c r="AD81" s="46">
        <v>686.69124382734299</v>
      </c>
      <c r="AE81" s="46">
        <v>2</v>
      </c>
      <c r="AF81" s="46">
        <v>157.30000000000001</v>
      </c>
      <c r="AG81" s="46">
        <v>83.9</v>
      </c>
      <c r="AH81" s="46">
        <v>2680</v>
      </c>
      <c r="AI81" s="46">
        <v>28.4297234416008</v>
      </c>
      <c r="AJ81" s="46">
        <v>83.9</v>
      </c>
      <c r="AK81" s="46">
        <v>0</v>
      </c>
      <c r="AL81" s="46">
        <v>1</v>
      </c>
      <c r="AM81" s="63" t="s">
        <v>748</v>
      </c>
      <c r="AN81" s="46">
        <v>196</v>
      </c>
      <c r="AO81" s="37" t="s">
        <v>160</v>
      </c>
      <c r="AP81" s="37" t="s">
        <v>160</v>
      </c>
      <c r="AQ81" s="37" t="s">
        <v>160</v>
      </c>
      <c r="AR81" s="37" t="s">
        <v>160</v>
      </c>
      <c r="AS81" s="37" t="s">
        <v>160</v>
      </c>
      <c r="AT81" s="37" t="s">
        <v>160</v>
      </c>
      <c r="AU81" s="37" t="s">
        <v>160</v>
      </c>
      <c r="AV81" s="37" t="s">
        <v>160</v>
      </c>
      <c r="AW81" s="37" t="s">
        <v>160</v>
      </c>
      <c r="AX81" s="37" t="s">
        <v>160</v>
      </c>
      <c r="AY81" s="37" t="s">
        <v>160</v>
      </c>
      <c r="AZ81" s="37" t="s">
        <v>160</v>
      </c>
      <c r="BA81" s="37" t="s">
        <v>160</v>
      </c>
      <c r="BB81" s="37" t="s">
        <v>160</v>
      </c>
      <c r="BC81" s="37" t="s">
        <v>160</v>
      </c>
      <c r="BD81" s="37" t="s">
        <v>160</v>
      </c>
      <c r="BE81" s="37" t="s">
        <v>160</v>
      </c>
      <c r="BF81" s="37" t="s">
        <v>160</v>
      </c>
      <c r="BG81" s="37" t="s">
        <v>160</v>
      </c>
      <c r="BH81" s="37" t="s">
        <v>160</v>
      </c>
      <c r="BI81" s="37" t="s">
        <v>160</v>
      </c>
      <c r="BJ81" s="37" t="s">
        <v>160</v>
      </c>
      <c r="BK81" s="37" t="s">
        <v>160</v>
      </c>
      <c r="BL81" s="46">
        <v>1</v>
      </c>
      <c r="BM81" s="46">
        <v>7</v>
      </c>
      <c r="BN81" s="69" t="s">
        <v>502</v>
      </c>
      <c r="BO81" s="69" t="s">
        <v>673</v>
      </c>
      <c r="BP81" s="69" t="s">
        <v>504</v>
      </c>
      <c r="BQ81" s="46">
        <v>1</v>
      </c>
      <c r="BR81" s="46">
        <v>13</v>
      </c>
      <c r="BS81" s="46">
        <v>0</v>
      </c>
      <c r="BT81" s="46">
        <v>1311.1297234415999</v>
      </c>
      <c r="BU81" s="46">
        <v>1</v>
      </c>
      <c r="BV81" s="46">
        <v>0</v>
      </c>
      <c r="BW81" s="46">
        <v>411.12972344160102</v>
      </c>
      <c r="BX81" s="46">
        <v>1</v>
      </c>
      <c r="BY81" s="46">
        <v>1</v>
      </c>
      <c r="BZ81" s="46">
        <v>0</v>
      </c>
      <c r="CA81" s="46">
        <v>0</v>
      </c>
      <c r="CB81" s="46">
        <v>1309.0909090909099</v>
      </c>
      <c r="CC81" s="46">
        <v>1</v>
      </c>
      <c r="CD81" s="46">
        <v>1</v>
      </c>
      <c r="CE81" s="46">
        <v>1</v>
      </c>
      <c r="CF81" s="46">
        <v>0</v>
      </c>
      <c r="CG81" s="46">
        <v>1</v>
      </c>
      <c r="CH81" s="46">
        <v>1</v>
      </c>
      <c r="CI81" s="155" t="s">
        <v>160</v>
      </c>
      <c r="CJ81" s="37" t="s">
        <v>160</v>
      </c>
      <c r="CK81" s="38"/>
      <c r="CL81" s="153"/>
    </row>
    <row r="82" spans="1:90" ht="15" customHeight="1" x14ac:dyDescent="0.25">
      <c r="A82" s="36">
        <v>79</v>
      </c>
      <c r="B82" s="46" t="s">
        <v>477</v>
      </c>
      <c r="C82" s="46">
        <v>1</v>
      </c>
      <c r="D82" s="46">
        <v>0</v>
      </c>
      <c r="E82" s="46">
        <v>1</v>
      </c>
      <c r="F82" s="46">
        <v>0</v>
      </c>
      <c r="G82" s="46">
        <v>11998</v>
      </c>
      <c r="H82" s="46">
        <v>24120</v>
      </c>
      <c r="I82" s="46">
        <v>2</v>
      </c>
      <c r="J82" s="46">
        <v>4</v>
      </c>
      <c r="K82" s="46">
        <v>16.12509024143219</v>
      </c>
      <c r="L82" s="46">
        <v>48.068993806838989</v>
      </c>
      <c r="M82" s="46">
        <v>4397</v>
      </c>
      <c r="N82" s="46">
        <v>0</v>
      </c>
      <c r="O82" s="46">
        <v>85.224903583526611</v>
      </c>
      <c r="P82" s="46">
        <v>13</v>
      </c>
      <c r="Q82" s="46">
        <v>10</v>
      </c>
      <c r="R82" s="46">
        <v>0</v>
      </c>
      <c r="S82" s="46">
        <v>5</v>
      </c>
      <c r="T82" s="46">
        <v>1148.9618035554886</v>
      </c>
      <c r="U82" s="46">
        <v>0</v>
      </c>
      <c r="V82" s="46">
        <v>210</v>
      </c>
      <c r="W82" s="46">
        <v>128</v>
      </c>
      <c r="X82" s="46">
        <v>20</v>
      </c>
      <c r="Y82" s="46">
        <v>11</v>
      </c>
      <c r="Z82" s="46">
        <v>52</v>
      </c>
      <c r="AA82" s="46">
        <v>10</v>
      </c>
      <c r="AB82" s="46">
        <v>32</v>
      </c>
      <c r="AC82" s="56">
        <v>50</v>
      </c>
      <c r="AD82" s="46">
        <v>1677.8366945981979</v>
      </c>
      <c r="AE82" s="46">
        <v>1</v>
      </c>
      <c r="AF82" s="46">
        <v>161.4</v>
      </c>
      <c r="AG82" s="46">
        <v>285</v>
      </c>
      <c r="AH82" s="46">
        <v>2716</v>
      </c>
      <c r="AI82" s="46">
        <v>16.12509024143219</v>
      </c>
      <c r="AJ82" s="46">
        <v>285</v>
      </c>
      <c r="AK82" s="46">
        <v>0</v>
      </c>
      <c r="AL82" s="46">
        <v>2</v>
      </c>
      <c r="AM82" s="166" t="s">
        <v>748</v>
      </c>
      <c r="AN82" s="46">
        <v>128</v>
      </c>
      <c r="AO82" s="37" t="s">
        <v>160</v>
      </c>
      <c r="AP82" s="37" t="s">
        <v>160</v>
      </c>
      <c r="AQ82" s="37" t="s">
        <v>160</v>
      </c>
      <c r="AR82" s="37" t="s">
        <v>160</v>
      </c>
      <c r="AS82" s="37" t="s">
        <v>160</v>
      </c>
      <c r="AT82" s="37" t="s">
        <v>160</v>
      </c>
      <c r="AU82" s="37" t="s">
        <v>160</v>
      </c>
      <c r="AV82" s="37" t="s">
        <v>160</v>
      </c>
      <c r="AW82" s="37" t="s">
        <v>160</v>
      </c>
      <c r="AX82" s="37" t="s">
        <v>160</v>
      </c>
      <c r="AY82" s="37" t="s">
        <v>160</v>
      </c>
      <c r="AZ82" s="37" t="s">
        <v>160</v>
      </c>
      <c r="BA82" s="37" t="s">
        <v>160</v>
      </c>
      <c r="BB82" s="37" t="s">
        <v>160</v>
      </c>
      <c r="BC82" s="37" t="s">
        <v>160</v>
      </c>
      <c r="BD82" s="37" t="s">
        <v>160</v>
      </c>
      <c r="BE82" s="37" t="s">
        <v>160</v>
      </c>
      <c r="BF82" s="37" t="s">
        <v>160</v>
      </c>
      <c r="BG82" s="37" t="s">
        <v>160</v>
      </c>
      <c r="BH82" s="37" t="s">
        <v>160</v>
      </c>
      <c r="BI82" s="37" t="s">
        <v>160</v>
      </c>
      <c r="BJ82" s="37" t="s">
        <v>160</v>
      </c>
      <c r="BK82" s="37" t="s">
        <v>160</v>
      </c>
      <c r="BL82" s="46">
        <v>2</v>
      </c>
      <c r="BM82" s="46">
        <v>2</v>
      </c>
      <c r="BN82" s="69" t="s">
        <v>501</v>
      </c>
      <c r="BO82" s="69" t="s">
        <v>501</v>
      </c>
      <c r="BP82" s="69" t="s">
        <v>501</v>
      </c>
      <c r="BQ82" s="46">
        <v>1</v>
      </c>
      <c r="BR82" s="46">
        <v>13</v>
      </c>
      <c r="BS82" s="46">
        <v>0</v>
      </c>
      <c r="BT82" s="46">
        <v>1294.7250902414301</v>
      </c>
      <c r="BU82" s="46">
        <v>0</v>
      </c>
      <c r="BV82" s="46">
        <v>0</v>
      </c>
      <c r="BW82" s="46">
        <v>409.09090909090901</v>
      </c>
      <c r="BX82" s="46">
        <v>0</v>
      </c>
      <c r="BY82" s="46">
        <v>0</v>
      </c>
      <c r="BZ82" s="46">
        <v>0</v>
      </c>
      <c r="CA82" s="46">
        <v>1</v>
      </c>
      <c r="CB82" s="46">
        <v>1309.0909090909099</v>
      </c>
      <c r="CC82" s="46">
        <v>1</v>
      </c>
      <c r="CD82" s="46">
        <v>1</v>
      </c>
      <c r="CE82" s="46">
        <v>1</v>
      </c>
      <c r="CF82" s="46">
        <v>0</v>
      </c>
      <c r="CG82" s="46">
        <v>1</v>
      </c>
      <c r="CH82" s="46">
        <v>1</v>
      </c>
      <c r="CI82" s="155" t="s">
        <v>160</v>
      </c>
      <c r="CJ82" s="37" t="s">
        <v>160</v>
      </c>
      <c r="CK82" s="38"/>
      <c r="CL82" s="153"/>
    </row>
    <row r="83" spans="1:90" ht="15" customHeight="1" x14ac:dyDescent="0.25">
      <c r="A83" s="36">
        <v>80</v>
      </c>
      <c r="B83" s="46" t="s">
        <v>478</v>
      </c>
      <c r="C83" s="46">
        <v>0</v>
      </c>
      <c r="D83" s="46">
        <v>0</v>
      </c>
      <c r="E83" s="46">
        <v>0</v>
      </c>
      <c r="F83" s="46">
        <v>0</v>
      </c>
      <c r="G83" s="46">
        <v>12814</v>
      </c>
      <c r="H83" s="46">
        <v>14635</v>
      </c>
      <c r="I83" s="46">
        <v>1</v>
      </c>
      <c r="J83" s="46">
        <v>10</v>
      </c>
      <c r="K83" s="46">
        <v>117.99093389511108</v>
      </c>
      <c r="L83" s="46">
        <v>208.2439032793045</v>
      </c>
      <c r="M83" s="46">
        <v>1</v>
      </c>
      <c r="N83" s="46">
        <v>1</v>
      </c>
      <c r="O83" s="46">
        <v>73.675049304962158</v>
      </c>
      <c r="P83" s="46">
        <v>4</v>
      </c>
      <c r="Q83" s="46">
        <v>7</v>
      </c>
      <c r="R83" s="46">
        <v>1</v>
      </c>
      <c r="S83" s="46">
        <v>1</v>
      </c>
      <c r="T83" s="46">
        <v>1200.2603904008865</v>
      </c>
      <c r="U83" s="46">
        <v>0</v>
      </c>
      <c r="V83" s="46">
        <v>220</v>
      </c>
      <c r="W83" s="46">
        <v>124</v>
      </c>
      <c r="X83" s="46">
        <v>17</v>
      </c>
      <c r="Y83" s="46">
        <v>3</v>
      </c>
      <c r="Z83" s="46">
        <v>33</v>
      </c>
      <c r="AA83" s="46">
        <v>87</v>
      </c>
      <c r="AB83" s="46">
        <v>0</v>
      </c>
      <c r="AC83" s="56">
        <v>20</v>
      </c>
      <c r="AD83" s="46">
        <v>824.57733237743298</v>
      </c>
      <c r="AE83" s="46">
        <v>1</v>
      </c>
      <c r="AF83" s="46">
        <v>165.5</v>
      </c>
      <c r="AG83" s="46">
        <v>86.1</v>
      </c>
      <c r="AH83" s="46">
        <v>2752</v>
      </c>
      <c r="AI83" s="46">
        <v>117.99093389511108</v>
      </c>
      <c r="AJ83" s="46">
        <v>86.1</v>
      </c>
      <c r="AK83" s="46">
        <v>0</v>
      </c>
      <c r="AL83" s="46">
        <v>3</v>
      </c>
      <c r="AM83" s="63" t="s">
        <v>748</v>
      </c>
      <c r="AN83" s="46">
        <v>124</v>
      </c>
      <c r="AO83" s="37" t="s">
        <v>160</v>
      </c>
      <c r="AP83" s="37" t="s">
        <v>160</v>
      </c>
      <c r="AQ83" s="37" t="s">
        <v>160</v>
      </c>
      <c r="AR83" s="37" t="s">
        <v>160</v>
      </c>
      <c r="AS83" s="37" t="s">
        <v>160</v>
      </c>
      <c r="AT83" s="37" t="s">
        <v>160</v>
      </c>
      <c r="AU83" s="37" t="s">
        <v>160</v>
      </c>
      <c r="AV83" s="37" t="s">
        <v>160</v>
      </c>
      <c r="AW83" s="37" t="s">
        <v>160</v>
      </c>
      <c r="AX83" s="37" t="s">
        <v>160</v>
      </c>
      <c r="AY83" s="37" t="s">
        <v>160</v>
      </c>
      <c r="AZ83" s="37" t="s">
        <v>160</v>
      </c>
      <c r="BA83" s="37" t="s">
        <v>160</v>
      </c>
      <c r="BB83" s="37" t="s">
        <v>160</v>
      </c>
      <c r="BC83" s="37" t="s">
        <v>160</v>
      </c>
      <c r="BD83" s="37" t="s">
        <v>160</v>
      </c>
      <c r="BE83" s="37" t="s">
        <v>160</v>
      </c>
      <c r="BF83" s="37" t="s">
        <v>160</v>
      </c>
      <c r="BG83" s="37" t="s">
        <v>160</v>
      </c>
      <c r="BH83" s="37" t="s">
        <v>160</v>
      </c>
      <c r="BI83" s="37" t="s">
        <v>160</v>
      </c>
      <c r="BJ83" s="37" t="s">
        <v>160</v>
      </c>
      <c r="BK83" s="37" t="s">
        <v>160</v>
      </c>
      <c r="BL83" s="46">
        <v>1</v>
      </c>
      <c r="BM83" s="46">
        <v>2</v>
      </c>
      <c r="BN83" s="69" t="s">
        <v>501</v>
      </c>
      <c r="BO83" s="69" t="s">
        <v>501</v>
      </c>
      <c r="BP83" s="69" t="s">
        <v>501</v>
      </c>
      <c r="BQ83" s="46">
        <v>1</v>
      </c>
      <c r="BR83" s="46">
        <v>11</v>
      </c>
      <c r="BS83" s="46">
        <v>1</v>
      </c>
      <c r="BT83" s="46">
        <v>1080</v>
      </c>
      <c r="BU83" s="46">
        <v>0</v>
      </c>
      <c r="BV83" s="46">
        <v>1</v>
      </c>
      <c r="BW83" s="46">
        <v>180</v>
      </c>
      <c r="BX83" s="46">
        <v>0</v>
      </c>
      <c r="BY83" s="46">
        <v>0</v>
      </c>
      <c r="BZ83" s="46">
        <v>1</v>
      </c>
      <c r="CA83" s="46">
        <v>2</v>
      </c>
      <c r="CB83" s="46">
        <v>1089.9345894185001</v>
      </c>
      <c r="CC83" s="46">
        <v>1</v>
      </c>
      <c r="CD83" s="46">
        <v>1</v>
      </c>
      <c r="CE83" s="46">
        <v>1</v>
      </c>
      <c r="CF83" s="46">
        <v>0</v>
      </c>
      <c r="CG83" s="46">
        <v>1</v>
      </c>
      <c r="CH83" s="46">
        <v>1</v>
      </c>
      <c r="CI83" s="155" t="s">
        <v>160</v>
      </c>
      <c r="CJ83" s="37" t="s">
        <v>160</v>
      </c>
      <c r="CK83" s="38"/>
      <c r="CL83" s="153"/>
    </row>
    <row r="84" spans="1:90" ht="15" customHeight="1" x14ac:dyDescent="0.25">
      <c r="A84" s="36">
        <v>81</v>
      </c>
      <c r="B84" s="46" t="s">
        <v>479</v>
      </c>
      <c r="C84" s="46">
        <v>1</v>
      </c>
      <c r="D84" s="46">
        <v>0</v>
      </c>
      <c r="E84" s="46">
        <v>0</v>
      </c>
      <c r="F84" s="46">
        <v>0</v>
      </c>
      <c r="G84" s="46">
        <v>21375</v>
      </c>
      <c r="H84" s="46">
        <v>38191</v>
      </c>
      <c r="I84" s="46">
        <v>2</v>
      </c>
      <c r="J84" s="46">
        <v>25</v>
      </c>
      <c r="K84" s="46">
        <v>77.528189837932587</v>
      </c>
      <c r="L84" s="46">
        <v>357.65563422441483</v>
      </c>
      <c r="M84" s="46">
        <v>2646</v>
      </c>
      <c r="N84" s="46">
        <v>0</v>
      </c>
      <c r="O84" s="46">
        <v>90.553529024124146</v>
      </c>
      <c r="P84" s="46">
        <v>10</v>
      </c>
      <c r="Q84" s="46">
        <v>13</v>
      </c>
      <c r="R84" s="46">
        <v>0</v>
      </c>
      <c r="S84" s="46">
        <v>9</v>
      </c>
      <c r="T84" s="46">
        <v>941.47740203142166</v>
      </c>
      <c r="U84" s="46">
        <v>1</v>
      </c>
      <c r="V84" s="46">
        <v>214</v>
      </c>
      <c r="W84" s="46">
        <v>205</v>
      </c>
      <c r="X84" s="46">
        <v>39</v>
      </c>
      <c r="Y84" s="46">
        <v>9</v>
      </c>
      <c r="Z84" s="46">
        <v>66</v>
      </c>
      <c r="AA84" s="46">
        <v>214</v>
      </c>
      <c r="AB84" s="46">
        <v>38</v>
      </c>
      <c r="AC84" s="46">
        <v>23</v>
      </c>
      <c r="AD84" s="56">
        <v>100</v>
      </c>
      <c r="AE84" s="46">
        <v>2</v>
      </c>
      <c r="AF84" s="46">
        <v>169.6</v>
      </c>
      <c r="AG84" s="46">
        <v>87.2</v>
      </c>
      <c r="AH84" s="46">
        <v>2788</v>
      </c>
      <c r="AI84" s="46">
        <v>77.528189837932587</v>
      </c>
      <c r="AJ84" s="46">
        <v>87.2</v>
      </c>
      <c r="AK84" s="46">
        <v>0</v>
      </c>
      <c r="AL84" s="46">
        <v>4</v>
      </c>
      <c r="AM84" s="166" t="s">
        <v>748</v>
      </c>
      <c r="AN84" s="46">
        <v>205</v>
      </c>
      <c r="AO84" s="37" t="s">
        <v>160</v>
      </c>
      <c r="AP84" s="37" t="s">
        <v>160</v>
      </c>
      <c r="AQ84" s="37" t="s">
        <v>160</v>
      </c>
      <c r="AR84" s="37" t="s">
        <v>160</v>
      </c>
      <c r="AS84" s="37" t="s">
        <v>160</v>
      </c>
      <c r="AT84" s="37" t="s">
        <v>160</v>
      </c>
      <c r="AU84" s="37" t="s">
        <v>160</v>
      </c>
      <c r="AV84" s="37" t="s">
        <v>160</v>
      </c>
      <c r="AW84" s="37" t="s">
        <v>160</v>
      </c>
      <c r="AX84" s="37" t="s">
        <v>160</v>
      </c>
      <c r="AY84" s="37" t="s">
        <v>160</v>
      </c>
      <c r="AZ84" s="37" t="s">
        <v>160</v>
      </c>
      <c r="BA84" s="37" t="s">
        <v>160</v>
      </c>
      <c r="BB84" s="37" t="s">
        <v>160</v>
      </c>
      <c r="BC84" s="37" t="s">
        <v>160</v>
      </c>
      <c r="BD84" s="37" t="s">
        <v>160</v>
      </c>
      <c r="BE84" s="37" t="s">
        <v>160</v>
      </c>
      <c r="BF84" s="37" t="s">
        <v>160</v>
      </c>
      <c r="BG84" s="37" t="s">
        <v>160</v>
      </c>
      <c r="BH84" s="37" t="s">
        <v>160</v>
      </c>
      <c r="BI84" s="37" t="s">
        <v>160</v>
      </c>
      <c r="BJ84" s="37" t="s">
        <v>160</v>
      </c>
      <c r="BK84" s="37" t="s">
        <v>160</v>
      </c>
      <c r="BL84" s="46">
        <v>1</v>
      </c>
      <c r="BM84" s="46">
        <v>1</v>
      </c>
      <c r="BN84" s="69" t="s">
        <v>502</v>
      </c>
      <c r="BO84" s="69" t="s">
        <v>673</v>
      </c>
      <c r="BP84" s="69" t="s">
        <v>504</v>
      </c>
      <c r="BQ84" s="46">
        <v>1</v>
      </c>
      <c r="BR84" s="46">
        <v>10</v>
      </c>
      <c r="BS84" s="46">
        <v>0</v>
      </c>
      <c r="BT84" s="46">
        <v>987.92818983793302</v>
      </c>
      <c r="BU84" s="46">
        <v>1</v>
      </c>
      <c r="BV84" s="46">
        <v>0</v>
      </c>
      <c r="BW84" s="46">
        <v>81.818181818181799</v>
      </c>
      <c r="BX84" s="46">
        <v>1</v>
      </c>
      <c r="BY84" s="46">
        <v>1</v>
      </c>
      <c r="BZ84" s="46">
        <v>0</v>
      </c>
      <c r="CA84" s="46">
        <v>3</v>
      </c>
      <c r="CB84" s="46">
        <v>981.81818181818198</v>
      </c>
      <c r="CC84" s="46">
        <v>1</v>
      </c>
      <c r="CD84" s="46">
        <v>1</v>
      </c>
      <c r="CE84" s="46">
        <v>1</v>
      </c>
      <c r="CF84" s="46">
        <v>0</v>
      </c>
      <c r="CG84" s="46">
        <v>1</v>
      </c>
      <c r="CH84" s="46">
        <v>1</v>
      </c>
      <c r="CI84" s="155" t="s">
        <v>160</v>
      </c>
      <c r="CJ84" s="37" t="s">
        <v>160</v>
      </c>
      <c r="CK84" s="38"/>
      <c r="CL84" s="153"/>
    </row>
    <row r="85" spans="1:90" ht="15" customHeight="1" x14ac:dyDescent="0.25">
      <c r="A85" s="36">
        <v>82</v>
      </c>
      <c r="B85" s="46" t="s">
        <v>480</v>
      </c>
      <c r="C85" s="46">
        <v>0</v>
      </c>
      <c r="D85" s="46">
        <v>1</v>
      </c>
      <c r="E85" s="46">
        <v>0</v>
      </c>
      <c r="F85" s="46">
        <v>1</v>
      </c>
      <c r="G85" s="46">
        <v>27081</v>
      </c>
      <c r="H85" s="46">
        <v>49055</v>
      </c>
      <c r="I85" s="46">
        <v>1</v>
      </c>
      <c r="J85" s="46">
        <v>5</v>
      </c>
      <c r="K85" s="46">
        <v>76.651468396186829</v>
      </c>
      <c r="L85" s="46">
        <v>336.23507761955261</v>
      </c>
      <c r="M85" s="46">
        <v>3059</v>
      </c>
      <c r="N85" s="46">
        <v>1</v>
      </c>
      <c r="O85" s="46">
        <v>16.352416038513184</v>
      </c>
      <c r="P85" s="46">
        <v>13</v>
      </c>
      <c r="Q85" s="46">
        <v>12</v>
      </c>
      <c r="R85" s="46">
        <v>0</v>
      </c>
      <c r="S85" s="46">
        <v>7</v>
      </c>
      <c r="T85" s="46">
        <v>1680.342175245285</v>
      </c>
      <c r="U85" s="46">
        <v>0</v>
      </c>
      <c r="V85" s="46">
        <v>152</v>
      </c>
      <c r="W85" s="46">
        <v>196</v>
      </c>
      <c r="X85" s="46">
        <v>43</v>
      </c>
      <c r="Y85" s="46">
        <v>12</v>
      </c>
      <c r="Z85" s="46">
        <v>82</v>
      </c>
      <c r="AA85" s="46">
        <v>160</v>
      </c>
      <c r="AB85" s="46">
        <v>23</v>
      </c>
      <c r="AC85" s="46">
        <v>16</v>
      </c>
      <c r="AD85" s="56">
        <v>1800</v>
      </c>
      <c r="AE85" s="46">
        <v>1</v>
      </c>
      <c r="AF85" s="46">
        <v>173.7</v>
      </c>
      <c r="AG85" s="46">
        <v>88.3</v>
      </c>
      <c r="AH85" s="46">
        <v>2824</v>
      </c>
      <c r="AI85" s="46">
        <v>76.651468396186829</v>
      </c>
      <c r="AJ85" s="46">
        <v>88.3</v>
      </c>
      <c r="AK85" s="46">
        <v>1</v>
      </c>
      <c r="AL85" s="46">
        <v>5</v>
      </c>
      <c r="AM85" s="63" t="s">
        <v>748</v>
      </c>
      <c r="AN85" s="46">
        <v>196</v>
      </c>
      <c r="AO85" s="37" t="s">
        <v>160</v>
      </c>
      <c r="AP85" s="37" t="s">
        <v>160</v>
      </c>
      <c r="AQ85" s="37" t="s">
        <v>160</v>
      </c>
      <c r="AR85" s="37" t="s">
        <v>160</v>
      </c>
      <c r="AS85" s="37" t="s">
        <v>160</v>
      </c>
      <c r="AT85" s="37" t="s">
        <v>160</v>
      </c>
      <c r="AU85" s="37" t="s">
        <v>160</v>
      </c>
      <c r="AV85" s="37" t="s">
        <v>160</v>
      </c>
      <c r="AW85" s="37" t="s">
        <v>160</v>
      </c>
      <c r="AX85" s="37" t="s">
        <v>160</v>
      </c>
      <c r="AY85" s="37" t="s">
        <v>160</v>
      </c>
      <c r="AZ85" s="37" t="s">
        <v>160</v>
      </c>
      <c r="BA85" s="37" t="s">
        <v>160</v>
      </c>
      <c r="BB85" s="37" t="s">
        <v>160</v>
      </c>
      <c r="BC85" s="37" t="s">
        <v>160</v>
      </c>
      <c r="BD85" s="37" t="s">
        <v>160</v>
      </c>
      <c r="BE85" s="37" t="s">
        <v>160</v>
      </c>
      <c r="BF85" s="37" t="s">
        <v>160</v>
      </c>
      <c r="BG85" s="37" t="s">
        <v>160</v>
      </c>
      <c r="BH85" s="37" t="s">
        <v>160</v>
      </c>
      <c r="BI85" s="37" t="s">
        <v>160</v>
      </c>
      <c r="BJ85" s="37" t="s">
        <v>160</v>
      </c>
      <c r="BK85" s="37" t="s">
        <v>160</v>
      </c>
      <c r="BL85" s="46">
        <v>1</v>
      </c>
      <c r="BM85" s="46">
        <v>1</v>
      </c>
      <c r="BN85" s="69" t="s">
        <v>501</v>
      </c>
      <c r="BO85" s="69" t="s">
        <v>501</v>
      </c>
      <c r="BP85" s="69" t="s">
        <v>501</v>
      </c>
      <c r="BQ85" s="46">
        <v>1</v>
      </c>
      <c r="BR85" s="46">
        <v>10</v>
      </c>
      <c r="BS85" s="46">
        <v>0</v>
      </c>
      <c r="BT85" s="46">
        <v>982.95146839618701</v>
      </c>
      <c r="BU85" s="46">
        <v>0</v>
      </c>
      <c r="BV85" s="46">
        <v>0</v>
      </c>
      <c r="BW85" s="46">
        <v>82.951468396186797</v>
      </c>
      <c r="BX85" s="46">
        <v>0</v>
      </c>
      <c r="BY85" s="46">
        <v>1</v>
      </c>
      <c r="BZ85" s="46">
        <v>0</v>
      </c>
      <c r="CA85" s="46">
        <v>4</v>
      </c>
      <c r="CB85" s="46">
        <v>981.81818181818198</v>
      </c>
      <c r="CC85" s="46">
        <v>1</v>
      </c>
      <c r="CD85" s="46">
        <v>1</v>
      </c>
      <c r="CE85" s="46">
        <v>1</v>
      </c>
      <c r="CF85" s="46">
        <v>0</v>
      </c>
      <c r="CG85" s="46">
        <v>1</v>
      </c>
      <c r="CH85" s="46">
        <v>1</v>
      </c>
      <c r="CI85" s="155" t="s">
        <v>160</v>
      </c>
      <c r="CJ85" s="37" t="s">
        <v>160</v>
      </c>
      <c r="CK85" s="38"/>
      <c r="CL85" s="153"/>
    </row>
    <row r="86" spans="1:90" ht="15" customHeight="1" x14ac:dyDescent="0.25">
      <c r="A86" s="36">
        <v>83</v>
      </c>
      <c r="B86" s="46" t="s">
        <v>481</v>
      </c>
      <c r="C86" s="46">
        <v>0</v>
      </c>
      <c r="D86" s="46">
        <v>0</v>
      </c>
      <c r="E86" s="46">
        <v>1</v>
      </c>
      <c r="F86" s="46">
        <v>1</v>
      </c>
      <c r="G86" s="46">
        <v>10005</v>
      </c>
      <c r="H86" s="46">
        <v>29915</v>
      </c>
      <c r="I86" s="46">
        <v>2</v>
      </c>
      <c r="J86" s="46">
        <v>9</v>
      </c>
      <c r="K86" s="46">
        <v>152.76399356126785</v>
      </c>
      <c r="L86" s="46">
        <v>90.240338742733002</v>
      </c>
      <c r="M86" s="46">
        <v>491</v>
      </c>
      <c r="N86" s="46">
        <v>0</v>
      </c>
      <c r="O86" s="46">
        <v>78.402776479721069</v>
      </c>
      <c r="P86" s="46">
        <v>12</v>
      </c>
      <c r="Q86" s="46">
        <v>3</v>
      </c>
      <c r="R86" s="46">
        <v>1</v>
      </c>
      <c r="S86" s="46">
        <v>13</v>
      </c>
      <c r="T86" s="46">
        <v>814.38793128728867</v>
      </c>
      <c r="U86" s="46">
        <v>1</v>
      </c>
      <c r="V86" s="46">
        <v>152</v>
      </c>
      <c r="W86" s="46">
        <v>128</v>
      </c>
      <c r="X86" s="46">
        <v>8</v>
      </c>
      <c r="Y86" s="46">
        <v>11</v>
      </c>
      <c r="Z86" s="46">
        <v>64</v>
      </c>
      <c r="AA86" s="46">
        <v>125</v>
      </c>
      <c r="AB86" s="46">
        <v>10</v>
      </c>
      <c r="AC86" s="46">
        <v>38</v>
      </c>
      <c r="AD86" s="56">
        <v>547.33493512868881</v>
      </c>
      <c r="AE86" s="46">
        <v>0</v>
      </c>
      <c r="AF86" s="46">
        <v>177.8</v>
      </c>
      <c r="AG86" s="46">
        <v>89.4</v>
      </c>
      <c r="AH86" s="46">
        <v>2860</v>
      </c>
      <c r="AI86" s="46">
        <v>152.76399356126785</v>
      </c>
      <c r="AJ86" s="46">
        <v>89.4</v>
      </c>
      <c r="AK86" s="46">
        <v>1</v>
      </c>
      <c r="AL86" s="46">
        <v>6</v>
      </c>
      <c r="AM86" s="166" t="s">
        <v>748</v>
      </c>
      <c r="AN86" s="46">
        <v>128</v>
      </c>
      <c r="AO86" s="37" t="s">
        <v>160</v>
      </c>
      <c r="AP86" s="37" t="s">
        <v>160</v>
      </c>
      <c r="AQ86" s="37" t="s">
        <v>160</v>
      </c>
      <c r="AR86" s="37" t="s">
        <v>160</v>
      </c>
      <c r="AS86" s="37" t="s">
        <v>160</v>
      </c>
      <c r="AT86" s="37" t="s">
        <v>160</v>
      </c>
      <c r="AU86" s="37" t="s">
        <v>160</v>
      </c>
      <c r="AV86" s="37" t="s">
        <v>160</v>
      </c>
      <c r="AW86" s="37" t="s">
        <v>160</v>
      </c>
      <c r="AX86" s="37" t="s">
        <v>160</v>
      </c>
      <c r="AY86" s="37" t="s">
        <v>160</v>
      </c>
      <c r="AZ86" s="37" t="s">
        <v>160</v>
      </c>
      <c r="BA86" s="37" t="s">
        <v>160</v>
      </c>
      <c r="BB86" s="37" t="s">
        <v>160</v>
      </c>
      <c r="BC86" s="37" t="s">
        <v>160</v>
      </c>
      <c r="BD86" s="37" t="s">
        <v>160</v>
      </c>
      <c r="BE86" s="37" t="s">
        <v>160</v>
      </c>
      <c r="BF86" s="37" t="s">
        <v>160</v>
      </c>
      <c r="BG86" s="37" t="s">
        <v>160</v>
      </c>
      <c r="BH86" s="37" t="s">
        <v>160</v>
      </c>
      <c r="BI86" s="37" t="s">
        <v>160</v>
      </c>
      <c r="BJ86" s="37" t="s">
        <v>160</v>
      </c>
      <c r="BK86" s="37" t="s">
        <v>160</v>
      </c>
      <c r="BL86" s="46">
        <v>1</v>
      </c>
      <c r="BM86" s="46">
        <v>1</v>
      </c>
      <c r="BN86" s="69" t="s">
        <v>502</v>
      </c>
      <c r="BO86" s="69" t="s">
        <v>673</v>
      </c>
      <c r="BP86" s="69" t="s">
        <v>504</v>
      </c>
      <c r="BQ86" s="46">
        <v>1</v>
      </c>
      <c r="BR86" s="46">
        <v>4</v>
      </c>
      <c r="BS86" s="46">
        <v>0</v>
      </c>
      <c r="BT86" s="46">
        <v>334.96399356126801</v>
      </c>
      <c r="BU86" s="46">
        <v>1</v>
      </c>
      <c r="BV86" s="46">
        <v>0</v>
      </c>
      <c r="BW86" s="46">
        <v>-572.72727272727298</v>
      </c>
      <c r="BX86" s="46">
        <v>1</v>
      </c>
      <c r="BY86" s="46">
        <v>1</v>
      </c>
      <c r="BZ86" s="46">
        <v>0</v>
      </c>
      <c r="CA86" s="46">
        <v>5</v>
      </c>
      <c r="CB86" s="46">
        <v>327.27272727272702</v>
      </c>
      <c r="CC86" s="46">
        <v>1</v>
      </c>
      <c r="CD86" s="46">
        <v>1</v>
      </c>
      <c r="CE86" s="46">
        <v>1</v>
      </c>
      <c r="CF86" s="46">
        <v>0</v>
      </c>
      <c r="CG86" s="46">
        <v>1</v>
      </c>
      <c r="CH86" s="46">
        <v>1</v>
      </c>
      <c r="CI86" s="155" t="s">
        <v>160</v>
      </c>
      <c r="CJ86" s="37" t="s">
        <v>160</v>
      </c>
      <c r="CK86" s="38"/>
      <c r="CL86" s="153"/>
    </row>
    <row r="87" spans="1:90" ht="15" customHeight="1" x14ac:dyDescent="0.25">
      <c r="A87" s="36">
        <v>84</v>
      </c>
      <c r="B87" s="46" t="s">
        <v>626</v>
      </c>
      <c r="C87" s="63">
        <v>0</v>
      </c>
      <c r="D87" s="46">
        <v>1</v>
      </c>
      <c r="E87" s="46">
        <v>1</v>
      </c>
      <c r="F87" s="46">
        <v>0</v>
      </c>
      <c r="G87" s="46">
        <v>58760</v>
      </c>
      <c r="H87" s="46">
        <v>64972</v>
      </c>
      <c r="I87" s="63">
        <v>0</v>
      </c>
      <c r="J87" s="63">
        <v>24</v>
      </c>
      <c r="K87" s="46">
        <v>118.032139480113</v>
      </c>
      <c r="L87" s="46">
        <v>55.308460056781769</v>
      </c>
      <c r="M87" s="46">
        <v>4351</v>
      </c>
      <c r="N87" s="46">
        <v>1</v>
      </c>
      <c r="O87" s="46">
        <v>82.932801008224487</v>
      </c>
      <c r="P87" s="46">
        <v>4</v>
      </c>
      <c r="Q87" s="46">
        <v>16</v>
      </c>
      <c r="R87" s="46">
        <v>0</v>
      </c>
      <c r="S87" s="46">
        <v>6</v>
      </c>
      <c r="T87" s="46">
        <v>421.95253962278366</v>
      </c>
      <c r="U87" s="46">
        <v>1</v>
      </c>
      <c r="V87" s="46">
        <v>30</v>
      </c>
      <c r="W87" s="46">
        <v>142</v>
      </c>
      <c r="X87" s="46">
        <v>13</v>
      </c>
      <c r="Y87" s="46">
        <v>3</v>
      </c>
      <c r="Z87" s="46">
        <v>97</v>
      </c>
      <c r="AA87" s="46">
        <v>167</v>
      </c>
      <c r="AB87" s="46">
        <v>27</v>
      </c>
      <c r="AC87" s="46">
        <v>33</v>
      </c>
      <c r="AD87" s="46">
        <v>1028.1432577967644</v>
      </c>
      <c r="AE87" s="56">
        <v>0</v>
      </c>
      <c r="AF87" s="46">
        <v>190.1</v>
      </c>
      <c r="AG87" s="46">
        <v>92.7</v>
      </c>
      <c r="AH87" s="46">
        <v>2968</v>
      </c>
      <c r="AI87" s="46">
        <v>118.032139480113</v>
      </c>
      <c r="AJ87" s="46">
        <v>92.7</v>
      </c>
      <c r="AK87" s="46">
        <v>0</v>
      </c>
      <c r="AL87" s="46">
        <v>0</v>
      </c>
      <c r="AM87" s="63" t="s">
        <v>748</v>
      </c>
      <c r="AN87" s="46">
        <v>142</v>
      </c>
      <c r="AO87" s="37" t="s">
        <v>160</v>
      </c>
      <c r="AP87" s="37" t="s">
        <v>160</v>
      </c>
      <c r="AQ87" s="37" t="s">
        <v>160</v>
      </c>
      <c r="AR87" s="37" t="s">
        <v>160</v>
      </c>
      <c r="AS87" s="37" t="s">
        <v>160</v>
      </c>
      <c r="AT87" s="37" t="s">
        <v>160</v>
      </c>
      <c r="AU87" s="37" t="s">
        <v>160</v>
      </c>
      <c r="AV87" s="37" t="s">
        <v>160</v>
      </c>
      <c r="AW87" s="37" t="s">
        <v>160</v>
      </c>
      <c r="AX87" s="37" t="s">
        <v>160</v>
      </c>
      <c r="AY87" s="37" t="s">
        <v>160</v>
      </c>
      <c r="AZ87" s="37" t="s">
        <v>160</v>
      </c>
      <c r="BA87" s="37" t="s">
        <v>160</v>
      </c>
      <c r="BB87" s="37" t="s">
        <v>160</v>
      </c>
      <c r="BC87" s="37" t="s">
        <v>160</v>
      </c>
      <c r="BD87" s="37" t="s">
        <v>160</v>
      </c>
      <c r="BE87" s="37" t="s">
        <v>160</v>
      </c>
      <c r="BF87" s="37" t="s">
        <v>160</v>
      </c>
      <c r="BG87" s="37" t="s">
        <v>160</v>
      </c>
      <c r="BH87" s="37" t="s">
        <v>160</v>
      </c>
      <c r="BI87" s="37" t="s">
        <v>160</v>
      </c>
      <c r="BJ87" s="37" t="s">
        <v>160</v>
      </c>
      <c r="BK87" s="37" t="s">
        <v>160</v>
      </c>
      <c r="BL87" s="46">
        <v>1</v>
      </c>
      <c r="BM87" s="46">
        <v>1</v>
      </c>
      <c r="BN87" s="69" t="s">
        <v>502</v>
      </c>
      <c r="BO87" s="69" t="s">
        <v>503</v>
      </c>
      <c r="BP87" s="69" t="s">
        <v>504</v>
      </c>
      <c r="BQ87" s="46">
        <v>1</v>
      </c>
      <c r="BR87" s="46">
        <v>7</v>
      </c>
      <c r="BS87" s="46">
        <v>0</v>
      </c>
      <c r="BT87" s="46">
        <v>647.93213948011305</v>
      </c>
      <c r="BU87" s="46">
        <v>1</v>
      </c>
      <c r="BV87" s="46">
        <v>0</v>
      </c>
      <c r="BW87" s="46">
        <v>-252.06786051988701</v>
      </c>
      <c r="BX87" s="46">
        <v>1</v>
      </c>
      <c r="BY87" s="46">
        <v>1</v>
      </c>
      <c r="BZ87" s="46">
        <v>0</v>
      </c>
      <c r="CA87" s="46">
        <v>0</v>
      </c>
      <c r="CB87" s="46">
        <v>654.54545454545496</v>
      </c>
      <c r="CC87" s="46">
        <v>1</v>
      </c>
      <c r="CD87" s="46">
        <v>1</v>
      </c>
      <c r="CE87" s="46">
        <v>1</v>
      </c>
      <c r="CF87" s="46">
        <v>0</v>
      </c>
      <c r="CG87" s="46">
        <v>1</v>
      </c>
      <c r="CH87" s="46">
        <v>1</v>
      </c>
      <c r="CI87" s="155" t="s">
        <v>160</v>
      </c>
      <c r="CJ87" s="37" t="s">
        <v>160</v>
      </c>
      <c r="CK87" s="38"/>
      <c r="CL87" s="153"/>
    </row>
    <row r="88" spans="1:90" ht="15" customHeight="1" x14ac:dyDescent="0.25">
      <c r="A88" s="36">
        <v>85</v>
      </c>
      <c r="B88" s="46" t="s">
        <v>627</v>
      </c>
      <c r="C88" s="63">
        <v>1</v>
      </c>
      <c r="D88" s="46">
        <v>1</v>
      </c>
      <c r="E88" s="46">
        <v>0</v>
      </c>
      <c r="F88" s="46">
        <v>0</v>
      </c>
      <c r="G88" s="46">
        <v>24432</v>
      </c>
      <c r="H88" s="46">
        <v>30893</v>
      </c>
      <c r="I88" s="63">
        <v>1</v>
      </c>
      <c r="J88" s="63">
        <v>18</v>
      </c>
      <c r="K88" s="46">
        <v>274.36374056339264</v>
      </c>
      <c r="L88" s="46">
        <v>88.887439966201782</v>
      </c>
      <c r="M88" s="46">
        <v>797</v>
      </c>
      <c r="N88" s="46">
        <v>1</v>
      </c>
      <c r="O88" s="46">
        <v>73.675049304962158</v>
      </c>
      <c r="P88" s="46">
        <v>4</v>
      </c>
      <c r="Q88" s="46">
        <v>7</v>
      </c>
      <c r="R88" s="46">
        <v>1</v>
      </c>
      <c r="S88" s="46">
        <v>1</v>
      </c>
      <c r="T88" s="46">
        <v>1200.2603904008865</v>
      </c>
      <c r="U88" s="46">
        <v>0</v>
      </c>
      <c r="V88" s="46">
        <v>50</v>
      </c>
      <c r="W88" s="46">
        <v>105</v>
      </c>
      <c r="X88" s="46">
        <v>17</v>
      </c>
      <c r="Y88" s="46">
        <v>2</v>
      </c>
      <c r="Z88" s="46">
        <v>33</v>
      </c>
      <c r="AA88" s="46">
        <v>87</v>
      </c>
      <c r="AB88" s="46">
        <v>0</v>
      </c>
      <c r="AC88" s="46">
        <v>20</v>
      </c>
      <c r="AD88" s="46">
        <v>824.57733237743378</v>
      </c>
      <c r="AE88" s="56">
        <v>1</v>
      </c>
      <c r="AF88" s="46">
        <v>194.2</v>
      </c>
      <c r="AG88" s="46">
        <v>93.8</v>
      </c>
      <c r="AH88" s="46">
        <v>3004</v>
      </c>
      <c r="AI88" s="46">
        <v>274.36374056339264</v>
      </c>
      <c r="AJ88" s="46">
        <v>93.8</v>
      </c>
      <c r="AK88" s="46">
        <v>0</v>
      </c>
      <c r="AL88" s="46">
        <v>1</v>
      </c>
      <c r="AM88" s="166" t="s">
        <v>748</v>
      </c>
      <c r="AN88" s="46">
        <v>105</v>
      </c>
      <c r="AO88" s="37" t="s">
        <v>160</v>
      </c>
      <c r="AP88" s="37" t="s">
        <v>160</v>
      </c>
      <c r="AQ88" s="37" t="s">
        <v>160</v>
      </c>
      <c r="AR88" s="37" t="s">
        <v>160</v>
      </c>
      <c r="AS88" s="37" t="s">
        <v>160</v>
      </c>
      <c r="AT88" s="37" t="s">
        <v>160</v>
      </c>
      <c r="AU88" s="37" t="s">
        <v>160</v>
      </c>
      <c r="AV88" s="37" t="s">
        <v>160</v>
      </c>
      <c r="AW88" s="37" t="s">
        <v>160</v>
      </c>
      <c r="AX88" s="37" t="s">
        <v>160</v>
      </c>
      <c r="AY88" s="37" t="s">
        <v>160</v>
      </c>
      <c r="AZ88" s="37" t="s">
        <v>160</v>
      </c>
      <c r="BA88" s="37" t="s">
        <v>160</v>
      </c>
      <c r="BB88" s="37" t="s">
        <v>160</v>
      </c>
      <c r="BC88" s="37" t="s">
        <v>160</v>
      </c>
      <c r="BD88" s="37" t="s">
        <v>160</v>
      </c>
      <c r="BE88" s="37" t="s">
        <v>160</v>
      </c>
      <c r="BF88" s="37" t="s">
        <v>160</v>
      </c>
      <c r="BG88" s="37" t="s">
        <v>160</v>
      </c>
      <c r="BH88" s="37" t="s">
        <v>160</v>
      </c>
      <c r="BI88" s="37" t="s">
        <v>160</v>
      </c>
      <c r="BJ88" s="37" t="s">
        <v>160</v>
      </c>
      <c r="BK88" s="37" t="s">
        <v>160</v>
      </c>
      <c r="BL88" s="46">
        <v>2</v>
      </c>
      <c r="BM88" s="46">
        <v>2</v>
      </c>
      <c r="BN88" s="69" t="s">
        <v>501</v>
      </c>
      <c r="BO88" s="69" t="s">
        <v>501</v>
      </c>
      <c r="BP88" s="69" t="s">
        <v>501</v>
      </c>
      <c r="BQ88" s="46">
        <v>1</v>
      </c>
      <c r="BR88" s="46">
        <v>12</v>
      </c>
      <c r="BS88" s="46">
        <v>0</v>
      </c>
      <c r="BT88" s="46">
        <v>1160.1637405633901</v>
      </c>
      <c r="BU88" s="46">
        <v>0</v>
      </c>
      <c r="BV88" s="46">
        <v>0</v>
      </c>
      <c r="BW88" s="46">
        <v>260.16374056339299</v>
      </c>
      <c r="BX88" s="46">
        <v>0</v>
      </c>
      <c r="BY88" s="46">
        <v>0</v>
      </c>
      <c r="BZ88" s="46">
        <v>0</v>
      </c>
      <c r="CA88" s="46">
        <v>0</v>
      </c>
      <c r="CB88" s="46">
        <v>1145.45454545455</v>
      </c>
      <c r="CC88" s="46">
        <v>1</v>
      </c>
      <c r="CD88" s="46">
        <v>1</v>
      </c>
      <c r="CE88" s="46">
        <v>1</v>
      </c>
      <c r="CF88" s="46">
        <v>0</v>
      </c>
      <c r="CG88" s="46">
        <v>1</v>
      </c>
      <c r="CH88" s="46">
        <v>1</v>
      </c>
      <c r="CI88" s="155" t="s">
        <v>160</v>
      </c>
      <c r="CJ88" s="37" t="s">
        <v>160</v>
      </c>
      <c r="CK88" s="38"/>
      <c r="CL88" s="153"/>
    </row>
    <row r="89" spans="1:90" ht="15" customHeight="1" x14ac:dyDescent="0.25">
      <c r="A89" s="36">
        <v>86</v>
      </c>
      <c r="B89" s="46" t="s">
        <v>628</v>
      </c>
      <c r="C89" s="46">
        <v>0</v>
      </c>
      <c r="D89" s="63">
        <v>0</v>
      </c>
      <c r="E89" s="63">
        <v>1</v>
      </c>
      <c r="F89" s="63">
        <v>0</v>
      </c>
      <c r="G89" s="46">
        <v>21204</v>
      </c>
      <c r="H89" s="46">
        <v>263</v>
      </c>
      <c r="I89" s="63">
        <v>1</v>
      </c>
      <c r="J89" s="63">
        <v>20</v>
      </c>
      <c r="K89" s="46">
        <v>226.45481377840042</v>
      </c>
      <c r="L89" s="46">
        <v>143.95073217153501</v>
      </c>
      <c r="M89" s="46">
        <v>1</v>
      </c>
      <c r="N89" s="46">
        <v>0</v>
      </c>
      <c r="O89" s="46">
        <v>90.553529024124146</v>
      </c>
      <c r="P89" s="46">
        <v>10</v>
      </c>
      <c r="Q89" s="46">
        <v>13</v>
      </c>
      <c r="R89" s="46">
        <v>0</v>
      </c>
      <c r="S89" s="46">
        <v>9</v>
      </c>
      <c r="T89" s="46">
        <v>941.47740203142166</v>
      </c>
      <c r="U89" s="46">
        <v>0</v>
      </c>
      <c r="V89" s="46">
        <v>101</v>
      </c>
      <c r="W89" s="46">
        <v>123</v>
      </c>
      <c r="X89" s="46">
        <v>39</v>
      </c>
      <c r="Y89" s="46">
        <v>9</v>
      </c>
      <c r="Z89" s="46">
        <v>66</v>
      </c>
      <c r="AA89" s="46">
        <v>214</v>
      </c>
      <c r="AB89" s="46">
        <v>38</v>
      </c>
      <c r="AC89" s="46">
        <v>23</v>
      </c>
      <c r="AD89" s="46">
        <v>803.11025267839432</v>
      </c>
      <c r="AE89" s="56">
        <v>2</v>
      </c>
      <c r="AF89" s="46">
        <v>198.3</v>
      </c>
      <c r="AG89" s="46">
        <v>94.9</v>
      </c>
      <c r="AH89" s="46">
        <v>3040</v>
      </c>
      <c r="AI89" s="46">
        <v>226.45481377840042</v>
      </c>
      <c r="AJ89" s="46">
        <v>94.9</v>
      </c>
      <c r="AK89" s="63">
        <v>0</v>
      </c>
      <c r="AL89" s="46">
        <v>2</v>
      </c>
      <c r="AM89" s="63" t="s">
        <v>748</v>
      </c>
      <c r="AN89" s="46">
        <v>123</v>
      </c>
      <c r="AO89" s="37" t="s">
        <v>160</v>
      </c>
      <c r="AP89" s="37" t="s">
        <v>160</v>
      </c>
      <c r="AQ89" s="37" t="s">
        <v>160</v>
      </c>
      <c r="AR89" s="37" t="s">
        <v>160</v>
      </c>
      <c r="AS89" s="37" t="s">
        <v>160</v>
      </c>
      <c r="AT89" s="37" t="s">
        <v>160</v>
      </c>
      <c r="AU89" s="37" t="s">
        <v>160</v>
      </c>
      <c r="AV89" s="37" t="s">
        <v>160</v>
      </c>
      <c r="AW89" s="37" t="s">
        <v>160</v>
      </c>
      <c r="AX89" s="37" t="s">
        <v>160</v>
      </c>
      <c r="AY89" s="37" t="s">
        <v>160</v>
      </c>
      <c r="AZ89" s="37" t="s">
        <v>160</v>
      </c>
      <c r="BA89" s="37" t="s">
        <v>160</v>
      </c>
      <c r="BB89" s="37" t="s">
        <v>160</v>
      </c>
      <c r="BC89" s="37" t="s">
        <v>160</v>
      </c>
      <c r="BD89" s="37" t="s">
        <v>160</v>
      </c>
      <c r="BE89" s="37" t="s">
        <v>160</v>
      </c>
      <c r="BF89" s="37" t="s">
        <v>160</v>
      </c>
      <c r="BG89" s="37" t="s">
        <v>160</v>
      </c>
      <c r="BH89" s="37" t="s">
        <v>160</v>
      </c>
      <c r="BI89" s="37" t="s">
        <v>160</v>
      </c>
      <c r="BJ89" s="37" t="s">
        <v>160</v>
      </c>
      <c r="BK89" s="37" t="s">
        <v>160</v>
      </c>
      <c r="BL89" s="46">
        <v>1</v>
      </c>
      <c r="BM89" s="46">
        <v>1</v>
      </c>
      <c r="BN89" s="69" t="s">
        <v>501</v>
      </c>
      <c r="BO89" s="69" t="s">
        <v>501</v>
      </c>
      <c r="BP89" s="69" t="s">
        <v>501</v>
      </c>
      <c r="BQ89" s="46">
        <v>1</v>
      </c>
      <c r="BR89" s="46">
        <v>14</v>
      </c>
      <c r="BS89" s="46">
        <v>1</v>
      </c>
      <c r="BT89" s="46">
        <v>1440</v>
      </c>
      <c r="BU89" s="46">
        <v>0</v>
      </c>
      <c r="BV89" s="46">
        <v>1</v>
      </c>
      <c r="BW89" s="46">
        <v>550.43148537657498</v>
      </c>
      <c r="BX89" s="46">
        <v>0</v>
      </c>
      <c r="BY89" s="46">
        <v>0</v>
      </c>
      <c r="BZ89" s="46">
        <v>1</v>
      </c>
      <c r="CA89" s="46">
        <v>1</v>
      </c>
      <c r="CB89" s="46">
        <v>1450.43148537657</v>
      </c>
      <c r="CC89" s="46">
        <v>1</v>
      </c>
      <c r="CD89" s="46">
        <v>1</v>
      </c>
      <c r="CE89" s="46">
        <v>1</v>
      </c>
      <c r="CF89" s="46">
        <v>0</v>
      </c>
      <c r="CG89" s="46">
        <v>1</v>
      </c>
      <c r="CH89" s="46">
        <v>1</v>
      </c>
      <c r="CI89" s="155" t="s">
        <v>160</v>
      </c>
      <c r="CJ89" s="37" t="s">
        <v>160</v>
      </c>
      <c r="CK89" s="38"/>
      <c r="CL89" s="153"/>
    </row>
    <row r="90" spans="1:90" ht="15" customHeight="1" x14ac:dyDescent="0.25">
      <c r="A90" s="36">
        <v>87</v>
      </c>
      <c r="B90" s="46" t="s">
        <v>629</v>
      </c>
      <c r="C90" s="46">
        <v>0</v>
      </c>
      <c r="D90" s="63">
        <v>1</v>
      </c>
      <c r="E90" s="63">
        <v>0</v>
      </c>
      <c r="F90" s="63">
        <v>0</v>
      </c>
      <c r="G90" s="46">
        <v>50517</v>
      </c>
      <c r="H90" s="46">
        <v>27908</v>
      </c>
      <c r="I90" s="63">
        <v>3</v>
      </c>
      <c r="J90" s="63">
        <v>25</v>
      </c>
      <c r="K90" s="46">
        <v>347.86146473884583</v>
      </c>
      <c r="L90" s="46">
        <v>210.79765975475311</v>
      </c>
      <c r="M90" s="46">
        <v>3059</v>
      </c>
      <c r="N90" s="46">
        <v>1</v>
      </c>
      <c r="O90" s="46">
        <v>16.352416038513184</v>
      </c>
      <c r="P90" s="46">
        <v>13</v>
      </c>
      <c r="Q90" s="46">
        <v>12</v>
      </c>
      <c r="R90" s="46">
        <v>0</v>
      </c>
      <c r="S90" s="46">
        <v>7</v>
      </c>
      <c r="T90" s="46">
        <v>1680.342175245285</v>
      </c>
      <c r="U90" s="46">
        <v>0</v>
      </c>
      <c r="V90" s="46">
        <v>144</v>
      </c>
      <c r="W90" s="46">
        <v>124</v>
      </c>
      <c r="X90" s="46">
        <v>43</v>
      </c>
      <c r="Y90" s="46">
        <v>12</v>
      </c>
      <c r="Z90" s="46">
        <v>82</v>
      </c>
      <c r="AA90" s="46">
        <v>160</v>
      </c>
      <c r="AB90" s="46">
        <v>23</v>
      </c>
      <c r="AC90" s="46">
        <v>16</v>
      </c>
      <c r="AD90" s="46">
        <v>106.19355964660645</v>
      </c>
      <c r="AE90" s="46">
        <v>1</v>
      </c>
      <c r="AF90" s="56">
        <v>-360</v>
      </c>
      <c r="AG90" s="46">
        <v>96</v>
      </c>
      <c r="AH90" s="46">
        <v>3076</v>
      </c>
      <c r="AI90" s="46">
        <v>347.86146473884583</v>
      </c>
      <c r="AJ90" s="62">
        <v>96</v>
      </c>
      <c r="AK90" s="63">
        <v>0</v>
      </c>
      <c r="AL90" s="46">
        <v>3</v>
      </c>
      <c r="AM90" s="166" t="s">
        <v>748</v>
      </c>
      <c r="AN90" s="46">
        <v>124</v>
      </c>
      <c r="AO90" s="37" t="s">
        <v>160</v>
      </c>
      <c r="AP90" s="37" t="s">
        <v>160</v>
      </c>
      <c r="AQ90" s="37" t="s">
        <v>160</v>
      </c>
      <c r="AR90" s="37" t="s">
        <v>160</v>
      </c>
      <c r="AS90" s="37" t="s">
        <v>160</v>
      </c>
      <c r="AT90" s="37" t="s">
        <v>160</v>
      </c>
      <c r="AU90" s="37" t="s">
        <v>160</v>
      </c>
      <c r="AV90" s="37" t="s">
        <v>160</v>
      </c>
      <c r="AW90" s="37" t="s">
        <v>160</v>
      </c>
      <c r="AX90" s="37" t="s">
        <v>160</v>
      </c>
      <c r="AY90" s="37" t="s">
        <v>160</v>
      </c>
      <c r="AZ90" s="37" t="s">
        <v>160</v>
      </c>
      <c r="BA90" s="37" t="s">
        <v>160</v>
      </c>
      <c r="BB90" s="37" t="s">
        <v>160</v>
      </c>
      <c r="BC90" s="37" t="s">
        <v>160</v>
      </c>
      <c r="BD90" s="37" t="s">
        <v>160</v>
      </c>
      <c r="BE90" s="37" t="s">
        <v>160</v>
      </c>
      <c r="BF90" s="37" t="s">
        <v>160</v>
      </c>
      <c r="BG90" s="37" t="s">
        <v>160</v>
      </c>
      <c r="BH90" s="37" t="s">
        <v>160</v>
      </c>
      <c r="BI90" s="37" t="s">
        <v>160</v>
      </c>
      <c r="BJ90" s="37" t="s">
        <v>160</v>
      </c>
      <c r="BK90" s="37" t="s">
        <v>160</v>
      </c>
      <c r="BL90" s="46">
        <v>1</v>
      </c>
      <c r="BM90" s="46">
        <v>1</v>
      </c>
      <c r="BN90" s="69" t="s">
        <v>501</v>
      </c>
      <c r="BO90" s="69" t="s">
        <v>501</v>
      </c>
      <c r="BP90" s="69" t="s">
        <v>501</v>
      </c>
      <c r="BQ90" s="46">
        <v>4</v>
      </c>
      <c r="BR90" s="46">
        <v>17</v>
      </c>
      <c r="BS90" s="46">
        <v>0</v>
      </c>
      <c r="BT90" s="46">
        <v>1787.8614647388499</v>
      </c>
      <c r="BU90" s="46">
        <v>0</v>
      </c>
      <c r="BV90" s="46">
        <v>0</v>
      </c>
      <c r="BW90" s="46">
        <v>887.86146473884605</v>
      </c>
      <c r="BX90" s="46">
        <v>0</v>
      </c>
      <c r="BY90" s="46">
        <v>0</v>
      </c>
      <c r="BZ90" s="46">
        <v>0</v>
      </c>
      <c r="CA90" s="46">
        <v>2</v>
      </c>
      <c r="CB90" s="46">
        <v>1636.3636363636399</v>
      </c>
      <c r="CC90" s="46">
        <v>1</v>
      </c>
      <c r="CD90" s="46">
        <v>1</v>
      </c>
      <c r="CE90" s="46">
        <v>1</v>
      </c>
      <c r="CF90" s="46">
        <v>0</v>
      </c>
      <c r="CG90" s="46">
        <v>1</v>
      </c>
      <c r="CH90" s="46">
        <v>1</v>
      </c>
      <c r="CI90" s="155" t="s">
        <v>160</v>
      </c>
      <c r="CJ90" s="37" t="s">
        <v>160</v>
      </c>
      <c r="CK90" s="38"/>
      <c r="CL90" s="153"/>
    </row>
    <row r="91" spans="1:90" ht="15" customHeight="1" x14ac:dyDescent="0.25">
      <c r="A91" s="36">
        <v>88</v>
      </c>
      <c r="B91" s="46" t="s">
        <v>630</v>
      </c>
      <c r="C91" s="46">
        <v>0</v>
      </c>
      <c r="D91" s="63">
        <v>1</v>
      </c>
      <c r="E91" s="63">
        <v>1</v>
      </c>
      <c r="F91" s="63">
        <v>0</v>
      </c>
      <c r="G91" s="46">
        <v>14286</v>
      </c>
      <c r="H91" s="46">
        <v>18921</v>
      </c>
      <c r="I91" s="63">
        <v>2</v>
      </c>
      <c r="J91" s="63">
        <v>13</v>
      </c>
      <c r="K91" s="46">
        <v>298.78940004110336</v>
      </c>
      <c r="L91" s="46">
        <v>103.833964407444</v>
      </c>
      <c r="M91" s="46">
        <v>491</v>
      </c>
      <c r="N91" s="46">
        <v>0</v>
      </c>
      <c r="O91" s="46">
        <v>78.402776479721069</v>
      </c>
      <c r="P91" s="46">
        <v>12</v>
      </c>
      <c r="Q91" s="46">
        <v>3</v>
      </c>
      <c r="R91" s="46">
        <v>1</v>
      </c>
      <c r="S91" s="46">
        <v>13</v>
      </c>
      <c r="T91" s="46">
        <v>814.38793128728867</v>
      </c>
      <c r="U91" s="46">
        <v>1</v>
      </c>
      <c r="V91" s="46">
        <v>105</v>
      </c>
      <c r="W91" s="46">
        <v>127</v>
      </c>
      <c r="X91" s="46">
        <v>8</v>
      </c>
      <c r="Y91" s="46">
        <v>11</v>
      </c>
      <c r="Z91" s="46">
        <v>64</v>
      </c>
      <c r="AA91" s="46">
        <v>125</v>
      </c>
      <c r="AB91" s="46">
        <v>10</v>
      </c>
      <c r="AC91" s="46">
        <v>38</v>
      </c>
      <c r="AD91" s="46">
        <v>547.33493512868881</v>
      </c>
      <c r="AE91" s="46">
        <v>0</v>
      </c>
      <c r="AF91" s="56">
        <v>360</v>
      </c>
      <c r="AG91" s="46">
        <v>97.1</v>
      </c>
      <c r="AH91" s="46">
        <v>3112</v>
      </c>
      <c r="AI91" s="46">
        <v>298.78940004110336</v>
      </c>
      <c r="AJ91" s="62">
        <v>97.1</v>
      </c>
      <c r="AK91" s="63">
        <v>0</v>
      </c>
      <c r="AL91" s="46">
        <v>4</v>
      </c>
      <c r="AM91" s="63" t="s">
        <v>748</v>
      </c>
      <c r="AN91" s="46">
        <v>127</v>
      </c>
      <c r="AO91" s="37" t="s">
        <v>160</v>
      </c>
      <c r="AP91" s="37" t="s">
        <v>160</v>
      </c>
      <c r="AQ91" s="37" t="s">
        <v>160</v>
      </c>
      <c r="AR91" s="37" t="s">
        <v>160</v>
      </c>
      <c r="AS91" s="37" t="s">
        <v>160</v>
      </c>
      <c r="AT91" s="37" t="s">
        <v>160</v>
      </c>
      <c r="AU91" s="37" t="s">
        <v>160</v>
      </c>
      <c r="AV91" s="37" t="s">
        <v>160</v>
      </c>
      <c r="AW91" s="37" t="s">
        <v>160</v>
      </c>
      <c r="AX91" s="37" t="s">
        <v>160</v>
      </c>
      <c r="AY91" s="37" t="s">
        <v>160</v>
      </c>
      <c r="AZ91" s="37" t="s">
        <v>160</v>
      </c>
      <c r="BA91" s="37" t="s">
        <v>160</v>
      </c>
      <c r="BB91" s="37" t="s">
        <v>160</v>
      </c>
      <c r="BC91" s="37" t="s">
        <v>160</v>
      </c>
      <c r="BD91" s="37" t="s">
        <v>160</v>
      </c>
      <c r="BE91" s="37" t="s">
        <v>160</v>
      </c>
      <c r="BF91" s="37" t="s">
        <v>160</v>
      </c>
      <c r="BG91" s="37" t="s">
        <v>160</v>
      </c>
      <c r="BH91" s="37" t="s">
        <v>160</v>
      </c>
      <c r="BI91" s="37" t="s">
        <v>160</v>
      </c>
      <c r="BJ91" s="37" t="s">
        <v>160</v>
      </c>
      <c r="BK91" s="37" t="s">
        <v>160</v>
      </c>
      <c r="BL91" s="46">
        <v>1</v>
      </c>
      <c r="BM91" s="46">
        <v>1</v>
      </c>
      <c r="BN91" s="69" t="s">
        <v>502</v>
      </c>
      <c r="BO91" s="69" t="s">
        <v>673</v>
      </c>
      <c r="BP91" s="69" t="s">
        <v>504</v>
      </c>
      <c r="BQ91" s="46">
        <v>1</v>
      </c>
      <c r="BR91" s="46">
        <v>7</v>
      </c>
      <c r="BS91" s="46">
        <v>0</v>
      </c>
      <c r="BT91" s="46">
        <v>658.78940004110302</v>
      </c>
      <c r="BU91" s="46">
        <v>1</v>
      </c>
      <c r="BV91" s="46">
        <v>0</v>
      </c>
      <c r="BW91" s="46">
        <v>-245.45454545454501</v>
      </c>
      <c r="BX91" s="46">
        <v>1</v>
      </c>
      <c r="BY91" s="46">
        <v>1</v>
      </c>
      <c r="BZ91" s="46">
        <v>0</v>
      </c>
      <c r="CA91" s="46">
        <v>3</v>
      </c>
      <c r="CB91" s="46">
        <v>654.54545454545496</v>
      </c>
      <c r="CC91" s="46">
        <v>1</v>
      </c>
      <c r="CD91" s="46">
        <v>1</v>
      </c>
      <c r="CE91" s="46">
        <v>1</v>
      </c>
      <c r="CF91" s="46">
        <v>0</v>
      </c>
      <c r="CG91" s="46">
        <v>1</v>
      </c>
      <c r="CH91" s="46">
        <v>1</v>
      </c>
      <c r="CI91" s="155" t="s">
        <v>160</v>
      </c>
      <c r="CJ91" s="37" t="s">
        <v>160</v>
      </c>
      <c r="CK91" s="38"/>
      <c r="CL91" s="153"/>
    </row>
    <row r="92" spans="1:90" ht="15" customHeight="1" x14ac:dyDescent="0.25">
      <c r="A92" s="36">
        <v>89</v>
      </c>
      <c r="B92" s="46" t="s">
        <v>631</v>
      </c>
      <c r="C92" s="46">
        <v>1</v>
      </c>
      <c r="D92" s="63">
        <v>1</v>
      </c>
      <c r="E92" s="63">
        <v>0</v>
      </c>
      <c r="F92" s="63">
        <v>1</v>
      </c>
      <c r="G92" s="46">
        <v>29294</v>
      </c>
      <c r="H92" s="46">
        <v>49318</v>
      </c>
      <c r="I92" s="63">
        <v>3</v>
      </c>
      <c r="J92" s="63">
        <v>25</v>
      </c>
      <c r="K92" s="46">
        <v>199.9994295835495</v>
      </c>
      <c r="L92" s="46">
        <v>301.93128824234009</v>
      </c>
      <c r="M92" s="46">
        <v>2922</v>
      </c>
      <c r="N92" s="46">
        <v>1</v>
      </c>
      <c r="O92" s="46">
        <v>67.660630702972412</v>
      </c>
      <c r="P92" s="46">
        <v>2</v>
      </c>
      <c r="Q92" s="46">
        <v>2</v>
      </c>
      <c r="R92" s="46">
        <v>1</v>
      </c>
      <c r="S92" s="46">
        <v>8</v>
      </c>
      <c r="T92" s="46">
        <v>1048.7679361104965</v>
      </c>
      <c r="U92" s="46">
        <v>0</v>
      </c>
      <c r="V92" s="46">
        <v>106</v>
      </c>
      <c r="W92" s="46">
        <v>186</v>
      </c>
      <c r="X92" s="46">
        <v>21</v>
      </c>
      <c r="Y92" s="46">
        <v>1</v>
      </c>
      <c r="Z92" s="46">
        <v>24</v>
      </c>
      <c r="AA92" s="46">
        <v>191</v>
      </c>
      <c r="AB92" s="46">
        <v>16</v>
      </c>
      <c r="AC92" s="46">
        <v>47</v>
      </c>
      <c r="AD92" s="46">
        <v>664.42441952228546</v>
      </c>
      <c r="AE92" s="46">
        <v>2</v>
      </c>
      <c r="AF92" s="56">
        <v>180.6</v>
      </c>
      <c r="AG92" s="46">
        <v>98.2</v>
      </c>
      <c r="AH92" s="46">
        <v>3148</v>
      </c>
      <c r="AI92" s="46">
        <v>199.9994295835495</v>
      </c>
      <c r="AJ92" s="62">
        <v>98.2</v>
      </c>
      <c r="AK92" s="63">
        <v>1</v>
      </c>
      <c r="AL92" s="46">
        <v>5</v>
      </c>
      <c r="AM92" s="166" t="s">
        <v>748</v>
      </c>
      <c r="AN92" s="46">
        <v>186</v>
      </c>
      <c r="AO92" s="37" t="s">
        <v>160</v>
      </c>
      <c r="AP92" s="37" t="s">
        <v>160</v>
      </c>
      <c r="AQ92" s="37" t="s">
        <v>160</v>
      </c>
      <c r="AR92" s="37" t="s">
        <v>160</v>
      </c>
      <c r="AS92" s="37" t="s">
        <v>160</v>
      </c>
      <c r="AT92" s="37" t="s">
        <v>160</v>
      </c>
      <c r="AU92" s="37" t="s">
        <v>160</v>
      </c>
      <c r="AV92" s="37" t="s">
        <v>160</v>
      </c>
      <c r="AW92" s="37" t="s">
        <v>160</v>
      </c>
      <c r="AX92" s="37" t="s">
        <v>160</v>
      </c>
      <c r="AY92" s="37" t="s">
        <v>160</v>
      </c>
      <c r="AZ92" s="37" t="s">
        <v>160</v>
      </c>
      <c r="BA92" s="37" t="s">
        <v>160</v>
      </c>
      <c r="BB92" s="37" t="s">
        <v>160</v>
      </c>
      <c r="BC92" s="37" t="s">
        <v>160</v>
      </c>
      <c r="BD92" s="37" t="s">
        <v>160</v>
      </c>
      <c r="BE92" s="37" t="s">
        <v>160</v>
      </c>
      <c r="BF92" s="37" t="s">
        <v>160</v>
      </c>
      <c r="BG92" s="37" t="s">
        <v>160</v>
      </c>
      <c r="BH92" s="37" t="s">
        <v>160</v>
      </c>
      <c r="BI92" s="37" t="s">
        <v>160</v>
      </c>
      <c r="BJ92" s="37" t="s">
        <v>160</v>
      </c>
      <c r="BK92" s="37" t="s">
        <v>160</v>
      </c>
      <c r="BL92" s="46">
        <v>1</v>
      </c>
      <c r="BM92" s="46">
        <v>1</v>
      </c>
      <c r="BN92" s="69" t="s">
        <v>501</v>
      </c>
      <c r="BO92" s="69" t="s">
        <v>501</v>
      </c>
      <c r="BP92" s="69" t="s">
        <v>501</v>
      </c>
      <c r="BQ92" s="46">
        <v>4</v>
      </c>
      <c r="BR92" s="46">
        <v>15</v>
      </c>
      <c r="BS92" s="46">
        <v>0</v>
      </c>
      <c r="BT92" s="46">
        <v>1459.39942958355</v>
      </c>
      <c r="BU92" s="46">
        <v>0</v>
      </c>
      <c r="BV92" s="46">
        <v>0</v>
      </c>
      <c r="BW92" s="46">
        <v>559.39942958355005</v>
      </c>
      <c r="BX92" s="46">
        <v>0</v>
      </c>
      <c r="BY92" s="46">
        <v>1</v>
      </c>
      <c r="BZ92" s="46">
        <v>0</v>
      </c>
      <c r="CA92" s="46">
        <v>4</v>
      </c>
      <c r="CB92" s="46">
        <v>1472.72727272727</v>
      </c>
      <c r="CC92" s="46">
        <v>1</v>
      </c>
      <c r="CD92" s="46">
        <v>1</v>
      </c>
      <c r="CE92" s="46">
        <v>1</v>
      </c>
      <c r="CF92" s="46">
        <v>0</v>
      </c>
      <c r="CG92" s="46">
        <v>1</v>
      </c>
      <c r="CH92" s="46">
        <v>1</v>
      </c>
      <c r="CI92" s="155" t="s">
        <v>160</v>
      </c>
      <c r="CJ92" s="37" t="s">
        <v>160</v>
      </c>
      <c r="CK92" s="38"/>
      <c r="CL92" s="153"/>
    </row>
    <row r="93" spans="1:90" ht="15" customHeight="1" x14ac:dyDescent="0.25">
      <c r="A93" s="36">
        <v>90</v>
      </c>
      <c r="B93" s="46" t="s">
        <v>754</v>
      </c>
      <c r="C93" s="46">
        <v>0</v>
      </c>
      <c r="D93" s="63">
        <v>1</v>
      </c>
      <c r="E93" s="63">
        <v>0</v>
      </c>
      <c r="F93" s="63">
        <v>0</v>
      </c>
      <c r="G93" s="46">
        <v>50517</v>
      </c>
      <c r="H93" s="46">
        <v>27908</v>
      </c>
      <c r="I93" s="63">
        <v>3</v>
      </c>
      <c r="J93" s="63">
        <v>25</v>
      </c>
      <c r="K93" s="46">
        <v>347.86146473884583</v>
      </c>
      <c r="L93" s="46">
        <v>210.79765975475311</v>
      </c>
      <c r="M93" s="46">
        <v>3059</v>
      </c>
      <c r="N93" s="46">
        <v>1</v>
      </c>
      <c r="O93" s="46">
        <v>16.352416038513184</v>
      </c>
      <c r="P93" s="46">
        <v>13</v>
      </c>
      <c r="Q93" s="46">
        <v>12</v>
      </c>
      <c r="R93" s="46">
        <v>0</v>
      </c>
      <c r="S93" s="46">
        <v>7</v>
      </c>
      <c r="T93" s="46">
        <v>1680.342175245285</v>
      </c>
      <c r="U93" s="46">
        <v>0</v>
      </c>
      <c r="V93" s="46">
        <v>144</v>
      </c>
      <c r="W93" s="46">
        <v>124</v>
      </c>
      <c r="X93" s="46">
        <v>43</v>
      </c>
      <c r="Y93" s="46">
        <v>12</v>
      </c>
      <c r="Z93" s="46">
        <v>82</v>
      </c>
      <c r="AA93" s="46">
        <v>160</v>
      </c>
      <c r="AB93" s="46">
        <v>23</v>
      </c>
      <c r="AC93" s="46">
        <v>16</v>
      </c>
      <c r="AD93" s="46">
        <v>106.19355964660645</v>
      </c>
      <c r="AE93" s="46">
        <v>1</v>
      </c>
      <c r="AF93" s="56">
        <v>-82.29</v>
      </c>
      <c r="AG93" s="46">
        <v>96</v>
      </c>
      <c r="AH93" s="46">
        <v>3076</v>
      </c>
      <c r="AI93" s="46">
        <v>347.86146473884583</v>
      </c>
      <c r="AJ93" s="62">
        <v>96</v>
      </c>
      <c r="AK93" s="63">
        <v>0</v>
      </c>
      <c r="AL93" s="46">
        <v>3</v>
      </c>
      <c r="AM93" s="166" t="s">
        <v>748</v>
      </c>
      <c r="AN93" s="46"/>
      <c r="AO93" s="37" t="s">
        <v>160</v>
      </c>
      <c r="AP93" s="37" t="s">
        <v>160</v>
      </c>
      <c r="AQ93" s="37" t="s">
        <v>160</v>
      </c>
      <c r="AR93" s="37" t="s">
        <v>160</v>
      </c>
      <c r="AS93" s="37" t="s">
        <v>160</v>
      </c>
      <c r="AT93" s="37" t="s">
        <v>160</v>
      </c>
      <c r="AU93" s="37" t="s">
        <v>160</v>
      </c>
      <c r="AV93" s="37" t="s">
        <v>160</v>
      </c>
      <c r="AW93" s="37" t="s">
        <v>160</v>
      </c>
      <c r="AX93" s="37" t="s">
        <v>160</v>
      </c>
      <c r="AY93" s="37" t="s">
        <v>160</v>
      </c>
      <c r="AZ93" s="37" t="s">
        <v>160</v>
      </c>
      <c r="BA93" s="37" t="s">
        <v>160</v>
      </c>
      <c r="BB93" s="37" t="s">
        <v>160</v>
      </c>
      <c r="BC93" s="37" t="s">
        <v>160</v>
      </c>
      <c r="BD93" s="37" t="s">
        <v>160</v>
      </c>
      <c r="BE93" s="37" t="s">
        <v>160</v>
      </c>
      <c r="BF93" s="37" t="s">
        <v>160</v>
      </c>
      <c r="BG93" s="37" t="s">
        <v>160</v>
      </c>
      <c r="BH93" s="37" t="s">
        <v>160</v>
      </c>
      <c r="BI93" s="37" t="s">
        <v>160</v>
      </c>
      <c r="BJ93" s="37" t="s">
        <v>160</v>
      </c>
      <c r="BK93" s="37" t="s">
        <v>160</v>
      </c>
      <c r="BL93" s="46">
        <v>1</v>
      </c>
      <c r="BM93" s="46">
        <v>1</v>
      </c>
      <c r="BN93" s="69" t="s">
        <v>501</v>
      </c>
      <c r="BO93" s="69" t="s">
        <v>501</v>
      </c>
      <c r="BP93" s="69" t="s">
        <v>501</v>
      </c>
      <c r="BQ93" s="46">
        <v>4</v>
      </c>
      <c r="BR93" s="46">
        <v>12</v>
      </c>
      <c r="BS93" s="46">
        <v>0</v>
      </c>
      <c r="BT93" s="46">
        <v>1150.1514647388501</v>
      </c>
      <c r="BU93" s="46">
        <v>0</v>
      </c>
      <c r="BV93" s="46">
        <v>0</v>
      </c>
      <c r="BW93" s="46">
        <v>250.15146473884599</v>
      </c>
      <c r="BX93" s="46">
        <v>0</v>
      </c>
      <c r="BY93" s="46">
        <v>0</v>
      </c>
      <c r="BZ93" s="46">
        <v>0</v>
      </c>
      <c r="CA93" s="46">
        <v>2</v>
      </c>
      <c r="CB93" s="46">
        <v>1145.45454545455</v>
      </c>
      <c r="CC93" s="46">
        <v>1</v>
      </c>
      <c r="CD93" s="46">
        <v>1</v>
      </c>
      <c r="CE93" s="46">
        <v>1</v>
      </c>
      <c r="CF93" s="46">
        <v>0</v>
      </c>
      <c r="CG93" s="46">
        <v>1</v>
      </c>
      <c r="CH93" s="46">
        <v>1</v>
      </c>
      <c r="CI93" s="155" t="s">
        <v>160</v>
      </c>
      <c r="CJ93" s="37"/>
      <c r="CK93" s="38"/>
      <c r="CL93" s="153"/>
    </row>
    <row r="94" spans="1:90" ht="15" customHeight="1" x14ac:dyDescent="0.25">
      <c r="A94" s="36">
        <v>91</v>
      </c>
      <c r="B94" s="46" t="s">
        <v>755</v>
      </c>
      <c r="C94" s="46">
        <v>0</v>
      </c>
      <c r="D94" s="63">
        <v>1</v>
      </c>
      <c r="E94" s="63">
        <v>1</v>
      </c>
      <c r="F94" s="63">
        <v>0</v>
      </c>
      <c r="G94" s="46">
        <v>14286</v>
      </c>
      <c r="H94" s="46">
        <v>18921</v>
      </c>
      <c r="I94" s="63">
        <v>2</v>
      </c>
      <c r="J94" s="63">
        <v>13</v>
      </c>
      <c r="K94" s="46">
        <v>298.78940004110336</v>
      </c>
      <c r="L94" s="46">
        <v>103.833964407444</v>
      </c>
      <c r="M94" s="46">
        <v>491</v>
      </c>
      <c r="N94" s="46">
        <v>0</v>
      </c>
      <c r="O94" s="46">
        <v>78.402776479721069</v>
      </c>
      <c r="P94" s="46">
        <v>12</v>
      </c>
      <c r="Q94" s="46">
        <v>3</v>
      </c>
      <c r="R94" s="46">
        <v>1</v>
      </c>
      <c r="S94" s="46">
        <v>13</v>
      </c>
      <c r="T94" s="46">
        <v>814.38793128728867</v>
      </c>
      <c r="U94" s="46">
        <v>1</v>
      </c>
      <c r="V94" s="46">
        <v>105</v>
      </c>
      <c r="W94" s="46">
        <v>127</v>
      </c>
      <c r="X94" s="46">
        <v>8</v>
      </c>
      <c r="Y94" s="46">
        <v>11</v>
      </c>
      <c r="Z94" s="46">
        <v>64</v>
      </c>
      <c r="AA94" s="46">
        <v>125</v>
      </c>
      <c r="AB94" s="46">
        <v>10</v>
      </c>
      <c r="AC94" s="46">
        <v>38</v>
      </c>
      <c r="AD94" s="46">
        <v>547.33493512868881</v>
      </c>
      <c r="AE94" s="46">
        <v>0</v>
      </c>
      <c r="AF94" s="56">
        <v>0</v>
      </c>
      <c r="AG94" s="46">
        <v>97.1</v>
      </c>
      <c r="AH94" s="46">
        <v>3112</v>
      </c>
      <c r="AI94" s="46">
        <v>298.78940004110336</v>
      </c>
      <c r="AJ94" s="62">
        <v>97.1</v>
      </c>
      <c r="AK94" s="63">
        <v>0</v>
      </c>
      <c r="AL94" s="46">
        <v>4</v>
      </c>
      <c r="AM94" s="63" t="s">
        <v>748</v>
      </c>
      <c r="AN94" s="46"/>
      <c r="AO94" s="37" t="s">
        <v>160</v>
      </c>
      <c r="AP94" s="37" t="s">
        <v>160</v>
      </c>
      <c r="AQ94" s="37" t="s">
        <v>160</v>
      </c>
      <c r="AR94" s="37" t="s">
        <v>160</v>
      </c>
      <c r="AS94" s="37" t="s">
        <v>160</v>
      </c>
      <c r="AT94" s="37" t="s">
        <v>160</v>
      </c>
      <c r="AU94" s="37" t="s">
        <v>160</v>
      </c>
      <c r="AV94" s="37" t="s">
        <v>160</v>
      </c>
      <c r="AW94" s="37" t="s">
        <v>160</v>
      </c>
      <c r="AX94" s="37" t="s">
        <v>160</v>
      </c>
      <c r="AY94" s="37" t="s">
        <v>160</v>
      </c>
      <c r="AZ94" s="37" t="s">
        <v>160</v>
      </c>
      <c r="BA94" s="37" t="s">
        <v>160</v>
      </c>
      <c r="BB94" s="37" t="s">
        <v>160</v>
      </c>
      <c r="BC94" s="37" t="s">
        <v>160</v>
      </c>
      <c r="BD94" s="37" t="s">
        <v>160</v>
      </c>
      <c r="BE94" s="37" t="s">
        <v>160</v>
      </c>
      <c r="BF94" s="37" t="s">
        <v>160</v>
      </c>
      <c r="BG94" s="37" t="s">
        <v>160</v>
      </c>
      <c r="BH94" s="37" t="s">
        <v>160</v>
      </c>
      <c r="BI94" s="37" t="s">
        <v>160</v>
      </c>
      <c r="BJ94" s="37" t="s">
        <v>160</v>
      </c>
      <c r="BK94" s="37" t="s">
        <v>160</v>
      </c>
      <c r="BL94" s="46">
        <v>1</v>
      </c>
      <c r="BM94" s="46">
        <v>1</v>
      </c>
      <c r="BN94" s="69" t="s">
        <v>502</v>
      </c>
      <c r="BO94" s="69" t="s">
        <v>673</v>
      </c>
      <c r="BP94" s="69" t="s">
        <v>504</v>
      </c>
      <c r="BQ94" s="46">
        <v>1</v>
      </c>
      <c r="BR94" s="46">
        <v>7</v>
      </c>
      <c r="BS94" s="46">
        <v>0</v>
      </c>
      <c r="BT94" s="46">
        <v>658.78940004110302</v>
      </c>
      <c r="BU94" s="46">
        <v>1</v>
      </c>
      <c r="BV94" s="46">
        <v>0</v>
      </c>
      <c r="BW94" s="46">
        <v>-245.45454545454501</v>
      </c>
      <c r="BX94" s="46">
        <v>1</v>
      </c>
      <c r="BY94" s="46">
        <v>1</v>
      </c>
      <c r="BZ94" s="46">
        <v>0</v>
      </c>
      <c r="CA94" s="46">
        <v>3</v>
      </c>
      <c r="CB94" s="46">
        <v>654.54545454545496</v>
      </c>
      <c r="CC94" s="46">
        <v>1</v>
      </c>
      <c r="CD94" s="46">
        <v>1</v>
      </c>
      <c r="CE94" s="46">
        <v>1</v>
      </c>
      <c r="CF94" s="46">
        <v>0</v>
      </c>
      <c r="CG94" s="46">
        <v>1</v>
      </c>
      <c r="CH94" s="46">
        <v>1</v>
      </c>
      <c r="CI94" s="155" t="s">
        <v>160</v>
      </c>
      <c r="CJ94" s="37"/>
      <c r="CK94" s="38"/>
      <c r="CL94" s="153"/>
    </row>
    <row r="95" spans="1:90" ht="15" customHeight="1" x14ac:dyDescent="0.25">
      <c r="A95" s="36">
        <v>92</v>
      </c>
      <c r="B95" s="46" t="s">
        <v>632</v>
      </c>
      <c r="C95" s="46">
        <v>0</v>
      </c>
      <c r="D95" s="63">
        <v>1</v>
      </c>
      <c r="E95" s="63">
        <v>0</v>
      </c>
      <c r="F95" s="63">
        <v>0</v>
      </c>
      <c r="G95" s="46">
        <v>15468</v>
      </c>
      <c r="H95" s="46">
        <v>58410</v>
      </c>
      <c r="I95" s="63">
        <v>1</v>
      </c>
      <c r="J95" s="63">
        <v>23</v>
      </c>
      <c r="K95" s="46">
        <v>219.07533460855484</v>
      </c>
      <c r="L95" s="46">
        <v>324.20810335874557</v>
      </c>
      <c r="M95" s="46">
        <v>3313</v>
      </c>
      <c r="N95" s="46">
        <v>1</v>
      </c>
      <c r="O95" s="46">
        <v>92.410261392593384</v>
      </c>
      <c r="P95" s="46">
        <v>19</v>
      </c>
      <c r="Q95" s="46">
        <v>11</v>
      </c>
      <c r="R95" s="46">
        <v>1</v>
      </c>
      <c r="S95" s="46">
        <v>20</v>
      </c>
      <c r="T95" s="46">
        <v>569.76360279321671</v>
      </c>
      <c r="U95" s="46">
        <v>1</v>
      </c>
      <c r="V95" s="46">
        <v>103</v>
      </c>
      <c r="W95" s="46">
        <v>149</v>
      </c>
      <c r="X95" s="46">
        <v>16</v>
      </c>
      <c r="Y95" s="46">
        <v>18</v>
      </c>
      <c r="Z95" s="46">
        <v>42</v>
      </c>
      <c r="AA95" s="46">
        <v>35</v>
      </c>
      <c r="AB95" s="46">
        <v>2</v>
      </c>
      <c r="AC95" s="46">
        <v>28</v>
      </c>
      <c r="AD95" s="46">
        <v>1413.5526338219643</v>
      </c>
      <c r="AE95" s="46">
        <v>1</v>
      </c>
      <c r="AF95" s="46">
        <v>214.7</v>
      </c>
      <c r="AG95" s="56">
        <v>-360</v>
      </c>
      <c r="AH95" s="46">
        <v>3184</v>
      </c>
      <c r="AI95" s="46">
        <v>219.07533460855484</v>
      </c>
      <c r="AJ95" s="62">
        <v>0</v>
      </c>
      <c r="AK95" s="63">
        <v>0</v>
      </c>
      <c r="AL95" s="46">
        <v>6</v>
      </c>
      <c r="AM95" s="63" t="s">
        <v>748</v>
      </c>
      <c r="AN95" s="46">
        <v>149</v>
      </c>
      <c r="AO95" s="37" t="s">
        <v>160</v>
      </c>
      <c r="AP95" s="37" t="s">
        <v>160</v>
      </c>
      <c r="AQ95" s="37" t="s">
        <v>160</v>
      </c>
      <c r="AR95" s="37" t="s">
        <v>160</v>
      </c>
      <c r="AS95" s="37" t="s">
        <v>160</v>
      </c>
      <c r="AT95" s="37" t="s">
        <v>160</v>
      </c>
      <c r="AU95" s="37" t="s">
        <v>160</v>
      </c>
      <c r="AV95" s="37" t="s">
        <v>160</v>
      </c>
      <c r="AW95" s="37" t="s">
        <v>160</v>
      </c>
      <c r="AX95" s="37" t="s">
        <v>160</v>
      </c>
      <c r="AY95" s="37" t="s">
        <v>160</v>
      </c>
      <c r="AZ95" s="37" t="s">
        <v>160</v>
      </c>
      <c r="BA95" s="37" t="s">
        <v>160</v>
      </c>
      <c r="BB95" s="37" t="s">
        <v>160</v>
      </c>
      <c r="BC95" s="37" t="s">
        <v>160</v>
      </c>
      <c r="BD95" s="37" t="s">
        <v>160</v>
      </c>
      <c r="BE95" s="37" t="s">
        <v>160</v>
      </c>
      <c r="BF95" s="37" t="s">
        <v>160</v>
      </c>
      <c r="BG95" s="37" t="s">
        <v>160</v>
      </c>
      <c r="BH95" s="37" t="s">
        <v>160</v>
      </c>
      <c r="BI95" s="37" t="s">
        <v>160</v>
      </c>
      <c r="BJ95" s="37" t="s">
        <v>160</v>
      </c>
      <c r="BK95" s="37" t="s">
        <v>160</v>
      </c>
      <c r="BL95" s="46">
        <v>1</v>
      </c>
      <c r="BM95" s="46">
        <v>1</v>
      </c>
      <c r="BN95" s="69" t="s">
        <v>502</v>
      </c>
      <c r="BO95" s="69" t="s">
        <v>673</v>
      </c>
      <c r="BP95" s="69" t="s">
        <v>504</v>
      </c>
      <c r="BQ95" s="46">
        <v>1</v>
      </c>
      <c r="BR95" s="46">
        <v>1</v>
      </c>
      <c r="BS95" s="46">
        <v>0</v>
      </c>
      <c r="BT95" s="46">
        <v>4.3753346085550202</v>
      </c>
      <c r="BU95" s="46">
        <v>1</v>
      </c>
      <c r="BV95" s="46">
        <v>0</v>
      </c>
      <c r="BW95" s="46">
        <v>-895.62466539144498</v>
      </c>
      <c r="BX95" s="46">
        <v>1</v>
      </c>
      <c r="BY95" s="46">
        <v>1</v>
      </c>
      <c r="BZ95" s="46">
        <v>0</v>
      </c>
      <c r="CA95" s="46">
        <v>5</v>
      </c>
      <c r="CB95" s="46">
        <v>163.636363636364</v>
      </c>
      <c r="CC95" s="46">
        <v>1</v>
      </c>
      <c r="CD95" s="46">
        <v>1</v>
      </c>
      <c r="CE95" s="46">
        <v>1</v>
      </c>
      <c r="CF95" s="46">
        <v>0</v>
      </c>
      <c r="CG95" s="46">
        <v>1</v>
      </c>
      <c r="CH95" s="46">
        <v>1</v>
      </c>
      <c r="CI95" s="155" t="s">
        <v>160</v>
      </c>
      <c r="CJ95" s="37" t="s">
        <v>160</v>
      </c>
      <c r="CK95" s="38"/>
      <c r="CL95" s="153"/>
    </row>
    <row r="96" spans="1:90" ht="15" customHeight="1" x14ac:dyDescent="0.25">
      <c r="A96" s="36">
        <v>93</v>
      </c>
      <c r="B96" s="46" t="s">
        <v>633</v>
      </c>
      <c r="C96" s="46">
        <v>0</v>
      </c>
      <c r="D96" s="46">
        <v>0</v>
      </c>
      <c r="E96" s="46">
        <v>1</v>
      </c>
      <c r="F96" s="46">
        <v>1</v>
      </c>
      <c r="G96" s="46">
        <v>57565</v>
      </c>
      <c r="H96" s="46">
        <v>53866</v>
      </c>
      <c r="I96" s="63">
        <v>1</v>
      </c>
      <c r="J96" s="63">
        <v>22</v>
      </c>
      <c r="K96" s="46">
        <v>68.667138576507568</v>
      </c>
      <c r="L96" s="46">
        <v>190.10879814624786</v>
      </c>
      <c r="M96" s="46">
        <v>1423</v>
      </c>
      <c r="N96" s="46">
        <v>0</v>
      </c>
      <c r="O96" s="46">
        <v>84.341789245605469</v>
      </c>
      <c r="P96" s="46">
        <v>8</v>
      </c>
      <c r="Q96" s="46">
        <v>16</v>
      </c>
      <c r="R96" s="46">
        <v>0</v>
      </c>
      <c r="S96" s="46">
        <v>16</v>
      </c>
      <c r="T96" s="46">
        <v>321.3070592880249</v>
      </c>
      <c r="U96" s="46">
        <v>0</v>
      </c>
      <c r="V96" s="46">
        <v>151</v>
      </c>
      <c r="W96" s="46">
        <v>124</v>
      </c>
      <c r="X96" s="46">
        <v>8</v>
      </c>
      <c r="Y96" s="46">
        <v>7</v>
      </c>
      <c r="Z96" s="46">
        <v>37</v>
      </c>
      <c r="AA96" s="46">
        <v>116</v>
      </c>
      <c r="AB96" s="46">
        <v>3</v>
      </c>
      <c r="AC96" s="46">
        <v>6</v>
      </c>
      <c r="AD96" s="46">
        <v>1712.1654884815216</v>
      </c>
      <c r="AE96" s="46">
        <v>0</v>
      </c>
      <c r="AF96" s="46">
        <v>218.8</v>
      </c>
      <c r="AG96" s="56">
        <v>360</v>
      </c>
      <c r="AH96" s="46">
        <v>3220</v>
      </c>
      <c r="AI96" s="46">
        <v>68.667138576507568</v>
      </c>
      <c r="AJ96" s="62">
        <v>360</v>
      </c>
      <c r="AK96" s="46">
        <v>1</v>
      </c>
      <c r="AL96" s="46">
        <v>0</v>
      </c>
      <c r="AM96" s="166" t="s">
        <v>748</v>
      </c>
      <c r="AN96" s="46">
        <v>124</v>
      </c>
      <c r="AO96" s="37" t="s">
        <v>160</v>
      </c>
      <c r="AP96" s="37" t="s">
        <v>160</v>
      </c>
      <c r="AQ96" s="37" t="s">
        <v>160</v>
      </c>
      <c r="AR96" s="37" t="s">
        <v>160</v>
      </c>
      <c r="AS96" s="37" t="s">
        <v>160</v>
      </c>
      <c r="AT96" s="37" t="s">
        <v>160</v>
      </c>
      <c r="AU96" s="37" t="s">
        <v>160</v>
      </c>
      <c r="AV96" s="37" t="s">
        <v>160</v>
      </c>
      <c r="AW96" s="37" t="s">
        <v>160</v>
      </c>
      <c r="AX96" s="37" t="s">
        <v>160</v>
      </c>
      <c r="AY96" s="37" t="s">
        <v>160</v>
      </c>
      <c r="AZ96" s="37" t="s">
        <v>160</v>
      </c>
      <c r="BA96" s="37" t="s">
        <v>160</v>
      </c>
      <c r="BB96" s="37" t="s">
        <v>160</v>
      </c>
      <c r="BC96" s="37" t="s">
        <v>160</v>
      </c>
      <c r="BD96" s="37" t="s">
        <v>160</v>
      </c>
      <c r="BE96" s="37" t="s">
        <v>160</v>
      </c>
      <c r="BF96" s="37" t="s">
        <v>160</v>
      </c>
      <c r="BG96" s="37" t="s">
        <v>160</v>
      </c>
      <c r="BH96" s="37" t="s">
        <v>160</v>
      </c>
      <c r="BI96" s="37" t="s">
        <v>160</v>
      </c>
      <c r="BJ96" s="37" t="s">
        <v>160</v>
      </c>
      <c r="BK96" s="37" t="s">
        <v>160</v>
      </c>
      <c r="BL96" s="46">
        <v>1</v>
      </c>
      <c r="BM96" s="46">
        <v>11</v>
      </c>
      <c r="BN96" s="69" t="s">
        <v>501</v>
      </c>
      <c r="BO96" s="69" t="s">
        <v>501</v>
      </c>
      <c r="BP96" s="69" t="s">
        <v>501</v>
      </c>
      <c r="BQ96" s="46">
        <v>1</v>
      </c>
      <c r="BR96" s="46">
        <v>16</v>
      </c>
      <c r="BS96" s="46">
        <v>0</v>
      </c>
      <c r="BT96" s="46">
        <v>1649.8671385765099</v>
      </c>
      <c r="BU96" s="46">
        <v>0</v>
      </c>
      <c r="BV96" s="46">
        <v>0</v>
      </c>
      <c r="BW96" s="46">
        <v>736.36363636363603</v>
      </c>
      <c r="BX96" s="46">
        <v>0</v>
      </c>
      <c r="BY96" s="46">
        <v>1</v>
      </c>
      <c r="BZ96" s="46">
        <v>0</v>
      </c>
      <c r="CA96" s="46">
        <v>0</v>
      </c>
      <c r="CB96" s="46">
        <v>1636.3636363636399</v>
      </c>
      <c r="CC96" s="46">
        <v>1</v>
      </c>
      <c r="CD96" s="46">
        <v>1</v>
      </c>
      <c r="CE96" s="46">
        <v>1</v>
      </c>
      <c r="CF96" s="46">
        <v>0</v>
      </c>
      <c r="CG96" s="46">
        <v>1</v>
      </c>
      <c r="CH96" s="46">
        <v>1</v>
      </c>
      <c r="CI96" s="155" t="s">
        <v>160</v>
      </c>
      <c r="CJ96" s="37" t="s">
        <v>160</v>
      </c>
      <c r="CK96" s="38"/>
      <c r="CL96" s="153"/>
    </row>
    <row r="97" spans="1:90" ht="15" customHeight="1" x14ac:dyDescent="0.25">
      <c r="A97" s="36">
        <v>94</v>
      </c>
      <c r="B97" s="46" t="s">
        <v>634</v>
      </c>
      <c r="C97" s="46">
        <v>1</v>
      </c>
      <c r="D97" s="46">
        <v>1</v>
      </c>
      <c r="E97" s="46">
        <v>0</v>
      </c>
      <c r="F97" s="46">
        <v>1</v>
      </c>
      <c r="G97" s="63">
        <v>0</v>
      </c>
      <c r="H97" s="63">
        <v>11592</v>
      </c>
      <c r="I97" s="63">
        <v>3</v>
      </c>
      <c r="J97" s="63">
        <v>23</v>
      </c>
      <c r="K97" s="46">
        <v>325.62066954374313</v>
      </c>
      <c r="L97" s="46">
        <v>139.90079337358475</v>
      </c>
      <c r="M97" s="46">
        <v>1937</v>
      </c>
      <c r="N97" s="46">
        <v>1</v>
      </c>
      <c r="O97" s="46">
        <v>78.755945920944214</v>
      </c>
      <c r="P97" s="46">
        <v>7</v>
      </c>
      <c r="Q97" s="46">
        <v>13</v>
      </c>
      <c r="R97" s="46">
        <v>1</v>
      </c>
      <c r="S97" s="46">
        <v>1</v>
      </c>
      <c r="T97" s="46">
        <v>157.27282017469406</v>
      </c>
      <c r="U97" s="46">
        <v>0</v>
      </c>
      <c r="V97" s="46">
        <v>165</v>
      </c>
      <c r="W97" s="46">
        <v>126</v>
      </c>
      <c r="X97" s="46">
        <v>33</v>
      </c>
      <c r="Y97" s="46">
        <v>6</v>
      </c>
      <c r="Z97" s="46">
        <v>74</v>
      </c>
      <c r="AA97" s="46">
        <v>99</v>
      </c>
      <c r="AB97" s="46">
        <v>3</v>
      </c>
      <c r="AC97" s="46">
        <v>13</v>
      </c>
      <c r="AD97" s="46">
        <v>1151.7719318270683</v>
      </c>
      <c r="AE97" s="46">
        <v>2</v>
      </c>
      <c r="AF97" s="46">
        <v>222.9</v>
      </c>
      <c r="AG97" s="56">
        <v>180.6</v>
      </c>
      <c r="AH97" s="46">
        <v>3256</v>
      </c>
      <c r="AI97" s="46">
        <v>325.62066954374313</v>
      </c>
      <c r="AJ97" s="62">
        <v>180.6</v>
      </c>
      <c r="AK97" s="46">
        <v>1</v>
      </c>
      <c r="AL97" s="46">
        <v>1</v>
      </c>
      <c r="AM97" s="63" t="s">
        <v>748</v>
      </c>
      <c r="AN97" s="46">
        <v>126</v>
      </c>
      <c r="AO97" s="37" t="s">
        <v>160</v>
      </c>
      <c r="AP97" s="37" t="s">
        <v>160</v>
      </c>
      <c r="AQ97" s="37" t="s">
        <v>160</v>
      </c>
      <c r="AR97" s="37" t="s">
        <v>160</v>
      </c>
      <c r="AS97" s="37" t="s">
        <v>160</v>
      </c>
      <c r="AT97" s="37" t="s">
        <v>160</v>
      </c>
      <c r="AU97" s="37" t="s">
        <v>160</v>
      </c>
      <c r="AV97" s="37" t="s">
        <v>160</v>
      </c>
      <c r="AW97" s="37" t="s">
        <v>160</v>
      </c>
      <c r="AX97" s="37" t="s">
        <v>160</v>
      </c>
      <c r="AY97" s="37" t="s">
        <v>160</v>
      </c>
      <c r="AZ97" s="37" t="s">
        <v>160</v>
      </c>
      <c r="BA97" s="37" t="s">
        <v>160</v>
      </c>
      <c r="BB97" s="37" t="s">
        <v>160</v>
      </c>
      <c r="BC97" s="37" t="s">
        <v>160</v>
      </c>
      <c r="BD97" s="37" t="s">
        <v>160</v>
      </c>
      <c r="BE97" s="37" t="s">
        <v>160</v>
      </c>
      <c r="BF97" s="37" t="s">
        <v>160</v>
      </c>
      <c r="BG97" s="37" t="s">
        <v>160</v>
      </c>
      <c r="BH97" s="37" t="s">
        <v>160</v>
      </c>
      <c r="BI97" s="37" t="s">
        <v>160</v>
      </c>
      <c r="BJ97" s="37" t="s">
        <v>160</v>
      </c>
      <c r="BK97" s="37" t="s">
        <v>160</v>
      </c>
      <c r="BL97" s="46">
        <v>1</v>
      </c>
      <c r="BM97" s="46">
        <v>1</v>
      </c>
      <c r="BN97" s="69" t="s">
        <v>501</v>
      </c>
      <c r="BO97" s="69" t="s">
        <v>501</v>
      </c>
      <c r="BP97" s="69" t="s">
        <v>501</v>
      </c>
      <c r="BQ97" s="46">
        <v>4</v>
      </c>
      <c r="BR97" s="46">
        <v>9</v>
      </c>
      <c r="BS97" s="46">
        <v>0</v>
      </c>
      <c r="BT97" s="46">
        <v>822.72066954374304</v>
      </c>
      <c r="BU97" s="46">
        <v>0</v>
      </c>
      <c r="BV97" s="46">
        <v>0</v>
      </c>
      <c r="BW97" s="46">
        <v>-77.279330456257</v>
      </c>
      <c r="BX97" s="46">
        <v>0</v>
      </c>
      <c r="BY97" s="46">
        <v>1</v>
      </c>
      <c r="BZ97" s="46">
        <v>0</v>
      </c>
      <c r="CA97" s="46">
        <v>0</v>
      </c>
      <c r="CB97" s="46">
        <v>818.18181818181802</v>
      </c>
      <c r="CC97" s="46">
        <v>1</v>
      </c>
      <c r="CD97" s="46">
        <v>1</v>
      </c>
      <c r="CE97" s="46">
        <v>1</v>
      </c>
      <c r="CF97" s="46">
        <v>0</v>
      </c>
      <c r="CG97" s="46">
        <v>1</v>
      </c>
      <c r="CH97" s="46">
        <v>1</v>
      </c>
      <c r="CI97" s="155" t="s">
        <v>160</v>
      </c>
      <c r="CJ97" s="37" t="s">
        <v>160</v>
      </c>
      <c r="CK97" s="38"/>
      <c r="CL97" s="153"/>
    </row>
    <row r="98" spans="1:90" ht="15" customHeight="1" x14ac:dyDescent="0.25">
      <c r="A98" s="36">
        <v>95</v>
      </c>
      <c r="B98" s="46" t="s">
        <v>756</v>
      </c>
      <c r="C98" s="46">
        <v>0</v>
      </c>
      <c r="D98" s="63">
        <v>1</v>
      </c>
      <c r="E98" s="63">
        <v>0</v>
      </c>
      <c r="F98" s="63">
        <v>0</v>
      </c>
      <c r="G98" s="46">
        <v>15468</v>
      </c>
      <c r="H98" s="46">
        <v>58410</v>
      </c>
      <c r="I98" s="63">
        <v>1</v>
      </c>
      <c r="J98" s="63">
        <v>23</v>
      </c>
      <c r="K98" s="46">
        <v>219.07533460855484</v>
      </c>
      <c r="L98" s="46">
        <v>324.20810335874557</v>
      </c>
      <c r="M98" s="46">
        <v>3313</v>
      </c>
      <c r="N98" s="46">
        <v>1</v>
      </c>
      <c r="O98" s="46">
        <v>92.410261392593384</v>
      </c>
      <c r="P98" s="46">
        <v>19</v>
      </c>
      <c r="Q98" s="46">
        <v>11</v>
      </c>
      <c r="R98" s="46">
        <v>1</v>
      </c>
      <c r="S98" s="46">
        <v>20</v>
      </c>
      <c r="T98" s="46">
        <v>569.76360279321671</v>
      </c>
      <c r="U98" s="46">
        <v>1</v>
      </c>
      <c r="V98" s="46">
        <v>103</v>
      </c>
      <c r="W98" s="46">
        <v>149</v>
      </c>
      <c r="X98" s="46">
        <v>16</v>
      </c>
      <c r="Y98" s="46">
        <v>18</v>
      </c>
      <c r="Z98" s="46">
        <v>42</v>
      </c>
      <c r="AA98" s="46">
        <v>35</v>
      </c>
      <c r="AB98" s="46">
        <v>2</v>
      </c>
      <c r="AC98" s="46">
        <v>28</v>
      </c>
      <c r="AD98" s="46">
        <v>1413.5526338219643</v>
      </c>
      <c r="AE98" s="46">
        <v>1</v>
      </c>
      <c r="AF98" s="46">
        <v>214.7</v>
      </c>
      <c r="AG98" s="56">
        <v>-82.29</v>
      </c>
      <c r="AH98" s="46">
        <v>3184</v>
      </c>
      <c r="AI98" s="46">
        <v>219.07533460855484</v>
      </c>
      <c r="AJ98" s="62">
        <v>0</v>
      </c>
      <c r="AK98" s="63">
        <v>0</v>
      </c>
      <c r="AL98" s="46">
        <v>6</v>
      </c>
      <c r="AM98" s="63" t="s">
        <v>748</v>
      </c>
      <c r="AN98" s="46"/>
      <c r="AO98" s="37" t="s">
        <v>160</v>
      </c>
      <c r="AP98" s="37" t="s">
        <v>160</v>
      </c>
      <c r="AQ98" s="37" t="s">
        <v>160</v>
      </c>
      <c r="AR98" s="37" t="s">
        <v>160</v>
      </c>
      <c r="AS98" s="37" t="s">
        <v>160</v>
      </c>
      <c r="AT98" s="37" t="s">
        <v>160</v>
      </c>
      <c r="AU98" s="37" t="s">
        <v>160</v>
      </c>
      <c r="AV98" s="37" t="s">
        <v>160</v>
      </c>
      <c r="AW98" s="37" t="s">
        <v>160</v>
      </c>
      <c r="AX98" s="37" t="s">
        <v>160</v>
      </c>
      <c r="AY98" s="37" t="s">
        <v>160</v>
      </c>
      <c r="AZ98" s="37" t="s">
        <v>160</v>
      </c>
      <c r="BA98" s="37" t="s">
        <v>160</v>
      </c>
      <c r="BB98" s="37" t="s">
        <v>160</v>
      </c>
      <c r="BC98" s="37" t="s">
        <v>160</v>
      </c>
      <c r="BD98" s="37" t="s">
        <v>160</v>
      </c>
      <c r="BE98" s="37" t="s">
        <v>160</v>
      </c>
      <c r="BF98" s="37" t="s">
        <v>160</v>
      </c>
      <c r="BG98" s="37" t="s">
        <v>160</v>
      </c>
      <c r="BH98" s="37" t="s">
        <v>160</v>
      </c>
      <c r="BI98" s="37" t="s">
        <v>160</v>
      </c>
      <c r="BJ98" s="37" t="s">
        <v>160</v>
      </c>
      <c r="BK98" s="37" t="s">
        <v>160</v>
      </c>
      <c r="BL98" s="46">
        <v>1</v>
      </c>
      <c r="BM98" s="46">
        <v>1</v>
      </c>
      <c r="BN98" s="69" t="s">
        <v>502</v>
      </c>
      <c r="BO98" s="69" t="s">
        <v>673</v>
      </c>
      <c r="BP98" s="69" t="s">
        <v>504</v>
      </c>
      <c r="BQ98" s="46">
        <v>1</v>
      </c>
      <c r="BR98" s="46">
        <v>5</v>
      </c>
      <c r="BS98" s="46">
        <v>0</v>
      </c>
      <c r="BT98" s="46">
        <v>364.37533460855502</v>
      </c>
      <c r="BU98" s="46">
        <v>1</v>
      </c>
      <c r="BV98" s="46">
        <v>0</v>
      </c>
      <c r="BW98" s="46">
        <v>-535.62466539144498</v>
      </c>
      <c r="BX98" s="46">
        <v>1</v>
      </c>
      <c r="BY98" s="46">
        <v>1</v>
      </c>
      <c r="BZ98" s="46">
        <v>0</v>
      </c>
      <c r="CA98" s="46">
        <v>5</v>
      </c>
      <c r="CB98" s="46">
        <v>364.67727272727302</v>
      </c>
      <c r="CC98" s="46">
        <v>1</v>
      </c>
      <c r="CD98" s="46">
        <v>1</v>
      </c>
      <c r="CE98" s="46">
        <v>1</v>
      </c>
      <c r="CF98" s="46">
        <v>0</v>
      </c>
      <c r="CG98" s="46">
        <v>1</v>
      </c>
      <c r="CH98" s="46">
        <v>1</v>
      </c>
      <c r="CI98" s="155" t="s">
        <v>160</v>
      </c>
      <c r="CJ98" s="37"/>
      <c r="CK98" s="38"/>
      <c r="CL98" s="153"/>
    </row>
    <row r="99" spans="1:90" ht="15" customHeight="1" x14ac:dyDescent="0.25">
      <c r="A99" s="36">
        <v>96</v>
      </c>
      <c r="B99" s="46" t="s">
        <v>757</v>
      </c>
      <c r="C99" s="46">
        <v>0</v>
      </c>
      <c r="D99" s="46">
        <v>0</v>
      </c>
      <c r="E99" s="46">
        <v>1</v>
      </c>
      <c r="F99" s="46">
        <v>1</v>
      </c>
      <c r="G99" s="46">
        <v>57565</v>
      </c>
      <c r="H99" s="46">
        <v>53866</v>
      </c>
      <c r="I99" s="63">
        <v>1</v>
      </c>
      <c r="J99" s="63">
        <v>22</v>
      </c>
      <c r="K99" s="46">
        <v>68.667138576507568</v>
      </c>
      <c r="L99" s="46">
        <v>190.10879814624786</v>
      </c>
      <c r="M99" s="46">
        <v>1423</v>
      </c>
      <c r="N99" s="46">
        <v>0</v>
      </c>
      <c r="O99" s="46">
        <v>84.341789245605469</v>
      </c>
      <c r="P99" s="46">
        <v>8</v>
      </c>
      <c r="Q99" s="46">
        <v>16</v>
      </c>
      <c r="R99" s="46">
        <v>0</v>
      </c>
      <c r="S99" s="46">
        <v>16</v>
      </c>
      <c r="T99" s="46">
        <v>321.3070592880249</v>
      </c>
      <c r="U99" s="46">
        <v>0</v>
      </c>
      <c r="V99" s="46">
        <v>151</v>
      </c>
      <c r="W99" s="46">
        <v>124</v>
      </c>
      <c r="X99" s="46">
        <v>8</v>
      </c>
      <c r="Y99" s="46">
        <v>7</v>
      </c>
      <c r="Z99" s="46">
        <v>37</v>
      </c>
      <c r="AA99" s="46">
        <v>116</v>
      </c>
      <c r="AB99" s="46">
        <v>3</v>
      </c>
      <c r="AC99" s="46">
        <v>6</v>
      </c>
      <c r="AD99" s="46">
        <v>1712.1654884815216</v>
      </c>
      <c r="AE99" s="46">
        <v>0</v>
      </c>
      <c r="AF99" s="46">
        <v>218.8</v>
      </c>
      <c r="AG99" s="56">
        <v>0</v>
      </c>
      <c r="AH99" s="46">
        <v>3220</v>
      </c>
      <c r="AI99" s="46">
        <v>68.667138576507568</v>
      </c>
      <c r="AJ99" s="62">
        <v>360</v>
      </c>
      <c r="AK99" s="46">
        <v>1</v>
      </c>
      <c r="AL99" s="46">
        <v>0</v>
      </c>
      <c r="AM99" s="166" t="s">
        <v>748</v>
      </c>
      <c r="AN99" s="46"/>
      <c r="AO99" s="37" t="s">
        <v>160</v>
      </c>
      <c r="AP99" s="37" t="s">
        <v>160</v>
      </c>
      <c r="AQ99" s="37" t="s">
        <v>160</v>
      </c>
      <c r="AR99" s="37" t="s">
        <v>160</v>
      </c>
      <c r="AS99" s="37" t="s">
        <v>160</v>
      </c>
      <c r="AT99" s="37" t="s">
        <v>160</v>
      </c>
      <c r="AU99" s="37" t="s">
        <v>160</v>
      </c>
      <c r="AV99" s="37" t="s">
        <v>160</v>
      </c>
      <c r="AW99" s="37" t="s">
        <v>160</v>
      </c>
      <c r="AX99" s="37" t="s">
        <v>160</v>
      </c>
      <c r="AY99" s="37" t="s">
        <v>160</v>
      </c>
      <c r="AZ99" s="37" t="s">
        <v>160</v>
      </c>
      <c r="BA99" s="37" t="s">
        <v>160</v>
      </c>
      <c r="BB99" s="37" t="s">
        <v>160</v>
      </c>
      <c r="BC99" s="37" t="s">
        <v>160</v>
      </c>
      <c r="BD99" s="37" t="s">
        <v>160</v>
      </c>
      <c r="BE99" s="37" t="s">
        <v>160</v>
      </c>
      <c r="BF99" s="37" t="s">
        <v>160</v>
      </c>
      <c r="BG99" s="37" t="s">
        <v>160</v>
      </c>
      <c r="BH99" s="37" t="s">
        <v>160</v>
      </c>
      <c r="BI99" s="37" t="s">
        <v>160</v>
      </c>
      <c r="BJ99" s="37" t="s">
        <v>160</v>
      </c>
      <c r="BK99" s="37" t="s">
        <v>160</v>
      </c>
      <c r="BL99" s="46">
        <v>1</v>
      </c>
      <c r="BM99" s="46">
        <v>11</v>
      </c>
      <c r="BN99" s="69" t="s">
        <v>501</v>
      </c>
      <c r="BO99" s="69" t="s">
        <v>501</v>
      </c>
      <c r="BP99" s="69" t="s">
        <v>501</v>
      </c>
      <c r="BQ99" s="46">
        <v>1</v>
      </c>
      <c r="BR99" s="46">
        <v>15</v>
      </c>
      <c r="BS99" s="46">
        <v>0</v>
      </c>
      <c r="BT99" s="46">
        <v>1649.8671385765099</v>
      </c>
      <c r="BU99" s="46">
        <v>0</v>
      </c>
      <c r="BV99" s="46">
        <v>0</v>
      </c>
      <c r="BW99" s="46">
        <v>736.36363636363603</v>
      </c>
      <c r="BX99" s="46">
        <v>0</v>
      </c>
      <c r="BY99" s="46">
        <v>1</v>
      </c>
      <c r="BZ99" s="46">
        <v>0</v>
      </c>
      <c r="CA99" s="46">
        <v>0</v>
      </c>
      <c r="CB99" s="46">
        <v>1636.3636363636399</v>
      </c>
      <c r="CC99" s="46">
        <v>1</v>
      </c>
      <c r="CD99" s="46">
        <v>1</v>
      </c>
      <c r="CE99" s="46">
        <v>1</v>
      </c>
      <c r="CF99" s="46">
        <v>0</v>
      </c>
      <c r="CG99" s="46">
        <v>1</v>
      </c>
      <c r="CH99" s="46">
        <v>1</v>
      </c>
      <c r="CI99" s="155" t="s">
        <v>160</v>
      </c>
      <c r="CJ99" s="37"/>
      <c r="CK99" s="38"/>
      <c r="CL99" s="153"/>
    </row>
    <row r="100" spans="1:90" ht="15" customHeight="1" x14ac:dyDescent="0.25">
      <c r="A100" s="36">
        <v>97</v>
      </c>
      <c r="B100" s="46" t="s">
        <v>635</v>
      </c>
      <c r="C100" s="46">
        <v>1</v>
      </c>
      <c r="D100" s="46">
        <v>0</v>
      </c>
      <c r="E100" s="46">
        <v>0</v>
      </c>
      <c r="F100" s="46">
        <v>0</v>
      </c>
      <c r="G100" s="63">
        <v>65535</v>
      </c>
      <c r="H100" s="63">
        <v>7129</v>
      </c>
      <c r="I100" s="63">
        <v>4</v>
      </c>
      <c r="J100" s="63">
        <v>6</v>
      </c>
      <c r="K100" s="46">
        <v>115.01074802875519</v>
      </c>
      <c r="L100" s="46">
        <v>0.98006892204284668</v>
      </c>
      <c r="M100" s="46">
        <v>371</v>
      </c>
      <c r="N100" s="46">
        <v>0</v>
      </c>
      <c r="O100" s="46">
        <v>78.637255191802979</v>
      </c>
      <c r="P100" s="46">
        <v>0</v>
      </c>
      <c r="Q100" s="46">
        <v>9</v>
      </c>
      <c r="R100" s="46">
        <v>0</v>
      </c>
      <c r="S100" s="46">
        <v>7</v>
      </c>
      <c r="T100" s="46">
        <v>1464.0246464014053</v>
      </c>
      <c r="U100" s="46">
        <v>1</v>
      </c>
      <c r="V100" s="46">
        <v>175</v>
      </c>
      <c r="W100" s="46">
        <v>127</v>
      </c>
      <c r="X100" s="46">
        <v>0</v>
      </c>
      <c r="Y100" s="46">
        <v>38</v>
      </c>
      <c r="Z100" s="46">
        <v>88</v>
      </c>
      <c r="AA100" s="46">
        <v>70</v>
      </c>
      <c r="AB100" s="46">
        <v>47</v>
      </c>
      <c r="AC100" s="46">
        <v>44</v>
      </c>
      <c r="AD100" s="46">
        <v>1720.3050798177719</v>
      </c>
      <c r="AE100" s="46">
        <v>1</v>
      </c>
      <c r="AF100" s="46">
        <v>227</v>
      </c>
      <c r="AG100" s="46">
        <v>297.10000000000002</v>
      </c>
      <c r="AH100" s="56">
        <v>0</v>
      </c>
      <c r="AI100" s="46">
        <v>115.01074802875519</v>
      </c>
      <c r="AJ100" s="62">
        <v>297.10000000000002</v>
      </c>
      <c r="AK100" s="46">
        <v>0</v>
      </c>
      <c r="AL100" s="46">
        <v>2</v>
      </c>
      <c r="AM100" s="166" t="s">
        <v>748</v>
      </c>
      <c r="AN100" s="46">
        <v>127</v>
      </c>
      <c r="AO100" s="37" t="s">
        <v>160</v>
      </c>
      <c r="AP100" s="37" t="s">
        <v>160</v>
      </c>
      <c r="AQ100" s="37" t="s">
        <v>160</v>
      </c>
      <c r="AR100" s="37" t="s">
        <v>160</v>
      </c>
      <c r="AS100" s="37" t="s">
        <v>160</v>
      </c>
      <c r="AT100" s="37" t="s">
        <v>160</v>
      </c>
      <c r="AU100" s="37" t="s">
        <v>160</v>
      </c>
      <c r="AV100" s="37" t="s">
        <v>160</v>
      </c>
      <c r="AW100" s="37" t="s">
        <v>160</v>
      </c>
      <c r="AX100" s="37" t="s">
        <v>160</v>
      </c>
      <c r="AY100" s="37" t="s">
        <v>160</v>
      </c>
      <c r="AZ100" s="37" t="s">
        <v>160</v>
      </c>
      <c r="BA100" s="37" t="s">
        <v>160</v>
      </c>
      <c r="BB100" s="37" t="s">
        <v>160</v>
      </c>
      <c r="BC100" s="37" t="s">
        <v>160</v>
      </c>
      <c r="BD100" s="37" t="s">
        <v>160</v>
      </c>
      <c r="BE100" s="37" t="s">
        <v>160</v>
      </c>
      <c r="BF100" s="37" t="s">
        <v>160</v>
      </c>
      <c r="BG100" s="37" t="s">
        <v>160</v>
      </c>
      <c r="BH100" s="37" t="s">
        <v>160</v>
      </c>
      <c r="BI100" s="37" t="s">
        <v>160</v>
      </c>
      <c r="BJ100" s="37" t="s">
        <v>160</v>
      </c>
      <c r="BK100" s="37" t="s">
        <v>160</v>
      </c>
      <c r="BL100" s="46">
        <v>0</v>
      </c>
      <c r="BM100" s="46">
        <v>0</v>
      </c>
      <c r="BN100" s="69" t="s">
        <v>502</v>
      </c>
      <c r="BO100" s="69" t="s">
        <v>673</v>
      </c>
      <c r="BP100" s="69" t="s">
        <v>504</v>
      </c>
      <c r="BQ100" s="46">
        <v>4</v>
      </c>
      <c r="BR100" s="46">
        <v>10</v>
      </c>
      <c r="BS100" s="46">
        <v>0</v>
      </c>
      <c r="BT100" s="46">
        <v>968.01074802875496</v>
      </c>
      <c r="BU100" s="46">
        <v>1</v>
      </c>
      <c r="BV100" s="46">
        <v>0</v>
      </c>
      <c r="BW100" s="46">
        <v>81.818181818181799</v>
      </c>
      <c r="BX100" s="46">
        <v>1</v>
      </c>
      <c r="BY100" s="46">
        <v>1</v>
      </c>
      <c r="BZ100" s="46">
        <v>0</v>
      </c>
      <c r="CA100" s="46">
        <v>1</v>
      </c>
      <c r="CB100" s="46">
        <v>981.81818181818198</v>
      </c>
      <c r="CC100" s="46">
        <v>1</v>
      </c>
      <c r="CD100" s="46">
        <v>1</v>
      </c>
      <c r="CE100" s="46">
        <v>1</v>
      </c>
      <c r="CF100" s="46">
        <v>0</v>
      </c>
      <c r="CG100" s="46">
        <v>1</v>
      </c>
      <c r="CH100" s="46">
        <v>1</v>
      </c>
      <c r="CI100" s="155" t="s">
        <v>160</v>
      </c>
      <c r="CJ100" s="37" t="s">
        <v>160</v>
      </c>
      <c r="CK100" s="38"/>
      <c r="CL100" s="153"/>
    </row>
    <row r="101" spans="1:90" ht="15" customHeight="1" x14ac:dyDescent="0.25">
      <c r="A101" s="36">
        <v>98</v>
      </c>
      <c r="B101" s="46" t="s">
        <v>636</v>
      </c>
      <c r="C101" s="46">
        <v>0</v>
      </c>
      <c r="D101" s="46">
        <v>0</v>
      </c>
      <c r="E101" s="46">
        <v>0</v>
      </c>
      <c r="F101" s="46">
        <v>1</v>
      </c>
      <c r="G101" s="63">
        <v>25526</v>
      </c>
      <c r="H101" s="63">
        <v>674</v>
      </c>
      <c r="I101" s="63">
        <v>0</v>
      </c>
      <c r="J101" s="63">
        <v>24</v>
      </c>
      <c r="K101" s="46">
        <v>216.77599841356277</v>
      </c>
      <c r="L101" s="46">
        <v>90.563958585262299</v>
      </c>
      <c r="M101" s="46">
        <v>2243</v>
      </c>
      <c r="N101" s="46">
        <v>1</v>
      </c>
      <c r="O101" s="46">
        <v>48.371989488601685</v>
      </c>
      <c r="P101" s="46">
        <v>18</v>
      </c>
      <c r="Q101" s="46">
        <v>6</v>
      </c>
      <c r="R101" s="46">
        <v>1</v>
      </c>
      <c r="S101" s="46">
        <v>8</v>
      </c>
      <c r="T101" s="46">
        <v>840.50934106111526</v>
      </c>
      <c r="U101" s="46">
        <v>0</v>
      </c>
      <c r="V101" s="46">
        <v>185</v>
      </c>
      <c r="W101" s="46">
        <v>124</v>
      </c>
      <c r="X101" s="46">
        <v>38</v>
      </c>
      <c r="Y101" s="46">
        <v>17</v>
      </c>
      <c r="Z101" s="46">
        <v>99</v>
      </c>
      <c r="AA101" s="46">
        <v>74</v>
      </c>
      <c r="AB101" s="46">
        <v>2</v>
      </c>
      <c r="AC101" s="46">
        <v>33</v>
      </c>
      <c r="AD101" s="46">
        <v>269.58570176362991</v>
      </c>
      <c r="AE101" s="46">
        <v>0</v>
      </c>
      <c r="AF101" s="46">
        <v>231.1</v>
      </c>
      <c r="AG101" s="46">
        <v>298.2</v>
      </c>
      <c r="AH101" s="56">
        <v>4488</v>
      </c>
      <c r="AI101" s="46">
        <v>216.77599841356277</v>
      </c>
      <c r="AJ101" s="46">
        <v>298.2</v>
      </c>
      <c r="AK101" s="46">
        <v>1</v>
      </c>
      <c r="AL101" s="46">
        <v>3</v>
      </c>
      <c r="AM101" s="63" t="s">
        <v>748</v>
      </c>
      <c r="AN101" s="46">
        <v>124</v>
      </c>
      <c r="AO101" s="37" t="s">
        <v>160</v>
      </c>
      <c r="AP101" s="37" t="s">
        <v>160</v>
      </c>
      <c r="AQ101" s="37" t="s">
        <v>160</v>
      </c>
      <c r="AR101" s="37" t="s">
        <v>160</v>
      </c>
      <c r="AS101" s="37" t="s">
        <v>160</v>
      </c>
      <c r="AT101" s="37" t="s">
        <v>160</v>
      </c>
      <c r="AU101" s="37" t="s">
        <v>160</v>
      </c>
      <c r="AV101" s="37" t="s">
        <v>160</v>
      </c>
      <c r="AW101" s="37" t="s">
        <v>160</v>
      </c>
      <c r="AX101" s="37" t="s">
        <v>160</v>
      </c>
      <c r="AY101" s="37" t="s">
        <v>160</v>
      </c>
      <c r="AZ101" s="37" t="s">
        <v>160</v>
      </c>
      <c r="BA101" s="37" t="s">
        <v>160</v>
      </c>
      <c r="BB101" s="37" t="s">
        <v>160</v>
      </c>
      <c r="BC101" s="37" t="s">
        <v>160</v>
      </c>
      <c r="BD101" s="37" t="s">
        <v>160</v>
      </c>
      <c r="BE101" s="37" t="s">
        <v>160</v>
      </c>
      <c r="BF101" s="37" t="s">
        <v>160</v>
      </c>
      <c r="BG101" s="37" t="s">
        <v>160</v>
      </c>
      <c r="BH101" s="37" t="s">
        <v>160</v>
      </c>
      <c r="BI101" s="37" t="s">
        <v>160</v>
      </c>
      <c r="BJ101" s="37" t="s">
        <v>160</v>
      </c>
      <c r="BK101" s="37" t="s">
        <v>160</v>
      </c>
      <c r="BL101" s="46">
        <v>1</v>
      </c>
      <c r="BM101" s="46">
        <v>1</v>
      </c>
      <c r="BN101" s="69" t="s">
        <v>501</v>
      </c>
      <c r="BO101" s="69" t="s">
        <v>501</v>
      </c>
      <c r="BP101" s="69" t="s">
        <v>501</v>
      </c>
      <c r="BQ101" s="46">
        <v>1</v>
      </c>
      <c r="BR101" s="46">
        <v>17</v>
      </c>
      <c r="BS101" s="46">
        <v>0</v>
      </c>
      <c r="BT101" s="46">
        <v>1785.6759984135599</v>
      </c>
      <c r="BU101" s="46">
        <v>0</v>
      </c>
      <c r="BV101" s="46">
        <v>0</v>
      </c>
      <c r="BW101" s="46">
        <v>885.67599841356298</v>
      </c>
      <c r="BX101" s="46">
        <v>0</v>
      </c>
      <c r="BY101" s="46">
        <v>1</v>
      </c>
      <c r="BZ101" s="46">
        <v>0</v>
      </c>
      <c r="CA101" s="46">
        <v>2</v>
      </c>
      <c r="CB101" s="46">
        <v>1636.3636363636399</v>
      </c>
      <c r="CC101" s="46">
        <v>1</v>
      </c>
      <c r="CD101" s="46">
        <v>1</v>
      </c>
      <c r="CE101" s="46">
        <v>1</v>
      </c>
      <c r="CF101" s="46">
        <v>0</v>
      </c>
      <c r="CG101" s="46">
        <v>1</v>
      </c>
      <c r="CH101" s="46">
        <v>1</v>
      </c>
      <c r="CI101" s="155" t="s">
        <v>160</v>
      </c>
      <c r="CJ101" s="37" t="s">
        <v>160</v>
      </c>
      <c r="CK101" s="38"/>
      <c r="CL101" s="153"/>
    </row>
    <row r="102" spans="1:90" ht="15" customHeight="1" x14ac:dyDescent="0.25">
      <c r="A102" s="36">
        <v>99</v>
      </c>
      <c r="B102" s="46" t="s">
        <v>637</v>
      </c>
      <c r="C102" s="46">
        <v>0</v>
      </c>
      <c r="D102" s="46">
        <v>1</v>
      </c>
      <c r="E102" s="46">
        <v>0</v>
      </c>
      <c r="F102" s="46">
        <v>0</v>
      </c>
      <c r="G102" s="63">
        <v>56399</v>
      </c>
      <c r="H102" s="63">
        <v>0</v>
      </c>
      <c r="I102" s="63">
        <v>2</v>
      </c>
      <c r="J102" s="63">
        <v>2</v>
      </c>
      <c r="K102" s="46">
        <v>215.61128973960876</v>
      </c>
      <c r="L102" s="46">
        <v>58.784640669822693</v>
      </c>
      <c r="M102" s="46">
        <v>2579</v>
      </c>
      <c r="N102" s="46">
        <v>0</v>
      </c>
      <c r="O102" s="46">
        <v>74.781800270080566</v>
      </c>
      <c r="P102" s="46">
        <v>10</v>
      </c>
      <c r="Q102" s="46">
        <v>4</v>
      </c>
      <c r="R102" s="46">
        <v>0</v>
      </c>
      <c r="S102" s="46">
        <v>12</v>
      </c>
      <c r="T102" s="46">
        <v>812.77223706245422</v>
      </c>
      <c r="U102" s="46">
        <v>0</v>
      </c>
      <c r="V102" s="46">
        <v>195</v>
      </c>
      <c r="W102" s="46">
        <v>241</v>
      </c>
      <c r="X102" s="46">
        <v>26</v>
      </c>
      <c r="Y102" s="46">
        <v>9</v>
      </c>
      <c r="Z102" s="46">
        <v>53</v>
      </c>
      <c r="AA102" s="46">
        <v>46</v>
      </c>
      <c r="AB102" s="46">
        <v>49</v>
      </c>
      <c r="AC102" s="46">
        <v>17</v>
      </c>
      <c r="AD102" s="46">
        <v>1199.2911381721497</v>
      </c>
      <c r="AE102" s="46">
        <v>2</v>
      </c>
      <c r="AF102" s="46">
        <v>235.2</v>
      </c>
      <c r="AG102" s="46">
        <v>99.3</v>
      </c>
      <c r="AH102" s="56">
        <v>2240</v>
      </c>
      <c r="AI102" s="46">
        <v>215.61128973960876</v>
      </c>
      <c r="AJ102" s="46">
        <v>99.3</v>
      </c>
      <c r="AK102" s="46">
        <v>0</v>
      </c>
      <c r="AL102" s="46">
        <v>4</v>
      </c>
      <c r="AM102" s="166" t="s">
        <v>748</v>
      </c>
      <c r="AN102" s="46">
        <v>241</v>
      </c>
      <c r="AO102" s="37" t="s">
        <v>160</v>
      </c>
      <c r="AP102" s="37" t="s">
        <v>160</v>
      </c>
      <c r="AQ102" s="37" t="s">
        <v>160</v>
      </c>
      <c r="AR102" s="37" t="s">
        <v>160</v>
      </c>
      <c r="AS102" s="37" t="s">
        <v>160</v>
      </c>
      <c r="AT102" s="37" t="s">
        <v>160</v>
      </c>
      <c r="AU102" s="37" t="s">
        <v>160</v>
      </c>
      <c r="AV102" s="37" t="s">
        <v>160</v>
      </c>
      <c r="AW102" s="37" t="s">
        <v>160</v>
      </c>
      <c r="AX102" s="37" t="s">
        <v>160</v>
      </c>
      <c r="AY102" s="37" t="s">
        <v>160</v>
      </c>
      <c r="AZ102" s="37" t="s">
        <v>160</v>
      </c>
      <c r="BA102" s="37" t="s">
        <v>160</v>
      </c>
      <c r="BB102" s="37" t="s">
        <v>160</v>
      </c>
      <c r="BC102" s="37" t="s">
        <v>160</v>
      </c>
      <c r="BD102" s="37" t="s">
        <v>160</v>
      </c>
      <c r="BE102" s="37" t="s">
        <v>160</v>
      </c>
      <c r="BF102" s="37" t="s">
        <v>160</v>
      </c>
      <c r="BG102" s="37" t="s">
        <v>160</v>
      </c>
      <c r="BH102" s="37" t="s">
        <v>160</v>
      </c>
      <c r="BI102" s="37" t="s">
        <v>160</v>
      </c>
      <c r="BJ102" s="37" t="s">
        <v>160</v>
      </c>
      <c r="BK102" s="37" t="s">
        <v>160</v>
      </c>
      <c r="BL102" s="46">
        <v>1</v>
      </c>
      <c r="BM102" s="46">
        <v>1</v>
      </c>
      <c r="BN102" s="69" t="s">
        <v>501</v>
      </c>
      <c r="BO102" s="69" t="s">
        <v>501</v>
      </c>
      <c r="BP102" s="69" t="s">
        <v>501</v>
      </c>
      <c r="BQ102" s="46">
        <v>1</v>
      </c>
      <c r="BR102" s="46">
        <v>4</v>
      </c>
      <c r="BS102" s="46">
        <v>0</v>
      </c>
      <c r="BT102" s="46">
        <v>340.411289739609</v>
      </c>
      <c r="BU102" s="46">
        <v>0</v>
      </c>
      <c r="BV102" s="46">
        <v>0</v>
      </c>
      <c r="BW102" s="46">
        <v>-572.72727272727298</v>
      </c>
      <c r="BX102" s="46">
        <v>0</v>
      </c>
      <c r="BY102" s="46">
        <v>0</v>
      </c>
      <c r="BZ102" s="46">
        <v>0</v>
      </c>
      <c r="CA102" s="46">
        <v>3</v>
      </c>
      <c r="CB102" s="46">
        <v>327.27272727272702</v>
      </c>
      <c r="CC102" s="46">
        <v>1</v>
      </c>
      <c r="CD102" s="46">
        <v>1</v>
      </c>
      <c r="CE102" s="46">
        <v>1</v>
      </c>
      <c r="CF102" s="46">
        <v>0</v>
      </c>
      <c r="CG102" s="46">
        <v>1</v>
      </c>
      <c r="CH102" s="46">
        <v>1</v>
      </c>
      <c r="CI102" s="155" t="s">
        <v>160</v>
      </c>
      <c r="CJ102" s="37" t="s">
        <v>160</v>
      </c>
      <c r="CK102" s="38"/>
      <c r="CL102" s="153"/>
    </row>
    <row r="103" spans="1:90" ht="15" customHeight="1" x14ac:dyDescent="0.25">
      <c r="A103" s="36">
        <v>100</v>
      </c>
      <c r="B103" s="46" t="s">
        <v>619</v>
      </c>
      <c r="C103" s="46">
        <v>0</v>
      </c>
      <c r="D103" s="63">
        <v>1</v>
      </c>
      <c r="E103" s="63">
        <v>0</v>
      </c>
      <c r="F103" s="63">
        <v>0</v>
      </c>
      <c r="G103" s="62">
        <v>15468</v>
      </c>
      <c r="H103" s="62">
        <v>58410</v>
      </c>
      <c r="I103" s="62">
        <v>1</v>
      </c>
      <c r="J103" s="62">
        <v>23</v>
      </c>
      <c r="K103" s="62">
        <v>219.07533460855484</v>
      </c>
      <c r="L103" s="62">
        <v>324.20810335874557</v>
      </c>
      <c r="M103" s="62">
        <v>3313</v>
      </c>
      <c r="N103" s="62">
        <v>1</v>
      </c>
      <c r="O103" s="62">
        <v>92.410261392593384</v>
      </c>
      <c r="P103" s="62">
        <v>19</v>
      </c>
      <c r="Q103" s="62">
        <v>11</v>
      </c>
      <c r="R103" s="62">
        <v>1</v>
      </c>
      <c r="S103" s="62">
        <v>20</v>
      </c>
      <c r="T103" s="62">
        <v>569.76360279321671</v>
      </c>
      <c r="U103" s="62">
        <v>1</v>
      </c>
      <c r="V103" s="62">
        <v>103</v>
      </c>
      <c r="W103" s="62">
        <v>149</v>
      </c>
      <c r="X103" s="62">
        <v>16</v>
      </c>
      <c r="Y103" s="62">
        <v>18</v>
      </c>
      <c r="Z103" s="62">
        <v>42</v>
      </c>
      <c r="AA103" s="62">
        <v>35</v>
      </c>
      <c r="AB103" s="62">
        <v>2</v>
      </c>
      <c r="AC103" s="62">
        <v>28</v>
      </c>
      <c r="AD103" s="62">
        <v>1413.5526338219643</v>
      </c>
      <c r="AE103" s="62">
        <v>1</v>
      </c>
      <c r="AF103" s="62">
        <v>214.7</v>
      </c>
      <c r="AG103" s="62">
        <v>0</v>
      </c>
      <c r="AH103" s="62">
        <v>3184</v>
      </c>
      <c r="AI103" s="56">
        <v>0</v>
      </c>
      <c r="AJ103" s="62">
        <v>297.10000000000002</v>
      </c>
      <c r="AK103" s="63">
        <v>0</v>
      </c>
      <c r="AL103" s="46">
        <v>5</v>
      </c>
      <c r="AM103" s="63" t="s">
        <v>748</v>
      </c>
      <c r="AN103" s="62">
        <v>149</v>
      </c>
      <c r="AO103" s="37" t="s">
        <v>160</v>
      </c>
      <c r="AP103" s="37" t="s">
        <v>160</v>
      </c>
      <c r="AQ103" s="37" t="s">
        <v>160</v>
      </c>
      <c r="AR103" s="37" t="s">
        <v>160</v>
      </c>
      <c r="AS103" s="37" t="s">
        <v>160</v>
      </c>
      <c r="AT103" s="37" t="s">
        <v>160</v>
      </c>
      <c r="AU103" s="37" t="s">
        <v>160</v>
      </c>
      <c r="AV103" s="37" t="s">
        <v>160</v>
      </c>
      <c r="AW103" s="37" t="s">
        <v>160</v>
      </c>
      <c r="AX103" s="37" t="s">
        <v>160</v>
      </c>
      <c r="AY103" s="37" t="s">
        <v>160</v>
      </c>
      <c r="AZ103" s="37" t="s">
        <v>160</v>
      </c>
      <c r="BA103" s="37" t="s">
        <v>160</v>
      </c>
      <c r="BB103" s="37" t="s">
        <v>160</v>
      </c>
      <c r="BC103" s="37" t="s">
        <v>160</v>
      </c>
      <c r="BD103" s="37" t="s">
        <v>160</v>
      </c>
      <c r="BE103" s="37" t="s">
        <v>160</v>
      </c>
      <c r="BF103" s="37" t="s">
        <v>160</v>
      </c>
      <c r="BG103" s="37" t="s">
        <v>160</v>
      </c>
      <c r="BH103" s="37" t="s">
        <v>160</v>
      </c>
      <c r="BI103" s="37" t="s">
        <v>160</v>
      </c>
      <c r="BJ103" s="37" t="s">
        <v>160</v>
      </c>
      <c r="BK103" s="37" t="s">
        <v>160</v>
      </c>
      <c r="BL103" s="46">
        <v>1</v>
      </c>
      <c r="BM103" s="46">
        <v>1</v>
      </c>
      <c r="BN103" s="69" t="s">
        <v>502</v>
      </c>
      <c r="BO103" s="69" t="s">
        <v>673</v>
      </c>
      <c r="BP103" s="69" t="s">
        <v>504</v>
      </c>
      <c r="BQ103" s="46">
        <v>1</v>
      </c>
      <c r="BR103" s="46">
        <v>2</v>
      </c>
      <c r="BS103" s="46">
        <v>0</v>
      </c>
      <c r="BT103" s="46">
        <v>145.30000000000001</v>
      </c>
      <c r="BU103" s="46">
        <v>1</v>
      </c>
      <c r="BV103" s="46">
        <v>0</v>
      </c>
      <c r="BW103" s="46">
        <v>-754.7</v>
      </c>
      <c r="BX103" s="46">
        <v>1</v>
      </c>
      <c r="BY103" s="46">
        <v>1</v>
      </c>
      <c r="BZ103" s="46">
        <v>0</v>
      </c>
      <c r="CA103" s="46">
        <v>4</v>
      </c>
      <c r="CB103" s="46">
        <v>135.04545454545499</v>
      </c>
      <c r="CC103" s="46">
        <v>1</v>
      </c>
      <c r="CD103" s="46">
        <v>1</v>
      </c>
      <c r="CE103" s="46">
        <v>1</v>
      </c>
      <c r="CF103" s="46">
        <v>0</v>
      </c>
      <c r="CG103" s="46">
        <v>1</v>
      </c>
      <c r="CH103" s="46">
        <v>1</v>
      </c>
      <c r="CI103" s="155" t="s">
        <v>160</v>
      </c>
      <c r="CJ103" s="37" t="s">
        <v>160</v>
      </c>
      <c r="CK103" s="38"/>
      <c r="CL103" s="153"/>
    </row>
    <row r="104" spans="1:90" ht="15" customHeight="1" x14ac:dyDescent="0.25">
      <c r="A104" s="36">
        <v>101</v>
      </c>
      <c r="B104" s="46" t="s">
        <v>620</v>
      </c>
      <c r="C104" s="46">
        <v>0</v>
      </c>
      <c r="D104" s="46">
        <v>0</v>
      </c>
      <c r="E104" s="46">
        <v>1</v>
      </c>
      <c r="F104" s="46">
        <v>1</v>
      </c>
      <c r="G104" s="62">
        <v>57565</v>
      </c>
      <c r="H104" s="62">
        <v>53866</v>
      </c>
      <c r="I104" s="62">
        <v>1</v>
      </c>
      <c r="J104" s="62">
        <v>22</v>
      </c>
      <c r="K104" s="62">
        <v>68.667138576507568</v>
      </c>
      <c r="L104" s="62">
        <v>190.10879814624786</v>
      </c>
      <c r="M104" s="62">
        <v>1</v>
      </c>
      <c r="N104" s="62">
        <v>0</v>
      </c>
      <c r="O104" s="62">
        <v>84.341789245605469</v>
      </c>
      <c r="P104" s="62">
        <v>8</v>
      </c>
      <c r="Q104" s="62">
        <v>16</v>
      </c>
      <c r="R104" s="62">
        <v>0</v>
      </c>
      <c r="S104" s="62">
        <v>16</v>
      </c>
      <c r="T104" s="62">
        <v>321.3070592880249</v>
      </c>
      <c r="U104" s="62">
        <v>0</v>
      </c>
      <c r="V104" s="62">
        <v>151</v>
      </c>
      <c r="W104" s="62">
        <v>124</v>
      </c>
      <c r="X104" s="62">
        <v>8</v>
      </c>
      <c r="Y104" s="62">
        <v>7</v>
      </c>
      <c r="Z104" s="62">
        <v>37</v>
      </c>
      <c r="AA104" s="62">
        <v>116</v>
      </c>
      <c r="AB104" s="62">
        <v>3</v>
      </c>
      <c r="AC104" s="62">
        <v>6</v>
      </c>
      <c r="AD104" s="62">
        <v>1712.1654884815216</v>
      </c>
      <c r="AE104" s="62">
        <v>0</v>
      </c>
      <c r="AF104" s="62">
        <v>218.8</v>
      </c>
      <c r="AG104" s="62">
        <v>360</v>
      </c>
      <c r="AH104" s="62">
        <v>3220</v>
      </c>
      <c r="AI104" s="56">
        <v>360</v>
      </c>
      <c r="AJ104" s="46">
        <v>298.2</v>
      </c>
      <c r="AK104" s="46">
        <v>1</v>
      </c>
      <c r="AL104" s="46">
        <v>6</v>
      </c>
      <c r="AM104" s="166" t="s">
        <v>748</v>
      </c>
      <c r="AN104" s="62">
        <v>124</v>
      </c>
      <c r="AO104" s="37" t="s">
        <v>160</v>
      </c>
      <c r="AP104" s="37" t="s">
        <v>160</v>
      </c>
      <c r="AQ104" s="37" t="s">
        <v>160</v>
      </c>
      <c r="AR104" s="37" t="s">
        <v>160</v>
      </c>
      <c r="AS104" s="37" t="s">
        <v>160</v>
      </c>
      <c r="AT104" s="37" t="s">
        <v>160</v>
      </c>
      <c r="AU104" s="37" t="s">
        <v>160</v>
      </c>
      <c r="AV104" s="37" t="s">
        <v>160</v>
      </c>
      <c r="AW104" s="37" t="s">
        <v>160</v>
      </c>
      <c r="AX104" s="37" t="s">
        <v>160</v>
      </c>
      <c r="AY104" s="37" t="s">
        <v>160</v>
      </c>
      <c r="AZ104" s="37" t="s">
        <v>160</v>
      </c>
      <c r="BA104" s="37" t="s">
        <v>160</v>
      </c>
      <c r="BB104" s="37" t="s">
        <v>160</v>
      </c>
      <c r="BC104" s="37" t="s">
        <v>160</v>
      </c>
      <c r="BD104" s="37" t="s">
        <v>160</v>
      </c>
      <c r="BE104" s="37" t="s">
        <v>160</v>
      </c>
      <c r="BF104" s="37" t="s">
        <v>160</v>
      </c>
      <c r="BG104" s="37" t="s">
        <v>160</v>
      </c>
      <c r="BH104" s="37" t="s">
        <v>160</v>
      </c>
      <c r="BI104" s="37" t="s">
        <v>160</v>
      </c>
      <c r="BJ104" s="37" t="s">
        <v>160</v>
      </c>
      <c r="BK104" s="37" t="s">
        <v>160</v>
      </c>
      <c r="BL104" s="46">
        <v>1</v>
      </c>
      <c r="BM104" s="46">
        <v>11</v>
      </c>
      <c r="BN104" s="69" t="s">
        <v>501</v>
      </c>
      <c r="BO104" s="69" t="s">
        <v>501</v>
      </c>
      <c r="BP104" s="69" t="s">
        <v>501</v>
      </c>
      <c r="BQ104" s="46">
        <v>1</v>
      </c>
      <c r="BR104" s="46">
        <v>13</v>
      </c>
      <c r="BS104" s="46">
        <v>1</v>
      </c>
      <c r="BT104" s="46">
        <v>1371.3328614234899</v>
      </c>
      <c r="BU104" s="46">
        <v>0</v>
      </c>
      <c r="BV104" s="46">
        <v>0</v>
      </c>
      <c r="BW104" s="46">
        <v>458.223273569887</v>
      </c>
      <c r="BX104" s="46">
        <v>0</v>
      </c>
      <c r="BY104" s="46">
        <v>1</v>
      </c>
      <c r="BZ104" s="46">
        <v>1</v>
      </c>
      <c r="CA104" s="46">
        <v>5</v>
      </c>
      <c r="CB104" s="46">
        <v>1358.2232735698899</v>
      </c>
      <c r="CC104" s="46">
        <v>1</v>
      </c>
      <c r="CD104" s="46">
        <v>1</v>
      </c>
      <c r="CE104" s="46">
        <v>1</v>
      </c>
      <c r="CF104" s="46">
        <v>0</v>
      </c>
      <c r="CG104" s="46">
        <v>1</v>
      </c>
      <c r="CH104" s="46">
        <v>1</v>
      </c>
      <c r="CI104" s="155" t="s">
        <v>160</v>
      </c>
      <c r="CJ104" s="37" t="s">
        <v>160</v>
      </c>
      <c r="CK104" s="38"/>
      <c r="CL104" s="153"/>
    </row>
    <row r="105" spans="1:90" ht="15" customHeight="1" x14ac:dyDescent="0.25">
      <c r="A105" s="36">
        <v>102</v>
      </c>
      <c r="B105" s="46" t="s">
        <v>621</v>
      </c>
      <c r="C105" s="46">
        <v>1</v>
      </c>
      <c r="D105" s="46">
        <v>1</v>
      </c>
      <c r="E105" s="46">
        <v>0</v>
      </c>
      <c r="F105" s="46">
        <v>1</v>
      </c>
      <c r="G105" s="62">
        <v>0</v>
      </c>
      <c r="H105" s="62">
        <v>11592</v>
      </c>
      <c r="I105" s="62">
        <v>3</v>
      </c>
      <c r="J105" s="62">
        <v>23</v>
      </c>
      <c r="K105" s="62">
        <v>325.62066954374313</v>
      </c>
      <c r="L105" s="62">
        <v>139.90079337358475</v>
      </c>
      <c r="M105" s="62">
        <v>1937</v>
      </c>
      <c r="N105" s="62">
        <v>1</v>
      </c>
      <c r="O105" s="62">
        <v>78.755945920944214</v>
      </c>
      <c r="P105" s="62">
        <v>7</v>
      </c>
      <c r="Q105" s="62">
        <v>13</v>
      </c>
      <c r="R105" s="62">
        <v>1</v>
      </c>
      <c r="S105" s="62">
        <v>1</v>
      </c>
      <c r="T105" s="62">
        <v>157.27282017469406</v>
      </c>
      <c r="U105" s="62">
        <v>0</v>
      </c>
      <c r="V105" s="62">
        <v>165</v>
      </c>
      <c r="W105" s="62">
        <v>126</v>
      </c>
      <c r="X105" s="62">
        <v>33</v>
      </c>
      <c r="Y105" s="62">
        <v>6</v>
      </c>
      <c r="Z105" s="62">
        <v>74</v>
      </c>
      <c r="AA105" s="62">
        <v>99</v>
      </c>
      <c r="AB105" s="62">
        <v>3</v>
      </c>
      <c r="AC105" s="62">
        <v>13</v>
      </c>
      <c r="AD105" s="62">
        <v>1151.7719318270683</v>
      </c>
      <c r="AE105" s="62">
        <v>2</v>
      </c>
      <c r="AF105" s="62">
        <v>222.9</v>
      </c>
      <c r="AG105" s="62">
        <v>180.6</v>
      </c>
      <c r="AH105" s="62">
        <v>3256</v>
      </c>
      <c r="AI105" s="56">
        <v>60.481999999999999</v>
      </c>
      <c r="AJ105" s="46">
        <v>99.3</v>
      </c>
      <c r="AK105" s="46">
        <v>1</v>
      </c>
      <c r="AL105" s="46">
        <v>0</v>
      </c>
      <c r="AM105" s="63" t="s">
        <v>748</v>
      </c>
      <c r="AN105" s="62">
        <v>126</v>
      </c>
      <c r="AO105" s="37" t="s">
        <v>160</v>
      </c>
      <c r="AP105" s="37" t="s">
        <v>160</v>
      </c>
      <c r="AQ105" s="37" t="s">
        <v>160</v>
      </c>
      <c r="AR105" s="37" t="s">
        <v>160</v>
      </c>
      <c r="AS105" s="37" t="s">
        <v>160</v>
      </c>
      <c r="AT105" s="37" t="s">
        <v>160</v>
      </c>
      <c r="AU105" s="37" t="s">
        <v>160</v>
      </c>
      <c r="AV105" s="37" t="s">
        <v>160</v>
      </c>
      <c r="AW105" s="37" t="s">
        <v>160</v>
      </c>
      <c r="AX105" s="37" t="s">
        <v>160</v>
      </c>
      <c r="AY105" s="37" t="s">
        <v>160</v>
      </c>
      <c r="AZ105" s="37" t="s">
        <v>160</v>
      </c>
      <c r="BA105" s="37" t="s">
        <v>160</v>
      </c>
      <c r="BB105" s="37" t="s">
        <v>160</v>
      </c>
      <c r="BC105" s="37" t="s">
        <v>160</v>
      </c>
      <c r="BD105" s="37" t="s">
        <v>160</v>
      </c>
      <c r="BE105" s="37" t="s">
        <v>160</v>
      </c>
      <c r="BF105" s="37" t="s">
        <v>160</v>
      </c>
      <c r="BG105" s="37" t="s">
        <v>160</v>
      </c>
      <c r="BH105" s="37" t="s">
        <v>160</v>
      </c>
      <c r="BI105" s="37" t="s">
        <v>160</v>
      </c>
      <c r="BJ105" s="37" t="s">
        <v>160</v>
      </c>
      <c r="BK105" s="37" t="s">
        <v>160</v>
      </c>
      <c r="BL105" s="46">
        <v>1</v>
      </c>
      <c r="BM105" s="46">
        <v>1</v>
      </c>
      <c r="BN105" s="69" t="s">
        <v>501</v>
      </c>
      <c r="BO105" s="69" t="s">
        <v>501</v>
      </c>
      <c r="BP105" s="69" t="s">
        <v>501</v>
      </c>
      <c r="BQ105" s="46">
        <v>4</v>
      </c>
      <c r="BR105" s="46">
        <v>12</v>
      </c>
      <c r="BS105" s="46">
        <v>0</v>
      </c>
      <c r="BT105" s="46">
        <v>1277.5820000000001</v>
      </c>
      <c r="BU105" s="46">
        <v>0</v>
      </c>
      <c r="BV105" s="46">
        <v>0</v>
      </c>
      <c r="BW105" s="46">
        <v>377.58199999999999</v>
      </c>
      <c r="BX105" s="46">
        <v>0</v>
      </c>
      <c r="BY105" s="46">
        <v>1</v>
      </c>
      <c r="BZ105" s="46">
        <v>0</v>
      </c>
      <c r="CA105" s="46">
        <v>0</v>
      </c>
      <c r="CB105" s="46">
        <v>1272.1363636363601</v>
      </c>
      <c r="CC105" s="46">
        <v>1</v>
      </c>
      <c r="CD105" s="46">
        <v>1</v>
      </c>
      <c r="CE105" s="46">
        <v>1</v>
      </c>
      <c r="CF105" s="46">
        <v>0</v>
      </c>
      <c r="CG105" s="46">
        <v>1</v>
      </c>
      <c r="CH105" s="46">
        <v>1</v>
      </c>
      <c r="CI105" s="155" t="s">
        <v>160</v>
      </c>
      <c r="CJ105" s="37" t="s">
        <v>160</v>
      </c>
      <c r="CK105" s="38"/>
      <c r="CL105" s="153"/>
    </row>
    <row r="106" spans="1:90" ht="15" customHeight="1" x14ac:dyDescent="0.25">
      <c r="A106" s="36">
        <v>103</v>
      </c>
      <c r="B106" s="46" t="s">
        <v>622</v>
      </c>
      <c r="C106" s="46">
        <v>1</v>
      </c>
      <c r="D106" s="46">
        <v>0</v>
      </c>
      <c r="E106" s="46">
        <v>0</v>
      </c>
      <c r="F106" s="46">
        <v>0</v>
      </c>
      <c r="G106" s="62">
        <v>65535</v>
      </c>
      <c r="H106" s="62">
        <v>7129</v>
      </c>
      <c r="I106" s="62">
        <v>4</v>
      </c>
      <c r="J106" s="62">
        <v>6</v>
      </c>
      <c r="K106" s="62">
        <v>115.01074802875519</v>
      </c>
      <c r="L106" s="62">
        <v>0.98006892204284668</v>
      </c>
      <c r="M106" s="62">
        <v>371</v>
      </c>
      <c r="N106" s="62">
        <v>0</v>
      </c>
      <c r="O106" s="62">
        <v>78.637255191802979</v>
      </c>
      <c r="P106" s="62">
        <v>0</v>
      </c>
      <c r="Q106" s="62">
        <v>9</v>
      </c>
      <c r="R106" s="62">
        <v>0</v>
      </c>
      <c r="S106" s="62">
        <v>7</v>
      </c>
      <c r="T106" s="62">
        <v>1464.0246464014053</v>
      </c>
      <c r="U106" s="62">
        <v>1</v>
      </c>
      <c r="V106" s="62">
        <v>175</v>
      </c>
      <c r="W106" s="62">
        <v>127</v>
      </c>
      <c r="X106" s="62">
        <v>0</v>
      </c>
      <c r="Y106" s="62">
        <v>38</v>
      </c>
      <c r="Z106" s="62">
        <v>88</v>
      </c>
      <c r="AA106" s="62">
        <v>70</v>
      </c>
      <c r="AB106" s="62">
        <v>47</v>
      </c>
      <c r="AC106" s="62">
        <v>44</v>
      </c>
      <c r="AD106" s="62">
        <v>1720.3050798177719</v>
      </c>
      <c r="AE106" s="62">
        <v>1</v>
      </c>
      <c r="AF106" s="62">
        <v>227</v>
      </c>
      <c r="AG106" s="62">
        <v>297.10000000000002</v>
      </c>
      <c r="AH106" s="62">
        <v>0</v>
      </c>
      <c r="AI106" s="46">
        <v>115.01074802875519</v>
      </c>
      <c r="AJ106" s="56">
        <v>0</v>
      </c>
      <c r="AK106" s="46">
        <v>0</v>
      </c>
      <c r="AL106" s="46">
        <v>1</v>
      </c>
      <c r="AM106" s="166" t="s">
        <v>748</v>
      </c>
      <c r="AN106" s="62">
        <v>127</v>
      </c>
      <c r="AO106" s="37" t="s">
        <v>160</v>
      </c>
      <c r="AP106" s="37" t="s">
        <v>160</v>
      </c>
      <c r="AQ106" s="37" t="s">
        <v>160</v>
      </c>
      <c r="AR106" s="37" t="s">
        <v>160</v>
      </c>
      <c r="AS106" s="37" t="s">
        <v>160</v>
      </c>
      <c r="AT106" s="37" t="s">
        <v>160</v>
      </c>
      <c r="AU106" s="37" t="s">
        <v>160</v>
      </c>
      <c r="AV106" s="37" t="s">
        <v>160</v>
      </c>
      <c r="AW106" s="37" t="s">
        <v>160</v>
      </c>
      <c r="AX106" s="37" t="s">
        <v>160</v>
      </c>
      <c r="AY106" s="37" t="s">
        <v>160</v>
      </c>
      <c r="AZ106" s="37" t="s">
        <v>160</v>
      </c>
      <c r="BA106" s="37" t="s">
        <v>160</v>
      </c>
      <c r="BB106" s="37" t="s">
        <v>160</v>
      </c>
      <c r="BC106" s="37" t="s">
        <v>160</v>
      </c>
      <c r="BD106" s="37" t="s">
        <v>160</v>
      </c>
      <c r="BE106" s="37" t="s">
        <v>160</v>
      </c>
      <c r="BF106" s="37" t="s">
        <v>160</v>
      </c>
      <c r="BG106" s="37" t="s">
        <v>160</v>
      </c>
      <c r="BH106" s="37" t="s">
        <v>160</v>
      </c>
      <c r="BI106" s="37" t="s">
        <v>160</v>
      </c>
      <c r="BJ106" s="37" t="s">
        <v>160</v>
      </c>
      <c r="BK106" s="37" t="s">
        <v>160</v>
      </c>
      <c r="BL106" s="46">
        <v>0</v>
      </c>
      <c r="BM106" s="46">
        <v>0</v>
      </c>
      <c r="BN106" s="69" t="s">
        <v>502</v>
      </c>
      <c r="BO106" s="69" t="s">
        <v>673</v>
      </c>
      <c r="BP106" s="69" t="s">
        <v>504</v>
      </c>
      <c r="BQ106" s="46">
        <v>4</v>
      </c>
      <c r="BR106" s="46">
        <v>13</v>
      </c>
      <c r="BS106" s="46">
        <v>0</v>
      </c>
      <c r="BT106" s="46">
        <v>1328.01074802875</v>
      </c>
      <c r="BU106" s="46">
        <v>1</v>
      </c>
      <c r="BV106" s="46">
        <v>0</v>
      </c>
      <c r="BW106" s="46">
        <v>437.68181818181802</v>
      </c>
      <c r="BX106" s="46">
        <v>1</v>
      </c>
      <c r="BY106" s="46">
        <v>1</v>
      </c>
      <c r="BZ106" s="46">
        <v>0</v>
      </c>
      <c r="CA106" s="46">
        <v>0</v>
      </c>
      <c r="CB106" s="46">
        <v>1337.6818181818201</v>
      </c>
      <c r="CC106" s="46">
        <v>1</v>
      </c>
      <c r="CD106" s="46">
        <v>1</v>
      </c>
      <c r="CE106" s="46">
        <v>1</v>
      </c>
      <c r="CF106" s="46">
        <v>0</v>
      </c>
      <c r="CG106" s="46">
        <v>1</v>
      </c>
      <c r="CH106" s="46">
        <v>1</v>
      </c>
      <c r="CI106" s="155" t="s">
        <v>160</v>
      </c>
      <c r="CJ106" s="37" t="s">
        <v>160</v>
      </c>
      <c r="CK106" s="38"/>
      <c r="CL106" s="153"/>
    </row>
    <row r="107" spans="1:90" ht="15" customHeight="1" x14ac:dyDescent="0.25">
      <c r="A107" s="36">
        <v>104</v>
      </c>
      <c r="B107" s="46" t="s">
        <v>623</v>
      </c>
      <c r="C107" s="46">
        <v>0</v>
      </c>
      <c r="D107" s="46">
        <v>0</v>
      </c>
      <c r="E107" s="46">
        <v>0</v>
      </c>
      <c r="F107" s="46">
        <v>1</v>
      </c>
      <c r="G107" s="62">
        <v>25526</v>
      </c>
      <c r="H107" s="62">
        <v>674</v>
      </c>
      <c r="I107" s="62">
        <v>0</v>
      </c>
      <c r="J107" s="62">
        <v>24</v>
      </c>
      <c r="K107" s="62">
        <v>216.77599841356277</v>
      </c>
      <c r="L107" s="62">
        <v>90.563958585262299</v>
      </c>
      <c r="M107" s="62">
        <v>2243</v>
      </c>
      <c r="N107" s="62">
        <v>1</v>
      </c>
      <c r="O107" s="62">
        <v>48.371989488601685</v>
      </c>
      <c r="P107" s="62">
        <v>18</v>
      </c>
      <c r="Q107" s="62">
        <v>6</v>
      </c>
      <c r="R107" s="62">
        <v>1</v>
      </c>
      <c r="S107" s="62">
        <v>8</v>
      </c>
      <c r="T107" s="62">
        <v>840.50934106111526</v>
      </c>
      <c r="U107" s="62">
        <v>0</v>
      </c>
      <c r="V107" s="62">
        <v>185</v>
      </c>
      <c r="W107" s="62">
        <v>124</v>
      </c>
      <c r="X107" s="62">
        <v>38</v>
      </c>
      <c r="Y107" s="62">
        <v>17</v>
      </c>
      <c r="Z107" s="62">
        <v>99</v>
      </c>
      <c r="AA107" s="62">
        <v>74</v>
      </c>
      <c r="AB107" s="62">
        <v>2</v>
      </c>
      <c r="AC107" s="62">
        <v>33</v>
      </c>
      <c r="AD107" s="62">
        <v>269.58570176362991</v>
      </c>
      <c r="AE107" s="62">
        <v>0</v>
      </c>
      <c r="AF107" s="62">
        <v>231.1</v>
      </c>
      <c r="AG107" s="62">
        <v>298.2</v>
      </c>
      <c r="AH107" s="62">
        <v>4488</v>
      </c>
      <c r="AI107" s="46">
        <v>216.77599841356277</v>
      </c>
      <c r="AJ107" s="56">
        <v>360</v>
      </c>
      <c r="AK107" s="46">
        <v>1</v>
      </c>
      <c r="AL107" s="46">
        <v>2</v>
      </c>
      <c r="AM107" s="63" t="s">
        <v>748</v>
      </c>
      <c r="AN107" s="62">
        <v>124</v>
      </c>
      <c r="AO107" s="37" t="s">
        <v>160</v>
      </c>
      <c r="AP107" s="37" t="s">
        <v>160</v>
      </c>
      <c r="AQ107" s="37" t="s">
        <v>160</v>
      </c>
      <c r="AR107" s="37" t="s">
        <v>160</v>
      </c>
      <c r="AS107" s="37" t="s">
        <v>160</v>
      </c>
      <c r="AT107" s="37" t="s">
        <v>160</v>
      </c>
      <c r="AU107" s="37" t="s">
        <v>160</v>
      </c>
      <c r="AV107" s="37" t="s">
        <v>160</v>
      </c>
      <c r="AW107" s="37" t="s">
        <v>160</v>
      </c>
      <c r="AX107" s="37" t="s">
        <v>160</v>
      </c>
      <c r="AY107" s="37" t="s">
        <v>160</v>
      </c>
      <c r="AZ107" s="37" t="s">
        <v>160</v>
      </c>
      <c r="BA107" s="37" t="s">
        <v>160</v>
      </c>
      <c r="BB107" s="37" t="s">
        <v>160</v>
      </c>
      <c r="BC107" s="37" t="s">
        <v>160</v>
      </c>
      <c r="BD107" s="37" t="s">
        <v>160</v>
      </c>
      <c r="BE107" s="37" t="s">
        <v>160</v>
      </c>
      <c r="BF107" s="37" t="s">
        <v>160</v>
      </c>
      <c r="BG107" s="37" t="s">
        <v>160</v>
      </c>
      <c r="BH107" s="37" t="s">
        <v>160</v>
      </c>
      <c r="BI107" s="37" t="s">
        <v>160</v>
      </c>
      <c r="BJ107" s="37" t="s">
        <v>160</v>
      </c>
      <c r="BK107" s="37" t="s">
        <v>160</v>
      </c>
      <c r="BL107" s="46">
        <v>1</v>
      </c>
      <c r="BM107" s="46">
        <v>1</v>
      </c>
      <c r="BN107" s="69" t="s">
        <v>501</v>
      </c>
      <c r="BO107" s="69" t="s">
        <v>501</v>
      </c>
      <c r="BP107" s="69" t="s">
        <v>501</v>
      </c>
      <c r="BQ107" s="46">
        <v>1</v>
      </c>
      <c r="BR107" s="46">
        <v>4</v>
      </c>
      <c r="BS107" s="46">
        <v>0</v>
      </c>
      <c r="BT107" s="46">
        <v>345.67599841356298</v>
      </c>
      <c r="BU107" s="46">
        <v>0</v>
      </c>
      <c r="BV107" s="46">
        <v>0</v>
      </c>
      <c r="BW107" s="46">
        <v>-554.32400158643702</v>
      </c>
      <c r="BX107" s="46">
        <v>0</v>
      </c>
      <c r="BY107" s="46">
        <v>1</v>
      </c>
      <c r="BZ107" s="46">
        <v>0</v>
      </c>
      <c r="CA107" s="46">
        <v>1</v>
      </c>
      <c r="CB107" s="46">
        <v>355.36363636363598</v>
      </c>
      <c r="CC107" s="46">
        <v>1</v>
      </c>
      <c r="CD107" s="46">
        <v>1</v>
      </c>
      <c r="CE107" s="46">
        <v>1</v>
      </c>
      <c r="CF107" s="46">
        <v>0</v>
      </c>
      <c r="CG107" s="46">
        <v>1</v>
      </c>
      <c r="CH107" s="46">
        <v>1</v>
      </c>
      <c r="CI107" s="155" t="s">
        <v>160</v>
      </c>
      <c r="CJ107" s="37" t="s">
        <v>160</v>
      </c>
      <c r="CK107" s="38"/>
      <c r="CL107" s="153"/>
    </row>
    <row r="108" spans="1:90" ht="15" customHeight="1" x14ac:dyDescent="0.25">
      <c r="A108" s="36">
        <v>105</v>
      </c>
      <c r="B108" s="46" t="s">
        <v>624</v>
      </c>
      <c r="C108" s="46">
        <v>0</v>
      </c>
      <c r="D108" s="46">
        <v>1</v>
      </c>
      <c r="E108" s="46">
        <v>0</v>
      </c>
      <c r="F108" s="46">
        <v>0</v>
      </c>
      <c r="G108" s="62">
        <v>56399</v>
      </c>
      <c r="H108" s="62">
        <v>0</v>
      </c>
      <c r="I108" s="62">
        <v>2</v>
      </c>
      <c r="J108" s="62">
        <v>2</v>
      </c>
      <c r="K108" s="62">
        <v>215.61128973960876</v>
      </c>
      <c r="L108" s="62">
        <v>58.784640669822693</v>
      </c>
      <c r="M108" s="62">
        <v>2579</v>
      </c>
      <c r="N108" s="62">
        <v>0</v>
      </c>
      <c r="O108" s="62">
        <v>74.781800270080566</v>
      </c>
      <c r="P108" s="62">
        <v>10</v>
      </c>
      <c r="Q108" s="62">
        <v>4</v>
      </c>
      <c r="R108" s="62">
        <v>0</v>
      </c>
      <c r="S108" s="62">
        <v>12</v>
      </c>
      <c r="T108" s="62">
        <v>812.77223706245422</v>
      </c>
      <c r="U108" s="62">
        <v>0</v>
      </c>
      <c r="V108" s="62">
        <v>195</v>
      </c>
      <c r="W108" s="62">
        <v>241</v>
      </c>
      <c r="X108" s="62">
        <v>26</v>
      </c>
      <c r="Y108" s="62">
        <v>9</v>
      </c>
      <c r="Z108" s="62">
        <v>53</v>
      </c>
      <c r="AA108" s="62">
        <v>46</v>
      </c>
      <c r="AB108" s="62">
        <v>49</v>
      </c>
      <c r="AC108" s="62">
        <v>17</v>
      </c>
      <c r="AD108" s="62">
        <v>1199.2911381721497</v>
      </c>
      <c r="AE108" s="62">
        <v>2</v>
      </c>
      <c r="AF108" s="62">
        <v>235.2</v>
      </c>
      <c r="AG108" s="62">
        <v>99.3</v>
      </c>
      <c r="AH108" s="62">
        <v>2240</v>
      </c>
      <c r="AI108" s="46">
        <v>215.61128973960876</v>
      </c>
      <c r="AJ108" s="56">
        <v>60.481999999999999</v>
      </c>
      <c r="AK108" s="46">
        <v>0</v>
      </c>
      <c r="AL108" s="46">
        <v>3</v>
      </c>
      <c r="AM108" s="63" t="s">
        <v>748</v>
      </c>
      <c r="AN108" s="62">
        <v>241</v>
      </c>
      <c r="AO108" s="37" t="s">
        <v>160</v>
      </c>
      <c r="AP108" s="37" t="s">
        <v>160</v>
      </c>
      <c r="AQ108" s="37" t="s">
        <v>160</v>
      </c>
      <c r="AR108" s="37" t="s">
        <v>160</v>
      </c>
      <c r="AS108" s="37" t="s">
        <v>160</v>
      </c>
      <c r="AT108" s="37" t="s">
        <v>160</v>
      </c>
      <c r="AU108" s="37" t="s">
        <v>160</v>
      </c>
      <c r="AV108" s="37" t="s">
        <v>160</v>
      </c>
      <c r="AW108" s="37" t="s">
        <v>160</v>
      </c>
      <c r="AX108" s="37" t="s">
        <v>160</v>
      </c>
      <c r="AY108" s="37" t="s">
        <v>160</v>
      </c>
      <c r="AZ108" s="37" t="s">
        <v>160</v>
      </c>
      <c r="BA108" s="37" t="s">
        <v>160</v>
      </c>
      <c r="BB108" s="37" t="s">
        <v>160</v>
      </c>
      <c r="BC108" s="37" t="s">
        <v>160</v>
      </c>
      <c r="BD108" s="37" t="s">
        <v>160</v>
      </c>
      <c r="BE108" s="37" t="s">
        <v>160</v>
      </c>
      <c r="BF108" s="37" t="s">
        <v>160</v>
      </c>
      <c r="BG108" s="37" t="s">
        <v>160</v>
      </c>
      <c r="BH108" s="37" t="s">
        <v>160</v>
      </c>
      <c r="BI108" s="37" t="s">
        <v>160</v>
      </c>
      <c r="BJ108" s="37" t="s">
        <v>160</v>
      </c>
      <c r="BK108" s="37" t="s">
        <v>160</v>
      </c>
      <c r="BL108" s="46">
        <v>1</v>
      </c>
      <c r="BM108" s="46">
        <v>1</v>
      </c>
      <c r="BN108" s="69" t="s">
        <v>501</v>
      </c>
      <c r="BO108" s="69" t="s">
        <v>501</v>
      </c>
      <c r="BP108" s="69" t="s">
        <v>501</v>
      </c>
      <c r="BQ108" s="46">
        <v>1</v>
      </c>
      <c r="BR108" s="46">
        <v>16</v>
      </c>
      <c r="BS108" s="46">
        <v>0</v>
      </c>
      <c r="BT108" s="46">
        <v>1780.4112897396101</v>
      </c>
      <c r="BU108" s="46">
        <v>0</v>
      </c>
      <c r="BV108" s="46">
        <v>0</v>
      </c>
      <c r="BW108" s="46">
        <v>882.35545454545399</v>
      </c>
      <c r="BX108" s="46">
        <v>0</v>
      </c>
      <c r="BY108" s="46">
        <v>0</v>
      </c>
      <c r="BZ108" s="46">
        <v>0</v>
      </c>
      <c r="CA108" s="46">
        <v>2</v>
      </c>
      <c r="CB108" s="46">
        <v>1782.3554545454499</v>
      </c>
      <c r="CC108" s="46">
        <v>1</v>
      </c>
      <c r="CD108" s="46">
        <v>1</v>
      </c>
      <c r="CE108" s="46">
        <v>1</v>
      </c>
      <c r="CF108" s="46">
        <v>0</v>
      </c>
      <c r="CG108" s="46">
        <v>1</v>
      </c>
      <c r="CH108" s="46">
        <v>1</v>
      </c>
      <c r="CI108" s="155" t="s">
        <v>160</v>
      </c>
      <c r="CJ108" s="37" t="s">
        <v>160</v>
      </c>
      <c r="CK108" s="38"/>
      <c r="CL108" s="153"/>
    </row>
    <row r="109" spans="1:90" ht="15" customHeight="1" x14ac:dyDescent="0.25">
      <c r="A109" s="36">
        <v>106</v>
      </c>
      <c r="B109" s="46" t="s">
        <v>644</v>
      </c>
      <c r="C109" s="56">
        <v>0</v>
      </c>
      <c r="D109" s="46">
        <v>1</v>
      </c>
      <c r="E109" s="46">
        <v>0</v>
      </c>
      <c r="F109" s="46">
        <v>0</v>
      </c>
      <c r="G109" s="46">
        <v>58760</v>
      </c>
      <c r="H109" s="46">
        <v>64972</v>
      </c>
      <c r="I109" s="46">
        <v>0</v>
      </c>
      <c r="J109" s="46">
        <v>24</v>
      </c>
      <c r="K109" s="46">
        <v>118.032139480113</v>
      </c>
      <c r="L109" s="46">
        <v>55.308460056781769</v>
      </c>
      <c r="M109" s="46">
        <v>4351</v>
      </c>
      <c r="N109" s="46">
        <v>1</v>
      </c>
      <c r="O109" s="46">
        <v>82.932801008224402</v>
      </c>
      <c r="P109" s="46">
        <v>4</v>
      </c>
      <c r="Q109" s="46">
        <v>16</v>
      </c>
      <c r="R109" s="46">
        <v>0</v>
      </c>
      <c r="S109" s="46">
        <v>6</v>
      </c>
      <c r="T109" s="46">
        <v>421.95253962278366</v>
      </c>
      <c r="U109" s="46">
        <v>1</v>
      </c>
      <c r="V109" s="46">
        <v>30</v>
      </c>
      <c r="W109" s="46">
        <v>142</v>
      </c>
      <c r="X109" s="46">
        <v>13</v>
      </c>
      <c r="Y109" s="46">
        <v>3</v>
      </c>
      <c r="Z109" s="46">
        <v>97</v>
      </c>
      <c r="AA109" s="46">
        <v>167</v>
      </c>
      <c r="AB109" s="46">
        <v>27</v>
      </c>
      <c r="AC109" s="46">
        <v>33</v>
      </c>
      <c r="AD109" s="46">
        <v>1028.1400000000001</v>
      </c>
      <c r="AE109" s="46">
        <v>1</v>
      </c>
      <c r="AF109" s="46">
        <v>4.5999999999999996</v>
      </c>
      <c r="AG109" s="46">
        <v>5.8</v>
      </c>
      <c r="AH109" s="46">
        <v>124</v>
      </c>
      <c r="AI109" s="46">
        <v>118.032139480113</v>
      </c>
      <c r="AJ109" s="46">
        <v>5.8</v>
      </c>
      <c r="AK109" s="56">
        <v>0</v>
      </c>
      <c r="AL109" s="56">
        <v>4</v>
      </c>
      <c r="AM109" s="166" t="s">
        <v>748</v>
      </c>
      <c r="AN109" s="46">
        <v>142</v>
      </c>
      <c r="AO109" s="37" t="s">
        <v>160</v>
      </c>
      <c r="AP109" s="37" t="s">
        <v>160</v>
      </c>
      <c r="AQ109" s="37" t="s">
        <v>160</v>
      </c>
      <c r="AR109" s="37" t="s">
        <v>160</v>
      </c>
      <c r="AS109" s="37" t="s">
        <v>160</v>
      </c>
      <c r="AT109" s="37" t="s">
        <v>160</v>
      </c>
      <c r="AU109" s="37" t="s">
        <v>160</v>
      </c>
      <c r="AV109" s="37" t="s">
        <v>160</v>
      </c>
      <c r="AW109" s="37" t="s">
        <v>160</v>
      </c>
      <c r="AX109" s="37" t="s">
        <v>160</v>
      </c>
      <c r="AY109" s="37" t="s">
        <v>160</v>
      </c>
      <c r="AZ109" s="37" t="s">
        <v>160</v>
      </c>
      <c r="BA109" s="37" t="s">
        <v>160</v>
      </c>
      <c r="BB109" s="37" t="s">
        <v>160</v>
      </c>
      <c r="BC109" s="37" t="s">
        <v>160</v>
      </c>
      <c r="BD109" s="37" t="s">
        <v>160</v>
      </c>
      <c r="BE109" s="37" t="s">
        <v>160</v>
      </c>
      <c r="BF109" s="37" t="s">
        <v>160</v>
      </c>
      <c r="BG109" s="37" t="s">
        <v>160</v>
      </c>
      <c r="BH109" s="37" t="s">
        <v>160</v>
      </c>
      <c r="BI109" s="37" t="s">
        <v>160</v>
      </c>
      <c r="BJ109" s="37" t="s">
        <v>160</v>
      </c>
      <c r="BK109" s="37" t="s">
        <v>160</v>
      </c>
      <c r="BL109" s="46">
        <v>1</v>
      </c>
      <c r="BM109" s="46">
        <v>1</v>
      </c>
      <c r="BN109" s="69" t="s">
        <v>502</v>
      </c>
      <c r="BO109" s="69" t="s">
        <v>673</v>
      </c>
      <c r="BP109" s="69" t="s">
        <v>504</v>
      </c>
      <c r="BQ109" s="46">
        <v>1</v>
      </c>
      <c r="BR109" s="46">
        <v>9</v>
      </c>
      <c r="BS109" s="46">
        <v>0</v>
      </c>
      <c r="BT109" s="46">
        <v>833.43213948011305</v>
      </c>
      <c r="BU109" s="46">
        <v>1</v>
      </c>
      <c r="BV109" s="46">
        <v>0</v>
      </c>
      <c r="BW109" s="46">
        <v>-66.567860519886906</v>
      </c>
      <c r="BX109" s="46">
        <v>1</v>
      </c>
      <c r="BY109" s="46">
        <v>1</v>
      </c>
      <c r="BZ109" s="46">
        <v>0</v>
      </c>
      <c r="CA109" s="46">
        <v>3</v>
      </c>
      <c r="CB109" s="46">
        <v>818.18181818181802</v>
      </c>
      <c r="CC109" s="46">
        <v>1</v>
      </c>
      <c r="CD109" s="46">
        <v>1</v>
      </c>
      <c r="CE109" s="46">
        <v>1</v>
      </c>
      <c r="CF109" s="46">
        <v>0</v>
      </c>
      <c r="CG109" s="46">
        <v>1</v>
      </c>
      <c r="CH109" s="46">
        <v>1</v>
      </c>
      <c r="CI109" s="155" t="s">
        <v>160</v>
      </c>
      <c r="CJ109" s="37" t="s">
        <v>160</v>
      </c>
      <c r="CK109" s="38"/>
      <c r="CL109" s="153"/>
    </row>
    <row r="110" spans="1:90" ht="15" customHeight="1" x14ac:dyDescent="0.25">
      <c r="A110" s="36">
        <v>107</v>
      </c>
      <c r="B110" s="46" t="s">
        <v>645</v>
      </c>
      <c r="C110" s="56">
        <v>1</v>
      </c>
      <c r="D110" s="46">
        <v>1</v>
      </c>
      <c r="E110" s="46">
        <v>0</v>
      </c>
      <c r="F110" s="46">
        <v>0</v>
      </c>
      <c r="G110" s="46">
        <v>24432</v>
      </c>
      <c r="H110" s="46">
        <v>30893</v>
      </c>
      <c r="I110" s="46">
        <v>1</v>
      </c>
      <c r="J110" s="46">
        <v>18</v>
      </c>
      <c r="K110" s="46">
        <v>274.36374056339264</v>
      </c>
      <c r="L110" s="46">
        <v>88.887439966201782</v>
      </c>
      <c r="M110" s="46">
        <v>797</v>
      </c>
      <c r="N110" s="46">
        <v>1</v>
      </c>
      <c r="O110" s="46">
        <v>73.675049304962158</v>
      </c>
      <c r="P110" s="46">
        <v>4</v>
      </c>
      <c r="Q110" s="46">
        <v>7</v>
      </c>
      <c r="R110" s="46">
        <v>1</v>
      </c>
      <c r="S110" s="46">
        <v>1</v>
      </c>
      <c r="T110" s="46">
        <v>1200.2603904008865</v>
      </c>
      <c r="U110" s="46">
        <v>0</v>
      </c>
      <c r="V110" s="46">
        <v>50</v>
      </c>
      <c r="W110" s="46">
        <v>105</v>
      </c>
      <c r="X110" s="46">
        <v>17</v>
      </c>
      <c r="Y110" s="46">
        <v>2</v>
      </c>
      <c r="Z110" s="46">
        <v>33</v>
      </c>
      <c r="AA110" s="46">
        <v>87</v>
      </c>
      <c r="AB110" s="46">
        <v>0</v>
      </c>
      <c r="AC110" s="46">
        <v>20</v>
      </c>
      <c r="AD110" s="46">
        <v>824.57</v>
      </c>
      <c r="AE110" s="46">
        <v>0</v>
      </c>
      <c r="AF110" s="46">
        <v>14.8</v>
      </c>
      <c r="AG110" s="46">
        <v>6.9</v>
      </c>
      <c r="AH110" s="46">
        <v>160</v>
      </c>
      <c r="AI110" s="46">
        <v>274.36374056339264</v>
      </c>
      <c r="AJ110" s="46">
        <v>6.9</v>
      </c>
      <c r="AK110" s="56">
        <v>1</v>
      </c>
      <c r="AL110" s="56">
        <v>5</v>
      </c>
      <c r="AM110" s="63" t="s">
        <v>748</v>
      </c>
      <c r="AN110" s="46">
        <v>105</v>
      </c>
      <c r="AO110" s="37" t="s">
        <v>160</v>
      </c>
      <c r="AP110" s="37" t="s">
        <v>160</v>
      </c>
      <c r="AQ110" s="37" t="s">
        <v>160</v>
      </c>
      <c r="AR110" s="37" t="s">
        <v>160</v>
      </c>
      <c r="AS110" s="37" t="s">
        <v>160</v>
      </c>
      <c r="AT110" s="37" t="s">
        <v>160</v>
      </c>
      <c r="AU110" s="37" t="s">
        <v>160</v>
      </c>
      <c r="AV110" s="37" t="s">
        <v>160</v>
      </c>
      <c r="AW110" s="37" t="s">
        <v>160</v>
      </c>
      <c r="AX110" s="37" t="s">
        <v>160</v>
      </c>
      <c r="AY110" s="37" t="s">
        <v>160</v>
      </c>
      <c r="AZ110" s="37" t="s">
        <v>160</v>
      </c>
      <c r="BA110" s="37" t="s">
        <v>160</v>
      </c>
      <c r="BB110" s="37" t="s">
        <v>160</v>
      </c>
      <c r="BC110" s="37" t="s">
        <v>160</v>
      </c>
      <c r="BD110" s="37" t="s">
        <v>160</v>
      </c>
      <c r="BE110" s="37" t="s">
        <v>160</v>
      </c>
      <c r="BF110" s="37" t="s">
        <v>160</v>
      </c>
      <c r="BG110" s="37" t="s">
        <v>160</v>
      </c>
      <c r="BH110" s="37" t="s">
        <v>160</v>
      </c>
      <c r="BI110" s="37" t="s">
        <v>160</v>
      </c>
      <c r="BJ110" s="37" t="s">
        <v>160</v>
      </c>
      <c r="BK110" s="37" t="s">
        <v>160</v>
      </c>
      <c r="BL110" s="46">
        <v>2</v>
      </c>
      <c r="BM110" s="46">
        <v>2</v>
      </c>
      <c r="BN110" s="69" t="s">
        <v>501</v>
      </c>
      <c r="BO110" s="69" t="s">
        <v>501</v>
      </c>
      <c r="BP110" s="69" t="s">
        <v>501</v>
      </c>
      <c r="BQ110" s="46">
        <v>1</v>
      </c>
      <c r="BR110" s="46">
        <v>10</v>
      </c>
      <c r="BS110" s="46">
        <v>0</v>
      </c>
      <c r="BT110" s="46">
        <v>979.56374056339303</v>
      </c>
      <c r="BU110" s="46">
        <v>0</v>
      </c>
      <c r="BV110" s="46">
        <v>0</v>
      </c>
      <c r="BW110" s="46">
        <v>79.563740563392898</v>
      </c>
      <c r="BX110" s="46">
        <v>0</v>
      </c>
      <c r="BY110" s="46">
        <v>1</v>
      </c>
      <c r="BZ110" s="46">
        <v>0</v>
      </c>
      <c r="CA110" s="46">
        <v>4</v>
      </c>
      <c r="CB110" s="46">
        <v>981.81818181818198</v>
      </c>
      <c r="CC110" s="46">
        <v>1</v>
      </c>
      <c r="CD110" s="46">
        <v>1</v>
      </c>
      <c r="CE110" s="46">
        <v>1</v>
      </c>
      <c r="CF110" s="46">
        <v>0</v>
      </c>
      <c r="CG110" s="46">
        <v>1</v>
      </c>
      <c r="CH110" s="46">
        <v>1</v>
      </c>
      <c r="CI110" s="155" t="s">
        <v>160</v>
      </c>
      <c r="CJ110" s="37" t="s">
        <v>160</v>
      </c>
      <c r="CK110" s="38"/>
      <c r="CL110" s="153"/>
    </row>
    <row r="111" spans="1:90" ht="15" customHeight="1" x14ac:dyDescent="0.25">
      <c r="A111" s="36">
        <v>108</v>
      </c>
      <c r="B111" s="46" t="s">
        <v>670</v>
      </c>
      <c r="C111" s="46">
        <v>0</v>
      </c>
      <c r="D111" s="46">
        <v>1</v>
      </c>
      <c r="E111" s="46">
        <v>0</v>
      </c>
      <c r="F111" s="46">
        <v>0</v>
      </c>
      <c r="G111" s="62">
        <v>56399</v>
      </c>
      <c r="H111" s="62">
        <v>0</v>
      </c>
      <c r="I111" s="62">
        <v>2</v>
      </c>
      <c r="J111" s="62">
        <v>2</v>
      </c>
      <c r="K111" s="62">
        <v>215.61128973960876</v>
      </c>
      <c r="L111" s="62">
        <v>58.784640669822693</v>
      </c>
      <c r="M111" s="62">
        <v>2579</v>
      </c>
      <c r="N111" s="62">
        <v>0</v>
      </c>
      <c r="O111" s="62">
        <v>74.781800270080566</v>
      </c>
      <c r="P111" s="62">
        <v>10</v>
      </c>
      <c r="Q111" s="62">
        <v>4</v>
      </c>
      <c r="R111" s="62">
        <v>0</v>
      </c>
      <c r="S111" s="62">
        <v>12</v>
      </c>
      <c r="T111" s="62">
        <v>812.77223706245422</v>
      </c>
      <c r="U111" s="62">
        <v>0</v>
      </c>
      <c r="V111" s="62">
        <v>195</v>
      </c>
      <c r="W111" s="62">
        <v>241</v>
      </c>
      <c r="X111" s="62">
        <v>26</v>
      </c>
      <c r="Y111" s="62">
        <v>9</v>
      </c>
      <c r="Z111" s="62">
        <v>53</v>
      </c>
      <c r="AA111" s="62">
        <v>46</v>
      </c>
      <c r="AB111" s="62">
        <v>49</v>
      </c>
      <c r="AC111" s="62">
        <v>17</v>
      </c>
      <c r="AD111" s="62">
        <v>1199.2911381721497</v>
      </c>
      <c r="AE111" s="62">
        <v>2</v>
      </c>
      <c r="AF111" s="62">
        <v>235.2</v>
      </c>
      <c r="AG111" s="62">
        <v>99.3</v>
      </c>
      <c r="AH111" s="62">
        <v>2240</v>
      </c>
      <c r="AI111" s="46">
        <v>215.61128973960876</v>
      </c>
      <c r="AJ111" s="56">
        <v>60.481999999999999</v>
      </c>
      <c r="AK111" s="46">
        <v>0</v>
      </c>
      <c r="AL111" s="56">
        <v>0</v>
      </c>
      <c r="AM111" s="166" t="s">
        <v>748</v>
      </c>
      <c r="AN111" s="62">
        <v>241</v>
      </c>
      <c r="AO111" s="37" t="s">
        <v>160</v>
      </c>
      <c r="AP111" s="37" t="s">
        <v>160</v>
      </c>
      <c r="AQ111" s="37" t="s">
        <v>160</v>
      </c>
      <c r="AR111" s="37" t="s">
        <v>160</v>
      </c>
      <c r="AS111" s="37" t="s">
        <v>160</v>
      </c>
      <c r="AT111" s="37" t="s">
        <v>160</v>
      </c>
      <c r="AU111" s="37" t="s">
        <v>160</v>
      </c>
      <c r="AV111" s="37" t="s">
        <v>160</v>
      </c>
      <c r="AW111" s="37" t="s">
        <v>160</v>
      </c>
      <c r="AX111" s="37" t="s">
        <v>160</v>
      </c>
      <c r="AY111" s="37" t="s">
        <v>160</v>
      </c>
      <c r="AZ111" s="37" t="s">
        <v>160</v>
      </c>
      <c r="BA111" s="37" t="s">
        <v>160</v>
      </c>
      <c r="BB111" s="37" t="s">
        <v>160</v>
      </c>
      <c r="BC111" s="37" t="s">
        <v>160</v>
      </c>
      <c r="BD111" s="37" t="s">
        <v>160</v>
      </c>
      <c r="BE111" s="37" t="s">
        <v>160</v>
      </c>
      <c r="BF111" s="37" t="s">
        <v>160</v>
      </c>
      <c r="BG111" s="37" t="s">
        <v>160</v>
      </c>
      <c r="BH111" s="37" t="s">
        <v>160</v>
      </c>
      <c r="BI111" s="37" t="s">
        <v>160</v>
      </c>
      <c r="BJ111" s="37" t="s">
        <v>160</v>
      </c>
      <c r="BK111" s="37" t="s">
        <v>160</v>
      </c>
      <c r="BL111" s="46">
        <v>1</v>
      </c>
      <c r="BM111" s="46">
        <v>1</v>
      </c>
      <c r="BN111" s="69" t="s">
        <v>501</v>
      </c>
      <c r="BO111" s="69" t="s">
        <v>501</v>
      </c>
      <c r="BP111" s="69" t="s">
        <v>501</v>
      </c>
      <c r="BQ111" s="46">
        <v>1</v>
      </c>
      <c r="BR111" s="46">
        <v>16</v>
      </c>
      <c r="BS111" s="46">
        <v>0</v>
      </c>
      <c r="BT111" s="46">
        <v>1780.4112897396101</v>
      </c>
      <c r="BU111" s="46">
        <v>0</v>
      </c>
      <c r="BV111" s="46">
        <v>0</v>
      </c>
      <c r="BW111" s="46">
        <v>882.35545454545399</v>
      </c>
      <c r="BX111" s="46">
        <v>0</v>
      </c>
      <c r="BY111" s="46">
        <v>0</v>
      </c>
      <c r="BZ111" s="46">
        <v>0</v>
      </c>
      <c r="CA111" s="46">
        <v>0</v>
      </c>
      <c r="CB111" s="46">
        <v>1782.3554545454499</v>
      </c>
      <c r="CC111" s="46">
        <v>1</v>
      </c>
      <c r="CD111" s="46">
        <v>1</v>
      </c>
      <c r="CE111" s="46">
        <v>1</v>
      </c>
      <c r="CF111" s="46">
        <v>0</v>
      </c>
      <c r="CG111" s="46">
        <v>1</v>
      </c>
      <c r="CH111" s="46">
        <v>1</v>
      </c>
      <c r="CI111" s="155" t="s">
        <v>160</v>
      </c>
      <c r="CJ111" s="37" t="s">
        <v>160</v>
      </c>
      <c r="CK111" s="38"/>
      <c r="CL111" s="153"/>
    </row>
    <row r="112" spans="1:90" ht="15" customHeight="1" x14ac:dyDescent="0.25">
      <c r="A112" s="36">
        <v>109</v>
      </c>
      <c r="B112" s="46" t="s">
        <v>671</v>
      </c>
      <c r="C112" s="56">
        <v>0</v>
      </c>
      <c r="D112" s="46">
        <v>1</v>
      </c>
      <c r="E112" s="46">
        <v>0</v>
      </c>
      <c r="F112" s="46">
        <v>0</v>
      </c>
      <c r="G112" s="46">
        <v>58760</v>
      </c>
      <c r="H112" s="46">
        <v>64972</v>
      </c>
      <c r="I112" s="46">
        <v>0</v>
      </c>
      <c r="J112" s="46">
        <v>24</v>
      </c>
      <c r="K112" s="46">
        <v>118.032139480113</v>
      </c>
      <c r="L112" s="46">
        <v>55.308460056781769</v>
      </c>
      <c r="M112" s="46">
        <v>4351</v>
      </c>
      <c r="N112" s="46">
        <v>1</v>
      </c>
      <c r="O112" s="46">
        <v>82.932801008224402</v>
      </c>
      <c r="P112" s="46">
        <v>4</v>
      </c>
      <c r="Q112" s="46">
        <v>16</v>
      </c>
      <c r="R112" s="46">
        <v>0</v>
      </c>
      <c r="S112" s="46">
        <v>6</v>
      </c>
      <c r="T112" s="46">
        <v>421.95253962278366</v>
      </c>
      <c r="U112" s="46">
        <v>1</v>
      </c>
      <c r="V112" s="46">
        <v>30</v>
      </c>
      <c r="W112" s="46">
        <v>142</v>
      </c>
      <c r="X112" s="46">
        <v>13</v>
      </c>
      <c r="Y112" s="46">
        <v>3</v>
      </c>
      <c r="Z112" s="46">
        <v>97</v>
      </c>
      <c r="AA112" s="46">
        <v>167</v>
      </c>
      <c r="AB112" s="46">
        <v>27</v>
      </c>
      <c r="AC112" s="46">
        <v>33</v>
      </c>
      <c r="AD112" s="46">
        <v>1028.1400000000001</v>
      </c>
      <c r="AE112" s="46">
        <v>1</v>
      </c>
      <c r="AF112" s="46">
        <v>4.5999999999999996</v>
      </c>
      <c r="AG112" s="46">
        <v>5.8</v>
      </c>
      <c r="AH112" s="46">
        <v>124</v>
      </c>
      <c r="AI112" s="46">
        <v>118.032139480113</v>
      </c>
      <c r="AJ112" s="46">
        <v>5.8</v>
      </c>
      <c r="AK112" s="56">
        <v>0</v>
      </c>
      <c r="AL112" s="56">
        <v>6</v>
      </c>
      <c r="AM112" s="63" t="s">
        <v>748</v>
      </c>
      <c r="AN112" s="46">
        <v>142</v>
      </c>
      <c r="AO112" s="37" t="s">
        <v>160</v>
      </c>
      <c r="AP112" s="37" t="s">
        <v>160</v>
      </c>
      <c r="AQ112" s="37" t="s">
        <v>160</v>
      </c>
      <c r="AR112" s="37" t="s">
        <v>160</v>
      </c>
      <c r="AS112" s="37" t="s">
        <v>160</v>
      </c>
      <c r="AT112" s="37" t="s">
        <v>160</v>
      </c>
      <c r="AU112" s="37" t="s">
        <v>160</v>
      </c>
      <c r="AV112" s="37" t="s">
        <v>160</v>
      </c>
      <c r="AW112" s="37" t="s">
        <v>160</v>
      </c>
      <c r="AX112" s="37" t="s">
        <v>160</v>
      </c>
      <c r="AY112" s="37" t="s">
        <v>160</v>
      </c>
      <c r="AZ112" s="37" t="s">
        <v>160</v>
      </c>
      <c r="BA112" s="37" t="s">
        <v>160</v>
      </c>
      <c r="BB112" s="37" t="s">
        <v>160</v>
      </c>
      <c r="BC112" s="37" t="s">
        <v>160</v>
      </c>
      <c r="BD112" s="37" t="s">
        <v>160</v>
      </c>
      <c r="BE112" s="37" t="s">
        <v>160</v>
      </c>
      <c r="BF112" s="37" t="s">
        <v>160</v>
      </c>
      <c r="BG112" s="37" t="s">
        <v>160</v>
      </c>
      <c r="BH112" s="37" t="s">
        <v>160</v>
      </c>
      <c r="BI112" s="37" t="s">
        <v>160</v>
      </c>
      <c r="BJ112" s="37" t="s">
        <v>160</v>
      </c>
      <c r="BK112" s="37" t="s">
        <v>160</v>
      </c>
      <c r="BL112" s="46">
        <v>1</v>
      </c>
      <c r="BM112" s="46">
        <v>1</v>
      </c>
      <c r="BN112" s="69" t="s">
        <v>502</v>
      </c>
      <c r="BO112" s="69" t="s">
        <v>673</v>
      </c>
      <c r="BP112" s="69" t="s">
        <v>504</v>
      </c>
      <c r="BQ112" s="46">
        <v>1</v>
      </c>
      <c r="BR112" s="46">
        <v>9</v>
      </c>
      <c r="BS112" s="46">
        <v>0</v>
      </c>
      <c r="BT112" s="46">
        <v>833.43213948011305</v>
      </c>
      <c r="BU112" s="46">
        <v>1</v>
      </c>
      <c r="BV112" s="46">
        <v>0</v>
      </c>
      <c r="BW112" s="46">
        <v>-66.567860519886906</v>
      </c>
      <c r="BX112" s="46">
        <v>1</v>
      </c>
      <c r="BY112" s="46">
        <v>1</v>
      </c>
      <c r="BZ112" s="46">
        <v>0</v>
      </c>
      <c r="CA112" s="46">
        <v>5</v>
      </c>
      <c r="CB112" s="46">
        <v>818.18181818181802</v>
      </c>
      <c r="CC112" s="46">
        <v>1</v>
      </c>
      <c r="CD112" s="46">
        <v>1</v>
      </c>
      <c r="CE112" s="46">
        <v>1</v>
      </c>
      <c r="CF112" s="46">
        <v>0</v>
      </c>
      <c r="CG112" s="46">
        <v>1</v>
      </c>
      <c r="CH112" s="46">
        <v>1</v>
      </c>
      <c r="CI112" s="155" t="s">
        <v>160</v>
      </c>
      <c r="CJ112" s="37" t="s">
        <v>160</v>
      </c>
      <c r="CK112" s="38"/>
      <c r="CL112" s="153"/>
    </row>
    <row r="113" spans="1:90" ht="15" customHeight="1" thickBot="1" x14ac:dyDescent="0.3">
      <c r="A113" s="36">
        <v>110</v>
      </c>
      <c r="B113" s="47" t="s">
        <v>672</v>
      </c>
      <c r="C113" s="57">
        <v>1</v>
      </c>
      <c r="D113" s="47">
        <v>1</v>
      </c>
      <c r="E113" s="47">
        <v>0</v>
      </c>
      <c r="F113" s="47">
        <v>0</v>
      </c>
      <c r="G113" s="47">
        <v>24432</v>
      </c>
      <c r="H113" s="47">
        <v>30893</v>
      </c>
      <c r="I113" s="47">
        <v>1</v>
      </c>
      <c r="J113" s="47">
        <v>18</v>
      </c>
      <c r="K113" s="47">
        <v>274.36374056339264</v>
      </c>
      <c r="L113" s="47">
        <v>88.887439966201782</v>
      </c>
      <c r="M113" s="47">
        <v>797</v>
      </c>
      <c r="N113" s="47">
        <v>1</v>
      </c>
      <c r="O113" s="47">
        <v>73.675049304962158</v>
      </c>
      <c r="P113" s="47">
        <v>4</v>
      </c>
      <c r="Q113" s="47">
        <v>7</v>
      </c>
      <c r="R113" s="47">
        <v>1</v>
      </c>
      <c r="S113" s="47">
        <v>1</v>
      </c>
      <c r="T113" s="47">
        <v>1200.2603904008865</v>
      </c>
      <c r="U113" s="47">
        <v>0</v>
      </c>
      <c r="V113" s="47">
        <v>50</v>
      </c>
      <c r="W113" s="47">
        <v>105</v>
      </c>
      <c r="X113" s="47">
        <v>17</v>
      </c>
      <c r="Y113" s="47">
        <v>2</v>
      </c>
      <c r="Z113" s="47">
        <v>33</v>
      </c>
      <c r="AA113" s="47">
        <v>87</v>
      </c>
      <c r="AB113" s="47">
        <v>0</v>
      </c>
      <c r="AC113" s="47">
        <v>20</v>
      </c>
      <c r="AD113" s="47">
        <v>824.57</v>
      </c>
      <c r="AE113" s="47">
        <v>0</v>
      </c>
      <c r="AF113" s="47">
        <v>14.8</v>
      </c>
      <c r="AG113" s="47">
        <v>6.9</v>
      </c>
      <c r="AH113" s="47">
        <v>160</v>
      </c>
      <c r="AI113" s="47">
        <v>274.36374056339264</v>
      </c>
      <c r="AJ113" s="47">
        <v>6.9</v>
      </c>
      <c r="AK113" s="57">
        <v>1</v>
      </c>
      <c r="AL113" s="57">
        <v>3</v>
      </c>
      <c r="AM113" s="167" t="s">
        <v>748</v>
      </c>
      <c r="AN113" s="47">
        <v>105</v>
      </c>
      <c r="AO113" s="40" t="s">
        <v>160</v>
      </c>
      <c r="AP113" s="40" t="s">
        <v>160</v>
      </c>
      <c r="AQ113" s="40" t="s">
        <v>160</v>
      </c>
      <c r="AR113" s="40" t="s">
        <v>160</v>
      </c>
      <c r="AS113" s="40" t="s">
        <v>160</v>
      </c>
      <c r="AT113" s="40" t="s">
        <v>160</v>
      </c>
      <c r="AU113" s="40" t="s">
        <v>160</v>
      </c>
      <c r="AV113" s="40" t="s">
        <v>160</v>
      </c>
      <c r="AW113" s="40" t="s">
        <v>160</v>
      </c>
      <c r="AX113" s="40" t="s">
        <v>160</v>
      </c>
      <c r="AY113" s="40" t="s">
        <v>160</v>
      </c>
      <c r="AZ113" s="40" t="s">
        <v>160</v>
      </c>
      <c r="BA113" s="40" t="s">
        <v>160</v>
      </c>
      <c r="BB113" s="40" t="s">
        <v>160</v>
      </c>
      <c r="BC113" s="40" t="s">
        <v>160</v>
      </c>
      <c r="BD113" s="40" t="s">
        <v>160</v>
      </c>
      <c r="BE113" s="40" t="s">
        <v>160</v>
      </c>
      <c r="BF113" s="40" t="s">
        <v>160</v>
      </c>
      <c r="BG113" s="40" t="s">
        <v>160</v>
      </c>
      <c r="BH113" s="40" t="s">
        <v>160</v>
      </c>
      <c r="BI113" s="40" t="s">
        <v>160</v>
      </c>
      <c r="BJ113" s="40" t="s">
        <v>160</v>
      </c>
      <c r="BK113" s="40" t="s">
        <v>160</v>
      </c>
      <c r="BL113" s="47">
        <v>2</v>
      </c>
      <c r="BM113" s="47">
        <v>2</v>
      </c>
      <c r="BN113" s="68" t="s">
        <v>501</v>
      </c>
      <c r="BO113" s="68" t="s">
        <v>501</v>
      </c>
      <c r="BP113" s="68" t="s">
        <v>501</v>
      </c>
      <c r="BQ113" s="47">
        <v>1</v>
      </c>
      <c r="BR113" s="47">
        <v>10</v>
      </c>
      <c r="BS113" s="47">
        <v>0</v>
      </c>
      <c r="BT113" s="47">
        <v>979.56374056339303</v>
      </c>
      <c r="BU113" s="47">
        <v>0</v>
      </c>
      <c r="BV113" s="47">
        <v>0</v>
      </c>
      <c r="BW113" s="47">
        <v>79.563740563392898</v>
      </c>
      <c r="BX113" s="47">
        <v>0</v>
      </c>
      <c r="BY113" s="47">
        <v>1</v>
      </c>
      <c r="BZ113" s="47">
        <v>0</v>
      </c>
      <c r="CA113" s="47">
        <v>2</v>
      </c>
      <c r="CB113" s="47">
        <v>981.81818181818198</v>
      </c>
      <c r="CC113" s="47">
        <v>1</v>
      </c>
      <c r="CD113" s="47">
        <v>1</v>
      </c>
      <c r="CE113" s="47">
        <v>1</v>
      </c>
      <c r="CF113" s="47">
        <v>0</v>
      </c>
      <c r="CG113" s="47">
        <v>1</v>
      </c>
      <c r="CH113" s="47">
        <v>1</v>
      </c>
      <c r="CI113" s="156" t="s">
        <v>160</v>
      </c>
      <c r="CJ113" s="40" t="s">
        <v>160</v>
      </c>
      <c r="CK113" s="41"/>
      <c r="CL113" s="154"/>
    </row>
    <row r="114" spans="1:90" x14ac:dyDescent="0.25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</row>
    <row r="115" spans="1:90" x14ac:dyDescent="0.25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</row>
    <row r="116" spans="1:90" x14ac:dyDescent="0.25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</row>
    <row r="117" spans="1:90" x14ac:dyDescent="0.25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</row>
    <row r="118" spans="1:90" x14ac:dyDescent="0.25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</row>
    <row r="119" spans="1:90" x14ac:dyDescent="0.25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</row>
    <row r="120" spans="1:90" x14ac:dyDescent="0.25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</row>
    <row r="121" spans="1:90" x14ac:dyDescent="0.25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</row>
    <row r="122" spans="1:90" x14ac:dyDescent="0.25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</row>
    <row r="123" spans="1:90" x14ac:dyDescent="0.25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</row>
  </sheetData>
  <sheetProtection sheet="1" objects="1" scenarios="1"/>
  <mergeCells count="2">
    <mergeCell ref="A1:B1"/>
    <mergeCell ref="A2:B2"/>
  </mergeCells>
  <hyperlinks>
    <hyperlink ref="A1" location="'DigColPs_Per2'!A1" display="'DigColPs_Per2'!A1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39"/>
      <c r="D15" s="241" t="s">
        <v>42</v>
      </c>
      <c r="E15" s="242"/>
      <c r="F15" s="95" t="s">
        <v>43</v>
      </c>
    </row>
    <row r="16" spans="1:6" x14ac:dyDescent="0.25">
      <c r="A16" s="101" t="s">
        <v>44</v>
      </c>
      <c r="B16" s="102" t="s">
        <v>45</v>
      </c>
      <c r="C16" s="103" t="s">
        <v>46</v>
      </c>
      <c r="D16" s="105" t="s">
        <v>47</v>
      </c>
      <c r="E16" s="104" t="s">
        <v>48</v>
      </c>
      <c r="F16" s="14" t="s">
        <v>44</v>
      </c>
    </row>
    <row r="17" spans="1:6" x14ac:dyDescent="0.25">
      <c r="A17" s="52" t="s">
        <v>607</v>
      </c>
      <c r="B17" s="15" t="s">
        <v>148</v>
      </c>
      <c r="C17" s="16">
        <v>1</v>
      </c>
      <c r="D17" s="17"/>
      <c r="E17" s="18" t="s">
        <v>279</v>
      </c>
      <c r="F17" s="19" t="s">
        <v>57</v>
      </c>
    </row>
    <row r="18" spans="1:6" x14ac:dyDescent="0.25">
      <c r="A18" s="15"/>
      <c r="B18" s="15"/>
      <c r="C18" s="16"/>
      <c r="D18" s="17"/>
      <c r="E18" s="18" t="s">
        <v>297</v>
      </c>
      <c r="F18" s="19" t="s">
        <v>56</v>
      </c>
    </row>
    <row r="19" spans="1:6" x14ac:dyDescent="0.25">
      <c r="A19" s="15"/>
      <c r="B19" s="15"/>
      <c r="C19" s="16"/>
      <c r="D19" s="17"/>
      <c r="E19" s="18" t="s">
        <v>280</v>
      </c>
      <c r="F19" s="19"/>
    </row>
    <row r="20" spans="1:6" x14ac:dyDescent="0.25">
      <c r="A20" s="15"/>
      <c r="B20" s="15"/>
      <c r="C20" s="16"/>
      <c r="D20" s="17"/>
      <c r="E20" s="18" t="s">
        <v>311</v>
      </c>
      <c r="F20" s="19"/>
    </row>
    <row r="21" spans="1:6" x14ac:dyDescent="0.25">
      <c r="A21" s="15"/>
      <c r="B21" s="15"/>
      <c r="C21" s="16"/>
      <c r="D21" s="17"/>
      <c r="E21" s="18" t="s">
        <v>312</v>
      </c>
      <c r="F21" s="19"/>
    </row>
    <row r="22" spans="1:6" x14ac:dyDescent="0.25">
      <c r="A22" s="15"/>
      <c r="B22" s="15"/>
      <c r="C22" s="16"/>
      <c r="D22" s="17"/>
      <c r="E22" s="18" t="s">
        <v>313</v>
      </c>
      <c r="F22" s="19"/>
    </row>
    <row r="23" spans="1:6" x14ac:dyDescent="0.25">
      <c r="A23" s="15"/>
      <c r="B23" s="15"/>
      <c r="C23" s="16"/>
      <c r="D23" s="17"/>
      <c r="E23" s="18" t="s">
        <v>497</v>
      </c>
      <c r="F23" s="19"/>
    </row>
    <row r="24" spans="1:6" x14ac:dyDescent="0.25">
      <c r="A24" s="15"/>
      <c r="B24" s="15"/>
      <c r="C24" s="16"/>
      <c r="D24" s="17"/>
      <c r="E24" s="18" t="s">
        <v>499</v>
      </c>
      <c r="F24" s="19"/>
    </row>
    <row r="25" spans="1:6" x14ac:dyDescent="0.25">
      <c r="A25" s="15"/>
      <c r="B25" s="15"/>
      <c r="C25" s="16"/>
      <c r="D25" s="17"/>
      <c r="E25" s="18" t="s">
        <v>500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_SCom_CustClrTrim() B'!A1" display="'DigColPs_SCom_CustClrTrim() B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8" width="3.28515625" bestFit="1" customWidth="1"/>
    <col min="9" max="9" width="7.28515625" bestFit="1" customWidth="1"/>
    <col min="10" max="10" width="7.28515625" customWidth="1"/>
    <col min="11" max="13" width="7.28515625" bestFit="1" customWidth="1"/>
    <col min="14" max="15" width="11" bestFit="1" customWidth="1"/>
    <col min="16" max="17" width="7.28515625" bestFit="1" customWidth="1"/>
    <col min="18" max="18" width="7.28515625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48" t="s">
        <v>607</v>
      </c>
      <c r="B1" s="249"/>
      <c r="C1" s="45" t="s">
        <v>161</v>
      </c>
      <c r="D1" s="58" t="s">
        <v>160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43"/>
      <c r="T1" s="43"/>
      <c r="U1" s="44"/>
    </row>
    <row r="2" spans="1:21" ht="60" customHeight="1" x14ac:dyDescent="0.25">
      <c r="A2" s="250" t="s">
        <v>148</v>
      </c>
      <c r="B2" s="251"/>
      <c r="C2" s="49" t="s">
        <v>152</v>
      </c>
      <c r="D2" s="26" t="s">
        <v>152</v>
      </c>
      <c r="E2" s="26" t="s">
        <v>152</v>
      </c>
      <c r="F2" s="26" t="s">
        <v>152</v>
      </c>
      <c r="G2" s="26" t="s">
        <v>152</v>
      </c>
      <c r="H2" s="26" t="s">
        <v>152</v>
      </c>
      <c r="I2" s="27" t="s">
        <v>153</v>
      </c>
      <c r="J2" s="27" t="s">
        <v>153</v>
      </c>
      <c r="K2" s="28" t="s">
        <v>154</v>
      </c>
      <c r="L2" s="28" t="s">
        <v>154</v>
      </c>
      <c r="M2" s="28" t="s">
        <v>154</v>
      </c>
      <c r="N2" s="28" t="s">
        <v>154</v>
      </c>
      <c r="O2" s="28" t="s">
        <v>154</v>
      </c>
      <c r="P2" s="28" t="s">
        <v>154</v>
      </c>
      <c r="Q2" s="28" t="s">
        <v>155</v>
      </c>
      <c r="R2" s="28" t="s">
        <v>155</v>
      </c>
      <c r="S2" s="29" t="s">
        <v>21</v>
      </c>
      <c r="T2" s="29" t="s">
        <v>157</v>
      </c>
      <c r="U2" s="30" t="s">
        <v>159</v>
      </c>
    </row>
    <row r="3" spans="1:21" ht="219.75" x14ac:dyDescent="0.25">
      <c r="A3" s="31" t="s">
        <v>149</v>
      </c>
      <c r="B3" s="32" t="s">
        <v>150</v>
      </c>
      <c r="C3" s="34" t="s">
        <v>279</v>
      </c>
      <c r="D3" s="34" t="s">
        <v>297</v>
      </c>
      <c r="E3" s="34" t="s">
        <v>280</v>
      </c>
      <c r="F3" s="34" t="s">
        <v>311</v>
      </c>
      <c r="G3" s="34" t="s">
        <v>312</v>
      </c>
      <c r="H3" s="34" t="s">
        <v>313</v>
      </c>
      <c r="I3" s="34" t="s">
        <v>57</v>
      </c>
      <c r="J3" s="34" t="s">
        <v>56</v>
      </c>
      <c r="K3" s="35" t="s">
        <v>279</v>
      </c>
      <c r="L3" s="35" t="s">
        <v>297</v>
      </c>
      <c r="M3" s="35" t="s">
        <v>280</v>
      </c>
      <c r="N3" s="35" t="s">
        <v>311</v>
      </c>
      <c r="O3" s="35" t="s">
        <v>312</v>
      </c>
      <c r="P3" s="35" t="s">
        <v>313</v>
      </c>
      <c r="Q3" s="35" t="s">
        <v>57</v>
      </c>
      <c r="R3" s="35" t="s">
        <v>56</v>
      </c>
      <c r="S3" s="29" t="s">
        <v>156</v>
      </c>
      <c r="T3" s="29" t="s">
        <v>158</v>
      </c>
      <c r="U3" s="30"/>
    </row>
    <row r="4" spans="1:21" ht="15.75" thickBot="1" x14ac:dyDescent="0.3">
      <c r="A4" s="39">
        <v>1</v>
      </c>
      <c r="B4" s="47" t="s">
        <v>493</v>
      </c>
      <c r="C4" s="40" t="s">
        <v>160</v>
      </c>
      <c r="D4" s="40" t="s">
        <v>160</v>
      </c>
      <c r="E4" s="40" t="s">
        <v>160</v>
      </c>
      <c r="F4" s="40" t="s">
        <v>160</v>
      </c>
      <c r="G4" s="40" t="s">
        <v>160</v>
      </c>
      <c r="H4" s="40" t="s">
        <v>160</v>
      </c>
      <c r="I4" s="40" t="s">
        <v>160</v>
      </c>
      <c r="J4" s="40" t="s">
        <v>160</v>
      </c>
      <c r="K4" s="47">
        <v>0</v>
      </c>
      <c r="L4" s="47">
        <v>4488</v>
      </c>
      <c r="M4" s="47">
        <v>0</v>
      </c>
      <c r="N4" s="47">
        <v>4294967295</v>
      </c>
      <c r="O4" s="47">
        <v>4294967295</v>
      </c>
      <c r="P4" s="47">
        <v>61047</v>
      </c>
      <c r="Q4" s="47">
        <v>1</v>
      </c>
      <c r="R4" s="47">
        <v>1</v>
      </c>
      <c r="S4" s="51" t="s">
        <v>160</v>
      </c>
      <c r="T4" s="40"/>
      <c r="U4" s="41"/>
    </row>
    <row r="5" spans="1:2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</sheetData>
  <sheetProtection sheet="1" objects="1" scenarios="1"/>
  <mergeCells count="2">
    <mergeCell ref="A1:B1"/>
    <mergeCell ref="A2:B2"/>
  </mergeCells>
  <hyperlinks>
    <hyperlink ref="A1" location="'DigColPs_SCom_ClrTrim'!A1" display="'DigColPs_SCom_ClrTrim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39"/>
      <c r="D15" s="241" t="s">
        <v>42</v>
      </c>
      <c r="E15" s="242"/>
      <c r="F15" s="142" t="s">
        <v>43</v>
      </c>
    </row>
    <row r="16" spans="1:6" x14ac:dyDescent="0.25">
      <c r="A16" s="144" t="s">
        <v>44</v>
      </c>
      <c r="B16" s="145" t="s">
        <v>45</v>
      </c>
      <c r="C16" s="146" t="s">
        <v>46</v>
      </c>
      <c r="D16" s="148" t="s">
        <v>47</v>
      </c>
      <c r="E16" s="147" t="s">
        <v>48</v>
      </c>
      <c r="F16" s="14" t="s">
        <v>44</v>
      </c>
    </row>
    <row r="17" spans="1:6" x14ac:dyDescent="0.25">
      <c r="A17" s="52" t="s">
        <v>610</v>
      </c>
      <c r="B17" s="15" t="s">
        <v>148</v>
      </c>
      <c r="C17" s="16">
        <v>21</v>
      </c>
      <c r="D17" s="17" t="s">
        <v>283</v>
      </c>
      <c r="E17" s="18" t="s">
        <v>585</v>
      </c>
      <c r="F17" s="19" t="s">
        <v>295</v>
      </c>
    </row>
    <row r="18" spans="1:6" x14ac:dyDescent="0.25">
      <c r="A18" s="52" t="s">
        <v>610</v>
      </c>
      <c r="B18" s="15" t="s">
        <v>194</v>
      </c>
      <c r="C18" s="16">
        <v>8</v>
      </c>
      <c r="D18" s="17" t="s">
        <v>284</v>
      </c>
      <c r="E18" s="18" t="s">
        <v>586</v>
      </c>
      <c r="F18" s="19" t="s">
        <v>296</v>
      </c>
    </row>
    <row r="19" spans="1:6" x14ac:dyDescent="0.25">
      <c r="A19" s="52" t="s">
        <v>610</v>
      </c>
      <c r="B19" s="15" t="s">
        <v>100</v>
      </c>
      <c r="C19" s="16">
        <v>2</v>
      </c>
      <c r="D19" s="17" t="s">
        <v>309</v>
      </c>
      <c r="E19" s="18" t="s">
        <v>587</v>
      </c>
      <c r="F19" s="19" t="s">
        <v>650</v>
      </c>
    </row>
    <row r="20" spans="1:6" x14ac:dyDescent="0.25">
      <c r="A20" s="52"/>
      <c r="B20" s="15"/>
      <c r="C20" s="16"/>
      <c r="D20" s="17" t="s">
        <v>310</v>
      </c>
      <c r="E20" s="18" t="s">
        <v>649</v>
      </c>
      <c r="F20" s="19"/>
    </row>
    <row r="21" spans="1:6" x14ac:dyDescent="0.25">
      <c r="A21" s="15"/>
      <c r="B21" s="15"/>
      <c r="C21" s="16"/>
      <c r="D21" s="17" t="s">
        <v>585</v>
      </c>
      <c r="E21" s="18"/>
      <c r="F21" s="19"/>
    </row>
    <row r="22" spans="1:6" x14ac:dyDescent="0.25">
      <c r="A22" s="15"/>
      <c r="B22" s="15"/>
      <c r="C22" s="16"/>
      <c r="D22" s="17" t="s">
        <v>586</v>
      </c>
      <c r="E22" s="18"/>
      <c r="F22" s="19"/>
    </row>
    <row r="23" spans="1:6" x14ac:dyDescent="0.25">
      <c r="A23" s="15"/>
      <c r="B23" s="15"/>
      <c r="C23" s="16"/>
      <c r="D23" s="17" t="s">
        <v>587</v>
      </c>
      <c r="E23" s="18"/>
      <c r="F23" s="19"/>
    </row>
    <row r="24" spans="1:6" x14ac:dyDescent="0.25">
      <c r="A24" s="15"/>
      <c r="B24" s="15"/>
      <c r="C24" s="16"/>
      <c r="D24" s="17" t="s">
        <v>647</v>
      </c>
      <c r="E24" s="18"/>
      <c r="F24" s="19"/>
    </row>
    <row r="25" spans="1:6" x14ac:dyDescent="0.25">
      <c r="A25" s="15"/>
      <c r="B25" s="15"/>
      <c r="C25" s="16"/>
      <c r="D25" s="17" t="s">
        <v>297</v>
      </c>
      <c r="E25" s="18"/>
      <c r="F25" s="19"/>
    </row>
    <row r="26" spans="1:6" x14ac:dyDescent="0.25">
      <c r="A26" s="15"/>
      <c r="B26" s="15"/>
      <c r="C26" s="16"/>
      <c r="D26" s="17" t="s">
        <v>649</v>
      </c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5"/>
      <c r="B168" s="85"/>
      <c r="C168" s="87"/>
      <c r="D168" s="89"/>
      <c r="E168" s="90"/>
      <c r="F168" s="93"/>
    </row>
    <row r="169" spans="1:6" x14ac:dyDescent="0.25">
      <c r="A169" s="85"/>
      <c r="B169" s="85"/>
      <c r="C169" s="87"/>
      <c r="D169" s="89"/>
      <c r="E169" s="90"/>
      <c r="F169" s="93"/>
    </row>
    <row r="170" spans="1:6" x14ac:dyDescent="0.25">
      <c r="A170" s="85"/>
      <c r="B170" s="85"/>
      <c r="C170" s="87"/>
      <c r="D170" s="89"/>
      <c r="E170" s="90"/>
      <c r="F170" s="93"/>
    </row>
    <row r="171" spans="1:6" x14ac:dyDescent="0.25">
      <c r="A171" s="85"/>
      <c r="B171" s="85"/>
      <c r="C171" s="87"/>
      <c r="D171" s="89"/>
      <c r="E171" s="90"/>
      <c r="F171" s="93"/>
    </row>
    <row r="172" spans="1:6" x14ac:dyDescent="0.25">
      <c r="A172" s="85"/>
      <c r="B172" s="85"/>
      <c r="C172" s="87"/>
      <c r="D172" s="89"/>
      <c r="E172" s="90"/>
      <c r="F172" s="93"/>
    </row>
    <row r="173" spans="1:6" x14ac:dyDescent="0.25">
      <c r="A173" s="85"/>
      <c r="B173" s="85"/>
      <c r="C173" s="87"/>
      <c r="D173" s="89"/>
      <c r="E173" s="90"/>
      <c r="F173" s="93"/>
    </row>
    <row r="174" spans="1:6" x14ac:dyDescent="0.25">
      <c r="A174" s="85"/>
      <c r="B174" s="85"/>
      <c r="C174" s="87"/>
      <c r="D174" s="89"/>
      <c r="E174" s="90"/>
      <c r="F174" s="93"/>
    </row>
    <row r="175" spans="1:6" x14ac:dyDescent="0.25">
      <c r="A175" s="85"/>
      <c r="B175" s="85"/>
      <c r="C175" s="87"/>
      <c r="D175" s="89"/>
      <c r="E175" s="90"/>
      <c r="F175" s="93"/>
    </row>
    <row r="176" spans="1:6" x14ac:dyDescent="0.25">
      <c r="A176" s="85"/>
      <c r="B176" s="85"/>
      <c r="C176" s="87"/>
      <c r="D176" s="89"/>
      <c r="E176" s="90"/>
      <c r="F176" s="93"/>
    </row>
    <row r="177" spans="1:6" x14ac:dyDescent="0.25">
      <c r="A177" s="85"/>
      <c r="B177" s="85"/>
      <c r="C177" s="87"/>
      <c r="D177" s="89"/>
      <c r="E177" s="90"/>
      <c r="F177" s="93"/>
    </row>
    <row r="178" spans="1:6" x14ac:dyDescent="0.25">
      <c r="A178" s="86"/>
      <c r="B178" s="86"/>
      <c r="C178" s="88"/>
      <c r="D178" s="91"/>
      <c r="E178" s="92"/>
      <c r="F178" s="94"/>
    </row>
    <row r="179" spans="1:6" x14ac:dyDescent="0.25">
      <c r="A179" s="86"/>
      <c r="B179" s="86"/>
      <c r="C179" s="88"/>
      <c r="D179" s="91"/>
      <c r="E179" s="92"/>
      <c r="F179" s="94"/>
    </row>
    <row r="180" spans="1:6" x14ac:dyDescent="0.25">
      <c r="A180" s="86"/>
      <c r="B180" s="86"/>
      <c r="C180" s="88"/>
      <c r="D180" s="91"/>
      <c r="E180" s="92"/>
      <c r="F180" s="94"/>
    </row>
    <row r="181" spans="1:6" x14ac:dyDescent="0.25">
      <c r="A181" s="86"/>
      <c r="B181" s="86"/>
      <c r="C181" s="88"/>
      <c r="D181" s="91"/>
      <c r="E181" s="92"/>
      <c r="F181" s="94"/>
    </row>
    <row r="182" spans="1:6" x14ac:dyDescent="0.25">
      <c r="A182" s="86"/>
      <c r="B182" s="86"/>
      <c r="C182" s="88"/>
      <c r="D182" s="91"/>
      <c r="E182" s="92"/>
      <c r="F182" s="94"/>
    </row>
    <row r="183" spans="1:6" x14ac:dyDescent="0.25">
      <c r="A183" s="86"/>
      <c r="B183" s="86"/>
      <c r="C183" s="88"/>
      <c r="D183" s="91"/>
      <c r="E183" s="92"/>
      <c r="F183" s="94"/>
    </row>
    <row r="184" spans="1:6" x14ac:dyDescent="0.25">
      <c r="A184" s="86"/>
      <c r="B184" s="86"/>
      <c r="C184" s="88"/>
      <c r="D184" s="91"/>
      <c r="E184" s="92"/>
      <c r="F184" s="94"/>
    </row>
    <row r="185" spans="1:6" x14ac:dyDescent="0.25">
      <c r="A185" s="86"/>
      <c r="B185" s="86"/>
      <c r="C185" s="88"/>
      <c r="D185" s="91"/>
      <c r="E185" s="92"/>
      <c r="F185" s="94"/>
    </row>
    <row r="186" spans="1:6" x14ac:dyDescent="0.25">
      <c r="A186" s="86"/>
      <c r="B186" s="86"/>
      <c r="C186" s="88"/>
      <c r="D186" s="91"/>
      <c r="E186" s="92"/>
      <c r="F186" s="94"/>
    </row>
    <row r="187" spans="1:6" x14ac:dyDescent="0.25">
      <c r="A187" s="86"/>
      <c r="B187" s="86"/>
      <c r="C187" s="88"/>
      <c r="D187" s="91"/>
      <c r="E187" s="92"/>
      <c r="F187" s="94"/>
    </row>
    <row r="188" spans="1:6" x14ac:dyDescent="0.25">
      <c r="A188" s="86"/>
      <c r="B188" s="86"/>
      <c r="C188" s="88"/>
      <c r="D188" s="91"/>
      <c r="E188" s="92"/>
      <c r="F188" s="94"/>
    </row>
    <row r="189" spans="1:6" x14ac:dyDescent="0.25">
      <c r="A189" s="86"/>
      <c r="B189" s="86"/>
      <c r="C189" s="88"/>
      <c r="D189" s="91"/>
      <c r="E189" s="92"/>
      <c r="F189" s="94"/>
    </row>
    <row r="190" spans="1:6" x14ac:dyDescent="0.25">
      <c r="A190" s="86"/>
      <c r="B190" s="86"/>
      <c r="C190" s="88"/>
      <c r="D190" s="91"/>
      <c r="E190" s="92"/>
      <c r="F190" s="94"/>
    </row>
    <row r="191" spans="1:6" x14ac:dyDescent="0.25">
      <c r="A191" s="86"/>
      <c r="B191" s="86"/>
      <c r="C191" s="88"/>
      <c r="D191" s="91"/>
      <c r="E191" s="92"/>
      <c r="F191" s="94"/>
    </row>
    <row r="192" spans="1:6" x14ac:dyDescent="0.25">
      <c r="A192" s="86"/>
      <c r="B192" s="86"/>
      <c r="C192" s="88"/>
      <c r="D192" s="91"/>
      <c r="E192" s="92"/>
      <c r="F192" s="94"/>
    </row>
    <row r="193" spans="1:6" x14ac:dyDescent="0.25">
      <c r="A193" s="86"/>
      <c r="B193" s="86"/>
      <c r="C193" s="88"/>
      <c r="D193" s="91"/>
      <c r="E193" s="92"/>
      <c r="F193" s="94"/>
    </row>
    <row r="194" spans="1:6" x14ac:dyDescent="0.25">
      <c r="A194" s="86"/>
      <c r="B194" s="86"/>
      <c r="C194" s="88"/>
      <c r="D194" s="91"/>
      <c r="E194" s="92"/>
      <c r="F194" s="94"/>
    </row>
    <row r="195" spans="1:6" x14ac:dyDescent="0.25">
      <c r="A195" s="86"/>
      <c r="B195" s="86"/>
      <c r="C195" s="88"/>
      <c r="D195" s="91"/>
      <c r="E195" s="92"/>
      <c r="F195" s="94"/>
    </row>
    <row r="196" spans="1:6" x14ac:dyDescent="0.25">
      <c r="A196" s="86"/>
      <c r="B196" s="86"/>
      <c r="C196" s="88"/>
      <c r="D196" s="91"/>
      <c r="E196" s="92"/>
      <c r="F196" s="94"/>
    </row>
    <row r="197" spans="1:6" x14ac:dyDescent="0.25">
      <c r="A197" s="86"/>
      <c r="B197" s="86"/>
      <c r="C197" s="88"/>
      <c r="D197" s="91"/>
      <c r="E197" s="92"/>
      <c r="F197" s="94"/>
    </row>
    <row r="198" spans="1:6" x14ac:dyDescent="0.25">
      <c r="A198" s="86"/>
      <c r="B198" s="86"/>
      <c r="C198" s="88"/>
      <c r="D198" s="91"/>
      <c r="E198" s="92"/>
      <c r="F198" s="94"/>
    </row>
    <row r="199" spans="1:6" x14ac:dyDescent="0.25">
      <c r="A199" s="86"/>
      <c r="B199" s="86"/>
      <c r="C199" s="88"/>
      <c r="D199" s="91"/>
      <c r="E199" s="92"/>
      <c r="F199" s="94"/>
    </row>
    <row r="200" spans="1:6" x14ac:dyDescent="0.25">
      <c r="A200" s="86"/>
      <c r="B200" s="86"/>
      <c r="C200" s="88"/>
      <c r="D200" s="91"/>
      <c r="E200" s="92"/>
      <c r="F200" s="94"/>
    </row>
    <row r="201" spans="1:6" x14ac:dyDescent="0.25">
      <c r="A201" s="86"/>
      <c r="B201" s="86"/>
      <c r="C201" s="88"/>
      <c r="D201" s="91"/>
      <c r="E201" s="92"/>
      <c r="F201" s="94"/>
    </row>
    <row r="202" spans="1:6" x14ac:dyDescent="0.25">
      <c r="A202" s="86"/>
      <c r="B202" s="86"/>
      <c r="C202" s="88"/>
      <c r="D202" s="91"/>
      <c r="E202" s="92"/>
      <c r="F202" s="94"/>
    </row>
    <row r="203" spans="1:6" x14ac:dyDescent="0.25">
      <c r="A203" s="86"/>
      <c r="B203" s="86"/>
      <c r="C203" s="88"/>
      <c r="D203" s="91"/>
      <c r="E203" s="92"/>
      <c r="F203" s="94"/>
    </row>
    <row r="204" spans="1:6" x14ac:dyDescent="0.25">
      <c r="A204" s="86"/>
      <c r="B204" s="86"/>
      <c r="C204" s="88"/>
      <c r="D204" s="91"/>
      <c r="E204" s="92"/>
      <c r="F204" s="94"/>
    </row>
    <row r="205" spans="1:6" x14ac:dyDescent="0.25">
      <c r="A205" s="86"/>
      <c r="B205" s="86"/>
      <c r="C205" s="88"/>
      <c r="D205" s="91"/>
      <c r="E205" s="92"/>
      <c r="F205" s="94"/>
    </row>
    <row r="206" spans="1:6" x14ac:dyDescent="0.25">
      <c r="A206" s="86"/>
      <c r="B206" s="86"/>
      <c r="C206" s="88"/>
      <c r="D206" s="91"/>
      <c r="E206" s="92"/>
      <c r="F206" s="94"/>
    </row>
    <row r="207" spans="1:6" x14ac:dyDescent="0.25">
      <c r="A207" s="86"/>
      <c r="B207" s="86"/>
      <c r="C207" s="88"/>
      <c r="D207" s="91"/>
      <c r="E207" s="92"/>
      <c r="F207" s="94"/>
    </row>
    <row r="208" spans="1:6" x14ac:dyDescent="0.25">
      <c r="A208" s="86"/>
      <c r="B208" s="86"/>
      <c r="C208" s="88"/>
      <c r="D208" s="91"/>
      <c r="E208" s="92"/>
      <c r="F208" s="94"/>
    </row>
    <row r="209" spans="1:6" x14ac:dyDescent="0.25">
      <c r="A209" s="86"/>
      <c r="B209" s="86"/>
      <c r="C209" s="88"/>
      <c r="D209" s="91"/>
      <c r="E209" s="92"/>
      <c r="F209" s="94"/>
    </row>
    <row r="210" spans="1:6" x14ac:dyDescent="0.25">
      <c r="A210" s="86"/>
      <c r="B210" s="86"/>
      <c r="C210" s="88"/>
      <c r="D210" s="91"/>
      <c r="E210" s="92"/>
      <c r="F210" s="94"/>
    </row>
    <row r="211" spans="1:6" x14ac:dyDescent="0.25">
      <c r="A211" s="86"/>
      <c r="B211" s="86"/>
      <c r="C211" s="88"/>
      <c r="D211" s="91"/>
      <c r="E211" s="92"/>
      <c r="F211" s="94"/>
    </row>
    <row r="212" spans="1:6" x14ac:dyDescent="0.25">
      <c r="A212" s="86"/>
      <c r="B212" s="86"/>
      <c r="C212" s="88"/>
      <c r="D212" s="91"/>
      <c r="E212" s="92"/>
      <c r="F212" s="94"/>
    </row>
    <row r="213" spans="1:6" x14ac:dyDescent="0.25">
      <c r="A213" s="86"/>
      <c r="B213" s="86"/>
      <c r="C213" s="88"/>
      <c r="D213" s="91"/>
      <c r="E213" s="92"/>
      <c r="F213" s="94"/>
    </row>
    <row r="214" spans="1:6" x14ac:dyDescent="0.25">
      <c r="A214" s="86"/>
      <c r="B214" s="86"/>
      <c r="C214" s="88"/>
      <c r="D214" s="91"/>
      <c r="E214" s="92"/>
      <c r="F214" s="94"/>
    </row>
    <row r="215" spans="1:6" x14ac:dyDescent="0.25">
      <c r="A215" s="86"/>
      <c r="B215" s="86"/>
      <c r="C215" s="88"/>
      <c r="D215" s="91"/>
      <c r="E215" s="92"/>
      <c r="F215" s="94"/>
    </row>
    <row r="216" spans="1:6" x14ac:dyDescent="0.25">
      <c r="A216" s="86"/>
      <c r="B216" s="86"/>
      <c r="C216" s="88"/>
      <c r="D216" s="91"/>
      <c r="E216" s="92"/>
      <c r="F216" s="94"/>
    </row>
    <row r="217" spans="1:6" x14ac:dyDescent="0.25">
      <c r="A217" s="86"/>
      <c r="B217" s="86"/>
      <c r="C217" s="88"/>
      <c r="D217" s="91"/>
      <c r="E217" s="92"/>
      <c r="F217" s="94"/>
    </row>
    <row r="218" spans="1:6" x14ac:dyDescent="0.25">
      <c r="A218" s="86"/>
      <c r="B218" s="86"/>
      <c r="C218" s="88"/>
      <c r="D218" s="91"/>
      <c r="E218" s="92"/>
      <c r="F218" s="94"/>
    </row>
    <row r="219" spans="1:6" x14ac:dyDescent="0.25">
      <c r="A219" s="86"/>
      <c r="B219" s="86"/>
      <c r="C219" s="88"/>
      <c r="D219" s="91"/>
      <c r="E219" s="92"/>
      <c r="F219" s="94"/>
    </row>
    <row r="220" spans="1:6" x14ac:dyDescent="0.25">
      <c r="A220" s="86"/>
      <c r="B220" s="86"/>
      <c r="C220" s="88"/>
      <c r="D220" s="91"/>
      <c r="E220" s="92"/>
      <c r="F220" s="94"/>
    </row>
    <row r="221" spans="1:6" x14ac:dyDescent="0.25">
      <c r="A221" s="86"/>
      <c r="B221" s="86"/>
      <c r="C221" s="88"/>
      <c r="D221" s="91"/>
      <c r="E221" s="92"/>
      <c r="F221" s="94"/>
    </row>
    <row r="222" spans="1:6" x14ac:dyDescent="0.25">
      <c r="A222" s="86"/>
      <c r="B222" s="86"/>
      <c r="C222" s="88"/>
      <c r="D222" s="91"/>
      <c r="E222" s="92"/>
      <c r="F222" s="94"/>
    </row>
    <row r="223" spans="1:6" x14ac:dyDescent="0.25">
      <c r="A223" s="86"/>
      <c r="B223" s="86"/>
      <c r="C223" s="88"/>
      <c r="D223" s="91"/>
      <c r="E223" s="92"/>
      <c r="F223" s="94"/>
    </row>
    <row r="224" spans="1:6" x14ac:dyDescent="0.25">
      <c r="A224" s="86"/>
      <c r="B224" s="86"/>
      <c r="C224" s="88"/>
      <c r="D224" s="91"/>
      <c r="E224" s="92"/>
      <c r="F224" s="94"/>
    </row>
    <row r="225" spans="1:6" x14ac:dyDescent="0.25">
      <c r="A225" s="86"/>
      <c r="B225" s="86"/>
      <c r="C225" s="88"/>
      <c r="D225" s="91"/>
      <c r="E225" s="92"/>
      <c r="F225" s="94"/>
    </row>
    <row r="226" spans="1:6" x14ac:dyDescent="0.25">
      <c r="A226" s="86"/>
      <c r="B226" s="86"/>
      <c r="C226" s="88"/>
      <c r="D226" s="91"/>
      <c r="E226" s="92"/>
      <c r="F226" s="94"/>
    </row>
    <row r="227" spans="1:6" x14ac:dyDescent="0.25">
      <c r="A227" s="86"/>
      <c r="B227" s="86"/>
      <c r="C227" s="88"/>
      <c r="D227" s="91"/>
      <c r="E227" s="92"/>
      <c r="F227" s="94"/>
    </row>
    <row r="228" spans="1:6" x14ac:dyDescent="0.25">
      <c r="A228" s="86"/>
      <c r="B228" s="86"/>
      <c r="C228" s="88"/>
      <c r="D228" s="91"/>
      <c r="E228" s="92"/>
      <c r="F228" s="94"/>
    </row>
    <row r="229" spans="1:6" x14ac:dyDescent="0.25">
      <c r="A229" s="86"/>
      <c r="B229" s="86"/>
      <c r="C229" s="88"/>
      <c r="D229" s="91"/>
      <c r="E229" s="92"/>
      <c r="F229" s="94"/>
    </row>
    <row r="230" spans="1:6" x14ac:dyDescent="0.25">
      <c r="A230" s="86"/>
      <c r="B230" s="86"/>
      <c r="C230" s="88"/>
      <c r="D230" s="91"/>
      <c r="E230" s="92"/>
      <c r="F230" s="94"/>
    </row>
    <row r="231" spans="1:6" x14ac:dyDescent="0.25">
      <c r="A231" s="86"/>
      <c r="B231" s="86"/>
      <c r="C231" s="88"/>
      <c r="D231" s="91"/>
      <c r="E231" s="92"/>
      <c r="F231" s="94"/>
    </row>
    <row r="232" spans="1:6" x14ac:dyDescent="0.25">
      <c r="A232" s="86"/>
      <c r="B232" s="86"/>
      <c r="C232" s="88"/>
      <c r="D232" s="91"/>
      <c r="E232" s="92"/>
      <c r="F232" s="94"/>
    </row>
    <row r="233" spans="1:6" x14ac:dyDescent="0.25">
      <c r="A233" s="86"/>
      <c r="B233" s="86"/>
      <c r="C233" s="88"/>
      <c r="D233" s="91"/>
      <c r="E233" s="92"/>
      <c r="F233" s="94"/>
    </row>
    <row r="234" spans="1:6" x14ac:dyDescent="0.25">
      <c r="A234" s="86"/>
      <c r="B234" s="86"/>
      <c r="C234" s="88"/>
      <c r="D234" s="91"/>
      <c r="E234" s="92"/>
      <c r="F234" s="94"/>
    </row>
    <row r="235" spans="1:6" x14ac:dyDescent="0.25">
      <c r="A235" s="86"/>
      <c r="B235" s="86"/>
      <c r="C235" s="88"/>
      <c r="D235" s="91"/>
      <c r="E235" s="92"/>
      <c r="F235" s="94"/>
    </row>
    <row r="236" spans="1:6" x14ac:dyDescent="0.25">
      <c r="A236" s="86"/>
      <c r="B236" s="86"/>
      <c r="C236" s="88"/>
      <c r="D236" s="91"/>
      <c r="E236" s="92"/>
      <c r="F236" s="94"/>
    </row>
    <row r="237" spans="1:6" x14ac:dyDescent="0.25">
      <c r="A237" s="86"/>
      <c r="B237" s="86"/>
      <c r="C237" s="88"/>
      <c r="D237" s="91"/>
      <c r="E237" s="92"/>
      <c r="F237" s="94"/>
    </row>
    <row r="238" spans="1:6" x14ac:dyDescent="0.25">
      <c r="A238" s="86"/>
      <c r="B238" s="86"/>
      <c r="C238" s="88"/>
      <c r="D238" s="91"/>
      <c r="E238" s="92"/>
      <c r="F238" s="94"/>
    </row>
    <row r="239" spans="1:6" x14ac:dyDescent="0.25">
      <c r="A239" s="86"/>
      <c r="B239" s="86"/>
      <c r="C239" s="88"/>
      <c r="D239" s="91"/>
      <c r="E239" s="92"/>
      <c r="F239" s="94"/>
    </row>
    <row r="240" spans="1:6" x14ac:dyDescent="0.25">
      <c r="A240" s="86"/>
      <c r="B240" s="86"/>
      <c r="C240" s="88"/>
      <c r="D240" s="91"/>
      <c r="E240" s="92"/>
      <c r="F240" s="94"/>
    </row>
    <row r="241" spans="1:6" x14ac:dyDescent="0.25">
      <c r="A241" s="86"/>
      <c r="B241" s="86"/>
      <c r="C241" s="88"/>
      <c r="D241" s="91"/>
      <c r="E241" s="92"/>
      <c r="F241" s="94"/>
    </row>
    <row r="242" spans="1:6" x14ac:dyDescent="0.25">
      <c r="A242" s="86"/>
      <c r="B242" s="86"/>
      <c r="C242" s="88"/>
      <c r="D242" s="91"/>
      <c r="E242" s="92"/>
      <c r="F242" s="94"/>
    </row>
    <row r="243" spans="1:6" x14ac:dyDescent="0.25">
      <c r="A243" s="86"/>
      <c r="B243" s="86"/>
      <c r="C243" s="88"/>
      <c r="D243" s="91"/>
      <c r="E243" s="92"/>
      <c r="F243" s="94"/>
    </row>
    <row r="244" spans="1:6" x14ac:dyDescent="0.25">
      <c r="A244" s="86"/>
      <c r="B244" s="86"/>
      <c r="C244" s="88"/>
      <c r="D244" s="91"/>
      <c r="E244" s="92"/>
      <c r="F244" s="94"/>
    </row>
    <row r="245" spans="1:6" x14ac:dyDescent="0.25">
      <c r="A245" s="86"/>
      <c r="B245" s="86"/>
      <c r="C245" s="88"/>
      <c r="D245" s="91"/>
      <c r="E245" s="92"/>
      <c r="F245" s="94"/>
    </row>
    <row r="246" spans="1:6" x14ac:dyDescent="0.25">
      <c r="A246" s="86"/>
      <c r="B246" s="86"/>
      <c r="C246" s="88"/>
      <c r="D246" s="91"/>
      <c r="E246" s="92"/>
      <c r="F246" s="94"/>
    </row>
    <row r="247" spans="1:6" x14ac:dyDescent="0.25">
      <c r="A247" s="86"/>
      <c r="B247" s="86"/>
      <c r="C247" s="88"/>
      <c r="D247" s="91"/>
      <c r="E247" s="92"/>
      <c r="F247" s="94"/>
    </row>
    <row r="248" spans="1:6" x14ac:dyDescent="0.25">
      <c r="A248" s="86"/>
      <c r="B248" s="86"/>
      <c r="C248" s="88"/>
      <c r="D248" s="91"/>
      <c r="E248" s="92"/>
      <c r="F248" s="94"/>
    </row>
    <row r="249" spans="1:6" x14ac:dyDescent="0.25">
      <c r="A249" s="86"/>
      <c r="B249" s="86"/>
      <c r="C249" s="88"/>
      <c r="D249" s="91"/>
      <c r="E249" s="92"/>
      <c r="F249" s="94"/>
    </row>
    <row r="250" spans="1:6" x14ac:dyDescent="0.25">
      <c r="A250" s="86"/>
      <c r="B250" s="86"/>
      <c r="C250" s="88"/>
      <c r="D250" s="91"/>
      <c r="E250" s="92"/>
      <c r="F250" s="94"/>
    </row>
    <row r="251" spans="1:6" x14ac:dyDescent="0.25">
      <c r="A251" s="86"/>
      <c r="B251" s="86"/>
      <c r="C251" s="88"/>
      <c r="D251" s="91"/>
      <c r="E251" s="92"/>
      <c r="F251" s="94"/>
    </row>
    <row r="252" spans="1:6" x14ac:dyDescent="0.25">
      <c r="A252" s="86"/>
      <c r="B252" s="86"/>
      <c r="C252" s="88"/>
      <c r="D252" s="91"/>
      <c r="E252" s="92"/>
      <c r="F252" s="94"/>
    </row>
    <row r="253" spans="1:6" x14ac:dyDescent="0.25">
      <c r="A253" s="86"/>
      <c r="B253" s="86"/>
      <c r="C253" s="88"/>
      <c r="D253" s="91"/>
      <c r="E253" s="92"/>
      <c r="F253" s="94"/>
    </row>
    <row r="254" spans="1:6" x14ac:dyDescent="0.25">
      <c r="A254" s="86"/>
      <c r="B254" s="86"/>
      <c r="C254" s="88"/>
      <c r="D254" s="91"/>
      <c r="E254" s="92"/>
      <c r="F254" s="94"/>
    </row>
    <row r="255" spans="1:6" x14ac:dyDescent="0.25">
      <c r="A255" s="86"/>
      <c r="B255" s="86"/>
      <c r="C255" s="88"/>
      <c r="D255" s="91"/>
      <c r="E255" s="92"/>
      <c r="F255" s="94"/>
    </row>
    <row r="256" spans="1:6" x14ac:dyDescent="0.25">
      <c r="A256" s="86"/>
      <c r="B256" s="86"/>
      <c r="C256" s="88"/>
      <c r="D256" s="91"/>
      <c r="E256" s="92"/>
      <c r="F256" s="94"/>
    </row>
    <row r="257" spans="1:6" x14ac:dyDescent="0.25">
      <c r="A257" s="86"/>
      <c r="B257" s="86"/>
      <c r="C257" s="88"/>
      <c r="D257" s="91"/>
      <c r="E257" s="92"/>
      <c r="F257" s="94"/>
    </row>
    <row r="258" spans="1:6" x14ac:dyDescent="0.25">
      <c r="A258" s="86"/>
      <c r="B258" s="86"/>
      <c r="C258" s="88"/>
      <c r="D258" s="91"/>
      <c r="E258" s="92"/>
      <c r="F258" s="94"/>
    </row>
    <row r="259" spans="1:6" x14ac:dyDescent="0.25">
      <c r="A259" s="86"/>
      <c r="B259" s="86"/>
      <c r="C259" s="88"/>
      <c r="D259" s="91"/>
      <c r="E259" s="92"/>
      <c r="F259" s="94"/>
    </row>
    <row r="260" spans="1:6" x14ac:dyDescent="0.25">
      <c r="A260" s="86"/>
      <c r="B260" s="86"/>
      <c r="C260" s="88"/>
      <c r="D260" s="91"/>
      <c r="E260" s="92"/>
      <c r="F260" s="94"/>
    </row>
    <row r="261" spans="1:6" x14ac:dyDescent="0.25">
      <c r="A261" s="86"/>
      <c r="B261" s="86"/>
      <c r="C261" s="88"/>
      <c r="D261" s="91"/>
      <c r="E261" s="92"/>
      <c r="F261" s="94"/>
    </row>
    <row r="262" spans="1:6" x14ac:dyDescent="0.25">
      <c r="A262" s="86"/>
      <c r="B262" s="86"/>
      <c r="C262" s="88"/>
      <c r="D262" s="91"/>
      <c r="E262" s="92"/>
      <c r="F262" s="94"/>
    </row>
    <row r="263" spans="1:6" x14ac:dyDescent="0.25">
      <c r="A263" s="86"/>
      <c r="B263" s="86"/>
      <c r="C263" s="88"/>
      <c r="D263" s="91"/>
      <c r="E263" s="92"/>
      <c r="F263" s="94"/>
    </row>
    <row r="264" spans="1:6" x14ac:dyDescent="0.25">
      <c r="A264" s="86"/>
      <c r="B264" s="86"/>
      <c r="C264" s="88"/>
      <c r="D264" s="91"/>
      <c r="E264" s="92"/>
      <c r="F264" s="94"/>
    </row>
    <row r="265" spans="1:6" x14ac:dyDescent="0.25">
      <c r="A265" s="86"/>
      <c r="B265" s="86"/>
      <c r="C265" s="88"/>
      <c r="D265" s="91"/>
      <c r="E265" s="92"/>
      <c r="F265" s="94"/>
    </row>
    <row r="266" spans="1:6" x14ac:dyDescent="0.25">
      <c r="A266" s="86"/>
      <c r="B266" s="86"/>
      <c r="C266" s="88"/>
      <c r="D266" s="91"/>
      <c r="E266" s="92"/>
      <c r="F266" s="94"/>
    </row>
    <row r="267" spans="1:6" x14ac:dyDescent="0.25">
      <c r="A267" s="86"/>
      <c r="B267" s="86"/>
      <c r="C267" s="88"/>
      <c r="D267" s="91"/>
      <c r="E267" s="92"/>
      <c r="F267" s="94"/>
    </row>
    <row r="268" spans="1:6" x14ac:dyDescent="0.25">
      <c r="A268" s="86"/>
      <c r="B268" s="86"/>
      <c r="C268" s="88"/>
      <c r="D268" s="91"/>
      <c r="E268" s="92"/>
      <c r="F268" s="94"/>
    </row>
    <row r="269" spans="1:6" x14ac:dyDescent="0.25">
      <c r="A269" s="86"/>
      <c r="B269" s="86"/>
      <c r="C269" s="88"/>
      <c r="D269" s="91"/>
      <c r="E269" s="92"/>
      <c r="F269" s="94"/>
    </row>
    <row r="270" spans="1:6" x14ac:dyDescent="0.25">
      <c r="A270" s="86"/>
      <c r="B270" s="86"/>
      <c r="C270" s="88"/>
      <c r="D270" s="91"/>
      <c r="E270" s="92"/>
      <c r="F270" s="94"/>
    </row>
    <row r="271" spans="1:6" x14ac:dyDescent="0.25">
      <c r="A271" s="86"/>
      <c r="B271" s="86"/>
      <c r="C271" s="88"/>
      <c r="D271" s="91"/>
      <c r="E271" s="92"/>
      <c r="F271" s="94"/>
    </row>
    <row r="272" spans="1:6" x14ac:dyDescent="0.25">
      <c r="A272" s="86"/>
      <c r="B272" s="86"/>
      <c r="C272" s="88"/>
      <c r="D272" s="91"/>
      <c r="E272" s="92"/>
      <c r="F272" s="94"/>
    </row>
    <row r="273" spans="1:6" x14ac:dyDescent="0.25">
      <c r="A273" s="86"/>
      <c r="B273" s="86"/>
      <c r="C273" s="88"/>
      <c r="D273" s="91"/>
      <c r="E273" s="92"/>
      <c r="F273" s="94"/>
    </row>
    <row r="274" spans="1:6" x14ac:dyDescent="0.25">
      <c r="A274" s="86"/>
      <c r="B274" s="86"/>
      <c r="C274" s="88"/>
      <c r="D274" s="91"/>
      <c r="E274" s="92"/>
      <c r="F274" s="94"/>
    </row>
    <row r="275" spans="1:6" x14ac:dyDescent="0.25">
      <c r="A275" s="86"/>
      <c r="B275" s="86"/>
      <c r="C275" s="88"/>
      <c r="D275" s="91"/>
      <c r="E275" s="92"/>
      <c r="F275" s="94"/>
    </row>
    <row r="276" spans="1:6" x14ac:dyDescent="0.25">
      <c r="A276" s="86"/>
      <c r="B276" s="86"/>
      <c r="C276" s="88"/>
      <c r="D276" s="91"/>
      <c r="E276" s="92"/>
      <c r="F276" s="94"/>
    </row>
    <row r="277" spans="1:6" x14ac:dyDescent="0.25">
      <c r="A277" s="86"/>
      <c r="B277" s="86"/>
      <c r="C277" s="88"/>
      <c r="D277" s="91"/>
      <c r="E277" s="92"/>
      <c r="F277" s="94"/>
    </row>
    <row r="278" spans="1:6" x14ac:dyDescent="0.25">
      <c r="A278" s="86"/>
      <c r="B278" s="86"/>
      <c r="C278" s="88"/>
      <c r="D278" s="91"/>
      <c r="E278" s="92"/>
      <c r="F278" s="94"/>
    </row>
    <row r="279" spans="1:6" x14ac:dyDescent="0.25">
      <c r="A279" s="86"/>
      <c r="B279" s="86"/>
      <c r="C279" s="88"/>
      <c r="D279" s="91"/>
      <c r="E279" s="92"/>
      <c r="F279" s="94"/>
    </row>
    <row r="280" spans="1:6" x14ac:dyDescent="0.25">
      <c r="A280" s="86"/>
      <c r="B280" s="86"/>
      <c r="C280" s="88"/>
      <c r="D280" s="91"/>
      <c r="E280" s="92"/>
      <c r="F280" s="94"/>
    </row>
    <row r="281" spans="1:6" x14ac:dyDescent="0.25">
      <c r="A281" s="86"/>
      <c r="B281" s="86"/>
      <c r="C281" s="88"/>
      <c r="D281" s="91"/>
      <c r="E281" s="92"/>
      <c r="F281" s="94"/>
    </row>
    <row r="282" spans="1:6" x14ac:dyDescent="0.25">
      <c r="A282" s="86"/>
      <c r="B282" s="86"/>
      <c r="C282" s="88"/>
      <c r="D282" s="91"/>
      <c r="E282" s="92"/>
      <c r="F282" s="94"/>
    </row>
    <row r="283" spans="1:6" x14ac:dyDescent="0.25">
      <c r="A283" s="86"/>
      <c r="B283" s="86"/>
      <c r="C283" s="88"/>
      <c r="D283" s="91"/>
      <c r="E283" s="92"/>
      <c r="F283" s="94"/>
    </row>
    <row r="284" spans="1:6" x14ac:dyDescent="0.25">
      <c r="A284" s="86"/>
      <c r="B284" s="86"/>
      <c r="C284" s="88"/>
      <c r="D284" s="91"/>
      <c r="E284" s="92"/>
      <c r="F284" s="94"/>
    </row>
    <row r="285" spans="1:6" x14ac:dyDescent="0.25">
      <c r="A285" s="86"/>
      <c r="B285" s="86"/>
      <c r="C285" s="88"/>
      <c r="D285" s="91"/>
      <c r="E285" s="92"/>
      <c r="F285" s="94"/>
    </row>
    <row r="286" spans="1:6" x14ac:dyDescent="0.25">
      <c r="A286" s="86"/>
      <c r="B286" s="86"/>
      <c r="C286" s="88"/>
      <c r="D286" s="91"/>
      <c r="E286" s="92"/>
      <c r="F286" s="94"/>
    </row>
    <row r="287" spans="1:6" x14ac:dyDescent="0.25">
      <c r="A287" s="86"/>
      <c r="B287" s="86"/>
      <c r="C287" s="88"/>
      <c r="D287" s="91"/>
      <c r="E287" s="92"/>
      <c r="F287" s="94"/>
    </row>
    <row r="288" spans="1:6" x14ac:dyDescent="0.25">
      <c r="A288" s="86"/>
      <c r="B288" s="86"/>
      <c r="C288" s="88"/>
      <c r="D288" s="91"/>
      <c r="E288" s="92"/>
      <c r="F288" s="94"/>
    </row>
    <row r="289" spans="1:6" x14ac:dyDescent="0.25">
      <c r="A289" s="86"/>
      <c r="B289" s="86"/>
      <c r="C289" s="88"/>
      <c r="D289" s="91"/>
      <c r="E289" s="92"/>
      <c r="F289" s="94"/>
    </row>
    <row r="290" spans="1:6" x14ac:dyDescent="0.25">
      <c r="A290" s="86"/>
      <c r="B290" s="86"/>
      <c r="C290" s="88"/>
      <c r="D290" s="91"/>
      <c r="E290" s="92"/>
      <c r="F290" s="94"/>
    </row>
    <row r="291" spans="1:6" x14ac:dyDescent="0.25">
      <c r="A291" s="86"/>
      <c r="B291" s="86"/>
      <c r="C291" s="88"/>
      <c r="D291" s="91"/>
      <c r="E291" s="92"/>
      <c r="F291" s="94"/>
    </row>
    <row r="292" spans="1:6" x14ac:dyDescent="0.25">
      <c r="A292" s="86"/>
      <c r="B292" s="86"/>
      <c r="C292" s="88"/>
      <c r="D292" s="91"/>
      <c r="E292" s="92"/>
      <c r="F292" s="94"/>
    </row>
    <row r="293" spans="1:6" x14ac:dyDescent="0.25">
      <c r="A293" s="86"/>
      <c r="B293" s="86"/>
      <c r="C293" s="88"/>
      <c r="D293" s="91"/>
      <c r="E293" s="92"/>
      <c r="F293" s="94"/>
    </row>
    <row r="294" spans="1:6" x14ac:dyDescent="0.25">
      <c r="A294" s="86"/>
      <c r="B294" s="86"/>
      <c r="C294" s="88"/>
      <c r="D294" s="91"/>
      <c r="E294" s="92"/>
      <c r="F294" s="94"/>
    </row>
    <row r="295" spans="1:6" x14ac:dyDescent="0.25">
      <c r="A295" s="86"/>
      <c r="B295" s="86"/>
      <c r="C295" s="88"/>
      <c r="D295" s="91"/>
      <c r="E295" s="92"/>
      <c r="F295" s="94"/>
    </row>
    <row r="296" spans="1:6" x14ac:dyDescent="0.25">
      <c r="A296" s="86"/>
      <c r="B296" s="86"/>
      <c r="C296" s="88"/>
      <c r="D296" s="91"/>
      <c r="E296" s="92"/>
      <c r="F296" s="94"/>
    </row>
    <row r="297" spans="1:6" x14ac:dyDescent="0.25">
      <c r="A297" s="86"/>
      <c r="B297" s="86"/>
      <c r="C297" s="88"/>
      <c r="D297" s="91"/>
      <c r="E297" s="92"/>
      <c r="F297" s="94"/>
    </row>
    <row r="298" spans="1:6" x14ac:dyDescent="0.25">
      <c r="A298" s="86"/>
      <c r="B298" s="86"/>
      <c r="C298" s="88"/>
      <c r="D298" s="91"/>
      <c r="E298" s="92"/>
      <c r="F298" s="94"/>
    </row>
    <row r="299" spans="1:6" x14ac:dyDescent="0.25">
      <c r="A299" s="86"/>
      <c r="B299" s="86"/>
      <c r="C299" s="88"/>
      <c r="D299" s="91"/>
      <c r="E299" s="92"/>
      <c r="F299" s="94"/>
    </row>
    <row r="300" spans="1:6" x14ac:dyDescent="0.25">
      <c r="A300" s="86"/>
      <c r="B300" s="86"/>
      <c r="C300" s="88"/>
      <c r="D300" s="91"/>
      <c r="E300" s="92"/>
      <c r="F300" s="94"/>
    </row>
    <row r="301" spans="1:6" x14ac:dyDescent="0.25">
      <c r="A301" s="86"/>
      <c r="B301" s="86"/>
      <c r="C301" s="88"/>
      <c r="D301" s="91"/>
      <c r="E301" s="92"/>
      <c r="F301" s="94"/>
    </row>
    <row r="302" spans="1:6" x14ac:dyDescent="0.25">
      <c r="A302" s="86"/>
      <c r="B302" s="86"/>
      <c r="C302" s="88"/>
      <c r="D302" s="91"/>
      <c r="E302" s="92"/>
      <c r="F302" s="94"/>
    </row>
    <row r="303" spans="1:6" x14ac:dyDescent="0.25">
      <c r="A303" s="86"/>
      <c r="B303" s="86"/>
      <c r="C303" s="88"/>
      <c r="D303" s="91"/>
      <c r="E303" s="92"/>
      <c r="F303" s="94"/>
    </row>
    <row r="304" spans="1:6" x14ac:dyDescent="0.25">
      <c r="A304" s="86"/>
      <c r="B304" s="86"/>
      <c r="C304" s="88"/>
      <c r="D304" s="91"/>
      <c r="E304" s="92"/>
      <c r="F304" s="94"/>
    </row>
    <row r="305" spans="1:6" x14ac:dyDescent="0.25">
      <c r="A305" s="86"/>
      <c r="B305" s="86"/>
      <c r="C305" s="88"/>
      <c r="D305" s="91"/>
      <c r="E305" s="92"/>
      <c r="F305" s="94"/>
    </row>
    <row r="306" spans="1:6" x14ac:dyDescent="0.25">
      <c r="A306" s="86"/>
      <c r="B306" s="86"/>
      <c r="C306" s="88"/>
      <c r="D306" s="91"/>
      <c r="E306" s="92"/>
      <c r="F306" s="94"/>
    </row>
    <row r="307" spans="1:6" x14ac:dyDescent="0.25">
      <c r="A307" s="86"/>
      <c r="B307" s="86"/>
      <c r="C307" s="88"/>
      <c r="D307" s="91"/>
      <c r="E307" s="92"/>
      <c r="F307" s="94"/>
    </row>
    <row r="308" spans="1:6" x14ac:dyDescent="0.25">
      <c r="A308" s="86"/>
      <c r="B308" s="86"/>
      <c r="C308" s="88"/>
      <c r="D308" s="91"/>
      <c r="E308" s="92"/>
      <c r="F308" s="94"/>
    </row>
    <row r="309" spans="1:6" x14ac:dyDescent="0.25">
      <c r="A309" s="86"/>
      <c r="B309" s="86"/>
      <c r="C309" s="88"/>
      <c r="D309" s="91"/>
      <c r="E309" s="92"/>
      <c r="F309" s="94"/>
    </row>
    <row r="310" spans="1:6" x14ac:dyDescent="0.25">
      <c r="A310" s="86"/>
      <c r="B310" s="86"/>
      <c r="C310" s="88"/>
      <c r="D310" s="91"/>
      <c r="E310" s="92"/>
      <c r="F310" s="94"/>
    </row>
    <row r="311" spans="1:6" x14ac:dyDescent="0.25">
      <c r="A311" s="86"/>
      <c r="B311" s="86"/>
      <c r="C311" s="88"/>
      <c r="D311" s="91"/>
      <c r="E311" s="92"/>
      <c r="F311" s="94"/>
    </row>
    <row r="312" spans="1:6" x14ac:dyDescent="0.25">
      <c r="A312" s="86"/>
      <c r="B312" s="86"/>
      <c r="C312" s="88"/>
      <c r="D312" s="91"/>
      <c r="E312" s="92"/>
      <c r="F312" s="94"/>
    </row>
    <row r="313" spans="1:6" x14ac:dyDescent="0.25">
      <c r="A313" s="86"/>
      <c r="B313" s="86"/>
      <c r="C313" s="88"/>
      <c r="D313" s="91"/>
      <c r="E313" s="92"/>
      <c r="F313" s="94"/>
    </row>
    <row r="314" spans="1:6" x14ac:dyDescent="0.25">
      <c r="A314" s="86"/>
      <c r="B314" s="86"/>
      <c r="C314" s="88"/>
      <c r="D314" s="91"/>
      <c r="E314" s="92"/>
      <c r="F314" s="94"/>
    </row>
    <row r="315" spans="1:6" x14ac:dyDescent="0.25">
      <c r="A315" s="86"/>
      <c r="B315" s="86"/>
      <c r="C315" s="88"/>
      <c r="D315" s="91"/>
      <c r="E315" s="92"/>
      <c r="F315" s="94"/>
    </row>
    <row r="316" spans="1:6" x14ac:dyDescent="0.25">
      <c r="A316" s="86"/>
      <c r="B316" s="86"/>
      <c r="C316" s="88"/>
      <c r="D316" s="91"/>
      <c r="E316" s="92"/>
      <c r="F316" s="94"/>
    </row>
    <row r="317" spans="1:6" x14ac:dyDescent="0.25">
      <c r="A317" s="86"/>
      <c r="B317" s="86"/>
      <c r="C317" s="88"/>
      <c r="D317" s="91"/>
      <c r="E317" s="92"/>
      <c r="F317" s="94"/>
    </row>
    <row r="318" spans="1:6" x14ac:dyDescent="0.25">
      <c r="A318" s="86"/>
      <c r="B318" s="86"/>
      <c r="C318" s="88"/>
      <c r="D318" s="91"/>
      <c r="E318" s="92"/>
      <c r="F318" s="94"/>
    </row>
    <row r="319" spans="1:6" x14ac:dyDescent="0.25">
      <c r="A319" s="86"/>
      <c r="B319" s="86"/>
      <c r="C319" s="88"/>
      <c r="D319" s="91"/>
      <c r="E319" s="92"/>
      <c r="F319" s="94"/>
    </row>
    <row r="320" spans="1:6" x14ac:dyDescent="0.25">
      <c r="A320" s="86"/>
      <c r="B320" s="86"/>
      <c r="C320" s="88"/>
      <c r="D320" s="91"/>
      <c r="E320" s="92"/>
      <c r="F320" s="94"/>
    </row>
    <row r="321" spans="1:6" x14ac:dyDescent="0.25">
      <c r="A321" s="86"/>
      <c r="B321" s="86"/>
      <c r="C321" s="88"/>
      <c r="D321" s="91"/>
      <c r="E321" s="92"/>
      <c r="F321" s="94"/>
    </row>
    <row r="322" spans="1:6" x14ac:dyDescent="0.25">
      <c r="A322" s="86"/>
      <c r="B322" s="86"/>
      <c r="C322" s="88"/>
      <c r="D322" s="91"/>
      <c r="E322" s="92"/>
      <c r="F322" s="94"/>
    </row>
    <row r="323" spans="1:6" x14ac:dyDescent="0.25">
      <c r="A323" s="86"/>
      <c r="B323" s="86"/>
      <c r="C323" s="88"/>
      <c r="D323" s="91"/>
      <c r="E323" s="92"/>
      <c r="F323" s="94"/>
    </row>
    <row r="324" spans="1:6" x14ac:dyDescent="0.25">
      <c r="A324" s="86"/>
      <c r="B324" s="86"/>
      <c r="C324" s="88"/>
      <c r="D324" s="91"/>
      <c r="E324" s="92"/>
      <c r="F324" s="94"/>
    </row>
    <row r="325" spans="1:6" x14ac:dyDescent="0.25">
      <c r="A325" s="86"/>
      <c r="B325" s="86"/>
      <c r="C325" s="88"/>
      <c r="D325" s="91"/>
      <c r="E325" s="92"/>
      <c r="F325" s="94"/>
    </row>
    <row r="326" spans="1:6" x14ac:dyDescent="0.25">
      <c r="A326" s="86"/>
      <c r="B326" s="86"/>
      <c r="C326" s="88"/>
      <c r="D326" s="91"/>
      <c r="E326" s="92"/>
      <c r="F326" s="94"/>
    </row>
    <row r="327" spans="1:6" x14ac:dyDescent="0.25">
      <c r="A327" s="86"/>
      <c r="B327" s="86"/>
      <c r="C327" s="88"/>
      <c r="D327" s="91"/>
      <c r="E327" s="92"/>
      <c r="F327" s="94"/>
    </row>
    <row r="328" spans="1:6" x14ac:dyDescent="0.25">
      <c r="A328" s="86"/>
      <c r="B328" s="86"/>
      <c r="C328" s="88"/>
      <c r="D328" s="91"/>
      <c r="E328" s="92"/>
      <c r="F328" s="94"/>
    </row>
    <row r="329" spans="1:6" x14ac:dyDescent="0.25">
      <c r="A329" s="86"/>
      <c r="B329" s="86"/>
      <c r="C329" s="88"/>
      <c r="D329" s="91"/>
      <c r="E329" s="92"/>
      <c r="F329" s="94"/>
    </row>
    <row r="330" spans="1:6" x14ac:dyDescent="0.25">
      <c r="A330" s="86"/>
      <c r="B330" s="86"/>
      <c r="C330" s="88"/>
      <c r="D330" s="91"/>
      <c r="E330" s="92"/>
      <c r="F330" s="94"/>
    </row>
    <row r="331" spans="1:6" x14ac:dyDescent="0.25">
      <c r="A331" s="86"/>
      <c r="B331" s="86"/>
      <c r="C331" s="88"/>
      <c r="D331" s="91"/>
      <c r="E331" s="92"/>
      <c r="F331" s="94"/>
    </row>
    <row r="332" spans="1:6" x14ac:dyDescent="0.25">
      <c r="A332" s="86"/>
      <c r="B332" s="86"/>
      <c r="C332" s="88"/>
      <c r="D332" s="91"/>
      <c r="E332" s="92"/>
      <c r="F332" s="94"/>
    </row>
    <row r="333" spans="1:6" x14ac:dyDescent="0.25">
      <c r="A333" s="86"/>
      <c r="B333" s="86"/>
      <c r="C333" s="88"/>
      <c r="D333" s="91"/>
      <c r="E333" s="92"/>
      <c r="F333" s="94"/>
    </row>
    <row r="334" spans="1:6" x14ac:dyDescent="0.25">
      <c r="A334" s="86"/>
      <c r="B334" s="86"/>
      <c r="C334" s="88"/>
      <c r="D334" s="91"/>
      <c r="E334" s="92"/>
      <c r="F334" s="94"/>
    </row>
    <row r="335" spans="1:6" x14ac:dyDescent="0.25">
      <c r="A335" s="86"/>
      <c r="B335" s="86"/>
      <c r="C335" s="88"/>
      <c r="D335" s="91"/>
      <c r="E335" s="92"/>
      <c r="F335" s="94"/>
    </row>
    <row r="336" spans="1:6" x14ac:dyDescent="0.25">
      <c r="A336" s="86"/>
      <c r="B336" s="86"/>
      <c r="C336" s="88"/>
      <c r="D336" s="91"/>
      <c r="E336" s="92"/>
      <c r="F336" s="94"/>
    </row>
    <row r="337" spans="1:6" x14ac:dyDescent="0.25">
      <c r="A337" s="86"/>
      <c r="B337" s="86"/>
      <c r="C337" s="88"/>
      <c r="D337" s="91"/>
      <c r="E337" s="92"/>
      <c r="F337" s="94"/>
    </row>
    <row r="338" spans="1:6" x14ac:dyDescent="0.25">
      <c r="A338" s="86"/>
      <c r="B338" s="86"/>
      <c r="C338" s="88"/>
      <c r="D338" s="91"/>
      <c r="E338" s="92"/>
      <c r="F338" s="94"/>
    </row>
    <row r="339" spans="1:6" x14ac:dyDescent="0.25">
      <c r="A339" s="86"/>
      <c r="B339" s="86"/>
      <c r="C339" s="88"/>
      <c r="D339" s="91"/>
      <c r="E339" s="92"/>
      <c r="F339" s="94"/>
    </row>
    <row r="340" spans="1:6" x14ac:dyDescent="0.25">
      <c r="A340" s="86"/>
      <c r="B340" s="86"/>
      <c r="C340" s="88"/>
      <c r="D340" s="91"/>
      <c r="E340" s="92"/>
      <c r="F340" s="94"/>
    </row>
    <row r="341" spans="1:6" x14ac:dyDescent="0.25">
      <c r="A341" s="86"/>
      <c r="B341" s="86"/>
      <c r="C341" s="88"/>
      <c r="D341" s="91"/>
      <c r="E341" s="92"/>
      <c r="F341" s="94"/>
    </row>
    <row r="342" spans="1:6" x14ac:dyDescent="0.25">
      <c r="A342" s="86"/>
      <c r="B342" s="86"/>
      <c r="C342" s="88"/>
      <c r="D342" s="91"/>
      <c r="E342" s="92"/>
      <c r="F342" s="94"/>
    </row>
    <row r="343" spans="1:6" x14ac:dyDescent="0.25">
      <c r="A343" s="86"/>
      <c r="B343" s="86"/>
      <c r="C343" s="88"/>
      <c r="D343" s="91"/>
      <c r="E343" s="92"/>
      <c r="F343" s="94"/>
    </row>
    <row r="344" spans="1:6" x14ac:dyDescent="0.25">
      <c r="A344" s="86"/>
      <c r="B344" s="86"/>
      <c r="C344" s="88"/>
      <c r="D344" s="91"/>
      <c r="E344" s="92"/>
      <c r="F344" s="94"/>
    </row>
    <row r="345" spans="1:6" x14ac:dyDescent="0.25">
      <c r="A345" s="86"/>
      <c r="B345" s="86"/>
      <c r="C345" s="88"/>
      <c r="D345" s="91"/>
      <c r="E345" s="92"/>
      <c r="F345" s="94"/>
    </row>
    <row r="346" spans="1:6" x14ac:dyDescent="0.25">
      <c r="A346" s="86"/>
      <c r="B346" s="86"/>
      <c r="C346" s="88"/>
      <c r="D346" s="91"/>
      <c r="E346" s="92"/>
      <c r="F346" s="94"/>
    </row>
    <row r="347" spans="1:6" x14ac:dyDescent="0.25">
      <c r="A347" s="86"/>
      <c r="B347" s="86"/>
      <c r="C347" s="88"/>
      <c r="D347" s="91"/>
      <c r="E347" s="92"/>
      <c r="F347" s="94"/>
    </row>
    <row r="348" spans="1:6" x14ac:dyDescent="0.25">
      <c r="A348" s="86"/>
      <c r="B348" s="86"/>
      <c r="C348" s="88"/>
      <c r="D348" s="91"/>
      <c r="E348" s="92"/>
      <c r="F348" s="94"/>
    </row>
    <row r="349" spans="1:6" x14ac:dyDescent="0.25">
      <c r="A349" s="86"/>
      <c r="B349" s="86"/>
      <c r="C349" s="88"/>
      <c r="D349" s="91"/>
      <c r="E349" s="92"/>
      <c r="F349" s="94"/>
    </row>
    <row r="350" spans="1:6" x14ac:dyDescent="0.25">
      <c r="A350" s="86"/>
      <c r="B350" s="86"/>
      <c r="C350" s="88"/>
      <c r="D350" s="91"/>
      <c r="E350" s="92"/>
      <c r="F350" s="94"/>
    </row>
    <row r="351" spans="1:6" x14ac:dyDescent="0.25">
      <c r="A351" s="86"/>
      <c r="B351" s="86"/>
      <c r="C351" s="88"/>
      <c r="D351" s="91"/>
      <c r="E351" s="92"/>
      <c r="F351" s="94"/>
    </row>
    <row r="352" spans="1:6" x14ac:dyDescent="0.25">
      <c r="A352" s="86"/>
      <c r="B352" s="86"/>
      <c r="C352" s="88"/>
      <c r="D352" s="91"/>
      <c r="E352" s="92"/>
      <c r="F352" s="94"/>
    </row>
    <row r="353" spans="1:6" x14ac:dyDescent="0.25">
      <c r="A353" s="86"/>
      <c r="B353" s="86"/>
      <c r="C353" s="88"/>
      <c r="D353" s="91"/>
      <c r="E353" s="92"/>
      <c r="F353" s="94"/>
    </row>
    <row r="354" spans="1:6" x14ac:dyDescent="0.25">
      <c r="A354" s="86"/>
      <c r="B354" s="86"/>
      <c r="C354" s="88"/>
      <c r="D354" s="91"/>
      <c r="E354" s="92"/>
      <c r="F354" s="94"/>
    </row>
    <row r="355" spans="1:6" x14ac:dyDescent="0.25">
      <c r="A355" s="86"/>
      <c r="B355" s="86"/>
      <c r="C355" s="88"/>
      <c r="D355" s="91"/>
      <c r="E355" s="92"/>
      <c r="F355" s="94"/>
    </row>
    <row r="356" spans="1:6" x14ac:dyDescent="0.25">
      <c r="A356" s="86"/>
      <c r="B356" s="86"/>
      <c r="C356" s="88"/>
      <c r="D356" s="91"/>
      <c r="E356" s="92"/>
      <c r="F356" s="94"/>
    </row>
    <row r="357" spans="1:6" x14ac:dyDescent="0.25">
      <c r="A357" s="86"/>
      <c r="B357" s="86"/>
      <c r="C357" s="88"/>
      <c r="D357" s="91"/>
      <c r="E357" s="92"/>
      <c r="F357" s="94"/>
    </row>
    <row r="358" spans="1:6" x14ac:dyDescent="0.25">
      <c r="A358" s="86"/>
      <c r="B358" s="86"/>
      <c r="C358" s="88"/>
      <c r="D358" s="91"/>
      <c r="E358" s="92"/>
      <c r="F358" s="94"/>
    </row>
    <row r="359" spans="1:6" x14ac:dyDescent="0.25">
      <c r="A359" s="86"/>
      <c r="B359" s="86"/>
      <c r="C359" s="88"/>
      <c r="D359" s="91"/>
      <c r="E359" s="92"/>
      <c r="F359" s="94"/>
    </row>
    <row r="360" spans="1:6" x14ac:dyDescent="0.25">
      <c r="A360" s="86"/>
      <c r="B360" s="86"/>
      <c r="C360" s="88"/>
      <c r="D360" s="91"/>
      <c r="E360" s="92"/>
      <c r="F360" s="94"/>
    </row>
    <row r="361" spans="1:6" x14ac:dyDescent="0.25">
      <c r="A361" s="86"/>
      <c r="B361" s="86"/>
      <c r="C361" s="88"/>
      <c r="D361" s="91"/>
      <c r="E361" s="92"/>
      <c r="F361" s="94"/>
    </row>
    <row r="362" spans="1:6" x14ac:dyDescent="0.25">
      <c r="A362" s="86"/>
      <c r="B362" s="86"/>
      <c r="C362" s="88"/>
      <c r="D362" s="91"/>
      <c r="E362" s="92"/>
      <c r="F362" s="94"/>
    </row>
    <row r="363" spans="1:6" x14ac:dyDescent="0.25">
      <c r="A363" s="86"/>
      <c r="B363" s="86"/>
      <c r="C363" s="88"/>
      <c r="D363" s="91"/>
      <c r="E363" s="92"/>
      <c r="F363" s="94"/>
    </row>
    <row r="364" spans="1:6" x14ac:dyDescent="0.25">
      <c r="A364" s="86"/>
      <c r="B364" s="86"/>
      <c r="C364" s="88"/>
      <c r="D364" s="91"/>
      <c r="E364" s="92"/>
      <c r="F364" s="94"/>
    </row>
    <row r="365" spans="1:6" x14ac:dyDescent="0.25">
      <c r="A365" s="86"/>
      <c r="B365" s="86"/>
      <c r="C365" s="88"/>
      <c r="D365" s="91"/>
      <c r="E365" s="92"/>
      <c r="F365" s="94"/>
    </row>
    <row r="366" spans="1:6" x14ac:dyDescent="0.25">
      <c r="A366" s="86"/>
      <c r="B366" s="86"/>
      <c r="C366" s="88"/>
      <c r="D366" s="91"/>
      <c r="E366" s="92"/>
      <c r="F366" s="94"/>
    </row>
    <row r="367" spans="1:6" x14ac:dyDescent="0.25">
      <c r="A367" s="86"/>
      <c r="B367" s="86"/>
      <c r="C367" s="88"/>
      <c r="D367" s="91"/>
      <c r="E367" s="92"/>
      <c r="F367" s="94"/>
    </row>
    <row r="368" spans="1:6" x14ac:dyDescent="0.25">
      <c r="A368" s="86"/>
      <c r="B368" s="86"/>
      <c r="C368" s="88"/>
      <c r="D368" s="91"/>
      <c r="E368" s="92"/>
      <c r="F368" s="94"/>
    </row>
    <row r="369" spans="1:6" x14ac:dyDescent="0.25">
      <c r="A369" s="86"/>
      <c r="B369" s="86"/>
      <c r="C369" s="88"/>
      <c r="D369" s="91"/>
      <c r="E369" s="92"/>
      <c r="F369" s="94"/>
    </row>
    <row r="370" spans="1:6" x14ac:dyDescent="0.25">
      <c r="A370" s="86"/>
      <c r="B370" s="86"/>
      <c r="C370" s="88"/>
      <c r="D370" s="91"/>
      <c r="E370" s="92"/>
      <c r="F370" s="94"/>
    </row>
    <row r="371" spans="1:6" x14ac:dyDescent="0.25">
      <c r="A371" s="86"/>
      <c r="B371" s="86"/>
      <c r="C371" s="88"/>
      <c r="D371" s="91"/>
      <c r="E371" s="92"/>
      <c r="F371" s="94"/>
    </row>
    <row r="372" spans="1:6" x14ac:dyDescent="0.25">
      <c r="A372" s="86"/>
      <c r="B372" s="86"/>
      <c r="C372" s="88"/>
      <c r="D372" s="91"/>
      <c r="E372" s="92"/>
      <c r="F372" s="94"/>
    </row>
    <row r="373" spans="1:6" x14ac:dyDescent="0.25">
      <c r="A373" s="86"/>
      <c r="B373" s="86"/>
      <c r="C373" s="88"/>
      <c r="D373" s="91"/>
      <c r="E373" s="92"/>
      <c r="F373" s="94"/>
    </row>
    <row r="374" spans="1:6" x14ac:dyDescent="0.25">
      <c r="A374" s="86"/>
      <c r="B374" s="86"/>
      <c r="C374" s="88"/>
      <c r="D374" s="91"/>
      <c r="E374" s="92"/>
      <c r="F374" s="94"/>
    </row>
    <row r="375" spans="1:6" x14ac:dyDescent="0.25">
      <c r="A375" s="86"/>
      <c r="B375" s="86"/>
      <c r="C375" s="88"/>
      <c r="D375" s="91"/>
      <c r="E375" s="92"/>
      <c r="F375" s="94"/>
    </row>
    <row r="376" spans="1:6" x14ac:dyDescent="0.25">
      <c r="A376" s="86"/>
      <c r="B376" s="86"/>
      <c r="C376" s="88"/>
      <c r="D376" s="91"/>
      <c r="E376" s="92"/>
      <c r="F376" s="94"/>
    </row>
    <row r="377" spans="1:6" x14ac:dyDescent="0.25">
      <c r="A377" s="86"/>
      <c r="B377" s="86"/>
      <c r="C377" s="88"/>
      <c r="D377" s="91"/>
      <c r="E377" s="92"/>
      <c r="F377" s="94"/>
    </row>
    <row r="378" spans="1:6" x14ac:dyDescent="0.25">
      <c r="A378" s="86"/>
      <c r="B378" s="86"/>
      <c r="C378" s="88"/>
      <c r="D378" s="91"/>
      <c r="E378" s="92"/>
      <c r="F378" s="94"/>
    </row>
    <row r="379" spans="1:6" x14ac:dyDescent="0.25">
      <c r="A379" s="86"/>
      <c r="B379" s="86"/>
      <c r="C379" s="88"/>
      <c r="D379" s="91"/>
      <c r="E379" s="92"/>
      <c r="F379" s="94"/>
    </row>
    <row r="380" spans="1:6" x14ac:dyDescent="0.25">
      <c r="A380" s="86"/>
      <c r="B380" s="86"/>
      <c r="C380" s="88"/>
      <c r="D380" s="91"/>
      <c r="E380" s="92"/>
      <c r="F380" s="94"/>
    </row>
    <row r="381" spans="1:6" x14ac:dyDescent="0.25">
      <c r="A381" s="86"/>
      <c r="B381" s="86"/>
      <c r="C381" s="88"/>
      <c r="D381" s="91"/>
      <c r="E381" s="92"/>
      <c r="F381" s="94"/>
    </row>
    <row r="382" spans="1:6" x14ac:dyDescent="0.25">
      <c r="A382" s="86"/>
      <c r="B382" s="86"/>
      <c r="C382" s="88"/>
      <c r="D382" s="91"/>
      <c r="E382" s="92"/>
      <c r="F382" s="94"/>
    </row>
    <row r="383" spans="1:6" x14ac:dyDescent="0.25">
      <c r="A383" s="86"/>
      <c r="B383" s="86"/>
      <c r="C383" s="88"/>
      <c r="D383" s="91"/>
      <c r="E383" s="92"/>
      <c r="F383" s="94"/>
    </row>
    <row r="384" spans="1:6" x14ac:dyDescent="0.25">
      <c r="A384" s="86"/>
      <c r="B384" s="86"/>
      <c r="C384" s="88"/>
      <c r="D384" s="91"/>
      <c r="E384" s="92"/>
      <c r="F384" s="94"/>
    </row>
    <row r="385" spans="1:6" x14ac:dyDescent="0.25">
      <c r="A385" s="86"/>
      <c r="B385" s="86"/>
      <c r="C385" s="88"/>
      <c r="D385" s="91"/>
      <c r="E385" s="92"/>
      <c r="F385" s="94"/>
    </row>
    <row r="386" spans="1:6" x14ac:dyDescent="0.25">
      <c r="A386" s="86"/>
      <c r="B386" s="86"/>
      <c r="C386" s="88"/>
      <c r="D386" s="91"/>
      <c r="E386" s="92"/>
      <c r="F386" s="94"/>
    </row>
    <row r="387" spans="1:6" x14ac:dyDescent="0.25">
      <c r="A387" s="86"/>
      <c r="B387" s="86"/>
      <c r="C387" s="88"/>
      <c r="D387" s="91"/>
      <c r="E387" s="92"/>
      <c r="F387" s="94"/>
    </row>
    <row r="388" spans="1:6" x14ac:dyDescent="0.25">
      <c r="A388" s="86"/>
      <c r="B388" s="86"/>
      <c r="C388" s="88"/>
      <c r="D388" s="91"/>
      <c r="E388" s="92"/>
      <c r="F388" s="94"/>
    </row>
    <row r="389" spans="1:6" x14ac:dyDescent="0.25">
      <c r="A389" s="86"/>
      <c r="B389" s="86"/>
      <c r="C389" s="88"/>
      <c r="D389" s="91"/>
      <c r="E389" s="92"/>
      <c r="F389" s="94"/>
    </row>
    <row r="390" spans="1:6" x14ac:dyDescent="0.25">
      <c r="A390" s="86"/>
      <c r="B390" s="86"/>
      <c r="C390" s="88"/>
      <c r="D390" s="91"/>
      <c r="E390" s="92"/>
      <c r="F390" s="94"/>
    </row>
    <row r="391" spans="1:6" x14ac:dyDescent="0.25">
      <c r="A391" s="86"/>
      <c r="B391" s="86"/>
      <c r="C391" s="88"/>
      <c r="D391" s="91"/>
      <c r="E391" s="92"/>
      <c r="F391" s="94"/>
    </row>
    <row r="392" spans="1:6" x14ac:dyDescent="0.25">
      <c r="A392" s="86"/>
      <c r="B392" s="86"/>
      <c r="C392" s="88"/>
      <c r="D392" s="91"/>
      <c r="E392" s="92"/>
      <c r="F392" s="94"/>
    </row>
    <row r="393" spans="1:6" x14ac:dyDescent="0.25">
      <c r="A393" s="86"/>
      <c r="B393" s="86"/>
      <c r="C393" s="88"/>
      <c r="D393" s="91"/>
      <c r="E393" s="92"/>
      <c r="F393" s="94"/>
    </row>
    <row r="394" spans="1:6" x14ac:dyDescent="0.25">
      <c r="A394" s="86"/>
      <c r="B394" s="86"/>
      <c r="C394" s="88"/>
      <c r="D394" s="91"/>
      <c r="E394" s="92"/>
      <c r="F394" s="94"/>
    </row>
    <row r="395" spans="1:6" x14ac:dyDescent="0.25">
      <c r="A395" s="86"/>
      <c r="B395" s="86"/>
      <c r="C395" s="88"/>
      <c r="D395" s="91"/>
      <c r="E395" s="92"/>
      <c r="F395" s="94"/>
    </row>
    <row r="396" spans="1:6" x14ac:dyDescent="0.25">
      <c r="A396" s="86"/>
      <c r="B396" s="86"/>
      <c r="C396" s="88"/>
      <c r="D396" s="91"/>
      <c r="E396" s="92"/>
      <c r="F396" s="94"/>
    </row>
    <row r="397" spans="1:6" x14ac:dyDescent="0.25">
      <c r="A397" s="86"/>
      <c r="B397" s="86"/>
      <c r="C397" s="88"/>
      <c r="D397" s="91"/>
      <c r="E397" s="92"/>
      <c r="F397" s="94"/>
    </row>
    <row r="398" spans="1:6" x14ac:dyDescent="0.25">
      <c r="A398" s="86"/>
      <c r="B398" s="86"/>
      <c r="C398" s="88"/>
      <c r="D398" s="91"/>
      <c r="E398" s="92"/>
      <c r="F398" s="94"/>
    </row>
    <row r="399" spans="1:6" x14ac:dyDescent="0.25">
      <c r="A399" s="86"/>
      <c r="B399" s="86"/>
      <c r="C399" s="88"/>
      <c r="D399" s="91"/>
      <c r="E399" s="92"/>
      <c r="F399" s="94"/>
    </row>
    <row r="400" spans="1:6" x14ac:dyDescent="0.25">
      <c r="A400" s="86"/>
      <c r="B400" s="86"/>
      <c r="C400" s="88"/>
      <c r="D400" s="91"/>
      <c r="E400" s="92"/>
      <c r="F400" s="94"/>
    </row>
    <row r="401" spans="1:6" x14ac:dyDescent="0.25">
      <c r="A401" s="86"/>
      <c r="B401" s="86"/>
      <c r="C401" s="88"/>
      <c r="D401" s="91"/>
      <c r="E401" s="92"/>
      <c r="F401" s="94"/>
    </row>
    <row r="402" spans="1:6" x14ac:dyDescent="0.25">
      <c r="A402" s="86"/>
      <c r="B402" s="86"/>
      <c r="C402" s="88"/>
      <c r="D402" s="91"/>
      <c r="E402" s="92"/>
      <c r="F402" s="94"/>
    </row>
    <row r="403" spans="1:6" x14ac:dyDescent="0.25">
      <c r="A403" s="86"/>
      <c r="B403" s="86"/>
      <c r="C403" s="88"/>
      <c r="D403" s="91"/>
      <c r="E403" s="92"/>
      <c r="F403" s="94"/>
    </row>
    <row r="404" spans="1:6" x14ac:dyDescent="0.25">
      <c r="A404" s="86"/>
      <c r="B404" s="86"/>
      <c r="C404" s="88"/>
      <c r="D404" s="91"/>
      <c r="E404" s="92"/>
      <c r="F404" s="94"/>
    </row>
    <row r="405" spans="1:6" x14ac:dyDescent="0.25">
      <c r="A405" s="86"/>
      <c r="B405" s="86"/>
      <c r="C405" s="88"/>
      <c r="D405" s="91"/>
      <c r="E405" s="92"/>
      <c r="F405" s="94"/>
    </row>
    <row r="406" spans="1:6" x14ac:dyDescent="0.25">
      <c r="A406" s="86"/>
      <c r="B406" s="86"/>
      <c r="C406" s="88"/>
      <c r="D406" s="91"/>
      <c r="E406" s="92"/>
      <c r="F406" s="94"/>
    </row>
    <row r="407" spans="1:6" x14ac:dyDescent="0.25">
      <c r="A407" s="86"/>
      <c r="B407" s="86"/>
      <c r="C407" s="88"/>
      <c r="D407" s="91"/>
      <c r="E407" s="92"/>
      <c r="F407" s="94"/>
    </row>
    <row r="408" spans="1:6" x14ac:dyDescent="0.25">
      <c r="A408" s="86"/>
      <c r="B408" s="86"/>
      <c r="C408" s="88"/>
      <c r="D408" s="91"/>
      <c r="E408" s="92"/>
      <c r="F408" s="94"/>
    </row>
    <row r="409" spans="1:6" x14ac:dyDescent="0.25">
      <c r="A409" s="86"/>
      <c r="B409" s="86"/>
      <c r="C409" s="88"/>
      <c r="D409" s="91"/>
      <c r="E409" s="92"/>
      <c r="F409" s="94"/>
    </row>
    <row r="410" spans="1:6" x14ac:dyDescent="0.25">
      <c r="A410" s="86"/>
      <c r="B410" s="86"/>
      <c r="C410" s="88"/>
      <c r="D410" s="91"/>
      <c r="E410" s="92"/>
      <c r="F410" s="94"/>
    </row>
    <row r="411" spans="1:6" x14ac:dyDescent="0.25">
      <c r="A411" s="86"/>
      <c r="B411" s="86"/>
      <c r="C411" s="88"/>
      <c r="D411" s="91"/>
      <c r="E411" s="92"/>
      <c r="F411" s="94"/>
    </row>
    <row r="412" spans="1:6" x14ac:dyDescent="0.25">
      <c r="A412" s="86"/>
      <c r="B412" s="86"/>
      <c r="C412" s="88"/>
      <c r="D412" s="91"/>
      <c r="E412" s="92"/>
      <c r="F412" s="94"/>
    </row>
    <row r="413" spans="1:6" x14ac:dyDescent="0.25">
      <c r="A413" s="86"/>
      <c r="B413" s="86"/>
      <c r="C413" s="88"/>
      <c r="D413" s="91"/>
      <c r="E413" s="92"/>
      <c r="F413" s="94"/>
    </row>
    <row r="414" spans="1:6" x14ac:dyDescent="0.25">
      <c r="A414" s="86"/>
      <c r="B414" s="86"/>
      <c r="C414" s="88"/>
      <c r="D414" s="91"/>
      <c r="E414" s="92"/>
      <c r="F414" s="94"/>
    </row>
    <row r="415" spans="1:6" x14ac:dyDescent="0.25">
      <c r="A415" s="86"/>
      <c r="B415" s="86"/>
      <c r="C415" s="88"/>
      <c r="D415" s="91"/>
      <c r="E415" s="92"/>
      <c r="F415" s="94"/>
    </row>
    <row r="416" spans="1:6" x14ac:dyDescent="0.25">
      <c r="A416" s="86"/>
      <c r="B416" s="86"/>
      <c r="C416" s="88"/>
      <c r="D416" s="91"/>
      <c r="E416" s="92"/>
      <c r="F416" s="94"/>
    </row>
    <row r="417" spans="1:6" x14ac:dyDescent="0.25">
      <c r="A417" s="86"/>
      <c r="B417" s="86"/>
      <c r="C417" s="88"/>
      <c r="D417" s="91"/>
      <c r="E417" s="92"/>
      <c r="F417" s="94"/>
    </row>
    <row r="418" spans="1:6" x14ac:dyDescent="0.25">
      <c r="A418" s="86"/>
      <c r="B418" s="86"/>
      <c r="C418" s="88"/>
      <c r="D418" s="91"/>
      <c r="E418" s="92"/>
      <c r="F418" s="94"/>
    </row>
    <row r="419" spans="1:6" x14ac:dyDescent="0.25">
      <c r="A419" s="86"/>
      <c r="B419" s="86"/>
      <c r="C419" s="88"/>
      <c r="D419" s="91"/>
      <c r="E419" s="92"/>
      <c r="F419" s="94"/>
    </row>
    <row r="420" spans="1:6" x14ac:dyDescent="0.25">
      <c r="A420" s="86"/>
      <c r="B420" s="86"/>
      <c r="C420" s="88"/>
      <c r="D420" s="91"/>
      <c r="E420" s="92"/>
      <c r="F420" s="94"/>
    </row>
    <row r="421" spans="1:6" x14ac:dyDescent="0.25">
      <c r="A421" s="86"/>
      <c r="B421" s="86"/>
      <c r="C421" s="88"/>
      <c r="D421" s="91"/>
      <c r="E421" s="92"/>
      <c r="F421" s="94"/>
    </row>
    <row r="422" spans="1:6" x14ac:dyDescent="0.25">
      <c r="A422" s="86"/>
      <c r="B422" s="86"/>
      <c r="C422" s="88"/>
      <c r="D422" s="91"/>
      <c r="E422" s="92"/>
      <c r="F422" s="94"/>
    </row>
    <row r="423" spans="1:6" x14ac:dyDescent="0.25">
      <c r="A423" s="86"/>
      <c r="B423" s="86"/>
      <c r="C423" s="88"/>
      <c r="D423" s="91"/>
      <c r="E423" s="92"/>
      <c r="F423" s="94"/>
    </row>
    <row r="424" spans="1:6" x14ac:dyDescent="0.25">
      <c r="A424" s="86"/>
      <c r="B424" s="86"/>
      <c r="C424" s="88"/>
      <c r="D424" s="91"/>
      <c r="E424" s="92"/>
      <c r="F424" s="94"/>
    </row>
    <row r="425" spans="1:6" x14ac:dyDescent="0.25">
      <c r="A425" s="86"/>
      <c r="B425" s="86"/>
      <c r="C425" s="88"/>
      <c r="D425" s="91"/>
      <c r="E425" s="92"/>
      <c r="F425" s="94"/>
    </row>
    <row r="426" spans="1:6" x14ac:dyDescent="0.25">
      <c r="A426" s="86"/>
      <c r="B426" s="86"/>
      <c r="C426" s="88"/>
      <c r="D426" s="91"/>
      <c r="E426" s="92"/>
      <c r="F426" s="94"/>
    </row>
    <row r="427" spans="1:6" x14ac:dyDescent="0.25">
      <c r="A427" s="86"/>
      <c r="B427" s="86"/>
      <c r="C427" s="88"/>
      <c r="D427" s="91"/>
      <c r="E427" s="92"/>
      <c r="F427" s="94"/>
    </row>
    <row r="428" spans="1:6" x14ac:dyDescent="0.25">
      <c r="A428" s="86"/>
      <c r="B428" s="86"/>
      <c r="C428" s="88"/>
      <c r="D428" s="91"/>
      <c r="E428" s="92"/>
      <c r="F428" s="94"/>
    </row>
    <row r="429" spans="1:6" x14ac:dyDescent="0.25">
      <c r="A429" s="86"/>
      <c r="B429" s="86"/>
      <c r="C429" s="88"/>
      <c r="D429" s="91"/>
      <c r="E429" s="92"/>
      <c r="F429" s="94"/>
    </row>
    <row r="430" spans="1:6" x14ac:dyDescent="0.25">
      <c r="A430" s="86"/>
      <c r="B430" s="86"/>
      <c r="C430" s="88"/>
      <c r="D430" s="91"/>
      <c r="E430" s="92"/>
      <c r="F430" s="94"/>
    </row>
    <row r="431" spans="1:6" x14ac:dyDescent="0.25">
      <c r="A431" s="86"/>
      <c r="B431" s="86"/>
      <c r="C431" s="88"/>
      <c r="D431" s="91"/>
      <c r="E431" s="92"/>
      <c r="F431" s="94"/>
    </row>
    <row r="432" spans="1:6" x14ac:dyDescent="0.25">
      <c r="A432" s="86"/>
      <c r="B432" s="86"/>
      <c r="C432" s="88"/>
      <c r="D432" s="91"/>
      <c r="E432" s="92"/>
      <c r="F432" s="94"/>
    </row>
    <row r="433" spans="1:6" x14ac:dyDescent="0.25">
      <c r="A433" s="86"/>
      <c r="B433" s="86"/>
      <c r="C433" s="88"/>
      <c r="D433" s="91"/>
      <c r="E433" s="92"/>
      <c r="F433" s="94"/>
    </row>
    <row r="434" spans="1:6" x14ac:dyDescent="0.25">
      <c r="A434" s="86"/>
      <c r="B434" s="86"/>
      <c r="C434" s="88"/>
      <c r="D434" s="91"/>
      <c r="E434" s="92"/>
      <c r="F434" s="94"/>
    </row>
    <row r="435" spans="1:6" x14ac:dyDescent="0.25">
      <c r="A435" s="86"/>
      <c r="B435" s="86"/>
      <c r="C435" s="88"/>
      <c r="D435" s="91"/>
      <c r="E435" s="92"/>
      <c r="F435" s="94"/>
    </row>
    <row r="436" spans="1:6" x14ac:dyDescent="0.25">
      <c r="A436" s="86"/>
      <c r="B436" s="86"/>
      <c r="C436" s="88"/>
      <c r="D436" s="91"/>
      <c r="E436" s="92"/>
      <c r="F436" s="94"/>
    </row>
    <row r="437" spans="1:6" x14ac:dyDescent="0.25">
      <c r="A437" s="86"/>
      <c r="B437" s="86"/>
      <c r="C437" s="88"/>
      <c r="D437" s="91"/>
      <c r="E437" s="92"/>
      <c r="F437" s="94"/>
    </row>
    <row r="438" spans="1:6" x14ac:dyDescent="0.25">
      <c r="A438" s="86"/>
      <c r="B438" s="86"/>
      <c r="C438" s="88"/>
      <c r="D438" s="91"/>
      <c r="E438" s="92"/>
      <c r="F438" s="94"/>
    </row>
    <row r="439" spans="1:6" x14ac:dyDescent="0.25">
      <c r="A439" s="86"/>
      <c r="B439" s="86"/>
      <c r="C439" s="88"/>
      <c r="D439" s="91"/>
      <c r="E439" s="92"/>
      <c r="F439" s="94"/>
    </row>
    <row r="440" spans="1:6" x14ac:dyDescent="0.25">
      <c r="A440" s="86"/>
      <c r="B440" s="86"/>
      <c r="C440" s="88"/>
      <c r="D440" s="91"/>
      <c r="E440" s="92"/>
      <c r="F440" s="94"/>
    </row>
    <row r="441" spans="1:6" x14ac:dyDescent="0.25">
      <c r="A441" s="86"/>
      <c r="B441" s="86"/>
      <c r="C441" s="88"/>
      <c r="D441" s="91"/>
      <c r="E441" s="92"/>
      <c r="F441" s="94"/>
    </row>
    <row r="442" spans="1:6" x14ac:dyDescent="0.25">
      <c r="A442" s="86"/>
      <c r="B442" s="86"/>
      <c r="C442" s="88"/>
      <c r="D442" s="91"/>
      <c r="E442" s="92"/>
      <c r="F442" s="94"/>
    </row>
    <row r="443" spans="1:6" x14ac:dyDescent="0.25">
      <c r="A443" s="86"/>
      <c r="B443" s="86"/>
      <c r="C443" s="88"/>
      <c r="D443" s="91"/>
      <c r="E443" s="92"/>
      <c r="F443" s="94"/>
    </row>
    <row r="444" spans="1:6" x14ac:dyDescent="0.25">
      <c r="A444" s="86"/>
      <c r="B444" s="86"/>
      <c r="C444" s="88"/>
      <c r="D444" s="91"/>
      <c r="E444" s="92"/>
      <c r="F444" s="94"/>
    </row>
    <row r="445" spans="1:6" x14ac:dyDescent="0.25">
      <c r="A445" s="86"/>
      <c r="B445" s="86"/>
      <c r="C445" s="88"/>
      <c r="D445" s="91"/>
      <c r="E445" s="92"/>
      <c r="F445" s="94"/>
    </row>
    <row r="446" spans="1:6" x14ac:dyDescent="0.25">
      <c r="A446" s="86"/>
      <c r="B446" s="86"/>
      <c r="C446" s="88"/>
      <c r="D446" s="91"/>
      <c r="E446" s="92"/>
      <c r="F446" s="94"/>
    </row>
    <row r="447" spans="1:6" x14ac:dyDescent="0.25">
      <c r="A447" s="86"/>
      <c r="B447" s="86"/>
      <c r="C447" s="88"/>
      <c r="D447" s="91"/>
      <c r="E447" s="92"/>
      <c r="F447" s="94"/>
    </row>
    <row r="448" spans="1:6" x14ac:dyDescent="0.25">
      <c r="A448" s="86"/>
      <c r="B448" s="86"/>
      <c r="C448" s="88"/>
      <c r="D448" s="91"/>
      <c r="E448" s="92"/>
      <c r="F448" s="94"/>
    </row>
    <row r="449" spans="1:6" x14ac:dyDescent="0.25">
      <c r="A449" s="86"/>
      <c r="B449" s="86"/>
      <c r="C449" s="88"/>
      <c r="D449" s="91"/>
      <c r="E449" s="92"/>
      <c r="F449" s="94"/>
    </row>
    <row r="450" spans="1:6" x14ac:dyDescent="0.25">
      <c r="A450" s="86"/>
      <c r="B450" s="86"/>
      <c r="C450" s="88"/>
      <c r="D450" s="91"/>
      <c r="E450" s="92"/>
      <c r="F450" s="94"/>
    </row>
    <row r="451" spans="1:6" x14ac:dyDescent="0.25">
      <c r="A451" s="86"/>
      <c r="B451" s="86"/>
      <c r="C451" s="88"/>
      <c r="D451" s="91"/>
      <c r="E451" s="92"/>
      <c r="F451" s="94"/>
    </row>
    <row r="452" spans="1:6" x14ac:dyDescent="0.25">
      <c r="A452" s="86"/>
      <c r="B452" s="86"/>
      <c r="C452" s="88"/>
      <c r="D452" s="91"/>
      <c r="E452" s="92"/>
      <c r="F452" s="94"/>
    </row>
    <row r="453" spans="1:6" x14ac:dyDescent="0.25">
      <c r="A453" s="86"/>
      <c r="B453" s="86"/>
      <c r="C453" s="88"/>
      <c r="D453" s="91"/>
      <c r="E453" s="92"/>
      <c r="F453" s="94"/>
    </row>
    <row r="454" spans="1:6" x14ac:dyDescent="0.25">
      <c r="A454" s="86"/>
      <c r="B454" s="86"/>
      <c r="C454" s="88"/>
      <c r="D454" s="91"/>
      <c r="E454" s="92"/>
      <c r="F454" s="94"/>
    </row>
    <row r="455" spans="1:6" x14ac:dyDescent="0.25">
      <c r="A455" s="86"/>
      <c r="B455" s="86"/>
      <c r="C455" s="88"/>
      <c r="D455" s="91"/>
      <c r="E455" s="92"/>
      <c r="F455" s="94"/>
    </row>
    <row r="456" spans="1:6" x14ac:dyDescent="0.25">
      <c r="A456" s="86"/>
      <c r="B456" s="86"/>
      <c r="C456" s="88"/>
      <c r="D456" s="91"/>
      <c r="E456" s="92"/>
      <c r="F456" s="94"/>
    </row>
    <row r="457" spans="1:6" x14ac:dyDescent="0.25">
      <c r="A457" s="86"/>
      <c r="B457" s="86"/>
      <c r="C457" s="88"/>
      <c r="D457" s="91"/>
      <c r="E457" s="92"/>
      <c r="F457" s="94"/>
    </row>
    <row r="458" spans="1:6" x14ac:dyDescent="0.25">
      <c r="A458" s="86"/>
      <c r="B458" s="86"/>
      <c r="C458" s="88"/>
      <c r="D458" s="91"/>
      <c r="E458" s="92"/>
      <c r="F458" s="94"/>
    </row>
    <row r="459" spans="1:6" x14ac:dyDescent="0.25">
      <c r="A459" s="86"/>
      <c r="B459" s="86"/>
      <c r="C459" s="88"/>
      <c r="D459" s="91"/>
      <c r="E459" s="92"/>
      <c r="F459" s="94"/>
    </row>
    <row r="460" spans="1:6" x14ac:dyDescent="0.25">
      <c r="A460" s="86"/>
      <c r="B460" s="86"/>
      <c r="C460" s="88"/>
      <c r="D460" s="91"/>
      <c r="E460" s="92"/>
      <c r="F460" s="94"/>
    </row>
    <row r="461" spans="1:6" x14ac:dyDescent="0.25">
      <c r="A461" s="86"/>
      <c r="B461" s="86"/>
      <c r="C461" s="88"/>
      <c r="D461" s="91"/>
      <c r="E461" s="92"/>
      <c r="F461" s="94"/>
    </row>
    <row r="462" spans="1:6" x14ac:dyDescent="0.25">
      <c r="A462" s="86"/>
      <c r="B462" s="86"/>
      <c r="C462" s="88"/>
      <c r="D462" s="91"/>
      <c r="E462" s="92"/>
      <c r="F462" s="94"/>
    </row>
    <row r="463" spans="1:6" x14ac:dyDescent="0.25">
      <c r="A463" s="86"/>
      <c r="B463" s="86"/>
      <c r="C463" s="88"/>
      <c r="D463" s="91"/>
      <c r="E463" s="92"/>
      <c r="F463" s="94"/>
    </row>
    <row r="464" spans="1:6" x14ac:dyDescent="0.25">
      <c r="A464" s="86"/>
      <c r="B464" s="86"/>
      <c r="C464" s="88"/>
      <c r="D464" s="91"/>
      <c r="E464" s="92"/>
      <c r="F464" s="94"/>
    </row>
    <row r="465" spans="1:6" x14ac:dyDescent="0.25">
      <c r="A465" s="86"/>
      <c r="B465" s="86"/>
      <c r="C465" s="88"/>
      <c r="D465" s="91"/>
      <c r="E465" s="92"/>
      <c r="F465" s="94"/>
    </row>
    <row r="466" spans="1:6" x14ac:dyDescent="0.25">
      <c r="A466" s="86"/>
      <c r="B466" s="86"/>
      <c r="C466" s="88"/>
      <c r="D466" s="91"/>
      <c r="E466" s="92"/>
      <c r="F466" s="94"/>
    </row>
    <row r="467" spans="1:6" x14ac:dyDescent="0.25">
      <c r="A467" s="86"/>
      <c r="B467" s="86"/>
      <c r="C467" s="88"/>
      <c r="D467" s="91"/>
      <c r="E467" s="92"/>
      <c r="F467" s="94"/>
    </row>
    <row r="468" spans="1:6" x14ac:dyDescent="0.25">
      <c r="A468" s="86"/>
      <c r="B468" s="86"/>
      <c r="C468" s="88"/>
      <c r="D468" s="91"/>
      <c r="E468" s="92"/>
      <c r="F468" s="94"/>
    </row>
    <row r="469" spans="1:6" x14ac:dyDescent="0.25">
      <c r="A469" s="86"/>
      <c r="B469" s="86"/>
      <c r="C469" s="88"/>
      <c r="D469" s="91"/>
      <c r="E469" s="92"/>
      <c r="F469" s="94"/>
    </row>
    <row r="470" spans="1:6" x14ac:dyDescent="0.25">
      <c r="A470" s="86"/>
      <c r="B470" s="86"/>
      <c r="C470" s="88"/>
      <c r="D470" s="91"/>
      <c r="E470" s="92"/>
      <c r="F470" s="94"/>
    </row>
    <row r="471" spans="1:6" x14ac:dyDescent="0.25">
      <c r="A471" s="86"/>
      <c r="B471" s="86"/>
      <c r="C471" s="88"/>
      <c r="D471" s="91"/>
      <c r="E471" s="92"/>
      <c r="F471" s="94"/>
    </row>
    <row r="472" spans="1:6" x14ac:dyDescent="0.25">
      <c r="A472" s="86"/>
      <c r="B472" s="86"/>
      <c r="C472" s="88"/>
      <c r="D472" s="91"/>
      <c r="E472" s="92"/>
      <c r="F472" s="94"/>
    </row>
    <row r="473" spans="1:6" x14ac:dyDescent="0.25">
      <c r="A473" s="86"/>
      <c r="B473" s="86"/>
      <c r="C473" s="88"/>
      <c r="D473" s="91"/>
      <c r="E473" s="92"/>
      <c r="F473" s="94"/>
    </row>
    <row r="474" spans="1:6" x14ac:dyDescent="0.25">
      <c r="A474" s="86"/>
      <c r="B474" s="86"/>
      <c r="C474" s="88"/>
      <c r="D474" s="91"/>
      <c r="E474" s="92"/>
      <c r="F474" s="94"/>
    </row>
    <row r="475" spans="1:6" x14ac:dyDescent="0.25">
      <c r="A475" s="86"/>
      <c r="B475" s="86"/>
      <c r="C475" s="88"/>
      <c r="D475" s="91"/>
      <c r="E475" s="92"/>
      <c r="F475" s="94"/>
    </row>
    <row r="476" spans="1:6" x14ac:dyDescent="0.25">
      <c r="A476" s="86"/>
      <c r="B476" s="86"/>
      <c r="C476" s="88"/>
      <c r="D476" s="91"/>
      <c r="E476" s="92"/>
      <c r="F476" s="94"/>
    </row>
    <row r="477" spans="1:6" x14ac:dyDescent="0.25">
      <c r="A477" s="86"/>
      <c r="B477" s="86"/>
      <c r="C477" s="88"/>
      <c r="D477" s="91"/>
      <c r="E477" s="92"/>
      <c r="F477" s="94"/>
    </row>
    <row r="478" spans="1:6" x14ac:dyDescent="0.25">
      <c r="A478" s="86"/>
      <c r="B478" s="86"/>
      <c r="C478" s="88"/>
      <c r="D478" s="91"/>
      <c r="E478" s="92"/>
      <c r="F478" s="94"/>
    </row>
    <row r="479" spans="1:6" x14ac:dyDescent="0.25">
      <c r="A479" s="86"/>
      <c r="B479" s="86"/>
      <c r="C479" s="88"/>
      <c r="D479" s="91"/>
      <c r="E479" s="92"/>
      <c r="F479" s="94"/>
    </row>
    <row r="480" spans="1:6" x14ac:dyDescent="0.25">
      <c r="A480" s="86"/>
      <c r="B480" s="86"/>
      <c r="C480" s="88"/>
      <c r="D480" s="91"/>
      <c r="E480" s="92"/>
      <c r="F480" s="94"/>
    </row>
    <row r="481" spans="1:6" x14ac:dyDescent="0.25">
      <c r="A481" s="86"/>
      <c r="B481" s="86"/>
      <c r="C481" s="88"/>
      <c r="D481" s="91"/>
      <c r="E481" s="92"/>
      <c r="F481" s="94"/>
    </row>
    <row r="482" spans="1:6" x14ac:dyDescent="0.25">
      <c r="A482" s="86"/>
      <c r="B482" s="86"/>
      <c r="C482" s="88"/>
      <c r="D482" s="91"/>
      <c r="E482" s="92"/>
      <c r="F482" s="94"/>
    </row>
    <row r="483" spans="1:6" x14ac:dyDescent="0.25">
      <c r="A483" s="86"/>
      <c r="B483" s="86"/>
      <c r="C483" s="88"/>
      <c r="D483" s="91"/>
      <c r="E483" s="92"/>
      <c r="F483" s="94"/>
    </row>
    <row r="484" spans="1:6" x14ac:dyDescent="0.25">
      <c r="A484" s="86"/>
      <c r="B484" s="86"/>
      <c r="C484" s="88"/>
      <c r="D484" s="91"/>
      <c r="E484" s="92"/>
      <c r="F484" s="94"/>
    </row>
    <row r="485" spans="1:6" x14ac:dyDescent="0.25">
      <c r="A485" s="86"/>
      <c r="B485" s="86"/>
      <c r="C485" s="88"/>
      <c r="D485" s="91"/>
      <c r="E485" s="92"/>
      <c r="F485" s="94"/>
    </row>
    <row r="486" spans="1:6" x14ac:dyDescent="0.25">
      <c r="A486" s="86"/>
      <c r="B486" s="86"/>
      <c r="C486" s="88"/>
      <c r="D486" s="91"/>
      <c r="E486" s="92"/>
      <c r="F486" s="94"/>
    </row>
    <row r="487" spans="1:6" x14ac:dyDescent="0.25">
      <c r="A487" s="86"/>
      <c r="B487" s="86"/>
      <c r="C487" s="88"/>
      <c r="D487" s="91"/>
      <c r="E487" s="92"/>
      <c r="F487" s="94"/>
    </row>
    <row r="488" spans="1:6" x14ac:dyDescent="0.25">
      <c r="A488" s="86"/>
      <c r="B488" s="86"/>
      <c r="C488" s="88"/>
      <c r="D488" s="91"/>
      <c r="E488" s="92"/>
      <c r="F488" s="94"/>
    </row>
    <row r="489" spans="1:6" x14ac:dyDescent="0.25">
      <c r="A489" s="86"/>
      <c r="B489" s="86"/>
      <c r="C489" s="88"/>
      <c r="D489" s="91"/>
      <c r="E489" s="92"/>
      <c r="F489" s="94"/>
    </row>
    <row r="490" spans="1:6" x14ac:dyDescent="0.25">
      <c r="A490" s="86"/>
      <c r="B490" s="86"/>
      <c r="C490" s="88"/>
      <c r="D490" s="91"/>
      <c r="E490" s="92"/>
      <c r="F490" s="94"/>
    </row>
    <row r="491" spans="1:6" x14ac:dyDescent="0.25">
      <c r="A491" s="86"/>
      <c r="B491" s="86"/>
      <c r="C491" s="88"/>
      <c r="D491" s="91"/>
      <c r="E491" s="92"/>
      <c r="F491" s="94"/>
    </row>
    <row r="492" spans="1:6" x14ac:dyDescent="0.25">
      <c r="A492" s="86"/>
      <c r="B492" s="86"/>
      <c r="C492" s="88"/>
      <c r="D492" s="91"/>
      <c r="E492" s="92"/>
      <c r="F492" s="94"/>
    </row>
    <row r="493" spans="1:6" x14ac:dyDescent="0.25">
      <c r="A493" s="86"/>
      <c r="B493" s="86"/>
      <c r="C493" s="88"/>
      <c r="D493" s="91"/>
      <c r="E493" s="92"/>
      <c r="F493" s="94"/>
    </row>
    <row r="494" spans="1:6" x14ac:dyDescent="0.25">
      <c r="A494" s="86"/>
      <c r="B494" s="86"/>
      <c r="C494" s="88"/>
      <c r="D494" s="91"/>
      <c r="E494" s="92"/>
      <c r="F494" s="94"/>
    </row>
    <row r="495" spans="1:6" x14ac:dyDescent="0.25">
      <c r="A495" s="86"/>
      <c r="B495" s="86"/>
      <c r="C495" s="88"/>
      <c r="D495" s="91"/>
      <c r="E495" s="92"/>
      <c r="F495" s="94"/>
    </row>
    <row r="496" spans="1:6" x14ac:dyDescent="0.25">
      <c r="A496" s="86"/>
      <c r="B496" s="86"/>
      <c r="C496" s="88"/>
      <c r="D496" s="91"/>
      <c r="E496" s="92"/>
      <c r="F496" s="94"/>
    </row>
    <row r="497" spans="1:6" x14ac:dyDescent="0.25">
      <c r="A497" s="86"/>
      <c r="B497" s="86"/>
      <c r="C497" s="88"/>
      <c r="D497" s="91"/>
      <c r="E497" s="92"/>
      <c r="F497" s="94"/>
    </row>
    <row r="498" spans="1:6" x14ac:dyDescent="0.25">
      <c r="A498" s="86"/>
      <c r="B498" s="86"/>
      <c r="C498" s="88"/>
      <c r="D498" s="91"/>
      <c r="E498" s="92"/>
      <c r="F498" s="94"/>
    </row>
    <row r="499" spans="1:6" x14ac:dyDescent="0.25">
      <c r="A499" s="86"/>
      <c r="B499" s="86"/>
      <c r="C499" s="88"/>
      <c r="D499" s="91"/>
      <c r="E499" s="92"/>
      <c r="F499" s="94"/>
    </row>
    <row r="500" spans="1:6" x14ac:dyDescent="0.25">
      <c r="A500" s="86"/>
      <c r="B500" s="86"/>
      <c r="C500" s="88"/>
      <c r="D500" s="91"/>
      <c r="E500" s="92"/>
      <c r="F500" s="94"/>
    </row>
    <row r="501" spans="1:6" x14ac:dyDescent="0.25">
      <c r="A501" s="86"/>
      <c r="B501" s="86"/>
      <c r="C501" s="88"/>
      <c r="D501" s="91"/>
      <c r="E501" s="92"/>
      <c r="F501" s="94"/>
    </row>
    <row r="502" spans="1:6" x14ac:dyDescent="0.25">
      <c r="A502" s="86"/>
      <c r="B502" s="86"/>
      <c r="C502" s="88"/>
      <c r="D502" s="91"/>
      <c r="E502" s="92"/>
      <c r="F502" s="94"/>
    </row>
    <row r="503" spans="1:6" x14ac:dyDescent="0.25">
      <c r="A503" s="86"/>
      <c r="B503" s="86"/>
      <c r="C503" s="88"/>
      <c r="D503" s="91"/>
      <c r="E503" s="92"/>
      <c r="F503" s="94"/>
    </row>
    <row r="504" spans="1:6" x14ac:dyDescent="0.25">
      <c r="A504" s="86"/>
      <c r="B504" s="86"/>
      <c r="C504" s="88"/>
      <c r="D504" s="91"/>
      <c r="E504" s="92"/>
      <c r="F504" s="94"/>
    </row>
    <row r="505" spans="1:6" x14ac:dyDescent="0.25">
      <c r="A505" s="86"/>
      <c r="B505" s="86"/>
      <c r="C505" s="88"/>
      <c r="D505" s="91"/>
      <c r="E505" s="92"/>
      <c r="F505" s="94"/>
    </row>
    <row r="506" spans="1:6" x14ac:dyDescent="0.25">
      <c r="A506" s="86"/>
      <c r="B506" s="86"/>
      <c r="C506" s="88"/>
      <c r="D506" s="91"/>
      <c r="E506" s="92"/>
      <c r="F506" s="94"/>
    </row>
    <row r="507" spans="1:6" x14ac:dyDescent="0.25">
      <c r="A507" s="86"/>
      <c r="B507" s="86"/>
      <c r="C507" s="88"/>
      <c r="D507" s="91"/>
      <c r="E507" s="92"/>
      <c r="F507" s="94"/>
    </row>
    <row r="508" spans="1:6" x14ac:dyDescent="0.25">
      <c r="A508" s="86"/>
      <c r="B508" s="86"/>
      <c r="C508" s="88"/>
      <c r="D508" s="91"/>
      <c r="E508" s="92"/>
      <c r="F508" s="94"/>
    </row>
    <row r="509" spans="1:6" x14ac:dyDescent="0.25">
      <c r="A509" s="86"/>
      <c r="B509" s="86"/>
      <c r="C509" s="88"/>
      <c r="D509" s="91"/>
      <c r="E509" s="92"/>
      <c r="F509" s="94"/>
    </row>
    <row r="510" spans="1:6" x14ac:dyDescent="0.25">
      <c r="A510" s="86"/>
      <c r="B510" s="86"/>
      <c r="C510" s="88"/>
      <c r="D510" s="91"/>
      <c r="E510" s="92"/>
      <c r="F510" s="94"/>
    </row>
    <row r="511" spans="1:6" x14ac:dyDescent="0.25">
      <c r="A511" s="86"/>
      <c r="B511" s="86"/>
      <c r="C511" s="88"/>
      <c r="D511" s="91"/>
      <c r="E511" s="92"/>
      <c r="F511" s="94"/>
    </row>
    <row r="512" spans="1:6" x14ac:dyDescent="0.25">
      <c r="A512" s="86"/>
      <c r="B512" s="86"/>
      <c r="C512" s="88"/>
      <c r="D512" s="91"/>
      <c r="E512" s="92"/>
      <c r="F512" s="94"/>
    </row>
    <row r="513" spans="1:6" x14ac:dyDescent="0.25">
      <c r="A513" s="86"/>
      <c r="B513" s="86"/>
      <c r="C513" s="88"/>
      <c r="D513" s="91"/>
      <c r="E513" s="92"/>
      <c r="F513" s="94"/>
    </row>
    <row r="514" spans="1:6" x14ac:dyDescent="0.25">
      <c r="A514" s="86"/>
      <c r="B514" s="86"/>
      <c r="C514" s="88"/>
      <c r="D514" s="91"/>
      <c r="E514" s="92"/>
      <c r="F514" s="94"/>
    </row>
    <row r="515" spans="1:6" x14ac:dyDescent="0.25">
      <c r="A515" s="86"/>
      <c r="B515" s="86"/>
      <c r="C515" s="88"/>
      <c r="D515" s="91"/>
      <c r="E515" s="92"/>
      <c r="F515" s="94"/>
    </row>
    <row r="516" spans="1:6" x14ac:dyDescent="0.25">
      <c r="A516" s="86"/>
      <c r="B516" s="86"/>
      <c r="C516" s="88"/>
      <c r="D516" s="91"/>
      <c r="E516" s="92"/>
      <c r="F516" s="94"/>
    </row>
    <row r="517" spans="1:6" x14ac:dyDescent="0.25">
      <c r="A517" s="86"/>
      <c r="B517" s="86"/>
      <c r="C517" s="88"/>
      <c r="D517" s="91"/>
      <c r="E517" s="92"/>
      <c r="F517" s="9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DigColPs_SCom_NxtSetTrim() B'!A1" display="'DigColPs_SCom_NxtSetTrim() B'!A1"/>
    <hyperlink ref="A18" location="'DigColPs_SCom_NxtSetTrim() P'!A1" display="'DigColPs_SCom_NxtSetTrim() P'!A1"/>
    <hyperlink ref="A19" location="'DigColPs_SCom_NxtSetTrim() M'!A1" display="'DigColPs_SCom_NxtSetTrim() M'!A1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6" width="5" bestFit="1" customWidth="1"/>
    <col min="7" max="8" width="4" bestFit="1" customWidth="1"/>
    <col min="9" max="11" width="5" bestFit="1" customWidth="1"/>
    <col min="12" max="12" width="3.28515625" bestFit="1" customWidth="1"/>
    <col min="13" max="14" width="7.28515625" bestFit="1" customWidth="1"/>
    <col min="15" max="18" width="4.140625" bestFit="1" customWidth="1"/>
    <col min="19" max="29" width="7.285156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48" t="s">
        <v>610</v>
      </c>
      <c r="B1" s="249"/>
      <c r="C1" s="45" t="s">
        <v>161</v>
      </c>
      <c r="D1" s="58" t="s">
        <v>160</v>
      </c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43"/>
      <c r="AE1" s="43"/>
      <c r="AF1" s="44"/>
    </row>
    <row r="2" spans="1:32" ht="60" customHeight="1" x14ac:dyDescent="0.25">
      <c r="A2" s="250" t="s">
        <v>100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64" t="s">
        <v>250</v>
      </c>
      <c r="N2" s="60" t="s">
        <v>171</v>
      </c>
      <c r="O2" s="60" t="s">
        <v>152</v>
      </c>
      <c r="P2" s="60" t="s">
        <v>152</v>
      </c>
      <c r="Q2" s="60" t="s">
        <v>152</v>
      </c>
      <c r="R2" s="60" t="s">
        <v>152</v>
      </c>
      <c r="S2" s="27" t="s">
        <v>153</v>
      </c>
      <c r="T2" s="27" t="s">
        <v>153</v>
      </c>
      <c r="U2" s="27" t="s">
        <v>153</v>
      </c>
      <c r="V2" s="28" t="s">
        <v>172</v>
      </c>
      <c r="W2" s="28" t="s">
        <v>154</v>
      </c>
      <c r="X2" s="28" t="s">
        <v>154</v>
      </c>
      <c r="Y2" s="28" t="s">
        <v>154</v>
      </c>
      <c r="Z2" s="28" t="s">
        <v>154</v>
      </c>
      <c r="AA2" s="28" t="s">
        <v>155</v>
      </c>
      <c r="AB2" s="28" t="s">
        <v>155</v>
      </c>
      <c r="AC2" s="28" t="s">
        <v>155</v>
      </c>
      <c r="AD2" s="29" t="s">
        <v>21</v>
      </c>
      <c r="AE2" s="29" t="s">
        <v>157</v>
      </c>
      <c r="AF2" s="30" t="s">
        <v>159</v>
      </c>
    </row>
    <row r="3" spans="1:32" ht="226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309</v>
      </c>
      <c r="F3" s="33" t="s">
        <v>310</v>
      </c>
      <c r="G3" s="33" t="s">
        <v>585</v>
      </c>
      <c r="H3" s="33" t="s">
        <v>586</v>
      </c>
      <c r="I3" s="33" t="s">
        <v>587</v>
      </c>
      <c r="J3" s="33" t="s">
        <v>647</v>
      </c>
      <c r="K3" s="33" t="s">
        <v>297</v>
      </c>
      <c r="L3" s="33" t="s">
        <v>649</v>
      </c>
      <c r="M3" s="33" t="s">
        <v>650</v>
      </c>
      <c r="N3" s="34" t="s">
        <v>610</v>
      </c>
      <c r="O3" s="34" t="s">
        <v>585</v>
      </c>
      <c r="P3" s="34" t="s">
        <v>586</v>
      </c>
      <c r="Q3" s="34" t="s">
        <v>587</v>
      </c>
      <c r="R3" s="34" t="s">
        <v>649</v>
      </c>
      <c r="S3" s="34" t="s">
        <v>295</v>
      </c>
      <c r="T3" s="34" t="s">
        <v>296</v>
      </c>
      <c r="U3" s="34" t="s">
        <v>650</v>
      </c>
      <c r="V3" s="35" t="s">
        <v>610</v>
      </c>
      <c r="W3" s="35" t="s">
        <v>585</v>
      </c>
      <c r="X3" s="35" t="s">
        <v>586</v>
      </c>
      <c r="Y3" s="35" t="s">
        <v>587</v>
      </c>
      <c r="Z3" s="35" t="s">
        <v>649</v>
      </c>
      <c r="AA3" s="35" t="s">
        <v>295</v>
      </c>
      <c r="AB3" s="35" t="s">
        <v>296</v>
      </c>
      <c r="AC3" s="35" t="s">
        <v>650</v>
      </c>
      <c r="AD3" s="29" t="s">
        <v>156</v>
      </c>
      <c r="AE3" s="29" t="s">
        <v>158</v>
      </c>
      <c r="AF3" s="30"/>
    </row>
    <row r="4" spans="1:32" ht="15" customHeight="1" x14ac:dyDescent="0.25">
      <c r="A4" s="36">
        <v>1</v>
      </c>
      <c r="B4" s="69" t="s">
        <v>669</v>
      </c>
      <c r="C4" s="63">
        <v>1</v>
      </c>
      <c r="D4" s="63">
        <v>1</v>
      </c>
      <c r="E4" s="63">
        <v>360</v>
      </c>
      <c r="F4" s="63">
        <v>360</v>
      </c>
      <c r="G4" s="63">
        <v>360</v>
      </c>
      <c r="H4" s="63">
        <v>360</v>
      </c>
      <c r="I4" s="63">
        <v>4488</v>
      </c>
      <c r="J4" s="63">
        <v>1800</v>
      </c>
      <c r="K4" s="63">
        <v>4488</v>
      </c>
      <c r="L4" s="63">
        <v>6</v>
      </c>
      <c r="M4" s="63">
        <v>511</v>
      </c>
      <c r="N4" s="37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46">
        <v>34</v>
      </c>
      <c r="W4" s="46">
        <v>360</v>
      </c>
      <c r="X4" s="46">
        <v>360</v>
      </c>
      <c r="Y4" s="46">
        <v>4488</v>
      </c>
      <c r="Z4" s="46">
        <v>6</v>
      </c>
      <c r="AA4" s="46">
        <v>1</v>
      </c>
      <c r="AB4" s="46">
        <v>1</v>
      </c>
      <c r="AC4" s="46">
        <v>1</v>
      </c>
      <c r="AD4" s="50" t="s">
        <v>160</v>
      </c>
      <c r="AE4" s="37"/>
      <c r="AF4" s="38"/>
    </row>
    <row r="5" spans="1:32" ht="15" customHeight="1" thickBot="1" x14ac:dyDescent="0.3">
      <c r="A5" s="39">
        <v>2</v>
      </c>
      <c r="B5" s="68" t="s">
        <v>668</v>
      </c>
      <c r="C5" s="67">
        <v>0</v>
      </c>
      <c r="D5" s="67">
        <v>0</v>
      </c>
      <c r="E5" s="67">
        <v>89.1</v>
      </c>
      <c r="F5" s="67">
        <v>82.4</v>
      </c>
      <c r="G5" s="67">
        <v>48</v>
      </c>
      <c r="H5" s="67">
        <v>41</v>
      </c>
      <c r="I5" s="67">
        <v>300</v>
      </c>
      <c r="J5" s="67">
        <v>1800</v>
      </c>
      <c r="K5" s="67">
        <v>3058</v>
      </c>
      <c r="L5" s="67">
        <v>2</v>
      </c>
      <c r="M5" s="67">
        <v>1</v>
      </c>
      <c r="N5" s="40" t="s">
        <v>160</v>
      </c>
      <c r="O5" s="40" t="s">
        <v>160</v>
      </c>
      <c r="P5" s="40" t="s">
        <v>160</v>
      </c>
      <c r="Q5" s="40" t="s">
        <v>160</v>
      </c>
      <c r="R5" s="40" t="s">
        <v>160</v>
      </c>
      <c r="S5" s="40" t="s">
        <v>160</v>
      </c>
      <c r="T5" s="40" t="s">
        <v>160</v>
      </c>
      <c r="U5" s="40" t="s">
        <v>160</v>
      </c>
      <c r="V5" s="47">
        <v>0</v>
      </c>
      <c r="W5" s="47">
        <v>-180</v>
      </c>
      <c r="X5" s="47">
        <v>-180</v>
      </c>
      <c r="Y5" s="47">
        <v>1</v>
      </c>
      <c r="Z5" s="47">
        <v>6</v>
      </c>
      <c r="AA5" s="47">
        <v>1</v>
      </c>
      <c r="AB5" s="47">
        <v>1</v>
      </c>
      <c r="AC5" s="47">
        <v>1</v>
      </c>
      <c r="AD5" s="51" t="s">
        <v>160</v>
      </c>
      <c r="AE5" s="40"/>
      <c r="AF5" s="41"/>
    </row>
    <row r="6" spans="1:3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</row>
    <row r="7" spans="1:3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</row>
    <row r="8" spans="1:3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</row>
    <row r="9" spans="1:3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F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6" width="6" bestFit="1" customWidth="1"/>
    <col min="7" max="9" width="4" bestFit="1" customWidth="1"/>
    <col min="10" max="11" width="5" bestFit="1" customWidth="1"/>
    <col min="12" max="12" width="3.28515625" bestFit="1" customWidth="1"/>
    <col min="13" max="14" width="5.7109375" bestFit="1" customWidth="1"/>
    <col min="15" max="18" width="3.28515625" bestFit="1" customWidth="1"/>
    <col min="19" max="23" width="5.7109375" bestFit="1" customWidth="1"/>
    <col min="24" max="24" width="6" bestFit="1" customWidth="1"/>
    <col min="25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48" t="s">
        <v>610</v>
      </c>
      <c r="B1" s="249"/>
      <c r="C1" s="45" t="s">
        <v>161</v>
      </c>
      <c r="D1" s="58" t="s">
        <v>160</v>
      </c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43"/>
      <c r="AE1" s="43"/>
      <c r="AF1" s="44"/>
    </row>
    <row r="2" spans="1:32" ht="60" customHeight="1" x14ac:dyDescent="0.25">
      <c r="A2" s="250" t="s">
        <v>194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64" t="s">
        <v>250</v>
      </c>
      <c r="N2" s="60" t="s">
        <v>171</v>
      </c>
      <c r="O2" s="60" t="s">
        <v>152</v>
      </c>
      <c r="P2" s="60" t="s">
        <v>152</v>
      </c>
      <c r="Q2" s="60" t="s">
        <v>152</v>
      </c>
      <c r="R2" s="60" t="s">
        <v>152</v>
      </c>
      <c r="S2" s="27" t="s">
        <v>153</v>
      </c>
      <c r="T2" s="27" t="s">
        <v>153</v>
      </c>
      <c r="U2" s="27" t="s">
        <v>153</v>
      </c>
      <c r="V2" s="28" t="s">
        <v>172</v>
      </c>
      <c r="W2" s="28" t="s">
        <v>154</v>
      </c>
      <c r="X2" s="28" t="s">
        <v>154</v>
      </c>
      <c r="Y2" s="28" t="s">
        <v>154</v>
      </c>
      <c r="Z2" s="28" t="s">
        <v>154</v>
      </c>
      <c r="AA2" s="28" t="s">
        <v>155</v>
      </c>
      <c r="AB2" s="28" t="s">
        <v>155</v>
      </c>
      <c r="AC2" s="28" t="s">
        <v>155</v>
      </c>
      <c r="AD2" s="29" t="s">
        <v>21</v>
      </c>
      <c r="AE2" s="29" t="s">
        <v>157</v>
      </c>
      <c r="AF2" s="30" t="s">
        <v>159</v>
      </c>
    </row>
    <row r="3" spans="1:32" ht="226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309</v>
      </c>
      <c r="F3" s="33" t="s">
        <v>310</v>
      </c>
      <c r="G3" s="33" t="s">
        <v>585</v>
      </c>
      <c r="H3" s="33" t="s">
        <v>586</v>
      </c>
      <c r="I3" s="33" t="s">
        <v>587</v>
      </c>
      <c r="J3" s="33" t="s">
        <v>647</v>
      </c>
      <c r="K3" s="33" t="s">
        <v>297</v>
      </c>
      <c r="L3" s="33" t="s">
        <v>649</v>
      </c>
      <c r="M3" s="33" t="s">
        <v>650</v>
      </c>
      <c r="N3" s="34" t="s">
        <v>610</v>
      </c>
      <c r="O3" s="34" t="s">
        <v>585</v>
      </c>
      <c r="P3" s="34" t="s">
        <v>586</v>
      </c>
      <c r="Q3" s="34" t="s">
        <v>587</v>
      </c>
      <c r="R3" s="34" t="s">
        <v>649</v>
      </c>
      <c r="S3" s="34" t="s">
        <v>295</v>
      </c>
      <c r="T3" s="34" t="s">
        <v>296</v>
      </c>
      <c r="U3" s="34" t="s">
        <v>650</v>
      </c>
      <c r="V3" s="35" t="s">
        <v>610</v>
      </c>
      <c r="W3" s="35" t="s">
        <v>585</v>
      </c>
      <c r="X3" s="35" t="s">
        <v>586</v>
      </c>
      <c r="Y3" s="35" t="s">
        <v>587</v>
      </c>
      <c r="Z3" s="35" t="s">
        <v>649</v>
      </c>
      <c r="AA3" s="35" t="s">
        <v>295</v>
      </c>
      <c r="AB3" s="35" t="s">
        <v>296</v>
      </c>
      <c r="AC3" s="35" t="s">
        <v>650</v>
      </c>
      <c r="AD3" s="29" t="s">
        <v>156</v>
      </c>
      <c r="AE3" s="29" t="s">
        <v>158</v>
      </c>
      <c r="AF3" s="30"/>
    </row>
    <row r="4" spans="1:32" ht="15" customHeight="1" x14ac:dyDescent="0.25">
      <c r="A4" s="36">
        <v>1</v>
      </c>
      <c r="B4" s="69" t="s">
        <v>660</v>
      </c>
      <c r="C4" s="63">
        <v>0</v>
      </c>
      <c r="D4" s="63">
        <v>0</v>
      </c>
      <c r="E4" s="63">
        <v>24.4</v>
      </c>
      <c r="F4" s="63">
        <v>64.5</v>
      </c>
      <c r="G4" s="63">
        <v>12</v>
      </c>
      <c r="H4" s="63">
        <v>54</v>
      </c>
      <c r="I4" s="63">
        <v>100</v>
      </c>
      <c r="J4" s="63">
        <v>156</v>
      </c>
      <c r="K4" s="63">
        <v>1854</v>
      </c>
      <c r="L4" s="63">
        <v>0</v>
      </c>
      <c r="M4" s="63">
        <v>12</v>
      </c>
      <c r="N4" s="37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46">
        <v>0</v>
      </c>
      <c r="W4" s="46">
        <v>312</v>
      </c>
      <c r="X4" s="46">
        <v>163.19999999999999</v>
      </c>
      <c r="Y4" s="46">
        <v>1</v>
      </c>
      <c r="Z4" s="46">
        <v>6</v>
      </c>
      <c r="AA4" s="46">
        <v>1</v>
      </c>
      <c r="AB4" s="46">
        <v>1</v>
      </c>
      <c r="AC4" s="46">
        <v>1</v>
      </c>
      <c r="AD4" s="50" t="s">
        <v>160</v>
      </c>
      <c r="AE4" s="37"/>
      <c r="AF4" s="38"/>
    </row>
    <row r="5" spans="1:32" ht="15" customHeight="1" x14ac:dyDescent="0.25">
      <c r="A5" s="36">
        <v>2</v>
      </c>
      <c r="B5" s="69" t="s">
        <v>665</v>
      </c>
      <c r="C5" s="63">
        <v>0</v>
      </c>
      <c r="D5" s="63">
        <v>0</v>
      </c>
      <c r="E5" s="63">
        <v>89.1</v>
      </c>
      <c r="F5" s="63">
        <v>82.4</v>
      </c>
      <c r="G5" s="63">
        <v>48</v>
      </c>
      <c r="H5" s="63">
        <v>41</v>
      </c>
      <c r="I5" s="63">
        <v>300</v>
      </c>
      <c r="J5" s="63">
        <v>1000</v>
      </c>
      <c r="K5" s="63">
        <v>3058</v>
      </c>
      <c r="L5" s="63">
        <v>2</v>
      </c>
      <c r="M5" s="63">
        <v>1</v>
      </c>
      <c r="N5" s="37" t="s">
        <v>160</v>
      </c>
      <c r="O5" s="37" t="s">
        <v>160</v>
      </c>
      <c r="P5" s="37" t="s">
        <v>160</v>
      </c>
      <c r="Q5" s="37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46">
        <v>0</v>
      </c>
      <c r="W5" s="46">
        <v>-260</v>
      </c>
      <c r="X5" s="46">
        <v>-140</v>
      </c>
      <c r="Y5" s="46">
        <v>1</v>
      </c>
      <c r="Z5" s="46">
        <v>6</v>
      </c>
      <c r="AA5" s="46">
        <v>1</v>
      </c>
      <c r="AB5" s="46">
        <v>1</v>
      </c>
      <c r="AC5" s="46">
        <v>1</v>
      </c>
      <c r="AD5" s="50" t="s">
        <v>160</v>
      </c>
      <c r="AE5" s="37"/>
      <c r="AF5" s="38"/>
    </row>
    <row r="6" spans="1:32" ht="15" customHeight="1" x14ac:dyDescent="0.25">
      <c r="A6" s="36">
        <v>3</v>
      </c>
      <c r="B6" s="69" t="s">
        <v>661</v>
      </c>
      <c r="C6" s="63">
        <v>0</v>
      </c>
      <c r="D6" s="63">
        <v>0</v>
      </c>
      <c r="E6" s="63">
        <v>89.1</v>
      </c>
      <c r="F6" s="63">
        <v>82.4</v>
      </c>
      <c r="G6" s="63">
        <v>48</v>
      </c>
      <c r="H6" s="63">
        <v>41</v>
      </c>
      <c r="I6" s="63">
        <v>300</v>
      </c>
      <c r="J6" s="63">
        <v>500</v>
      </c>
      <c r="K6" s="63">
        <v>3058</v>
      </c>
      <c r="L6" s="63">
        <v>2</v>
      </c>
      <c r="M6" s="63">
        <v>1</v>
      </c>
      <c r="N6" s="37" t="s">
        <v>160</v>
      </c>
      <c r="O6" s="37" t="s">
        <v>160</v>
      </c>
      <c r="P6" s="37" t="s">
        <v>160</v>
      </c>
      <c r="Q6" s="37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46">
        <v>0</v>
      </c>
      <c r="W6" s="46">
        <v>320</v>
      </c>
      <c r="X6" s="46">
        <v>200</v>
      </c>
      <c r="Y6" s="46">
        <v>1</v>
      </c>
      <c r="Z6" s="46">
        <v>6</v>
      </c>
      <c r="AA6" s="46">
        <v>1</v>
      </c>
      <c r="AB6" s="46">
        <v>1</v>
      </c>
      <c r="AC6" s="46">
        <v>1</v>
      </c>
      <c r="AD6" s="50" t="s">
        <v>160</v>
      </c>
      <c r="AE6" s="37"/>
      <c r="AF6" s="38"/>
    </row>
    <row r="7" spans="1:32" ht="15" customHeight="1" x14ac:dyDescent="0.25">
      <c r="A7" s="36">
        <v>4</v>
      </c>
      <c r="B7" s="69" t="s">
        <v>662</v>
      </c>
      <c r="C7" s="63">
        <v>0</v>
      </c>
      <c r="D7" s="63">
        <v>0</v>
      </c>
      <c r="E7" s="63">
        <v>180.4</v>
      </c>
      <c r="F7" s="63">
        <v>78.8</v>
      </c>
      <c r="G7" s="63">
        <v>8</v>
      </c>
      <c r="H7" s="63">
        <v>117</v>
      </c>
      <c r="I7" s="63">
        <v>2</v>
      </c>
      <c r="J7" s="63">
        <v>414</v>
      </c>
      <c r="K7" s="63">
        <v>1</v>
      </c>
      <c r="L7" s="63">
        <v>6</v>
      </c>
      <c r="M7" s="63">
        <v>120</v>
      </c>
      <c r="N7" s="37" t="s">
        <v>160</v>
      </c>
      <c r="O7" s="37" t="s">
        <v>160</v>
      </c>
      <c r="P7" s="37" t="s">
        <v>160</v>
      </c>
      <c r="Q7" s="37" t="s">
        <v>160</v>
      </c>
      <c r="R7" s="37" t="s">
        <v>160</v>
      </c>
      <c r="S7" s="37" t="s">
        <v>160</v>
      </c>
      <c r="T7" s="37" t="s">
        <v>160</v>
      </c>
      <c r="U7" s="37" t="s">
        <v>160</v>
      </c>
      <c r="V7" s="46">
        <v>34</v>
      </c>
      <c r="W7" s="46">
        <v>8</v>
      </c>
      <c r="X7" s="46">
        <v>117</v>
      </c>
      <c r="Y7" s="46">
        <v>2</v>
      </c>
      <c r="Z7" s="46">
        <v>6</v>
      </c>
      <c r="AA7" s="46">
        <v>1</v>
      </c>
      <c r="AB7" s="46">
        <v>1</v>
      </c>
      <c r="AC7" s="46">
        <v>1</v>
      </c>
      <c r="AD7" s="50" t="s">
        <v>160</v>
      </c>
      <c r="AE7" s="37"/>
      <c r="AF7" s="38"/>
    </row>
    <row r="8" spans="1:32" ht="15" customHeight="1" x14ac:dyDescent="0.25">
      <c r="A8" s="36">
        <v>5</v>
      </c>
      <c r="B8" s="69" t="s">
        <v>667</v>
      </c>
      <c r="C8" s="63">
        <v>0</v>
      </c>
      <c r="D8" s="63">
        <v>0</v>
      </c>
      <c r="E8" s="63">
        <v>180.4</v>
      </c>
      <c r="F8" s="63">
        <v>78.8</v>
      </c>
      <c r="G8" s="63">
        <v>8</v>
      </c>
      <c r="H8" s="63">
        <v>117</v>
      </c>
      <c r="I8" s="63">
        <v>1</v>
      </c>
      <c r="J8" s="63">
        <v>414</v>
      </c>
      <c r="K8" s="63">
        <v>4466</v>
      </c>
      <c r="L8" s="63">
        <v>6</v>
      </c>
      <c r="M8" s="63">
        <v>120</v>
      </c>
      <c r="N8" s="37" t="s">
        <v>160</v>
      </c>
      <c r="O8" s="37" t="s">
        <v>160</v>
      </c>
      <c r="P8" s="37" t="s">
        <v>160</v>
      </c>
      <c r="Q8" s="37" t="s">
        <v>160</v>
      </c>
      <c r="R8" s="37" t="s">
        <v>160</v>
      </c>
      <c r="S8" s="37" t="s">
        <v>160</v>
      </c>
      <c r="T8" s="37" t="s">
        <v>160</v>
      </c>
      <c r="U8" s="37" t="s">
        <v>160</v>
      </c>
      <c r="V8" s="46">
        <v>34</v>
      </c>
      <c r="W8" s="46">
        <v>8</v>
      </c>
      <c r="X8" s="46">
        <v>117</v>
      </c>
      <c r="Y8" s="46">
        <v>1</v>
      </c>
      <c r="Z8" s="46">
        <v>6</v>
      </c>
      <c r="AA8" s="46">
        <v>1</v>
      </c>
      <c r="AB8" s="46">
        <v>1</v>
      </c>
      <c r="AC8" s="46">
        <v>1</v>
      </c>
      <c r="AD8" s="50" t="s">
        <v>160</v>
      </c>
      <c r="AE8" s="37"/>
      <c r="AF8" s="38"/>
    </row>
    <row r="9" spans="1:32" ht="15" customHeight="1" x14ac:dyDescent="0.25">
      <c r="A9" s="36">
        <v>6</v>
      </c>
      <c r="B9" s="69" t="s">
        <v>666</v>
      </c>
      <c r="C9" s="63">
        <v>0</v>
      </c>
      <c r="D9" s="63">
        <v>0</v>
      </c>
      <c r="E9" s="63">
        <v>360</v>
      </c>
      <c r="F9" s="63">
        <v>244.8</v>
      </c>
      <c r="G9" s="63">
        <v>218</v>
      </c>
      <c r="H9" s="63">
        <v>14</v>
      </c>
      <c r="I9" s="63">
        <v>780</v>
      </c>
      <c r="J9" s="63">
        <v>371</v>
      </c>
      <c r="K9" s="63">
        <v>4464</v>
      </c>
      <c r="L9" s="63">
        <v>5</v>
      </c>
      <c r="M9" s="63">
        <v>511</v>
      </c>
      <c r="N9" s="37" t="s">
        <v>160</v>
      </c>
      <c r="O9" s="37" t="s">
        <v>160</v>
      </c>
      <c r="P9" s="37" t="s">
        <v>160</v>
      </c>
      <c r="Q9" s="37" t="s">
        <v>160</v>
      </c>
      <c r="R9" s="37" t="s">
        <v>160</v>
      </c>
      <c r="S9" s="37" t="s">
        <v>160</v>
      </c>
      <c r="T9" s="37" t="s">
        <v>160</v>
      </c>
      <c r="U9" s="37" t="s">
        <v>160</v>
      </c>
      <c r="V9" s="46">
        <v>34</v>
      </c>
      <c r="W9" s="46">
        <v>218</v>
      </c>
      <c r="X9" s="46">
        <v>14</v>
      </c>
      <c r="Y9" s="46">
        <v>780</v>
      </c>
      <c r="Z9" s="46">
        <v>5</v>
      </c>
      <c r="AA9" s="46">
        <v>1</v>
      </c>
      <c r="AB9" s="46">
        <v>1</v>
      </c>
      <c r="AC9" s="46">
        <v>1</v>
      </c>
      <c r="AD9" s="50" t="s">
        <v>160</v>
      </c>
      <c r="AE9" s="37"/>
      <c r="AF9" s="38"/>
    </row>
    <row r="10" spans="1:32" ht="15" customHeight="1" x14ac:dyDescent="0.25">
      <c r="A10" s="36">
        <v>7</v>
      </c>
      <c r="B10" s="69" t="s">
        <v>663</v>
      </c>
      <c r="C10" s="63">
        <v>0</v>
      </c>
      <c r="D10" s="63">
        <v>1</v>
      </c>
      <c r="E10" s="63">
        <v>360</v>
      </c>
      <c r="F10" s="63">
        <v>360</v>
      </c>
      <c r="G10" s="63">
        <v>360</v>
      </c>
      <c r="H10" s="63">
        <v>360</v>
      </c>
      <c r="I10" s="63">
        <v>1</v>
      </c>
      <c r="J10" s="63">
        <v>1800</v>
      </c>
      <c r="K10" s="63">
        <v>1</v>
      </c>
      <c r="L10" s="63">
        <v>6</v>
      </c>
      <c r="M10" s="63">
        <v>511</v>
      </c>
      <c r="N10" s="37" t="s">
        <v>160</v>
      </c>
      <c r="O10" s="37" t="s">
        <v>160</v>
      </c>
      <c r="P10" s="37" t="s">
        <v>160</v>
      </c>
      <c r="Q10" s="37" t="s">
        <v>160</v>
      </c>
      <c r="R10" s="37" t="s">
        <v>160</v>
      </c>
      <c r="S10" s="37" t="s">
        <v>160</v>
      </c>
      <c r="T10" s="37" t="s">
        <v>160</v>
      </c>
      <c r="U10" s="37" t="s">
        <v>160</v>
      </c>
      <c r="V10" s="46">
        <v>34</v>
      </c>
      <c r="W10" s="46">
        <v>360</v>
      </c>
      <c r="X10" s="46">
        <v>360</v>
      </c>
      <c r="Y10" s="46">
        <v>1</v>
      </c>
      <c r="Z10" s="46">
        <v>6</v>
      </c>
      <c r="AA10" s="46">
        <v>1</v>
      </c>
      <c r="AB10" s="46">
        <v>1</v>
      </c>
      <c r="AC10" s="46">
        <v>1</v>
      </c>
      <c r="AD10" s="50" t="s">
        <v>160</v>
      </c>
      <c r="AE10" s="37"/>
      <c r="AF10" s="38"/>
    </row>
    <row r="11" spans="1:32" ht="15" customHeight="1" thickBot="1" x14ac:dyDescent="0.3">
      <c r="A11" s="39">
        <v>8</v>
      </c>
      <c r="B11" s="68" t="s">
        <v>664</v>
      </c>
      <c r="C11" s="63">
        <v>0</v>
      </c>
      <c r="D11" s="63">
        <v>0</v>
      </c>
      <c r="E11" s="63">
        <v>0</v>
      </c>
      <c r="F11" s="63">
        <v>0</v>
      </c>
      <c r="G11" s="63">
        <v>0</v>
      </c>
      <c r="H11" s="63">
        <v>0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  <c r="N11" s="40" t="s">
        <v>160</v>
      </c>
      <c r="O11" s="40" t="s">
        <v>160</v>
      </c>
      <c r="P11" s="40" t="s">
        <v>160</v>
      </c>
      <c r="Q11" s="40" t="s">
        <v>160</v>
      </c>
      <c r="R11" s="40" t="s">
        <v>160</v>
      </c>
      <c r="S11" s="40" t="s">
        <v>160</v>
      </c>
      <c r="T11" s="40" t="s">
        <v>160</v>
      </c>
      <c r="U11" s="40" t="s">
        <v>160</v>
      </c>
      <c r="V11" s="47">
        <v>0</v>
      </c>
      <c r="W11" s="47">
        <v>-180</v>
      </c>
      <c r="X11" s="47">
        <v>-180</v>
      </c>
      <c r="Y11" s="47">
        <v>1</v>
      </c>
      <c r="Z11" s="47">
        <v>6</v>
      </c>
      <c r="AA11" s="47">
        <v>1</v>
      </c>
      <c r="AB11" s="47">
        <v>1</v>
      </c>
      <c r="AC11" s="47">
        <v>1</v>
      </c>
      <c r="AD11" s="51" t="s">
        <v>160</v>
      </c>
      <c r="AE11" s="40"/>
      <c r="AF11" s="41"/>
    </row>
    <row r="12" spans="1:3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</row>
    <row r="19" spans="1:3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</row>
    <row r="20" spans="1:3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F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4" width="3.28515625" bestFit="1" customWidth="1"/>
    <col min="5" max="6" width="6" bestFit="1" customWidth="1"/>
    <col min="7" max="8" width="4.7109375" bestFit="1" customWidth="1"/>
    <col min="9" max="9" width="5" bestFit="1" customWidth="1"/>
    <col min="10" max="10" width="6" bestFit="1" customWidth="1"/>
    <col min="11" max="11" width="5" bestFit="1" customWidth="1"/>
    <col min="12" max="12" width="3.28515625" bestFit="1" customWidth="1"/>
    <col min="13" max="14" width="7.28515625" bestFit="1" customWidth="1"/>
    <col min="15" max="18" width="4.140625" bestFit="1" customWidth="1"/>
    <col min="19" max="29" width="7.2851562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48" t="s">
        <v>610</v>
      </c>
      <c r="B1" s="249"/>
      <c r="C1" s="45" t="s">
        <v>161</v>
      </c>
      <c r="D1" s="58" t="s">
        <v>160</v>
      </c>
      <c r="E1" s="143"/>
      <c r="F1" s="143"/>
      <c r="G1" s="143"/>
      <c r="H1" s="143"/>
      <c r="I1" s="143"/>
      <c r="J1" s="143"/>
      <c r="K1" s="143"/>
      <c r="L1" s="143"/>
      <c r="M1" s="143"/>
      <c r="N1" s="45" t="s">
        <v>161</v>
      </c>
      <c r="O1" s="45"/>
      <c r="P1" s="45"/>
      <c r="Q1" s="45"/>
      <c r="R1" s="45"/>
      <c r="S1" s="45"/>
      <c r="T1" s="45"/>
      <c r="U1" s="45"/>
      <c r="V1" s="45" t="s">
        <v>160</v>
      </c>
      <c r="W1" s="45"/>
      <c r="X1" s="45"/>
      <c r="Y1" s="45"/>
      <c r="Z1" s="45"/>
      <c r="AA1" s="45"/>
      <c r="AB1" s="45"/>
      <c r="AC1" s="45"/>
      <c r="AD1" s="43"/>
      <c r="AE1" s="43"/>
      <c r="AF1" s="44"/>
    </row>
    <row r="2" spans="1:32" ht="60" customHeight="1" x14ac:dyDescent="0.25">
      <c r="A2" s="250" t="s">
        <v>148</v>
      </c>
      <c r="B2" s="251"/>
      <c r="C2" s="48" t="s">
        <v>151</v>
      </c>
      <c r="D2" s="48" t="s">
        <v>151</v>
      </c>
      <c r="E2" s="48" t="s">
        <v>151</v>
      </c>
      <c r="F2" s="48" t="s">
        <v>151</v>
      </c>
      <c r="G2" s="48" t="s">
        <v>151</v>
      </c>
      <c r="H2" s="48" t="s">
        <v>151</v>
      </c>
      <c r="I2" s="48" t="s">
        <v>151</v>
      </c>
      <c r="J2" s="48" t="s">
        <v>151</v>
      </c>
      <c r="K2" s="48" t="s">
        <v>151</v>
      </c>
      <c r="L2" s="48" t="s">
        <v>151</v>
      </c>
      <c r="M2" s="64" t="s">
        <v>250</v>
      </c>
      <c r="N2" s="60" t="s">
        <v>171</v>
      </c>
      <c r="O2" s="60" t="s">
        <v>152</v>
      </c>
      <c r="P2" s="60" t="s">
        <v>152</v>
      </c>
      <c r="Q2" s="60" t="s">
        <v>152</v>
      </c>
      <c r="R2" s="60" t="s">
        <v>152</v>
      </c>
      <c r="S2" s="60" t="s">
        <v>153</v>
      </c>
      <c r="T2" s="60" t="s">
        <v>153</v>
      </c>
      <c r="U2" s="60" t="s">
        <v>153</v>
      </c>
      <c r="V2" s="28" t="s">
        <v>172</v>
      </c>
      <c r="W2" s="28" t="s">
        <v>154</v>
      </c>
      <c r="X2" s="28" t="s">
        <v>154</v>
      </c>
      <c r="Y2" s="28" t="s">
        <v>154</v>
      </c>
      <c r="Z2" s="28" t="s">
        <v>154</v>
      </c>
      <c r="AA2" s="28" t="s">
        <v>155</v>
      </c>
      <c r="AB2" s="28" t="s">
        <v>155</v>
      </c>
      <c r="AC2" s="28" t="s">
        <v>155</v>
      </c>
      <c r="AD2" s="29" t="s">
        <v>21</v>
      </c>
      <c r="AE2" s="29" t="s">
        <v>157</v>
      </c>
      <c r="AF2" s="30" t="s">
        <v>159</v>
      </c>
    </row>
    <row r="3" spans="1:32" s="119" customFormat="1" ht="226.5" x14ac:dyDescent="0.25">
      <c r="A3" s="31" t="s">
        <v>149</v>
      </c>
      <c r="B3" s="32" t="s">
        <v>150</v>
      </c>
      <c r="C3" s="33" t="s">
        <v>283</v>
      </c>
      <c r="D3" s="33" t="s">
        <v>284</v>
      </c>
      <c r="E3" s="33" t="s">
        <v>309</v>
      </c>
      <c r="F3" s="33" t="s">
        <v>310</v>
      </c>
      <c r="G3" s="33" t="s">
        <v>585</v>
      </c>
      <c r="H3" s="33" t="s">
        <v>586</v>
      </c>
      <c r="I3" s="33" t="s">
        <v>587</v>
      </c>
      <c r="J3" s="33" t="s">
        <v>647</v>
      </c>
      <c r="K3" s="33" t="s">
        <v>297</v>
      </c>
      <c r="L3" s="33" t="s">
        <v>649</v>
      </c>
      <c r="M3" s="33" t="s">
        <v>650</v>
      </c>
      <c r="N3" s="34" t="s">
        <v>610</v>
      </c>
      <c r="O3" s="34" t="s">
        <v>585</v>
      </c>
      <c r="P3" s="34" t="s">
        <v>586</v>
      </c>
      <c r="Q3" s="34" t="s">
        <v>587</v>
      </c>
      <c r="R3" s="34" t="s">
        <v>649</v>
      </c>
      <c r="S3" s="34" t="s">
        <v>295</v>
      </c>
      <c r="T3" s="34" t="s">
        <v>296</v>
      </c>
      <c r="U3" s="34" t="s">
        <v>650</v>
      </c>
      <c r="V3" s="35" t="s">
        <v>610</v>
      </c>
      <c r="W3" s="35" t="s">
        <v>585</v>
      </c>
      <c r="X3" s="35" t="s">
        <v>586</v>
      </c>
      <c r="Y3" s="35" t="s">
        <v>587</v>
      </c>
      <c r="Z3" s="35" t="s">
        <v>649</v>
      </c>
      <c r="AA3" s="35" t="s">
        <v>295</v>
      </c>
      <c r="AB3" s="35" t="s">
        <v>296</v>
      </c>
      <c r="AC3" s="35" t="s">
        <v>650</v>
      </c>
      <c r="AD3" s="29" t="s">
        <v>156</v>
      </c>
      <c r="AE3" s="135" t="s">
        <v>158</v>
      </c>
      <c r="AF3" s="134"/>
    </row>
    <row r="4" spans="1:32" x14ac:dyDescent="0.25">
      <c r="A4" s="36">
        <v>1</v>
      </c>
      <c r="B4" s="46" t="s">
        <v>162</v>
      </c>
      <c r="C4" s="56">
        <v>0</v>
      </c>
      <c r="D4" s="56">
        <v>0</v>
      </c>
      <c r="E4" s="56">
        <v>0</v>
      </c>
      <c r="F4" s="56">
        <v>0</v>
      </c>
      <c r="G4" s="56">
        <v>-360</v>
      </c>
      <c r="H4" s="56">
        <v>-360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37" t="s">
        <v>160</v>
      </c>
      <c r="O4" s="37" t="s">
        <v>160</v>
      </c>
      <c r="P4" s="37" t="s">
        <v>160</v>
      </c>
      <c r="Q4" s="37" t="s">
        <v>160</v>
      </c>
      <c r="R4" s="37" t="s">
        <v>160</v>
      </c>
      <c r="S4" s="37" t="s">
        <v>160</v>
      </c>
      <c r="T4" s="37" t="s">
        <v>160</v>
      </c>
      <c r="U4" s="37" t="s">
        <v>160</v>
      </c>
      <c r="V4" s="46">
        <v>0</v>
      </c>
      <c r="W4" s="46">
        <v>-180</v>
      </c>
      <c r="X4" s="46">
        <v>-180</v>
      </c>
      <c r="Y4" s="46">
        <v>1</v>
      </c>
      <c r="Z4" s="46">
        <v>6</v>
      </c>
      <c r="AA4" s="46">
        <v>1</v>
      </c>
      <c r="AB4" s="46">
        <v>1</v>
      </c>
      <c r="AC4" s="46">
        <v>1</v>
      </c>
      <c r="AD4" s="50" t="s">
        <v>160</v>
      </c>
      <c r="AE4" s="37"/>
      <c r="AF4" s="38"/>
    </row>
    <row r="5" spans="1:32" x14ac:dyDescent="0.25">
      <c r="A5" s="36">
        <v>2</v>
      </c>
      <c r="B5" s="46" t="s">
        <v>163</v>
      </c>
      <c r="C5" s="56">
        <v>1</v>
      </c>
      <c r="D5" s="56">
        <v>1</v>
      </c>
      <c r="E5" s="56">
        <v>360</v>
      </c>
      <c r="F5" s="56">
        <v>360</v>
      </c>
      <c r="G5" s="56">
        <v>360</v>
      </c>
      <c r="H5" s="56">
        <v>360</v>
      </c>
      <c r="I5" s="56">
        <v>4488</v>
      </c>
      <c r="J5" s="56">
        <v>1800</v>
      </c>
      <c r="K5" s="56">
        <v>4488</v>
      </c>
      <c r="L5" s="56">
        <v>6</v>
      </c>
      <c r="M5" s="56">
        <v>511</v>
      </c>
      <c r="N5" s="37" t="s">
        <v>160</v>
      </c>
      <c r="O5" s="37" t="s">
        <v>160</v>
      </c>
      <c r="P5" s="37" t="s">
        <v>160</v>
      </c>
      <c r="Q5" s="37" t="s">
        <v>160</v>
      </c>
      <c r="R5" s="37" t="s">
        <v>160</v>
      </c>
      <c r="S5" s="37" t="s">
        <v>160</v>
      </c>
      <c r="T5" s="37" t="s">
        <v>160</v>
      </c>
      <c r="U5" s="37" t="s">
        <v>160</v>
      </c>
      <c r="V5" s="46">
        <v>34</v>
      </c>
      <c r="W5" s="46">
        <v>360</v>
      </c>
      <c r="X5" s="46">
        <v>360</v>
      </c>
      <c r="Y5" s="46">
        <v>4488</v>
      </c>
      <c r="Z5" s="46">
        <v>6</v>
      </c>
      <c r="AA5" s="46">
        <v>1</v>
      </c>
      <c r="AB5" s="46">
        <v>1</v>
      </c>
      <c r="AC5" s="46">
        <v>1</v>
      </c>
      <c r="AD5" s="50" t="s">
        <v>160</v>
      </c>
      <c r="AE5" s="37"/>
      <c r="AF5" s="38"/>
    </row>
    <row r="6" spans="1:32" x14ac:dyDescent="0.25">
      <c r="A6" s="36">
        <v>3</v>
      </c>
      <c r="B6" s="46" t="s">
        <v>615</v>
      </c>
      <c r="C6" s="56">
        <v>0</v>
      </c>
      <c r="D6" s="46">
        <v>0</v>
      </c>
      <c r="E6" s="46">
        <v>24.4</v>
      </c>
      <c r="F6" s="46">
        <v>64.5</v>
      </c>
      <c r="G6" s="46">
        <v>12</v>
      </c>
      <c r="H6" s="46">
        <v>54</v>
      </c>
      <c r="I6" s="46">
        <v>100</v>
      </c>
      <c r="J6" s="46">
        <v>156.1</v>
      </c>
      <c r="K6" s="46">
        <v>1854</v>
      </c>
      <c r="L6" s="46">
        <v>0</v>
      </c>
      <c r="M6" s="46">
        <v>12</v>
      </c>
      <c r="N6" s="37" t="s">
        <v>160</v>
      </c>
      <c r="O6" s="37" t="s">
        <v>160</v>
      </c>
      <c r="P6" s="37" t="s">
        <v>160</v>
      </c>
      <c r="Q6" s="37" t="s">
        <v>160</v>
      </c>
      <c r="R6" s="37" t="s">
        <v>160</v>
      </c>
      <c r="S6" s="37" t="s">
        <v>160</v>
      </c>
      <c r="T6" s="37" t="s">
        <v>160</v>
      </c>
      <c r="U6" s="37" t="s">
        <v>160</v>
      </c>
      <c r="V6" s="46">
        <v>0</v>
      </c>
      <c r="W6" s="46">
        <v>312.2</v>
      </c>
      <c r="X6" s="46">
        <v>163.41999999999999</v>
      </c>
      <c r="Y6" s="46">
        <v>1</v>
      </c>
      <c r="Z6" s="46">
        <v>6</v>
      </c>
      <c r="AA6" s="46">
        <v>1</v>
      </c>
      <c r="AB6" s="46">
        <v>1</v>
      </c>
      <c r="AC6" s="46">
        <v>1</v>
      </c>
      <c r="AD6" s="50" t="s">
        <v>160</v>
      </c>
      <c r="AE6" s="37"/>
      <c r="AF6" s="38"/>
    </row>
    <row r="7" spans="1:32" x14ac:dyDescent="0.25">
      <c r="A7" s="36">
        <v>4</v>
      </c>
      <c r="B7" s="46" t="s">
        <v>616</v>
      </c>
      <c r="C7" s="56">
        <v>1</v>
      </c>
      <c r="D7" s="46">
        <v>1</v>
      </c>
      <c r="E7" s="46">
        <v>68.599999999999994</v>
      </c>
      <c r="F7" s="46">
        <v>63.7</v>
      </c>
      <c r="G7" s="46">
        <v>24</v>
      </c>
      <c r="H7" s="46">
        <v>65</v>
      </c>
      <c r="I7" s="46">
        <v>200</v>
      </c>
      <c r="J7" s="46">
        <v>199.2</v>
      </c>
      <c r="K7" s="46">
        <v>2456</v>
      </c>
      <c r="L7" s="46">
        <v>1</v>
      </c>
      <c r="M7" s="46">
        <v>44</v>
      </c>
      <c r="N7" s="37" t="s">
        <v>160</v>
      </c>
      <c r="O7" s="37" t="s">
        <v>160</v>
      </c>
      <c r="P7" s="37" t="s">
        <v>160</v>
      </c>
      <c r="Q7" s="37" t="s">
        <v>160</v>
      </c>
      <c r="R7" s="37" t="s">
        <v>160</v>
      </c>
      <c r="S7" s="37" t="s">
        <v>160</v>
      </c>
      <c r="T7" s="37" t="s">
        <v>160</v>
      </c>
      <c r="U7" s="37" t="s">
        <v>160</v>
      </c>
      <c r="V7" s="46">
        <v>34</v>
      </c>
      <c r="W7" s="46">
        <v>24</v>
      </c>
      <c r="X7" s="46">
        <v>65</v>
      </c>
      <c r="Y7" s="46">
        <v>200</v>
      </c>
      <c r="Z7" s="46">
        <v>1</v>
      </c>
      <c r="AA7" s="46">
        <v>1</v>
      </c>
      <c r="AB7" s="46">
        <v>1</v>
      </c>
      <c r="AC7" s="46">
        <v>1</v>
      </c>
      <c r="AD7" s="50" t="s">
        <v>160</v>
      </c>
      <c r="AE7" s="37"/>
      <c r="AF7" s="38"/>
    </row>
    <row r="8" spans="1:32" x14ac:dyDescent="0.25">
      <c r="A8" s="36">
        <v>5</v>
      </c>
      <c r="B8" s="46" t="s">
        <v>617</v>
      </c>
      <c r="C8" s="46">
        <v>0</v>
      </c>
      <c r="D8" s="56">
        <v>0</v>
      </c>
      <c r="E8" s="46">
        <v>89.1</v>
      </c>
      <c r="F8" s="46">
        <v>82.4</v>
      </c>
      <c r="G8" s="46">
        <v>48</v>
      </c>
      <c r="H8" s="46">
        <v>41</v>
      </c>
      <c r="I8" s="46">
        <v>300</v>
      </c>
      <c r="J8" s="46">
        <v>242.1</v>
      </c>
      <c r="K8" s="46">
        <v>3058</v>
      </c>
      <c r="L8" s="46">
        <v>2</v>
      </c>
      <c r="M8" s="46">
        <v>76</v>
      </c>
      <c r="N8" s="37" t="s">
        <v>160</v>
      </c>
      <c r="O8" s="37" t="s">
        <v>160</v>
      </c>
      <c r="P8" s="37" t="s">
        <v>160</v>
      </c>
      <c r="Q8" s="37" t="s">
        <v>160</v>
      </c>
      <c r="R8" s="37" t="s">
        <v>160</v>
      </c>
      <c r="S8" s="37" t="s">
        <v>160</v>
      </c>
      <c r="T8" s="37" t="s">
        <v>160</v>
      </c>
      <c r="U8" s="37" t="s">
        <v>160</v>
      </c>
      <c r="V8" s="46">
        <v>0</v>
      </c>
      <c r="W8" s="46">
        <v>124.2</v>
      </c>
      <c r="X8" s="46">
        <v>352.62</v>
      </c>
      <c r="Y8" s="46">
        <v>1</v>
      </c>
      <c r="Z8" s="46">
        <v>6</v>
      </c>
      <c r="AA8" s="46">
        <v>1</v>
      </c>
      <c r="AB8" s="46">
        <v>1</v>
      </c>
      <c r="AC8" s="46">
        <v>1</v>
      </c>
      <c r="AD8" s="50" t="s">
        <v>160</v>
      </c>
      <c r="AE8" s="37"/>
      <c r="AF8" s="38"/>
    </row>
    <row r="9" spans="1:32" x14ac:dyDescent="0.25">
      <c r="A9" s="36">
        <v>6</v>
      </c>
      <c r="B9" s="46" t="s">
        <v>618</v>
      </c>
      <c r="C9" s="46">
        <v>1</v>
      </c>
      <c r="D9" s="56">
        <v>1</v>
      </c>
      <c r="E9" s="46">
        <v>154</v>
      </c>
      <c r="F9" s="46">
        <v>182.4</v>
      </c>
      <c r="G9" s="46">
        <v>96</v>
      </c>
      <c r="H9" s="46">
        <v>121</v>
      </c>
      <c r="I9" s="46">
        <v>451</v>
      </c>
      <c r="J9" s="46">
        <v>285.39999999999998</v>
      </c>
      <c r="K9" s="46">
        <v>3660</v>
      </c>
      <c r="L9" s="46">
        <v>3</v>
      </c>
      <c r="M9" s="46">
        <v>108</v>
      </c>
      <c r="N9" s="37" t="s">
        <v>160</v>
      </c>
      <c r="O9" s="37" t="s">
        <v>160</v>
      </c>
      <c r="P9" s="37" t="s">
        <v>160</v>
      </c>
      <c r="Q9" s="37" t="s">
        <v>160</v>
      </c>
      <c r="R9" s="37" t="s">
        <v>160</v>
      </c>
      <c r="S9" s="37" t="s">
        <v>160</v>
      </c>
      <c r="T9" s="37" t="s">
        <v>160</v>
      </c>
      <c r="U9" s="37" t="s">
        <v>160</v>
      </c>
      <c r="V9" s="46">
        <v>34</v>
      </c>
      <c r="W9" s="46">
        <v>96</v>
      </c>
      <c r="X9" s="46">
        <v>121</v>
      </c>
      <c r="Y9" s="46">
        <v>451</v>
      </c>
      <c r="Z9" s="46">
        <v>3</v>
      </c>
      <c r="AA9" s="46">
        <v>1</v>
      </c>
      <c r="AB9" s="46">
        <v>1</v>
      </c>
      <c r="AC9" s="46">
        <v>1</v>
      </c>
      <c r="AD9" s="50" t="s">
        <v>160</v>
      </c>
      <c r="AE9" s="37"/>
      <c r="AF9" s="38"/>
    </row>
    <row r="10" spans="1:32" x14ac:dyDescent="0.25">
      <c r="A10" s="36">
        <v>7</v>
      </c>
      <c r="B10" s="46" t="s">
        <v>619</v>
      </c>
      <c r="C10" s="46">
        <v>0</v>
      </c>
      <c r="D10" s="46">
        <v>0</v>
      </c>
      <c r="E10" s="56">
        <v>0</v>
      </c>
      <c r="F10" s="46">
        <v>1.5</v>
      </c>
      <c r="G10" s="46">
        <v>192</v>
      </c>
      <c r="H10" s="46">
        <v>204</v>
      </c>
      <c r="I10" s="46">
        <v>620</v>
      </c>
      <c r="J10" s="46">
        <v>328.2</v>
      </c>
      <c r="K10" s="46">
        <v>4262</v>
      </c>
      <c r="L10" s="46">
        <v>4</v>
      </c>
      <c r="M10" s="46">
        <v>140</v>
      </c>
      <c r="N10" s="37" t="s">
        <v>160</v>
      </c>
      <c r="O10" s="37" t="s">
        <v>160</v>
      </c>
      <c r="P10" s="37" t="s">
        <v>160</v>
      </c>
      <c r="Q10" s="37" t="s">
        <v>160</v>
      </c>
      <c r="R10" s="37" t="s">
        <v>160</v>
      </c>
      <c r="S10" s="37" t="s">
        <v>160</v>
      </c>
      <c r="T10" s="37" t="s">
        <v>160</v>
      </c>
      <c r="U10" s="37" t="s">
        <v>160</v>
      </c>
      <c r="V10" s="46">
        <v>0</v>
      </c>
      <c r="W10" s="46">
        <v>296.39999999999998</v>
      </c>
      <c r="X10" s="46">
        <v>182.04</v>
      </c>
      <c r="Y10" s="46">
        <v>1</v>
      </c>
      <c r="Z10" s="46">
        <v>6</v>
      </c>
      <c r="AA10" s="46">
        <v>1</v>
      </c>
      <c r="AB10" s="46">
        <v>1</v>
      </c>
      <c r="AC10" s="46">
        <v>1</v>
      </c>
      <c r="AD10" s="50" t="s">
        <v>160</v>
      </c>
      <c r="AE10" s="37"/>
      <c r="AF10" s="38"/>
    </row>
    <row r="11" spans="1:32" x14ac:dyDescent="0.25">
      <c r="A11" s="36">
        <v>8</v>
      </c>
      <c r="B11" s="46" t="s">
        <v>620</v>
      </c>
      <c r="C11" s="46">
        <v>1</v>
      </c>
      <c r="D11" s="46">
        <v>0</v>
      </c>
      <c r="E11" s="56">
        <v>360</v>
      </c>
      <c r="F11" s="46">
        <v>244.8</v>
      </c>
      <c r="G11" s="46">
        <v>218</v>
      </c>
      <c r="H11" s="46">
        <v>14</v>
      </c>
      <c r="I11" s="46">
        <v>780</v>
      </c>
      <c r="J11" s="46">
        <v>371.5</v>
      </c>
      <c r="K11" s="46">
        <v>4464</v>
      </c>
      <c r="L11" s="46">
        <v>5</v>
      </c>
      <c r="M11" s="46">
        <v>172</v>
      </c>
      <c r="N11" s="37" t="s">
        <v>160</v>
      </c>
      <c r="O11" s="37" t="s">
        <v>160</v>
      </c>
      <c r="P11" s="37" t="s">
        <v>160</v>
      </c>
      <c r="Q11" s="37" t="s">
        <v>160</v>
      </c>
      <c r="R11" s="37" t="s">
        <v>160</v>
      </c>
      <c r="S11" s="37" t="s">
        <v>160</v>
      </c>
      <c r="T11" s="37" t="s">
        <v>160</v>
      </c>
      <c r="U11" s="37" t="s">
        <v>160</v>
      </c>
      <c r="V11" s="46">
        <v>34</v>
      </c>
      <c r="W11" s="46">
        <v>218</v>
      </c>
      <c r="X11" s="46">
        <v>14</v>
      </c>
      <c r="Y11" s="46">
        <v>780</v>
      </c>
      <c r="Z11" s="46">
        <v>5</v>
      </c>
      <c r="AA11" s="46">
        <v>1</v>
      </c>
      <c r="AB11" s="46">
        <v>1</v>
      </c>
      <c r="AC11" s="46">
        <v>1</v>
      </c>
      <c r="AD11" s="50" t="s">
        <v>160</v>
      </c>
      <c r="AE11" s="37"/>
      <c r="AF11" s="38"/>
    </row>
    <row r="12" spans="1:32" x14ac:dyDescent="0.25">
      <c r="A12" s="36">
        <v>9</v>
      </c>
      <c r="B12" s="46" t="s">
        <v>621</v>
      </c>
      <c r="C12" s="46">
        <v>0</v>
      </c>
      <c r="D12" s="46">
        <v>1</v>
      </c>
      <c r="E12" s="56">
        <v>180.4</v>
      </c>
      <c r="F12" s="46">
        <v>78.8</v>
      </c>
      <c r="G12" s="46">
        <v>8</v>
      </c>
      <c r="H12" s="46">
        <v>117</v>
      </c>
      <c r="I12" s="46">
        <v>54</v>
      </c>
      <c r="J12" s="46">
        <v>414.4</v>
      </c>
      <c r="K12" s="46">
        <v>4466</v>
      </c>
      <c r="L12" s="46">
        <v>6</v>
      </c>
      <c r="M12" s="46">
        <v>204</v>
      </c>
      <c r="N12" s="37" t="s">
        <v>160</v>
      </c>
      <c r="O12" s="37" t="s">
        <v>160</v>
      </c>
      <c r="P12" s="37" t="s">
        <v>160</v>
      </c>
      <c r="Q12" s="37" t="s">
        <v>160</v>
      </c>
      <c r="R12" s="37" t="s">
        <v>160</v>
      </c>
      <c r="S12" s="37" t="s">
        <v>160</v>
      </c>
      <c r="T12" s="37" t="s">
        <v>160</v>
      </c>
      <c r="U12" s="37" t="s">
        <v>160</v>
      </c>
      <c r="V12" s="46">
        <v>34</v>
      </c>
      <c r="W12" s="46">
        <v>8</v>
      </c>
      <c r="X12" s="46">
        <v>117</v>
      </c>
      <c r="Y12" s="46">
        <v>54</v>
      </c>
      <c r="Z12" s="46">
        <v>6</v>
      </c>
      <c r="AA12" s="46">
        <v>1</v>
      </c>
      <c r="AB12" s="46">
        <v>1</v>
      </c>
      <c r="AC12" s="46">
        <v>1</v>
      </c>
      <c r="AD12" s="50" t="s">
        <v>160</v>
      </c>
      <c r="AE12" s="37"/>
      <c r="AF12" s="38"/>
    </row>
    <row r="13" spans="1:32" x14ac:dyDescent="0.25">
      <c r="A13" s="36">
        <v>10</v>
      </c>
      <c r="B13" s="46" t="s">
        <v>622</v>
      </c>
      <c r="C13" s="46">
        <v>1</v>
      </c>
      <c r="D13" s="46">
        <v>0</v>
      </c>
      <c r="E13" s="46">
        <v>296.5</v>
      </c>
      <c r="F13" s="56">
        <v>0</v>
      </c>
      <c r="G13" s="46">
        <v>16</v>
      </c>
      <c r="H13" s="46">
        <v>46</v>
      </c>
      <c r="I13" s="46">
        <v>946</v>
      </c>
      <c r="J13" s="46">
        <v>457.1</v>
      </c>
      <c r="K13" s="46">
        <v>4068</v>
      </c>
      <c r="L13" s="46">
        <v>0</v>
      </c>
      <c r="M13" s="46">
        <v>236</v>
      </c>
      <c r="N13" s="37" t="s">
        <v>160</v>
      </c>
      <c r="O13" s="37" t="s">
        <v>160</v>
      </c>
      <c r="P13" s="37" t="s">
        <v>160</v>
      </c>
      <c r="Q13" s="37" t="s">
        <v>160</v>
      </c>
      <c r="R13" s="37" t="s">
        <v>160</v>
      </c>
      <c r="S13" s="37" t="s">
        <v>160</v>
      </c>
      <c r="T13" s="37" t="s">
        <v>160</v>
      </c>
      <c r="U13" s="37" t="s">
        <v>160</v>
      </c>
      <c r="V13" s="46">
        <v>34</v>
      </c>
      <c r="W13" s="46">
        <v>16</v>
      </c>
      <c r="X13" s="46">
        <v>46</v>
      </c>
      <c r="Y13" s="46">
        <v>946</v>
      </c>
      <c r="Z13" s="46">
        <v>0</v>
      </c>
      <c r="AA13" s="46">
        <v>1</v>
      </c>
      <c r="AB13" s="46">
        <v>1</v>
      </c>
      <c r="AC13" s="46">
        <v>1</v>
      </c>
      <c r="AD13" s="50" t="s">
        <v>160</v>
      </c>
      <c r="AE13" s="37"/>
      <c r="AF13" s="38"/>
    </row>
    <row r="14" spans="1:32" x14ac:dyDescent="0.25">
      <c r="A14" s="36">
        <v>11</v>
      </c>
      <c r="B14" s="46" t="s">
        <v>623</v>
      </c>
      <c r="C14" s="46">
        <v>0</v>
      </c>
      <c r="D14" s="46">
        <v>1</v>
      </c>
      <c r="E14" s="46">
        <v>176.3</v>
      </c>
      <c r="F14" s="56">
        <v>360</v>
      </c>
      <c r="G14" s="46">
        <v>57</v>
      </c>
      <c r="H14" s="46">
        <v>94</v>
      </c>
      <c r="I14" s="46">
        <v>1122</v>
      </c>
      <c r="J14" s="46">
        <v>500.1</v>
      </c>
      <c r="K14" s="46">
        <v>3670</v>
      </c>
      <c r="L14" s="46">
        <v>1</v>
      </c>
      <c r="M14" s="46">
        <v>268</v>
      </c>
      <c r="N14" s="37" t="s">
        <v>160</v>
      </c>
      <c r="O14" s="37" t="s">
        <v>160</v>
      </c>
      <c r="P14" s="37" t="s">
        <v>160</v>
      </c>
      <c r="Q14" s="37" t="s">
        <v>160</v>
      </c>
      <c r="R14" s="37" t="s">
        <v>160</v>
      </c>
      <c r="S14" s="37" t="s">
        <v>160</v>
      </c>
      <c r="T14" s="37" t="s">
        <v>160</v>
      </c>
      <c r="U14" s="37" t="s">
        <v>160</v>
      </c>
      <c r="V14" s="46">
        <v>34</v>
      </c>
      <c r="W14" s="46">
        <v>57</v>
      </c>
      <c r="X14" s="46">
        <v>94</v>
      </c>
      <c r="Y14" s="46">
        <v>1122</v>
      </c>
      <c r="Z14" s="46">
        <v>1</v>
      </c>
      <c r="AA14" s="46">
        <v>1</v>
      </c>
      <c r="AB14" s="46">
        <v>1</v>
      </c>
      <c r="AC14" s="46">
        <v>1</v>
      </c>
      <c r="AD14" s="50" t="s">
        <v>160</v>
      </c>
      <c r="AE14" s="37"/>
      <c r="AF14" s="38"/>
    </row>
    <row r="15" spans="1:32" x14ac:dyDescent="0.25">
      <c r="A15" s="36">
        <v>12</v>
      </c>
      <c r="B15" s="46" t="s">
        <v>624</v>
      </c>
      <c r="C15" s="46">
        <v>1</v>
      </c>
      <c r="D15" s="46">
        <v>0</v>
      </c>
      <c r="E15" s="46">
        <v>184.4</v>
      </c>
      <c r="F15" s="56">
        <v>180.4</v>
      </c>
      <c r="G15" s="46">
        <v>39</v>
      </c>
      <c r="H15" s="46">
        <v>23</v>
      </c>
      <c r="I15" s="46">
        <v>846</v>
      </c>
      <c r="J15" s="46">
        <v>543.5</v>
      </c>
      <c r="K15" s="46">
        <v>4272</v>
      </c>
      <c r="L15" s="46">
        <v>2</v>
      </c>
      <c r="M15" s="46">
        <v>300</v>
      </c>
      <c r="N15" s="37" t="s">
        <v>160</v>
      </c>
      <c r="O15" s="37" t="s">
        <v>160</v>
      </c>
      <c r="P15" s="37" t="s">
        <v>160</v>
      </c>
      <c r="Q15" s="37" t="s">
        <v>160</v>
      </c>
      <c r="R15" s="37" t="s">
        <v>160</v>
      </c>
      <c r="S15" s="37" t="s">
        <v>160</v>
      </c>
      <c r="T15" s="37" t="s">
        <v>160</v>
      </c>
      <c r="U15" s="37" t="s">
        <v>160</v>
      </c>
      <c r="V15" s="46">
        <v>34</v>
      </c>
      <c r="W15" s="46">
        <v>39</v>
      </c>
      <c r="X15" s="46">
        <v>23</v>
      </c>
      <c r="Y15" s="46">
        <v>846</v>
      </c>
      <c r="Z15" s="46">
        <v>2</v>
      </c>
      <c r="AA15" s="46">
        <v>1</v>
      </c>
      <c r="AB15" s="46">
        <v>1</v>
      </c>
      <c r="AC15" s="46">
        <v>1</v>
      </c>
      <c r="AD15" s="50" t="s">
        <v>160</v>
      </c>
      <c r="AE15" s="37"/>
      <c r="AF15" s="38"/>
    </row>
    <row r="16" spans="1:32" x14ac:dyDescent="0.25">
      <c r="A16" s="36">
        <v>13</v>
      </c>
      <c r="B16" s="46" t="s">
        <v>651</v>
      </c>
      <c r="C16" s="46">
        <v>0</v>
      </c>
      <c r="D16" s="46">
        <v>1</v>
      </c>
      <c r="E16" s="46">
        <v>192.5</v>
      </c>
      <c r="F16" s="46">
        <v>101.1</v>
      </c>
      <c r="G16" s="46">
        <v>48</v>
      </c>
      <c r="H16" s="46">
        <v>46</v>
      </c>
      <c r="I16" s="46">
        <v>300</v>
      </c>
      <c r="J16" s="56">
        <v>0</v>
      </c>
      <c r="K16" s="46">
        <v>3874</v>
      </c>
      <c r="L16" s="46">
        <v>3</v>
      </c>
      <c r="M16" s="46">
        <v>332</v>
      </c>
      <c r="N16" s="37" t="s">
        <v>160</v>
      </c>
      <c r="O16" s="37" t="s">
        <v>160</v>
      </c>
      <c r="P16" s="37" t="s">
        <v>160</v>
      </c>
      <c r="Q16" s="37" t="s">
        <v>160</v>
      </c>
      <c r="R16" s="37" t="s">
        <v>160</v>
      </c>
      <c r="S16" s="37" t="s">
        <v>160</v>
      </c>
      <c r="T16" s="37" t="s">
        <v>160</v>
      </c>
      <c r="U16" s="37" t="s">
        <v>160</v>
      </c>
      <c r="V16" s="46">
        <v>34</v>
      </c>
      <c r="W16" s="46">
        <v>48</v>
      </c>
      <c r="X16" s="46">
        <v>46</v>
      </c>
      <c r="Y16" s="46">
        <v>300</v>
      </c>
      <c r="Z16" s="46">
        <v>3</v>
      </c>
      <c r="AA16" s="46">
        <v>1</v>
      </c>
      <c r="AB16" s="46">
        <v>1</v>
      </c>
      <c r="AC16" s="46">
        <v>1</v>
      </c>
      <c r="AD16" s="50" t="s">
        <v>160</v>
      </c>
      <c r="AE16" s="37"/>
      <c r="AF16" s="38"/>
    </row>
    <row r="17" spans="1:32" x14ac:dyDescent="0.25">
      <c r="A17" s="36">
        <v>14</v>
      </c>
      <c r="B17" s="46" t="s">
        <v>652</v>
      </c>
      <c r="C17" s="46">
        <v>1</v>
      </c>
      <c r="D17" s="46">
        <v>0</v>
      </c>
      <c r="E17" s="46">
        <v>200.6</v>
      </c>
      <c r="F17" s="46">
        <v>119.8</v>
      </c>
      <c r="G17" s="46">
        <v>96</v>
      </c>
      <c r="H17" s="46">
        <v>94</v>
      </c>
      <c r="I17" s="46">
        <v>451</v>
      </c>
      <c r="J17" s="56">
        <v>1800</v>
      </c>
      <c r="K17" s="46">
        <v>4476</v>
      </c>
      <c r="L17" s="46">
        <v>4</v>
      </c>
      <c r="M17" s="46">
        <v>364</v>
      </c>
      <c r="N17" s="37" t="s">
        <v>160</v>
      </c>
      <c r="O17" s="37" t="s">
        <v>160</v>
      </c>
      <c r="P17" s="37" t="s">
        <v>160</v>
      </c>
      <c r="Q17" s="37" t="s">
        <v>160</v>
      </c>
      <c r="R17" s="37" t="s">
        <v>160</v>
      </c>
      <c r="S17" s="37" t="s">
        <v>160</v>
      </c>
      <c r="T17" s="37" t="s">
        <v>160</v>
      </c>
      <c r="U17" s="37" t="s">
        <v>160</v>
      </c>
      <c r="V17" s="46">
        <v>34</v>
      </c>
      <c r="W17" s="46">
        <v>96</v>
      </c>
      <c r="X17" s="46">
        <v>94</v>
      </c>
      <c r="Y17" s="46">
        <v>451</v>
      </c>
      <c r="Z17" s="46">
        <v>4</v>
      </c>
      <c r="AA17" s="46">
        <v>1</v>
      </c>
      <c r="AB17" s="46">
        <v>1</v>
      </c>
      <c r="AC17" s="46">
        <v>1</v>
      </c>
      <c r="AD17" s="50" t="s">
        <v>160</v>
      </c>
      <c r="AE17" s="37"/>
      <c r="AF17" s="38"/>
    </row>
    <row r="18" spans="1:32" x14ac:dyDescent="0.25">
      <c r="A18" s="36">
        <v>15</v>
      </c>
      <c r="B18" s="46" t="s">
        <v>653</v>
      </c>
      <c r="C18" s="46">
        <v>0</v>
      </c>
      <c r="D18" s="46">
        <v>1</v>
      </c>
      <c r="E18" s="46">
        <v>208.7</v>
      </c>
      <c r="F18" s="46">
        <v>138.5</v>
      </c>
      <c r="G18" s="46">
        <v>144</v>
      </c>
      <c r="H18" s="46">
        <v>142</v>
      </c>
      <c r="I18" s="46">
        <v>602</v>
      </c>
      <c r="J18" s="56">
        <v>900.6</v>
      </c>
      <c r="K18" s="46">
        <v>4078</v>
      </c>
      <c r="L18" s="46">
        <v>5</v>
      </c>
      <c r="M18" s="46">
        <v>396</v>
      </c>
      <c r="N18" s="37" t="s">
        <v>160</v>
      </c>
      <c r="O18" s="37" t="s">
        <v>160</v>
      </c>
      <c r="P18" s="37" t="s">
        <v>160</v>
      </c>
      <c r="Q18" s="37" t="s">
        <v>160</v>
      </c>
      <c r="R18" s="37" t="s">
        <v>160</v>
      </c>
      <c r="S18" s="37" t="s">
        <v>160</v>
      </c>
      <c r="T18" s="37" t="s">
        <v>160</v>
      </c>
      <c r="U18" s="37" t="s">
        <v>160</v>
      </c>
      <c r="V18" s="46">
        <v>34</v>
      </c>
      <c r="W18" s="46">
        <v>144</v>
      </c>
      <c r="X18" s="46">
        <v>142</v>
      </c>
      <c r="Y18" s="46">
        <v>602</v>
      </c>
      <c r="Z18" s="46">
        <v>5</v>
      </c>
      <c r="AA18" s="46">
        <v>1</v>
      </c>
      <c r="AB18" s="46">
        <v>1</v>
      </c>
      <c r="AC18" s="46">
        <v>1</v>
      </c>
      <c r="AD18" s="50" t="s">
        <v>160</v>
      </c>
      <c r="AE18" s="37"/>
      <c r="AF18" s="38"/>
    </row>
    <row r="19" spans="1:32" x14ac:dyDescent="0.25">
      <c r="A19" s="36">
        <v>16</v>
      </c>
      <c r="B19" s="46" t="s">
        <v>654</v>
      </c>
      <c r="C19" s="46">
        <v>1</v>
      </c>
      <c r="D19" s="46">
        <v>0</v>
      </c>
      <c r="E19" s="46">
        <v>216.8</v>
      </c>
      <c r="F19" s="46">
        <v>157.19999999999999</v>
      </c>
      <c r="G19" s="46">
        <v>192</v>
      </c>
      <c r="H19" s="46">
        <v>190</v>
      </c>
      <c r="I19" s="46">
        <v>753</v>
      </c>
      <c r="J19" s="46">
        <v>586.70000000000005</v>
      </c>
      <c r="K19" s="56">
        <v>0</v>
      </c>
      <c r="L19" s="46">
        <v>6</v>
      </c>
      <c r="M19" s="46">
        <v>428</v>
      </c>
      <c r="N19" s="37" t="s">
        <v>160</v>
      </c>
      <c r="O19" s="37" t="s">
        <v>160</v>
      </c>
      <c r="P19" s="37" t="s">
        <v>160</v>
      </c>
      <c r="Q19" s="37" t="s">
        <v>160</v>
      </c>
      <c r="R19" s="37" t="s">
        <v>160</v>
      </c>
      <c r="S19" s="37" t="s">
        <v>160</v>
      </c>
      <c r="T19" s="37" t="s">
        <v>160</v>
      </c>
      <c r="U19" s="37" t="s">
        <v>160</v>
      </c>
      <c r="V19" s="46">
        <v>34</v>
      </c>
      <c r="W19" s="46">
        <v>192</v>
      </c>
      <c r="X19" s="46">
        <v>190</v>
      </c>
      <c r="Y19" s="46">
        <v>753</v>
      </c>
      <c r="Z19" s="46">
        <v>6</v>
      </c>
      <c r="AA19" s="46">
        <v>1</v>
      </c>
      <c r="AB19" s="46">
        <v>1</v>
      </c>
      <c r="AC19" s="46">
        <v>1</v>
      </c>
      <c r="AD19" s="50" t="s">
        <v>160</v>
      </c>
      <c r="AE19" s="37"/>
      <c r="AF19" s="38"/>
    </row>
    <row r="20" spans="1:32" x14ac:dyDescent="0.25">
      <c r="A20" s="36">
        <v>17</v>
      </c>
      <c r="B20" s="46" t="s">
        <v>655</v>
      </c>
      <c r="C20" s="46">
        <v>0</v>
      </c>
      <c r="D20" s="46">
        <v>1</v>
      </c>
      <c r="E20" s="46">
        <v>224.9</v>
      </c>
      <c r="F20" s="46">
        <v>175.9</v>
      </c>
      <c r="G20" s="46">
        <v>240</v>
      </c>
      <c r="H20" s="46">
        <v>238</v>
      </c>
      <c r="I20" s="46">
        <v>904</v>
      </c>
      <c r="J20" s="46">
        <v>629.79999999999995</v>
      </c>
      <c r="K20" s="56">
        <v>4488</v>
      </c>
      <c r="L20" s="46">
        <v>0</v>
      </c>
      <c r="M20" s="46">
        <v>460</v>
      </c>
      <c r="N20" s="37" t="s">
        <v>160</v>
      </c>
      <c r="O20" s="37" t="s">
        <v>160</v>
      </c>
      <c r="P20" s="37" t="s">
        <v>160</v>
      </c>
      <c r="Q20" s="37" t="s">
        <v>160</v>
      </c>
      <c r="R20" s="37" t="s">
        <v>160</v>
      </c>
      <c r="S20" s="37" t="s">
        <v>160</v>
      </c>
      <c r="T20" s="37" t="s">
        <v>160</v>
      </c>
      <c r="U20" s="37" t="s">
        <v>160</v>
      </c>
      <c r="V20" s="46">
        <v>34</v>
      </c>
      <c r="W20" s="46">
        <v>240</v>
      </c>
      <c r="X20" s="46">
        <v>238</v>
      </c>
      <c r="Y20" s="46">
        <v>904</v>
      </c>
      <c r="Z20" s="46">
        <v>0</v>
      </c>
      <c r="AA20" s="46">
        <v>1</v>
      </c>
      <c r="AB20" s="46">
        <v>1</v>
      </c>
      <c r="AC20" s="46">
        <v>1</v>
      </c>
      <c r="AD20" s="50" t="s">
        <v>160</v>
      </c>
      <c r="AE20" s="37"/>
      <c r="AF20" s="38"/>
    </row>
    <row r="21" spans="1:32" x14ac:dyDescent="0.25">
      <c r="A21" s="36">
        <v>18</v>
      </c>
      <c r="B21" s="46" t="s">
        <v>656</v>
      </c>
      <c r="C21" s="46">
        <v>1</v>
      </c>
      <c r="D21" s="46">
        <v>0</v>
      </c>
      <c r="E21" s="46">
        <v>233</v>
      </c>
      <c r="F21" s="46">
        <v>194.6</v>
      </c>
      <c r="G21" s="46">
        <v>288</v>
      </c>
      <c r="H21" s="46">
        <v>286</v>
      </c>
      <c r="I21" s="46">
        <v>1055</v>
      </c>
      <c r="J21" s="46">
        <v>672.5</v>
      </c>
      <c r="K21" s="56">
        <v>2244</v>
      </c>
      <c r="L21" s="46">
        <v>1</v>
      </c>
      <c r="M21" s="46">
        <v>492</v>
      </c>
      <c r="N21" s="37" t="s">
        <v>160</v>
      </c>
      <c r="O21" s="37" t="s">
        <v>160</v>
      </c>
      <c r="P21" s="37" t="s">
        <v>160</v>
      </c>
      <c r="Q21" s="37" t="s">
        <v>160</v>
      </c>
      <c r="R21" s="37" t="s">
        <v>160</v>
      </c>
      <c r="S21" s="37" t="s">
        <v>160</v>
      </c>
      <c r="T21" s="37" t="s">
        <v>160</v>
      </c>
      <c r="U21" s="37" t="s">
        <v>160</v>
      </c>
      <c r="V21" s="46">
        <v>34</v>
      </c>
      <c r="W21" s="46">
        <v>288</v>
      </c>
      <c r="X21" s="46">
        <v>286</v>
      </c>
      <c r="Y21" s="46">
        <v>1055</v>
      </c>
      <c r="Z21" s="46">
        <v>1</v>
      </c>
      <c r="AA21" s="46">
        <v>1</v>
      </c>
      <c r="AB21" s="46">
        <v>1</v>
      </c>
      <c r="AC21" s="46">
        <v>1</v>
      </c>
      <c r="AD21" s="50" t="s">
        <v>160</v>
      </c>
      <c r="AE21" s="37"/>
      <c r="AF21" s="38"/>
    </row>
    <row r="22" spans="1:32" x14ac:dyDescent="0.25">
      <c r="A22" s="36">
        <v>19</v>
      </c>
      <c r="B22" s="46" t="s">
        <v>657</v>
      </c>
      <c r="C22" s="46">
        <v>0</v>
      </c>
      <c r="D22" s="46">
        <v>1</v>
      </c>
      <c r="E22" s="46">
        <v>241.1</v>
      </c>
      <c r="F22" s="46">
        <v>213.3</v>
      </c>
      <c r="G22" s="46">
        <v>336</v>
      </c>
      <c r="H22" s="46">
        <v>334</v>
      </c>
      <c r="I22" s="46">
        <v>1206</v>
      </c>
      <c r="J22" s="46">
        <v>715.5</v>
      </c>
      <c r="K22" s="46">
        <v>3680</v>
      </c>
      <c r="L22" s="46">
        <v>2</v>
      </c>
      <c r="M22" s="56">
        <v>0</v>
      </c>
      <c r="N22" s="37" t="s">
        <v>160</v>
      </c>
      <c r="O22" s="37" t="s">
        <v>160</v>
      </c>
      <c r="P22" s="37" t="s">
        <v>160</v>
      </c>
      <c r="Q22" s="37" t="s">
        <v>160</v>
      </c>
      <c r="R22" s="37" t="s">
        <v>160</v>
      </c>
      <c r="S22" s="37" t="s">
        <v>160</v>
      </c>
      <c r="T22" s="37" t="s">
        <v>160</v>
      </c>
      <c r="U22" s="37" t="s">
        <v>160</v>
      </c>
      <c r="V22" s="46">
        <v>34</v>
      </c>
      <c r="W22" s="46">
        <v>336</v>
      </c>
      <c r="X22" s="46">
        <v>334</v>
      </c>
      <c r="Y22" s="46">
        <v>1206</v>
      </c>
      <c r="Z22" s="46">
        <v>2</v>
      </c>
      <c r="AA22" s="46">
        <v>1</v>
      </c>
      <c r="AB22" s="46">
        <v>1</v>
      </c>
      <c r="AC22" s="46">
        <v>1</v>
      </c>
      <c r="AD22" s="50" t="s">
        <v>160</v>
      </c>
      <c r="AE22" s="37"/>
      <c r="AF22" s="38"/>
    </row>
    <row r="23" spans="1:32" x14ac:dyDescent="0.25">
      <c r="A23" s="36">
        <v>20</v>
      </c>
      <c r="B23" s="46" t="s">
        <v>658</v>
      </c>
      <c r="C23" s="46">
        <v>1</v>
      </c>
      <c r="D23" s="46">
        <v>0</v>
      </c>
      <c r="E23" s="46">
        <v>249.2</v>
      </c>
      <c r="F23" s="46">
        <v>232</v>
      </c>
      <c r="G23" s="46">
        <v>192</v>
      </c>
      <c r="H23" s="46">
        <v>121</v>
      </c>
      <c r="I23" s="46">
        <v>1357</v>
      </c>
      <c r="J23" s="46">
        <v>758.6</v>
      </c>
      <c r="K23" s="46">
        <v>1028</v>
      </c>
      <c r="L23" s="46">
        <v>3</v>
      </c>
      <c r="M23" s="56">
        <v>511</v>
      </c>
      <c r="N23" s="37" t="s">
        <v>160</v>
      </c>
      <c r="O23" s="37" t="s">
        <v>160</v>
      </c>
      <c r="P23" s="37" t="s">
        <v>160</v>
      </c>
      <c r="Q23" s="37" t="s">
        <v>160</v>
      </c>
      <c r="R23" s="37" t="s">
        <v>160</v>
      </c>
      <c r="S23" s="37" t="s">
        <v>160</v>
      </c>
      <c r="T23" s="37" t="s">
        <v>160</v>
      </c>
      <c r="U23" s="37" t="s">
        <v>160</v>
      </c>
      <c r="V23" s="46">
        <v>34</v>
      </c>
      <c r="W23" s="46">
        <v>192</v>
      </c>
      <c r="X23" s="46">
        <v>121</v>
      </c>
      <c r="Y23" s="46">
        <v>1357</v>
      </c>
      <c r="Z23" s="46">
        <v>3</v>
      </c>
      <c r="AA23" s="46">
        <v>1</v>
      </c>
      <c r="AB23" s="46">
        <v>1</v>
      </c>
      <c r="AC23" s="46">
        <v>1</v>
      </c>
      <c r="AD23" s="50" t="s">
        <v>160</v>
      </c>
      <c r="AE23" s="37"/>
      <c r="AF23" s="38"/>
    </row>
    <row r="24" spans="1:32" ht="15.75" thickBot="1" x14ac:dyDescent="0.3">
      <c r="A24" s="39">
        <v>21</v>
      </c>
      <c r="B24" s="47" t="s">
        <v>659</v>
      </c>
      <c r="C24" s="47">
        <v>0</v>
      </c>
      <c r="D24" s="47">
        <v>1</v>
      </c>
      <c r="E24" s="47">
        <v>257.3</v>
      </c>
      <c r="F24" s="47">
        <v>250.7</v>
      </c>
      <c r="G24" s="47">
        <v>218</v>
      </c>
      <c r="H24" s="47">
        <v>204</v>
      </c>
      <c r="I24" s="47">
        <v>1508</v>
      </c>
      <c r="J24" s="47">
        <v>801.1</v>
      </c>
      <c r="K24" s="47">
        <v>1088</v>
      </c>
      <c r="L24" s="47">
        <v>4</v>
      </c>
      <c r="M24" s="57">
        <v>365</v>
      </c>
      <c r="N24" s="40" t="s">
        <v>160</v>
      </c>
      <c r="O24" s="40" t="s">
        <v>160</v>
      </c>
      <c r="P24" s="40" t="s">
        <v>160</v>
      </c>
      <c r="Q24" s="40" t="s">
        <v>160</v>
      </c>
      <c r="R24" s="40" t="s">
        <v>160</v>
      </c>
      <c r="S24" s="40" t="s">
        <v>160</v>
      </c>
      <c r="T24" s="40" t="s">
        <v>160</v>
      </c>
      <c r="U24" s="40" t="s">
        <v>160</v>
      </c>
      <c r="V24" s="47">
        <v>34</v>
      </c>
      <c r="W24" s="47">
        <v>218</v>
      </c>
      <c r="X24" s="47">
        <v>204</v>
      </c>
      <c r="Y24" s="47">
        <v>1508</v>
      </c>
      <c r="Z24" s="47">
        <v>4</v>
      </c>
      <c r="AA24" s="47">
        <v>1</v>
      </c>
      <c r="AB24" s="47">
        <v>1</v>
      </c>
      <c r="AC24" s="47">
        <v>1</v>
      </c>
      <c r="AD24" s="51" t="s">
        <v>160</v>
      </c>
      <c r="AE24" s="40"/>
      <c r="AF24" s="41"/>
    </row>
    <row r="25" spans="1:3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</row>
    <row r="26" spans="1:3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</row>
    <row r="27" spans="1:3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</row>
    <row r="28" spans="1:3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</row>
    <row r="29" spans="1:3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</row>
    <row r="30" spans="1:3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</row>
    <row r="31" spans="1:3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</row>
  </sheetData>
  <sheetProtection sheet="1" objects="1" scenarios="1"/>
  <mergeCells count="2">
    <mergeCell ref="A1:B1"/>
    <mergeCell ref="A2:B2"/>
  </mergeCells>
  <hyperlinks>
    <hyperlink ref="A1" location="'DigColPs_SCom_NxtSetTrim'!A1" display="'DigColPs_SCom_NxtSetTrim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5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22" t="s">
        <v>0</v>
      </c>
      <c r="B5" s="222"/>
      <c r="C5" s="222"/>
      <c r="D5" s="222"/>
      <c r="E5" s="222"/>
      <c r="F5" s="22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23" t="s">
        <v>518</v>
      </c>
      <c r="B7" s="223"/>
      <c r="C7" s="223"/>
      <c r="D7" s="223"/>
      <c r="E7" s="223"/>
      <c r="F7" s="22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43" t="s">
        <v>40</v>
      </c>
      <c r="B9" s="244"/>
      <c r="C9" s="245"/>
      <c r="D9" s="1"/>
      <c r="E9" s="1"/>
      <c r="F9" s="1"/>
    </row>
    <row r="10" spans="1:6" ht="15.75" thickBot="1" x14ac:dyDescent="0.3">
      <c r="A10" s="13" t="s">
        <v>37</v>
      </c>
      <c r="B10" s="246">
        <v>0</v>
      </c>
      <c r="C10" s="247"/>
      <c r="D10" s="1"/>
      <c r="E10" s="1"/>
      <c r="F10" s="1"/>
    </row>
    <row r="11" spans="1:6" ht="15.75" thickBot="1" x14ac:dyDescent="0.3">
      <c r="A11" s="13" t="s">
        <v>38</v>
      </c>
      <c r="B11" s="246">
        <v>0</v>
      </c>
      <c r="C11" s="247"/>
      <c r="D11" s="1"/>
      <c r="E11" s="1"/>
      <c r="F11" s="1"/>
    </row>
    <row r="12" spans="1:6" ht="15.75" thickBot="1" x14ac:dyDescent="0.3">
      <c r="A12" s="13" t="s">
        <v>39</v>
      </c>
      <c r="B12" s="246"/>
      <c r="C12" s="24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9" t="s">
        <v>41</v>
      </c>
      <c r="B15" s="239"/>
      <c r="C15" s="239"/>
      <c r="D15" s="241" t="s">
        <v>42</v>
      </c>
      <c r="E15" s="242"/>
      <c r="F15" s="99" t="s">
        <v>43</v>
      </c>
    </row>
    <row r="16" spans="1:6" x14ac:dyDescent="0.25">
      <c r="A16" s="106" t="s">
        <v>44</v>
      </c>
      <c r="B16" s="107" t="s">
        <v>45</v>
      </c>
      <c r="C16" s="108" t="s">
        <v>46</v>
      </c>
      <c r="D16" s="110" t="s">
        <v>47</v>
      </c>
      <c r="E16" s="109" t="s">
        <v>48</v>
      </c>
      <c r="F16" s="14" t="s">
        <v>44</v>
      </c>
    </row>
    <row r="17" spans="1:6" x14ac:dyDescent="0.25">
      <c r="A17" s="52" t="s">
        <v>609</v>
      </c>
      <c r="B17" s="15" t="s">
        <v>148</v>
      </c>
      <c r="C17" s="16">
        <v>1</v>
      </c>
      <c r="D17" s="17"/>
      <c r="E17" s="18" t="s">
        <v>585</v>
      </c>
      <c r="F17" s="19"/>
    </row>
    <row r="18" spans="1:6" x14ac:dyDescent="0.25">
      <c r="A18" s="15"/>
      <c r="B18" s="15"/>
      <c r="C18" s="16"/>
      <c r="D18" s="17"/>
      <c r="E18" s="18" t="s">
        <v>586</v>
      </c>
      <c r="F18" s="19"/>
    </row>
    <row r="19" spans="1:6" x14ac:dyDescent="0.25">
      <c r="A19" s="15"/>
      <c r="B19" s="15"/>
      <c r="C19" s="16"/>
      <c r="D19" s="17"/>
      <c r="E19" s="18" t="s">
        <v>587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_SCom_NxtClrTrim() B'!A1" display="'DigColPs_SCom_NxtClrTrim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85546875" bestFit="1" customWidth="1"/>
    <col min="3" max="5" width="3.28515625" bestFit="1" customWidth="1"/>
    <col min="6" max="8" width="7.2851562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48" t="s">
        <v>609</v>
      </c>
      <c r="B1" s="249"/>
      <c r="C1" s="45" t="s">
        <v>161</v>
      </c>
      <c r="D1" s="58" t="s">
        <v>160</v>
      </c>
      <c r="E1" s="100"/>
      <c r="F1" s="100"/>
      <c r="G1" s="100"/>
      <c r="H1" s="100"/>
      <c r="I1" s="45" t="s">
        <v>160</v>
      </c>
      <c r="J1" s="43"/>
      <c r="K1" s="44"/>
    </row>
    <row r="2" spans="1:11" ht="60" customHeight="1" x14ac:dyDescent="0.25">
      <c r="A2" s="250" t="s">
        <v>148</v>
      </c>
      <c r="B2" s="251"/>
      <c r="C2" s="49" t="s">
        <v>152</v>
      </c>
      <c r="D2" s="26" t="s">
        <v>152</v>
      </c>
      <c r="E2" s="26" t="s">
        <v>152</v>
      </c>
      <c r="F2" s="28" t="s">
        <v>154</v>
      </c>
      <c r="G2" s="28" t="s">
        <v>154</v>
      </c>
      <c r="H2" s="28" t="s">
        <v>154</v>
      </c>
      <c r="I2" s="29" t="s">
        <v>21</v>
      </c>
      <c r="J2" s="29" t="s">
        <v>157</v>
      </c>
      <c r="K2" s="30" t="s">
        <v>159</v>
      </c>
    </row>
    <row r="3" spans="1:11" ht="190.5" x14ac:dyDescent="0.25">
      <c r="A3" s="31" t="s">
        <v>149</v>
      </c>
      <c r="B3" s="32" t="s">
        <v>150</v>
      </c>
      <c r="C3" s="34" t="s">
        <v>585</v>
      </c>
      <c r="D3" s="34" t="s">
        <v>586</v>
      </c>
      <c r="E3" s="34" t="s">
        <v>587</v>
      </c>
      <c r="F3" s="35" t="s">
        <v>585</v>
      </c>
      <c r="G3" s="35" t="s">
        <v>586</v>
      </c>
      <c r="H3" s="35" t="s">
        <v>587</v>
      </c>
      <c r="I3" s="29" t="s">
        <v>156</v>
      </c>
      <c r="J3" s="29" t="s">
        <v>158</v>
      </c>
      <c r="K3" s="30"/>
    </row>
    <row r="4" spans="1:11" ht="15.75" thickBot="1" x14ac:dyDescent="0.3">
      <c r="A4" s="39">
        <v>1</v>
      </c>
      <c r="B4" s="47" t="s">
        <v>625</v>
      </c>
      <c r="C4" s="47" t="s">
        <v>160</v>
      </c>
      <c r="D4" s="47" t="s">
        <v>160</v>
      </c>
      <c r="E4" s="47" t="s">
        <v>160</v>
      </c>
      <c r="F4" s="47">
        <v>0</v>
      </c>
      <c r="G4" s="47">
        <v>0</v>
      </c>
      <c r="H4" s="47">
        <v>4488</v>
      </c>
      <c r="I4" s="51" t="s">
        <v>160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</sheetData>
  <sheetProtection sheet="1" objects="1" scenarios="1"/>
  <mergeCells count="2">
    <mergeCell ref="A1:B1"/>
    <mergeCell ref="A2:B2"/>
  </mergeCells>
  <hyperlinks>
    <hyperlink ref="A1" location="'DigColPs_SCom_NxtClrTrim'!A1" display="'DigColPs_SCom_NxtClrTrim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2"/>
  <sheetViews>
    <sheetView tabSelected="1" workbookViewId="0">
      <selection activeCell="I6" sqref="I6"/>
    </sheetView>
  </sheetViews>
  <sheetFormatPr defaultRowHeight="15" x14ac:dyDescent="0.25"/>
  <cols>
    <col min="2" max="2" width="24.28515625" bestFit="1" customWidth="1"/>
    <col min="3" max="3" width="66.7109375" customWidth="1"/>
    <col min="4" max="4" width="43.85546875" customWidth="1"/>
    <col min="5" max="5" width="83.7109375" customWidth="1"/>
    <col min="6" max="6" width="49" customWidth="1"/>
    <col min="7" max="7" width="69.140625" customWidth="1"/>
    <col min="8" max="8" width="34" customWidth="1"/>
    <col min="9" max="9" width="76" customWidth="1"/>
    <col min="10" max="10" width="36.85546875" customWidth="1"/>
  </cols>
  <sheetData>
    <row r="1" spans="1:10" x14ac:dyDescent="0.25">
      <c r="A1" s="136" t="s">
        <v>702</v>
      </c>
      <c r="B1" s="137" t="s">
        <v>703</v>
      </c>
      <c r="C1" s="136" t="s">
        <v>704</v>
      </c>
      <c r="D1" s="136" t="s">
        <v>705</v>
      </c>
      <c r="E1" s="136" t="s">
        <v>707</v>
      </c>
      <c r="F1" s="136" t="s">
        <v>708</v>
      </c>
      <c r="G1" s="136" t="s">
        <v>709</v>
      </c>
      <c r="H1" s="136" t="s">
        <v>710</v>
      </c>
      <c r="I1" s="136" t="s">
        <v>711</v>
      </c>
      <c r="J1" s="136" t="s">
        <v>712</v>
      </c>
    </row>
    <row r="2" spans="1:10" s="138" customFormat="1" ht="200.1" customHeight="1" x14ac:dyDescent="0.25">
      <c r="A2" s="138" t="s">
        <v>706</v>
      </c>
      <c r="B2" s="139" t="s">
        <v>769</v>
      </c>
      <c r="C2" s="140" t="s">
        <v>810</v>
      </c>
      <c r="D2" s="140" t="s">
        <v>813</v>
      </c>
      <c r="E2" s="140" t="s">
        <v>811</v>
      </c>
      <c r="F2" s="140" t="s">
        <v>814</v>
      </c>
      <c r="G2" s="140" t="s">
        <v>768</v>
      </c>
      <c r="H2" s="140" t="s">
        <v>815</v>
      </c>
      <c r="I2" s="140" t="s">
        <v>812</v>
      </c>
      <c r="J2" s="140" t="s">
        <v>816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selection activeCell="E17" sqref="E17"/>
    </sheetView>
  </sheetViews>
  <sheetFormatPr defaultRowHeight="15" x14ac:dyDescent="0.25"/>
  <cols>
    <col min="1" max="1" width="28" bestFit="1" customWidth="1"/>
    <col min="2" max="2" width="27.42578125" customWidth="1"/>
    <col min="3" max="3" width="20.42578125" customWidth="1"/>
    <col min="4" max="4" width="25.28515625" customWidth="1"/>
    <col min="5" max="5" width="27.7109375" customWidth="1"/>
    <col min="6" max="6" width="21" customWidth="1"/>
    <col min="7" max="7" width="13.7109375" bestFit="1" customWidth="1"/>
    <col min="8" max="8" width="9.5703125" bestFit="1" customWidth="1"/>
  </cols>
  <sheetData>
    <row r="1" spans="1:9" x14ac:dyDescent="0.25">
      <c r="A1" s="186" t="s">
        <v>770</v>
      </c>
      <c r="B1" s="187">
        <f>DATE(2014,10,14)</f>
        <v>41926</v>
      </c>
      <c r="C1" s="184"/>
      <c r="D1" s="184"/>
      <c r="E1" s="184"/>
      <c r="F1" s="184"/>
      <c r="G1" s="184"/>
      <c r="H1" s="184"/>
      <c r="I1" s="184"/>
    </row>
    <row r="2" spans="1:9" x14ac:dyDescent="0.25">
      <c r="A2" s="185" t="s">
        <v>771</v>
      </c>
      <c r="B2" s="188" t="s">
        <v>772</v>
      </c>
      <c r="C2" s="185" t="s">
        <v>773</v>
      </c>
      <c r="D2" s="255" t="s">
        <v>809</v>
      </c>
      <c r="E2" s="256"/>
      <c r="F2" s="256"/>
      <c r="G2" s="256"/>
      <c r="H2" s="256"/>
      <c r="I2" s="257"/>
    </row>
    <row r="3" spans="1:9" x14ac:dyDescent="0.25">
      <c r="A3" s="185" t="s">
        <v>774</v>
      </c>
      <c r="B3" s="188" t="s">
        <v>792</v>
      </c>
      <c r="C3" s="185" t="s">
        <v>702</v>
      </c>
      <c r="D3" s="255" t="s">
        <v>793</v>
      </c>
      <c r="E3" s="256"/>
      <c r="F3" s="256"/>
      <c r="G3" s="256"/>
      <c r="H3" s="256"/>
      <c r="I3" s="257"/>
    </row>
    <row r="4" spans="1:9" x14ac:dyDescent="0.25">
      <c r="A4" s="185" t="s">
        <v>775</v>
      </c>
      <c r="B4" s="188" t="s">
        <v>769</v>
      </c>
      <c r="C4" s="185" t="s">
        <v>776</v>
      </c>
      <c r="D4" s="255" t="s">
        <v>713</v>
      </c>
      <c r="E4" s="256"/>
      <c r="F4" s="256"/>
      <c r="G4" s="256"/>
      <c r="H4" s="256"/>
      <c r="I4" s="257"/>
    </row>
    <row r="5" spans="1:9" x14ac:dyDescent="0.25">
      <c r="A5" s="258" t="s">
        <v>785</v>
      </c>
      <c r="B5" s="189" t="s">
        <v>777</v>
      </c>
      <c r="C5" s="189" t="s">
        <v>778</v>
      </c>
      <c r="D5" s="189" t="s">
        <v>779</v>
      </c>
      <c r="E5" s="189" t="s">
        <v>780</v>
      </c>
      <c r="F5" s="190" t="s">
        <v>781</v>
      </c>
      <c r="G5" s="190" t="s">
        <v>782</v>
      </c>
      <c r="H5" s="190" t="s">
        <v>783</v>
      </c>
      <c r="I5" s="190" t="s">
        <v>784</v>
      </c>
    </row>
    <row r="6" spans="1:9" x14ac:dyDescent="0.25">
      <c r="A6" s="259"/>
      <c r="B6" s="191">
        <v>100</v>
      </c>
      <c r="C6" s="190">
        <v>100</v>
      </c>
      <c r="D6" s="191">
        <v>100</v>
      </c>
      <c r="E6" s="191">
        <v>100</v>
      </c>
      <c r="F6" s="192" t="s">
        <v>787</v>
      </c>
      <c r="G6" s="190">
        <v>432</v>
      </c>
      <c r="H6" s="190">
        <v>432</v>
      </c>
      <c r="I6" s="190">
        <v>0</v>
      </c>
    </row>
    <row r="7" spans="1:9" x14ac:dyDescent="0.25">
      <c r="A7" s="193" t="s">
        <v>786</v>
      </c>
      <c r="B7" s="252" t="s">
        <v>787</v>
      </c>
      <c r="C7" s="253"/>
      <c r="D7" s="253"/>
      <c r="E7" s="253"/>
      <c r="F7" s="253"/>
      <c r="G7" s="253"/>
      <c r="H7" s="253"/>
      <c r="I7" s="254"/>
    </row>
    <row r="8" spans="1:9" x14ac:dyDescent="0.25">
      <c r="A8" s="193" t="s">
        <v>788</v>
      </c>
      <c r="B8" s="252" t="s">
        <v>787</v>
      </c>
      <c r="C8" s="253"/>
      <c r="D8" s="253"/>
      <c r="E8" s="253"/>
      <c r="F8" s="253"/>
      <c r="G8" s="253"/>
      <c r="H8" s="253"/>
      <c r="I8" s="254"/>
    </row>
    <row r="9" spans="1:9" x14ac:dyDescent="0.25">
      <c r="A9" s="193" t="s">
        <v>789</v>
      </c>
      <c r="B9" s="194" t="s">
        <v>787</v>
      </c>
      <c r="C9" s="195"/>
      <c r="D9" s="195"/>
      <c r="E9" s="195"/>
      <c r="F9" s="195" t="s">
        <v>787</v>
      </c>
      <c r="G9" s="195"/>
      <c r="H9" s="195"/>
      <c r="I9" s="196"/>
    </row>
    <row r="10" spans="1:9" x14ac:dyDescent="0.25">
      <c r="A10" s="193" t="s">
        <v>790</v>
      </c>
      <c r="B10" s="194" t="s">
        <v>787</v>
      </c>
      <c r="C10" s="195"/>
      <c r="D10" s="195"/>
      <c r="E10" s="195"/>
      <c r="F10" s="195" t="s">
        <v>787</v>
      </c>
      <c r="G10" s="195"/>
      <c r="H10" s="195"/>
      <c r="I10" s="196"/>
    </row>
    <row r="11" spans="1:9" x14ac:dyDescent="0.25">
      <c r="A11" s="193" t="s">
        <v>791</v>
      </c>
      <c r="B11" s="252" t="s">
        <v>787</v>
      </c>
      <c r="C11" s="253"/>
      <c r="D11" s="253"/>
      <c r="E11" s="253"/>
      <c r="F11" s="253" t="s">
        <v>787</v>
      </c>
      <c r="G11" s="253"/>
      <c r="H11" s="253"/>
      <c r="I11" s="254"/>
    </row>
  </sheetData>
  <mergeCells count="7">
    <mergeCell ref="B11:I11"/>
    <mergeCell ref="D2:I2"/>
    <mergeCell ref="D3:I3"/>
    <mergeCell ref="D4:I4"/>
    <mergeCell ref="A5:A6"/>
    <mergeCell ref="B7:I7"/>
    <mergeCell ref="B8:I8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0"/>
  <sheetViews>
    <sheetView workbookViewId="0">
      <selection activeCell="H18" sqref="H18"/>
    </sheetView>
  </sheetViews>
  <sheetFormatPr defaultRowHeight="15" x14ac:dyDescent="0.25"/>
  <cols>
    <col min="1" max="1" width="1.5703125" customWidth="1"/>
    <col min="2" max="2" width="26" bestFit="1" customWidth="1"/>
    <col min="3" max="3" width="18.710937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97" t="s">
        <v>794</v>
      </c>
      <c r="C3" s="198" t="s">
        <v>772</v>
      </c>
      <c r="F3" s="197" t="s">
        <v>795</v>
      </c>
      <c r="G3" s="198" t="s">
        <v>809</v>
      </c>
    </row>
    <row r="4" spans="2:7" x14ac:dyDescent="0.25">
      <c r="B4" s="260" t="s">
        <v>796</v>
      </c>
      <c r="C4" s="199" t="s">
        <v>797</v>
      </c>
      <c r="D4" s="200">
        <v>18</v>
      </c>
    </row>
    <row r="5" spans="2:7" ht="15.75" thickBot="1" x14ac:dyDescent="0.3">
      <c r="B5" s="261"/>
      <c r="C5" s="201" t="s">
        <v>798</v>
      </c>
      <c r="D5" s="202">
        <v>12189</v>
      </c>
    </row>
    <row r="6" spans="2:7" ht="15.75" thickBot="1" x14ac:dyDescent="0.3">
      <c r="B6" s="203"/>
      <c r="C6" s="203"/>
      <c r="D6" s="203"/>
    </row>
    <row r="7" spans="2:7" x14ac:dyDescent="0.25">
      <c r="B7" s="204" t="s">
        <v>799</v>
      </c>
      <c r="C7" s="200">
        <v>12</v>
      </c>
    </row>
    <row r="8" spans="2:7" x14ac:dyDescent="0.25">
      <c r="B8" s="205" t="s">
        <v>800</v>
      </c>
      <c r="C8" s="206">
        <v>2</v>
      </c>
    </row>
    <row r="9" spans="2:7" x14ac:dyDescent="0.25">
      <c r="B9" s="207" t="s">
        <v>801</v>
      </c>
      <c r="C9" s="206" t="s">
        <v>262</v>
      </c>
      <c r="D9" s="206" t="s">
        <v>292</v>
      </c>
    </row>
    <row r="10" spans="2:7" ht="15.75" thickBot="1" x14ac:dyDescent="0.3">
      <c r="B10" s="208" t="s">
        <v>802</v>
      </c>
      <c r="C10" s="202" t="s">
        <v>803</v>
      </c>
      <c r="D10" s="202" t="s">
        <v>804</v>
      </c>
      <c r="G10" s="3"/>
    </row>
    <row r="11" spans="2:7" x14ac:dyDescent="0.25">
      <c r="G11" s="84"/>
    </row>
    <row r="12" spans="2:7" ht="15.75" thickBot="1" x14ac:dyDescent="0.3">
      <c r="G12" s="84"/>
    </row>
    <row r="13" spans="2:7" x14ac:dyDescent="0.25">
      <c r="B13" s="209"/>
      <c r="C13" s="210" t="s">
        <v>805</v>
      </c>
      <c r="D13" s="210" t="s">
        <v>262</v>
      </c>
      <c r="E13" s="210" t="s">
        <v>292</v>
      </c>
    </row>
    <row r="14" spans="2:7" x14ac:dyDescent="0.25">
      <c r="B14" s="205" t="s">
        <v>806</v>
      </c>
      <c r="C14" s="211">
        <v>3994</v>
      </c>
      <c r="D14" s="212"/>
      <c r="E14" s="212"/>
    </row>
    <row r="15" spans="2:7" x14ac:dyDescent="0.25">
      <c r="B15" s="205" t="s">
        <v>807</v>
      </c>
      <c r="C15" s="211">
        <v>48</v>
      </c>
      <c r="D15" s="212"/>
      <c r="E15" s="212"/>
    </row>
    <row r="16" spans="2:7" ht="15.75" thickBot="1" x14ac:dyDescent="0.3">
      <c r="B16" s="208" t="s">
        <v>808</v>
      </c>
      <c r="C16" s="213">
        <v>108</v>
      </c>
      <c r="D16" s="214"/>
      <c r="E16" s="214"/>
    </row>
    <row r="17" spans="2:6" ht="15.75" thickBot="1" x14ac:dyDescent="0.3">
      <c r="D17" s="215"/>
    </row>
    <row r="18" spans="2:6" x14ac:dyDescent="0.25">
      <c r="B18" s="260" t="s">
        <v>796</v>
      </c>
      <c r="C18" s="199" t="s">
        <v>797</v>
      </c>
      <c r="D18" s="216">
        <v>4457</v>
      </c>
      <c r="E18" s="217">
        <v>12143</v>
      </c>
    </row>
    <row r="19" spans="2:6" ht="15.75" thickBot="1" x14ac:dyDescent="0.3">
      <c r="B19" s="261"/>
      <c r="C19" s="201" t="s">
        <v>798</v>
      </c>
      <c r="D19" s="218">
        <v>4792</v>
      </c>
      <c r="E19" s="213">
        <v>8951</v>
      </c>
    </row>
    <row r="20" spans="2:6" s="220" customFormat="1" x14ac:dyDescent="0.25">
      <c r="B20" s="219"/>
      <c r="D20" s="221"/>
      <c r="E20" s="219"/>
      <c r="F20" s="219"/>
    </row>
  </sheetData>
  <mergeCells count="2">
    <mergeCell ref="B4:B5"/>
    <mergeCell ref="B18:B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3</vt:i4>
      </vt:variant>
    </vt:vector>
  </HeadingPairs>
  <TitlesOfParts>
    <vt:vector size="54" baseType="lpstr">
      <vt:lpstr>Unit Test Information</vt:lpstr>
      <vt:lpstr>Embedded Files</vt:lpstr>
      <vt:lpstr>Module Definitions</vt:lpstr>
      <vt:lpstr>Variable Range</vt:lpstr>
      <vt:lpstr>DigColPs_Init1</vt:lpstr>
      <vt:lpstr>DigColPs_Init1() M</vt:lpstr>
      <vt:lpstr>DigColPs_Init1() P</vt:lpstr>
      <vt:lpstr>DigColPs_Init1() B</vt:lpstr>
      <vt:lpstr>ConstrainOneRev</vt:lpstr>
      <vt:lpstr>ConstrainOneRev() M</vt:lpstr>
      <vt:lpstr>ConstrainOneRev() P</vt:lpstr>
      <vt:lpstr>ConstrainOneRev() B</vt:lpstr>
      <vt:lpstr>ComputeRoughTurns</vt:lpstr>
      <vt:lpstr>ComputeRoughTurns() M</vt:lpstr>
      <vt:lpstr>ComputeRoughTurns() P</vt:lpstr>
      <vt:lpstr>ComputeRoughTurns() B</vt:lpstr>
      <vt:lpstr>OddParityFault</vt:lpstr>
      <vt:lpstr>OddParityFault() M</vt:lpstr>
      <vt:lpstr>OddParityFault() P</vt:lpstr>
      <vt:lpstr>OddParityFault() B</vt:lpstr>
      <vt:lpstr>DigColPs_SCom_CustSetTrim</vt:lpstr>
      <vt:lpstr>DigColPs_SCom_CustSetTrim() M</vt:lpstr>
      <vt:lpstr>DigColPs_SCom_CustSetTrim() B</vt:lpstr>
      <vt:lpstr>DigColPs_SCom_CustSetTrim() P</vt:lpstr>
      <vt:lpstr>VernierLookup</vt:lpstr>
      <vt:lpstr>VernierLookup() M</vt:lpstr>
      <vt:lpstr>VernierLookup() B</vt:lpstr>
      <vt:lpstr>VernierLookup() P</vt:lpstr>
      <vt:lpstr>DigColPs_Per1</vt:lpstr>
      <vt:lpstr>DigColPs_Per1() M</vt:lpstr>
      <vt:lpstr>DigColPs_Per1() B</vt:lpstr>
      <vt:lpstr>DigColPs_Per1() P</vt:lpstr>
      <vt:lpstr>DiagnosticThreshold</vt:lpstr>
      <vt:lpstr>DiagnosticThreshold() M</vt:lpstr>
      <vt:lpstr>DiagnosticThreshold() P</vt:lpstr>
      <vt:lpstr>DiagnosticThreshold() B</vt:lpstr>
      <vt:lpstr>DigColPs_Per2</vt:lpstr>
      <vt:lpstr>DigColPs_Per2() M</vt:lpstr>
      <vt:lpstr>DigColPs_Per2() P</vt:lpstr>
      <vt:lpstr>DigColPs_Per2() B</vt:lpstr>
      <vt:lpstr>DigColPs_SCom_CustClrTrim</vt:lpstr>
      <vt:lpstr>DigColPs_SCom_CustClrTrim() B</vt:lpstr>
      <vt:lpstr>DigColPs_SCom_NxtSetTrim</vt:lpstr>
      <vt:lpstr>DigColPs_SCom_NxtSetTrim() M</vt:lpstr>
      <vt:lpstr>DigColPs_SCom_NxtSetTrim() P</vt:lpstr>
      <vt:lpstr>DigColPs_SCom_NxtSetTrim() B</vt:lpstr>
      <vt:lpstr>DigColPs_SCom_NxtClrTrim</vt:lpstr>
      <vt:lpstr>DigColPs_SCom_NxtClrTrim() B</vt:lpstr>
      <vt:lpstr>Clarification Sheet</vt:lpstr>
      <vt:lpstr>Coverage_Analysis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2014-10-14T19:53:20Z</dcterms:modified>
</cp:coreProperties>
</file>