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345" windowWidth="14805" windowHeight="7740" tabRatio="859"/>
  </bookViews>
  <sheets>
    <sheet name="Unit Test Information" sheetId="96" r:id="rId1"/>
    <sheet name="Embedded Files" sheetId="97" r:id="rId2"/>
    <sheet name="Module Definitions" sheetId="5" r:id="rId3"/>
    <sheet name="Variable Range" sheetId="6" state="hidden" r:id="rId4"/>
    <sheet name="EOTDetermination" sheetId="7" r:id="rId5"/>
    <sheet name="EOTDetermination() M" sheetId="92" r:id="rId6"/>
    <sheet name="EOTDetermination() B" sheetId="105" r:id="rId7"/>
    <sheet name="EOTDetermination() P" sheetId="36" r:id="rId8"/>
    <sheet name="EOTOrigImpact" sheetId="11" r:id="rId9"/>
    <sheet name="EOTOrigImpact() M" sheetId="70" r:id="rId10"/>
    <sheet name="EOTOrigImpact() B" sheetId="71" r:id="rId11"/>
    <sheet name="EOTOrigImpact() P" sheetId="72" r:id="rId12"/>
    <sheet name="SES_DetLmtPos" sheetId="13" r:id="rId13"/>
    <sheet name="SES_DetLmtPos() M" sheetId="93" r:id="rId14"/>
    <sheet name="SES_DetLmtPos() B" sheetId="14" r:id="rId15"/>
    <sheet name="SES_DetLmtPos() P" sheetId="40" r:id="rId16"/>
    <sheet name="SES_CalcExitGain" sheetId="15" r:id="rId17"/>
    <sheet name="SES_CalcExitGain() M" sheetId="75" r:id="rId18"/>
    <sheet name="SES_CalcExitGain() B" sheetId="73" r:id="rId19"/>
    <sheet name="SES_CalcExitGain() P" sheetId="74" r:id="rId20"/>
    <sheet name="SES_CalcEnterGain" sheetId="17" r:id="rId21"/>
    <sheet name="SES_CalcEnterGain() M" sheetId="76" r:id="rId22"/>
    <sheet name="SES_CalcEnterGain() B" sheetId="77" r:id="rId23"/>
    <sheet name="SES_CalcEnterGain() P" sheetId="78" r:id="rId24"/>
    <sheet name="SES_CalcEOTGain" sheetId="19" r:id="rId25"/>
    <sheet name="SES_CalcEOTGain() M" sheetId="81" r:id="rId26"/>
    <sheet name="SES_CalcEOTGain() B" sheetId="79" r:id="rId27"/>
    <sheet name="SES_CalcEOTGain() P" sheetId="80" r:id="rId28"/>
    <sheet name="SES_FiltEOTGain" sheetId="21" r:id="rId29"/>
    <sheet name="SES_FiltEOTGain() M" sheetId="82" r:id="rId30"/>
    <sheet name="SES_FiltEOTGain() B" sheetId="83" r:id="rId31"/>
    <sheet name="SES_FiltEOTGain() P" sheetId="84" r:id="rId32"/>
    <sheet name="SES_CalcEOTDamp" sheetId="23" r:id="rId33"/>
    <sheet name="SES_CalcEOTDamp() M" sheetId="85" r:id="rId34"/>
    <sheet name="SES_CalcEOTDamp() B" sheetId="33" r:id="rId35"/>
    <sheet name="SES_CalcEOTDamp() P" sheetId="49" r:id="rId36"/>
    <sheet name="SES_StateCtrl" sheetId="25" r:id="rId37"/>
    <sheet name="SES_StateCtrl() M" sheetId="86" r:id="rId38"/>
    <sheet name="SES_StateCtrl() B" sheetId="87" r:id="rId39"/>
    <sheet name="SES_StateCtrl() P" sheetId="88" r:id="rId40"/>
    <sheet name="EOTActuatorMng_Per1" sheetId="27" r:id="rId41"/>
    <sheet name="EOTActuatorMng_Per1() M" sheetId="89" r:id="rId42"/>
    <sheet name="EOTActuatorMng_Per1() B" sheetId="90" r:id="rId43"/>
    <sheet name="EOTActuatorMng_Per1() P" sheetId="91" r:id="rId44"/>
    <sheet name="Test Vector Description" sheetId="94" state="hidden" r:id="rId45"/>
    <sheet name="Clarifications" sheetId="108" r:id="rId46"/>
    <sheet name="Coverage Analysis" sheetId="99" r:id="rId47"/>
    <sheet name="Metrics" sheetId="100" r:id="rId48"/>
  </sheets>
  <functionGroups builtInGroupCount="18"/>
  <externalReferences>
    <externalReference r:id="rId49"/>
  </externalReferences>
  <definedNames>
    <definedName name="StubFunctionNameList" localSheetId="45">'[1]Module Definitions'!$K$12:$K$25</definedName>
    <definedName name="StubFunctionNameList">'Module Definitions'!$K$12:$K$16</definedName>
    <definedName name="TestFunctionNameList" localSheetId="45">'[1]Module Definitions'!$B$12:$B$20</definedName>
    <definedName name="TestFunctionNameList">'Module Definitions'!$B$12:$B$22</definedName>
    <definedName name="VariableNameList" localSheetId="45">'[1]Module Definitions'!$G$13:$G$78</definedName>
    <definedName name="VariableNameList">'Module Definitions'!$G$13:$G$83</definedName>
  </definedNames>
  <calcPr calcId="152511"/>
</workbook>
</file>

<file path=xl/calcChain.xml><?xml version="1.0" encoding="utf-8"?>
<calcChain xmlns="http://schemas.openxmlformats.org/spreadsheetml/2006/main">
  <c r="B1" i="99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<sst xmlns="http://schemas.openxmlformats.org/spreadsheetml/2006/main" count="9234" uniqueCount="1507">
  <si>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</si>
  <si>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</si>
  <si>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</si>
  <si>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</si>
  <si>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</si>
  <si>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</si>
  <si>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</si>
  <si>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</si>
  <si>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</si>
  <si>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</si>
  <si>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</si>
  <si>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</si>
  <si>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</si>
  <si>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</si>
  <si>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</si>
  <si>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</si>
  <si>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</si>
  <si>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</si>
  <si>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</si>
  <si>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</si>
  <si>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</si>
  <si>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</si>
  <si>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</si>
  <si>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</si>
  <si>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</si>
  <si>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</si>
  <si>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</si>
  <si>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</si>
  <si>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</si>
  <si>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</si>
  <si>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</si>
  <si>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</si>
  <si>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</si>
  <si>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</si>
  <si>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</si>
  <si>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</si>
  <si>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</si>
  <si>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</si>
  <si>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</si>
  <si>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</si>
  <si>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</si>
  <si>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</si>
  <si>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</si>
  <si>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</si>
  <si>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</si>
  <si>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</si>
  <si>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</si>
  <si>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</si>
  <si>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</si>
  <si>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CwEOT_HwDeg_f32</t>
  </si>
  <si>
    <t>CcwEOT_HwDeg_f32</t>
  </si>
  <si>
    <t>CwFound_Cnt_lgc</t>
  </si>
  <si>
    <t>CcwFound_Cnt_lgc</t>
  </si>
  <si>
    <t>HandWheelPos_HwDeg_f32</t>
  </si>
  <si>
    <t>HandWheelAuth_Uls_f32</t>
  </si>
  <si>
    <t>CRFMotorVel_MtrRadpS_f32</t>
  </si>
  <si>
    <t>VehicleSpeed_Kph_f32</t>
  </si>
  <si>
    <t>PreLimitTorque_MtrNm_f32</t>
  </si>
  <si>
    <t>AssistEOTLimit_MtrNm_f32</t>
  </si>
  <si>
    <t>AssistEOTGain_Uls_f32</t>
  </si>
  <si>
    <t>AssistEOTDamping_MtrNm_f32</t>
  </si>
  <si>
    <t>EOTImpactPos_HwDeg_M_f32</t>
  </si>
  <si>
    <t>PrevEOTGain_Uls_M_f32</t>
  </si>
  <si>
    <t>FiltHWTrqSV_HwNm_M_s7p24</t>
  </si>
  <si>
    <t>SESState_Uls_M_enum</t>
  </si>
  <si>
    <t>FiltEOTGainSV_HwNm_M_u1p31</t>
  </si>
  <si>
    <t>EOTDet_Cnt_D_lgc</t>
  </si>
  <si>
    <t>EOTImpact_HwDeg_D_f32</t>
  </si>
  <si>
    <t>LimitPosition_HwDeg_D_f32</t>
  </si>
  <si>
    <t>EOTExitgain_Uls_D_f32</t>
  </si>
  <si>
    <t>EOTGain_Uls_D_f32</t>
  </si>
  <si>
    <t>FiltEOTGain_Uls_D_f32</t>
  </si>
  <si>
    <t>EOTDamping_MtrNm_D_f32</t>
  </si>
  <si>
    <t>G</t>
  </si>
  <si>
    <t>M</t>
  </si>
  <si>
    <t>float</t>
  </si>
  <si>
    <t>Boolean</t>
  </si>
  <si>
    <t>s7p24_T</t>
  </si>
  <si>
    <t>u1p31_T</t>
  </si>
  <si>
    <t>EOTEnterGain_Uls_D_f32</t>
  </si>
  <si>
    <t>EOTDetermination</t>
  </si>
  <si>
    <t>(Boolean CwFound_Cnt_T_lgc, Boolean CcwFound_Cnt_T_lgc)</t>
  </si>
  <si>
    <t>EOTOrigImpact</t>
  </si>
  <si>
    <t>SES_DetLmtPos</t>
  </si>
  <si>
    <t>SES_CalcExitGain</t>
  </si>
  <si>
    <t>PrevEOTGain_Uls_T_f32</t>
  </si>
  <si>
    <t>SES_CalcEnterGain</t>
  </si>
  <si>
    <t>SES_CalcEOTGain</t>
  </si>
  <si>
    <t>SES_FiltEOTGain</t>
  </si>
  <si>
    <t>(float EOTGain_Uls_T_f32)</t>
  </si>
  <si>
    <t>SES_CalcEOTDamp</t>
  </si>
  <si>
    <t>SES_StateCtrl</t>
  </si>
  <si>
    <t>void</t>
  </si>
  <si>
    <t>EOTActuatorMng_Per1</t>
  </si>
  <si>
    <t>(void)</t>
  </si>
  <si>
    <t>B</t>
  </si>
  <si>
    <t>Vector Number</t>
  </si>
  <si>
    <t>Vector Description</t>
  </si>
  <si>
    <t>CwFound_Cnt_T_lgc</t>
  </si>
  <si>
    <t>CcwFound_Cnt_T_lgc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</si>
  <si>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</si>
  <si>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</si>
  <si>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</si>
  <si>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</si>
  <si>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</si>
  <si>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</si>
  <si>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</si>
  <si>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</si>
  <si>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CwEOT_HwDeg_T_f32</t>
  </si>
  <si>
    <t>CcwEOT_HwDeg_T_f32</t>
  </si>
  <si>
    <t>HandWheelAuth_Uls_T_f32</t>
  </si>
  <si>
    <t>MotorVel_MtrRadpS_T_f32</t>
  </si>
  <si>
    <t>HandWheelPos_HwDeg_T_f32</t>
  </si>
  <si>
    <t>HwTorque_HwNm_T_f32</t>
  </si>
  <si>
    <t>FiltHwTrqPtr_HwNm_T_f32</t>
  </si>
  <si>
    <t>LimitPosition_HwDeg_T_f32</t>
  </si>
  <si>
    <t>VehicleSpeed_Kph_T_f32</t>
  </si>
  <si>
    <t>EOTEnterGain_Uls_T_f32</t>
  </si>
  <si>
    <t>EOTExitGain_Uls_T_f32</t>
  </si>
  <si>
    <t>FiltHwTrq_HwNm_T_f32</t>
  </si>
  <si>
    <t>EOTDet_Cnt_T_lgc</t>
  </si>
  <si>
    <t>EOTOrigImpact() B</t>
  </si>
  <si>
    <t>SES_DetLmtPos() B</t>
  </si>
  <si>
    <t>SES_CalcExitGain() B</t>
  </si>
  <si>
    <t>SES_CalcEnterGain() B</t>
  </si>
  <si>
    <t>SES_CalcEOTGain() B</t>
  </si>
  <si>
    <t>EOTGain_Uls_T_f32</t>
  </si>
  <si>
    <t>SES_FiltEOTGain() B</t>
  </si>
  <si>
    <t>SES_CalcEOTDamp() B</t>
  </si>
  <si>
    <t>SES_StateCtrl() B</t>
  </si>
  <si>
    <t>EOTActuatorMng_Per1() B</t>
  </si>
  <si>
    <t>k_SoftStopEOTEnable_Cnt_lgc</t>
  </si>
  <si>
    <t>k_EOTDefltPosition_HwDeg_u12p4</t>
  </si>
  <si>
    <t>t_SpdIptTblXTbl_HwDeg_u12p4[2]</t>
  </si>
  <si>
    <t>t_SpdIptTblYTbl_MtrRadpS_u12p4[2]</t>
  </si>
  <si>
    <t>k_SpdIptScale_MtrNmpRadpS_u4p12</t>
  </si>
  <si>
    <t>k_PosRampStep_HwDeg_u12p4</t>
  </si>
  <si>
    <t>k_MinRackTrvl_HwDeg_u12p4</t>
  </si>
  <si>
    <t>k_MaxRackTrvl_HwDeg_u12p4</t>
  </si>
  <si>
    <t>t2_EOTEnterGainX1_HwDeg_u12p4[4]</t>
  </si>
  <si>
    <t>t2_EOTEnterGainX2_HwDeg_u12p4[4]</t>
  </si>
  <si>
    <t>t2_EOTEnterGainX3_HwDeg_u12p4[4]</t>
  </si>
  <si>
    <t>t2_EOTEnterGainX4_HwDeg_u12p4[4]</t>
  </si>
  <si>
    <t>t2_EOTEnterGainY1_Uls_u1p15[4]</t>
  </si>
  <si>
    <t>t2_EOTEnterGainY2_Uls_u1p15[4]</t>
  </si>
  <si>
    <t>t2_EOTEnterGainY3_Uls_u1p15[4]</t>
  </si>
  <si>
    <t>t2_EOTEnterGainY4_Uls_u1p15[4]</t>
  </si>
  <si>
    <t>t_EOTEnterGainVspd_Kph_u9p7[4]</t>
  </si>
  <si>
    <t>k_EOTDeltaTrqThrsh_HwNm_u9p7</t>
  </si>
  <si>
    <t>t_TrqTableX_HwNm_u8p8[2]</t>
  </si>
  <si>
    <t>k_EOTEnterLPFKn_Cnt_u16</t>
  </si>
  <si>
    <t>k_EOTExitLPFKn_Cnt_u16</t>
  </si>
  <si>
    <t>t_EOTDmpVspd_Kph_u9p7[4]</t>
  </si>
  <si>
    <t>k_EOTImpSpdEn_Kph_u9p7</t>
  </si>
  <si>
    <t>25, 50</t>
  </si>
  <si>
    <t>90, 60, 30, 20</t>
  </si>
  <si>
    <t>100,150,200,250</t>
  </si>
  <si>
    <t>300,350,400,450</t>
  </si>
  <si>
    <t>500,550,600,650</t>
  </si>
  <si>
    <t>0, 5, 10, 20</t>
  </si>
  <si>
    <t>0, 1</t>
  </si>
  <si>
    <t>20,0</t>
  </si>
  <si>
    <t>35,45</t>
  </si>
  <si>
    <t>110,220</t>
  </si>
  <si>
    <t>0, 0.001953125</t>
  </si>
  <si>
    <t>Ap_EOTActuatorMng.c</t>
  </si>
  <si>
    <t>Level 2</t>
  </si>
  <si>
    <t>Excel Macro</t>
  </si>
  <si>
    <t>CwEOT1_HwDeg_T_f32</t>
  </si>
  <si>
    <t>CwEOT2_HwDeg_T_f32</t>
  </si>
  <si>
    <t>CcwEOT1_HwDeg_T_f32</t>
  </si>
  <si>
    <t>CcwEOT2_HwDeg_T_f32</t>
  </si>
  <si>
    <t>(float CwEOT1_HwDeg_T_f32, float CcwEOT1_HwDeg_T_f32, float HandWheelPos1_HwDeg_T_f32)</t>
  </si>
  <si>
    <t>(float HandWheelPos3_HwDeg_T_f32, float LimitPosition_HwDeg_T_f32, float VehicleSpeed_Kph_T_f32)</t>
  </si>
  <si>
    <t>HandWheelPos1_HwDeg_T_f32</t>
  </si>
  <si>
    <t>HandWheelPos2_HwDeg_T_f32</t>
  </si>
  <si>
    <t>HandWheelPos3_HwDeg_T_f32</t>
  </si>
  <si>
    <t>HandWheelPos4_HwDeg_T_f32</t>
  </si>
  <si>
    <t>HandWheelPos5_HwDeg_T_f32</t>
  </si>
  <si>
    <t>VehicleSpeed1_Kph_T_f32</t>
  </si>
  <si>
    <t>VehicleSpeed2_Kph_T_f32</t>
  </si>
  <si>
    <t>(float CwEOT2_HwDeg_T_f32, float CcwEOT2_HwDeg_T_f32, float VehicleSpeed1_Kph_T_f32, float HandWheelPos4_HwDeg_T_f32, float MotorVel_MtrRadpS1_T_f32)</t>
  </si>
  <si>
    <t>MotorVel_MtrRadpS1_T_f32</t>
  </si>
  <si>
    <t>LimitPosition1_HwDeg_T_f32</t>
  </si>
  <si>
    <t>HandWheelAuth1_Uls_T_f32</t>
  </si>
  <si>
    <t>t2_EOTPosDepDmpTblX1_HwDeg_u12p4[2]</t>
  </si>
  <si>
    <t>t2_EOTPosDepDmpTblX2_HwDeg_u12p4[2]</t>
  </si>
  <si>
    <t>t2_EOTPosDepDmpTblX3_HwDeg_u12p4[2]</t>
  </si>
  <si>
    <t>t2_EOTPosDepDmpTblX4_HwDeg_u12p4[2]</t>
  </si>
  <si>
    <t>t2_EOTPosDepDmpTblY1_MtrNmpRadpS_u5p11[2]</t>
  </si>
  <si>
    <t>t2_EOTPosDepDmpTblY2_MtrNmpRadpS_u5p11[2]</t>
  </si>
  <si>
    <t>t2_EOTPosDepDmpTblY3_MtrNmpRadpS_u5p11[2]</t>
  </si>
  <si>
    <t>t2_EOTPosDepDmpTblY4_MtrNmpRadpS_u5p11[2]</t>
  </si>
  <si>
    <t>t2_EOTExPosDepDmpTblY1_MtrNmpRadps_u5p11[2]</t>
  </si>
  <si>
    <t>t2_EOTExPosDepDmpTblY2_MtrNmpRadps_u5p11[2]</t>
  </si>
  <si>
    <t>t2_EOTExPosDepDmpTblY3_MtrNmpRadps_u5p11[2]</t>
  </si>
  <si>
    <t>t2_EOTExPosDepDmpTblY4_MtrNmpRadps_u5p11[2]</t>
  </si>
  <si>
    <t>k_EOTDynConf_Uls_u8p8</t>
  </si>
  <si>
    <t>MotorVel_MtrRadpS_f32</t>
  </si>
  <si>
    <t>(float CwEOT_HwDeg_T_f32, float CcwEOT_HwDeg_T_f32, float HandWheelAuth_Uls_T_f32, float MotorVel_MtrRadpS_T_f32, float HandWheelPos_HwDeg_T_f32, float VehicleSpeed3_Kph_T_f32)</t>
  </si>
  <si>
    <t>VehicleSpeed3_Kph_T_f32</t>
  </si>
  <si>
    <t>P</t>
  </si>
  <si>
    <t>EOTDetermination() P</t>
  </si>
  <si>
    <t>O/P</t>
  </si>
  <si>
    <t>Expected
O/P</t>
  </si>
  <si>
    <t>((bitwiseand(bitwiseand(CwFound_Cnt_T_lgc, CcwFound_Cnt_T_lgc), k_SoftStopEOTEnable_Cnt_lgc)) = 1) = False</t>
  </si>
  <si>
    <t>((bitwiseand(bitwiseand(CwFound_Cnt_T_lgc, CcwFound_Cnt_T_lgc), k_SoftStopEOTEnable_Cnt_lgc)) = 1) = True</t>
  </si>
  <si>
    <t>EOTOrigImpact() P</t>
  </si>
  <si>
    <t>I/P7</t>
  </si>
  <si>
    <t>All min</t>
  </si>
  <si>
    <t>All max</t>
  </si>
  <si>
    <t>SES_DetLmtPos() P</t>
  </si>
  <si>
    <t>SES_CalcExitGain() P</t>
  </si>
  <si>
    <t>u12p4_T</t>
  </si>
  <si>
    <t>u4p12_T</t>
  </si>
  <si>
    <t>u1p15_T</t>
  </si>
  <si>
    <t>u9p7_T</t>
  </si>
  <si>
    <t>UINT16</t>
  </si>
  <si>
    <t>u8p8_T</t>
  </si>
  <si>
    <t>0.1, 0.2, 0.399993896484375, 0.5</t>
  </si>
  <si>
    <t>0.002, 0.00299072265625, 0.003997802734375, 0.005</t>
  </si>
  <si>
    <t>0, 0.00390625</t>
  </si>
  <si>
    <t>0.00244140625, 0.00341796875</t>
  </si>
  <si>
    <t>(float HandWheelPos2_HwDeg_T_f32, float HwTorque_HwNm_T_f32, float PrevEOTGain_Uls_T_f32)</t>
  </si>
  <si>
    <t>SES_CalcEnterGain() P</t>
  </si>
  <si>
    <t>sesState_T.UINT8</t>
  </si>
  <si>
    <t>SES_CalcEOTGain() P</t>
  </si>
  <si>
    <t>(float EOTEnterGain_Uls_T_f32, float EOTExitGain_Uls_T_f32)</t>
  </si>
  <si>
    <t>SES_FiltEOTGain() P</t>
  </si>
  <si>
    <t>SES_CalcEOTDamp() P</t>
  </si>
  <si>
    <t>SES_StateCtrl() P</t>
  </si>
  <si>
    <t>10,20,30,40</t>
  </si>
  <si>
    <t>50,60,70,80</t>
  </si>
  <si>
    <t>90,100,110,120</t>
  </si>
  <si>
    <t>EOTActuatorMng_Per1() P</t>
  </si>
  <si>
    <t>I/P1</t>
  </si>
  <si>
    <t>I/P2</t>
  </si>
  <si>
    <t>I/P8</t>
  </si>
  <si>
    <t>I/P9</t>
  </si>
  <si>
    <t>I/P10</t>
  </si>
  <si>
    <t>I/P11</t>
  </si>
  <si>
    <t>(VehicleSpeed3_Kph_T_f32 &gt; FPM_FixedToFloat_m(k_EOTImpSpdEn_Kph_u9p7, u9p7_T)) = TRUE</t>
  </si>
  <si>
    <t>(VehicleSpeed3_Kph_T_f32 &gt; FPM_FixedToFloat_m(k_EOTImpSpdEn_Kph_u9p7, u9p7_T)) = FALSE
AND
(HandWheelAuth_Uls_T_f32 &lt; D_HWPOSAUTHHILMT_ULS_F32) = TRUE
AND
(HandWheelPos_HwDeg_T_f32 &lt; D_ZERO_ULS_F32) = FALSE
AND
(DeltaAstEOTLmt_MtrRadpS_T_f32 &lt; D_ZERO_ULS_F32) = FALSE</t>
  </si>
  <si>
    <t>(HandWheelPos1_HwDeg_T_f32 &lt; D_ZERO_ULS_F32)=TRUE
AND
(CcwEOT_HwDeg_T_s11p4 &lt; NegMaxRackTrvl_HwDeg_T_s11p4) Or (CcwEOT_HwDeg_T_s11p4 &gt; NegMinRackTrvl_HwDeg_T_s11p4))=TRUE</t>
  </si>
  <si>
    <t>(HandWheelPos1_HwDeg_T_f32 &lt; D_ZERO_ULS_F32)=TRUE
AND
(CcwEOT_HwDeg_T_s11p4 &lt; NegMaxRackTrvl_HwDeg_T_s11p4) Or (CcwEOT_HwDeg_T_s11p4 &gt; NegMinRackTrvl_HwDeg_T_s11p4))=FALSE</t>
  </si>
  <si>
    <t>(HandWheelPos1_HwDeg_T_f32 &lt; D_ZERO_ULS_F32)=FALSE
AND
((CwEOT_HwDeg_T_u12p4 &lt; k_MinRackTrvl_HwDeg_u12p4) Or (CwEOT_HwDeg_T_u12p4 &gt; k_MaxRackTrvl_HwDeg_u12p4))=TRUE</t>
  </si>
  <si>
    <t>(HandWheelPos1_HwDeg_T_f32 &lt; D_ZERO_ULS_F32)=FALSE
AND
((CwEOT_HwDeg_T_u12p4 &lt; k_MinRackTrvl_HwDeg_u12p4) Or (CwEOT_HwDeg_T_u12p4 &gt; k_MaxRackTrvl_HwDeg_u12p4))=FALSE</t>
  </si>
  <si>
    <t>(HandWheelPos2_HwDeg_T_f32 &lt; D_ZERO_ULS_F32)=TRUE</t>
  </si>
  <si>
    <t>(HandWheelPos2_HwDeg_T_f32 &lt; D_ZERO_ULS_F32)=FALSE</t>
  </si>
  <si>
    <t>(SESState_Uls_M_enum &lt;&gt; SES_DISABLED)=TRUE</t>
  </si>
  <si>
    <t>(SESState_Uls_M_enum &lt;&gt; SES_DISABLED)=FALSE</t>
  </si>
  <si>
    <t>SESState_Uls_M_enum = Else</t>
  </si>
  <si>
    <t>SESState_Uls_M_enum = SES_DISABLED</t>
  </si>
  <si>
    <t>SESState_Uls_M_enum = SES_EXITING</t>
  </si>
  <si>
    <t>130,140,150,160</t>
  </si>
  <si>
    <t>450,500</t>
  </si>
  <si>
    <t>k_EOTStateHwTrqLPFKn_Cnt_u16</t>
  </si>
  <si>
    <t>(SESState_Uls_M_enum = SES_DISABLED)=False
and
(HandWheelPos4_HwDeg_T_f32 &lt; D_ZERO_ULS_F32)=True
and
(SESState_Uls_M_enum = SES_EXITING)=False</t>
  </si>
  <si>
    <t>(SESState_Uls_M_enum = SES_DISABLED)=False
and
(HandWheelPos4_HwDeg_T_f32 &lt; D_ZERO_ULS_F32)=False</t>
  </si>
  <si>
    <t>(SESState_Uls_M_enum = SES_DISABLED)=True</t>
  </si>
  <si>
    <t>(SESState_Uls_M_enum = SES_EXITING)=True</t>
  </si>
  <si>
    <t>(SESState_Uls_M_enum = SES_DISABLED) =False
and
(SESState_Uls_M_enum = SES_EXITING) =False</t>
  </si>
  <si>
    <t>Param</t>
  </si>
  <si>
    <t>3, 7</t>
  </si>
  <si>
    <t>I/P</t>
  </si>
  <si>
    <t>0, 0</t>
  </si>
  <si>
    <t>180, 180</t>
  </si>
  <si>
    <t>25, 51</t>
  </si>
  <si>
    <t>25, 71</t>
  </si>
  <si>
    <t>25, 73</t>
  </si>
  <si>
    <t>10, 10</t>
  </si>
  <si>
    <t>9, 9</t>
  </si>
  <si>
    <t>0, 0, 0, 0</t>
  </si>
  <si>
    <t>255, 255, 255, 255</t>
  </si>
  <si>
    <t>900, 900, 900, 900</t>
  </si>
  <si>
    <t>1, 1, 1, 1</t>
  </si>
  <si>
    <t>0, 5, 10, 22</t>
  </si>
  <si>
    <t>0, 5, 10, 23</t>
  </si>
  <si>
    <t>0, 5, 10, 43</t>
  </si>
  <si>
    <t>0, 5, 10, 45</t>
  </si>
  <si>
    <t>25, 82</t>
  </si>
  <si>
    <t>t2_EOTPosDepDmpTblX1_HwDeg_u12p4[4]</t>
  </si>
  <si>
    <t>t2_EOTPosDepDmpTblX2_HwDeg_u12p4[4]</t>
  </si>
  <si>
    <t>t2_EOTPosDepDmpTblX3_HwDeg_u12p4[4]</t>
  </si>
  <si>
    <t>t2_EOTPosDepDmpTblX4_HwDeg_u12p4[4]</t>
  </si>
  <si>
    <t>0, 5, 10, 61</t>
  </si>
  <si>
    <t>Disable_Cnt_lgc</t>
  </si>
  <si>
    <t>(float FiltHwTrq_HwNm_T_f32, float LimitPosition1_HwDeg_T_f32, float HandWheelPos5_HwDeg_T_f32, float HandWheelAuth1_Uls_T_f32, float VehicleSpeed2_Kph_T_f32, Boolean EOTDet_Cnt_T_lgc, Boolean EOTDisable_Cnt_T_lgc)</t>
  </si>
  <si>
    <t>EOTDisable_Cnt_T_lgc</t>
  </si>
  <si>
    <t>EOTDisable_Cnt_lgc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</si>
  <si>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 = D_SESSTATE_PRI2_ULS_U16
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</si>
  <si>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</si>
  <si>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True))=TRUE
AND
StatePriVectRes_Uls_T_u16= D_SESSTATE_PRI1_ULS_U16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</si>
  <si>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StatePriVectRes_Uls_T_u16=D_SESSTATE_PRI2_ULS_U16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</si>
  <si>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</si>
  <si>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 StatePriVectRes_Uls_T_u16=D_SESSTATE_PRI3_ULS_U16
AND
(SESState_Uls_M_enum &lt;&gt; SES_DISABLED)=FALSE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</si>
  <si>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SES_DISABLED)=FALSE
</t>
  </si>
  <si>
    <t>Rte_Call_EOTActuatorMng_Per1_CP0_CheckpointReached</t>
  </si>
  <si>
    <t>Rte_Call_EOTActuatorMng_Per1_CP1_CheckpointReached</t>
  </si>
  <si>
    <t>Func Stub
Counter</t>
  </si>
  <si>
    <t>Expected
Stub Cnt</t>
  </si>
  <si>
    <t>TMS470_4.9.5</t>
  </si>
  <si>
    <t>0,0</t>
  </si>
  <si>
    <t>0,0,0,0</t>
  </si>
  <si>
    <t>if((EOTDet_Cnt_T_lgc == TRUE)=&gt;FALSE || (TRUE == EOTDisable_Cnt_T_lgc))=&gt;TRUE</t>
  </si>
  <si>
    <t>if((EOTDet_Cnt_T_lgc == TRUE)=&gt;FALSE || (TRUE == EOTDisable_Cnt_T_lgc))=&gt;FALSE,
if(SESState_Uls_M_enum == SES_DISABLED)=&gt;FALSE</t>
  </si>
  <si>
    <t>(AssistEOTDamping_MtrNm_T_f32 &gt;= 8.8)=&gt;TRUE</t>
  </si>
  <si>
    <t>(AssistEOTDamping_MtrNm_T_f32 &lt;= -8.8)=&gt;TRUE</t>
  </si>
  <si>
    <t>(AssistEOTGain_Uls_T_f32 &lt;= 0)=&gt;TRUE</t>
  </si>
  <si>
    <t>if(SESState_Uls_M_enum == SES_DISABLED)=&gt;TRUE ,
(AssistEOTGain_Uls_T_f32 &gt;= 1)=&gt;TRUE</t>
  </si>
  <si>
    <t>(AssistEOTLimit_MtrNm_T_f32 &lt;= 0 )=&gt;TRUE</t>
  </si>
  <si>
    <t>if((EOTDet_Cnt_T_lgc == TRUE) || (TRUE == EOTDisable_Cnt_T_lgc))=&gt;TRUE</t>
  </si>
  <si>
    <t>HwTorque_HwNm_f32 = min</t>
  </si>
  <si>
    <t>HwTorque_HwNm_f32 = max</t>
  </si>
  <si>
    <t>HwTorque_HwNm_f32 = zero</t>
  </si>
  <si>
    <t>HwTorque_HwNm_f32 =  neg</t>
  </si>
  <si>
    <t>HwTorque_HwNm_f32 =  pos</t>
  </si>
  <si>
    <t>CwEOT_HwDeg_f32 = min</t>
  </si>
  <si>
    <t>CwEOT_HwDeg_f32 =max</t>
  </si>
  <si>
    <t>CwEOT_HwDeg_f32 = pos</t>
  </si>
  <si>
    <t>CcwEOT_HwDeg_f32 =  min</t>
  </si>
  <si>
    <t>CcwEOT_HwDeg_f32 =   max</t>
  </si>
  <si>
    <t>CcwEOT_HwDeg_f32 =  neg</t>
  </si>
  <si>
    <t>CwFound_Cnt_lgc = min</t>
  </si>
  <si>
    <t>CwFound_Cnt_lgc = max</t>
  </si>
  <si>
    <t>CcwFound_Cnt_lgc =  min</t>
  </si>
  <si>
    <t>CcwFound_Cnt_lgc = max</t>
  </si>
  <si>
    <t>HandWheelPos_HwDeg_f32 = min</t>
  </si>
  <si>
    <t>HandWheelPos_HwDeg_f32 =  max</t>
  </si>
  <si>
    <t>HandWheelPos_HwDeg_f32 =  zero</t>
  </si>
  <si>
    <t>HandWheelPos_HwDeg_f32 =  neg</t>
  </si>
  <si>
    <t>HandWheelPos_HwDeg_f32 =  pos</t>
  </si>
  <si>
    <t>HandWheelAuth_Uls_f32 = min</t>
  </si>
  <si>
    <t>HandWheelAuth_Uls_f32 = max</t>
  </si>
  <si>
    <t>HandWheelAuth_Uls_f32 = pos</t>
  </si>
  <si>
    <t>MotorVel_MtrRadpS_f32 = min</t>
  </si>
  <si>
    <t>MotorVel_MtrRadpS_f32 = max</t>
  </si>
  <si>
    <t>MotorVel_MtrRadpS_f32= zero</t>
  </si>
  <si>
    <t>MotorVel_MtrRadpS_f32= neg</t>
  </si>
  <si>
    <t>MotorVel_MtrRadpS_f32= pos</t>
  </si>
  <si>
    <t>VehicleSpeed_Kph_f32 = min</t>
  </si>
  <si>
    <t>VehicleSpeed_Kph_f32 =max</t>
  </si>
  <si>
    <t>VehicleSpeed_Kph_f32 = pos</t>
  </si>
  <si>
    <t>EOTImpactPos_HwDeg_M_f32 = min</t>
  </si>
  <si>
    <t>EOTImpactPos_HwDeg_M_f32 = max</t>
  </si>
  <si>
    <t>EOTImpactPos_HwDeg_M_f32 = pos</t>
  </si>
  <si>
    <t>FiltHWTrqSV_HwNm_M_s7p24= min</t>
  </si>
  <si>
    <t>FiltHWTrqSV_HwNm_M_s7p24= max</t>
  </si>
  <si>
    <t>FiltHWTrqSV_HwNm_M_s7p24= zero</t>
  </si>
  <si>
    <t>FiltHWTrqSV_HwNm_M_s7p24= pos</t>
  </si>
  <si>
    <t>FiltHWTrqSV_HwNm_M_s7p24= neg</t>
  </si>
  <si>
    <t>SESState_Uls_M_enum = min</t>
  </si>
  <si>
    <t>SESState_Uls_M_enum = max</t>
  </si>
  <si>
    <t>FiltEOTGainSV_HwNm_M_u1p31 = min</t>
  </si>
  <si>
    <t>FiltEOTGainSV_HwNm_M_u1p31 = max</t>
  </si>
  <si>
    <t>FiltEOTGainSV_HwNm_M_u1p31 = pos</t>
  </si>
  <si>
    <t>PrevEOTGain_Uls_M_f32= min</t>
  </si>
  <si>
    <t>t2_EOTPosDepDmpTblY1_MtrNmpRadpS_u0p16[2]</t>
  </si>
  <si>
    <t>t2_EOTPosDepDmpTblY2_MtrNmpRadpS_u0p16[2]</t>
  </si>
  <si>
    <t>t2_EOTPosDepDmpTblY3_MtrNmpRadpS_u0p16[2]</t>
  </si>
  <si>
    <t>t2_EOTPosDepDmpTblY4_MtrNmpRadpS_u0p16[2]</t>
  </si>
  <si>
    <t>t2_EOTExPosDepDmpTblY1_MtrNmpRadps_u0p16[2]</t>
  </si>
  <si>
    <t>t2_EOTExPosDepDmpTblY2_MtrNmpRadps_u0p16[2]</t>
  </si>
  <si>
    <t>t2_EOTExPosDepDmpTblY3_MtrNmpRadps_u0p16[2]</t>
  </si>
  <si>
    <t>t2_EOTExPosDepDmpTblY4_MtrNmpRadps_u0p16[2]</t>
  </si>
  <si>
    <t>u0p16_T</t>
  </si>
  <si>
    <t>4.6539306640625E-03, 0.009765625</t>
  </si>
  <si>
    <t>1.4190673828125E-03, 0.0068359375</t>
  </si>
  <si>
    <t>0.002349853515625, 0.0078125</t>
  </si>
  <si>
    <t>0.00143, 4.6539306640625E-03</t>
  </si>
  <si>
    <t>1.49993896484375E-02, 1.49993896484375E-02</t>
  </si>
  <si>
    <t>Data Dictionary Version:</t>
  </si>
  <si>
    <t>End_of_Travel_Actuator_Management_MDD.docx</t>
  </si>
  <si>
    <t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D_ZERO_ULS_F32)=FALSE
AND
(DeltaAstEOTLmt_MtrRadpS_T_f32 &lt; D_ZERO_ULS_F32)=FALSE</t>
  </si>
  <si>
    <t xml:space="preserve"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D_ZERO_ULS_F32)=FALSE
AND
(DeltaAstEOTLmt_MtrRadpS_T_f32 &lt; D_ZERO_ULS_F32)=TRUE
</t>
  </si>
  <si>
    <t xml:space="preserve"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D_ZERO_ULS_F32)=TRUE
AND
(DeltaAstEOTLmt_MtrRadpS_T_f32 &lt; D_ZERO_ULS_F32)=TRUE
</t>
  </si>
  <si>
    <t>(VehicleSpeed3_Kph_T_f32 &gt; FPM_FixedToFloat_m(k_EOTImpSpdEn_Kph_u9p7, u9p7_T))=FALSE
AND
(HandWheelAuth_Uls_T_f32 &lt; D_HWPOSAUTHHILMT_ULS_F32)=FALSE
AND
if (Abs_f32_m(HwPosDiff_HwDeg_T_f32) &gt; FPM_FixedToFloat_m(k_PosRampStep_HwDeg_u12p4, u12p4_T))=FALSE
AND
(HandWheelPos_HwDeg_T_f32 &lt; D_ZERO_ULS_F32)=FALSE
AND
(DeltaAstEOTLmt_MtrRadpS_T_f32 &lt; D_ZERO_ULS_F32)=FALSE</t>
  </si>
  <si>
    <t>2, 5</t>
  </si>
  <si>
    <t>3, 6</t>
  </si>
  <si>
    <t>4, 7</t>
  </si>
  <si>
    <t>1, 6</t>
  </si>
  <si>
    <t>3, 4</t>
  </si>
  <si>
    <t>2, 3</t>
  </si>
  <si>
    <t>1, 2</t>
  </si>
  <si>
    <t>1, 7</t>
  </si>
  <si>
    <t>1, 5</t>
  </si>
  <si>
    <t>1, 4</t>
  </si>
  <si>
    <t>7, 9</t>
  </si>
  <si>
    <t>6, 8</t>
  </si>
  <si>
    <t>5, 7</t>
  </si>
  <si>
    <t>2, 6</t>
  </si>
  <si>
    <t>3, 5</t>
  </si>
  <si>
    <t>0, 4</t>
  </si>
  <si>
    <t>6,9</t>
  </si>
  <si>
    <t>0, 2</t>
  </si>
  <si>
    <t>1, 9</t>
  </si>
  <si>
    <t>3, 9</t>
  </si>
  <si>
    <t>8, 9</t>
  </si>
  <si>
    <t>2, 9</t>
  </si>
  <si>
    <t>2, 8</t>
  </si>
  <si>
    <t>2, 7</t>
  </si>
  <si>
    <t>1, 3</t>
  </si>
  <si>
    <t>4, 9</t>
  </si>
  <si>
    <t>7, 8</t>
  </si>
  <si>
    <t>6, 7</t>
  </si>
  <si>
    <t>5, 6</t>
  </si>
  <si>
    <t>2, 4</t>
  </si>
  <si>
    <t>0, 3</t>
  </si>
  <si>
    <t>0, 6</t>
  </si>
  <si>
    <t>4, 5</t>
  </si>
  <si>
    <t>CwEOT_HwDeg_T_f32 min</t>
  </si>
  <si>
    <t>CwEOT_HwDeg_T_f32 max</t>
  </si>
  <si>
    <t>CwEOT_HwDeg_T_f32  pos</t>
  </si>
  <si>
    <t>CcwEOT_HwDeg_T_f32 min</t>
  </si>
  <si>
    <t>CcwEOT_HwDeg_T_f32 max</t>
  </si>
  <si>
    <t>CcwEOT_HwDeg_T_f32  mid</t>
  </si>
  <si>
    <t>HandWheelAuth_Uls_T_f32 min</t>
  </si>
  <si>
    <t>HandWheelAuth_Uls_T_f32 max</t>
  </si>
  <si>
    <t>HandWheelAuth_Uls_T_f32 pos</t>
  </si>
  <si>
    <t>MotorVel_MtrRadpS_T_f32 min</t>
  </si>
  <si>
    <t>MotorVel_MtrRadpS_T_f32 max</t>
  </si>
  <si>
    <t>MotorVel_MtrRadpS_T_f32 zero</t>
  </si>
  <si>
    <t>MotorVel_MtrRadpS_T_f32 neg</t>
  </si>
  <si>
    <t>MotorVel_MtrRadpS_T_f32 pos</t>
  </si>
  <si>
    <t>HandWheelPos_HwDeg_T_f32 min</t>
  </si>
  <si>
    <t>HandWheelPos_HwDeg_T_f32 max</t>
  </si>
  <si>
    <t>HandWheelPos_HwDeg_T_f32  zero</t>
  </si>
  <si>
    <t>HandWheelPos_HwDeg_T_f32 neg</t>
  </si>
  <si>
    <t>HandWheelPos_HwDeg_T_f32 pos</t>
  </si>
  <si>
    <t>VehicleSpeed3_Kph_T_f32 min</t>
  </si>
  <si>
    <t>VehicleSpeed3_Kph_T_f32 max</t>
  </si>
  <si>
    <t>VehicleSpeed3_Kph_T_f32  pos</t>
  </si>
  <si>
    <t>EOTImpactPos_HwDeg_M_f32 min</t>
  </si>
  <si>
    <t>EOTImpactPos_HwDeg_M_f32 max</t>
  </si>
  <si>
    <t>EOTImpactPos_HwDeg_M_f32 pos</t>
  </si>
  <si>
    <t>k_EOTDefltPosition_HwDeg_u12p4  min</t>
  </si>
  <si>
    <t>k_EOTDefltPosition_HwDeg_u12p4 max</t>
  </si>
  <si>
    <t>t_SpdIptTblXTbl_HwDeg_u12p4[2] min</t>
  </si>
  <si>
    <t>t_SpdIptTblXTbl_HwDeg_u12p4[2] max</t>
  </si>
  <si>
    <t>t_SpdIptTblXTbl_HwDeg_u12p4[2] mid</t>
  </si>
  <si>
    <t>t_SpdIptTblYTbl_MtrRadpS_u12p4[2] min</t>
  </si>
  <si>
    <t>t_SpdIptTblYTbl_MtrRadpS_u12p4[2] max</t>
  </si>
  <si>
    <t>t_SpdIptTblYTbl_MtrRadpS_u12p4[2] mid</t>
  </si>
  <si>
    <t>k_SpdIptScale_MtrNmpRadpS_u4p12 min</t>
  </si>
  <si>
    <t>k_SpdIptScale_MtrNmpRadpS_u4p12 max</t>
  </si>
  <si>
    <t>k_EOTImpSpdEn_Kph_u9p7 min</t>
  </si>
  <si>
    <t>k_EOTImpSpdEn_Kph_u9p7 max</t>
  </si>
  <si>
    <t>k_PosRampStep_HwDeg_u12p4 min</t>
  </si>
  <si>
    <t>k_PosRampStep_HwDeg_u12p4 max</t>
  </si>
  <si>
    <t>4095, 4095</t>
  </si>
  <si>
    <t>k_MaxRackTrvl_HwDeg_u12p4 min</t>
  </si>
  <si>
    <t>k_MaxRackTrvl_HwDeg_u12p4 max</t>
  </si>
  <si>
    <t>k_MinRackTrvl_HwDeg_u12p4 min</t>
  </si>
  <si>
    <t>k_MinRackTrvl_HwDeg_u12p4 max</t>
  </si>
  <si>
    <t>CwEOT1_HwDeg_T_f32  min</t>
  </si>
  <si>
    <t>CwEOT1_HwDeg_T_f32 max</t>
  </si>
  <si>
    <t>CwEOT1_HwDeg_T_f32 zero</t>
  </si>
  <si>
    <t>CcwEOT1_HwDeg_T_f32 min</t>
  </si>
  <si>
    <t>CcwEOT1_HwDeg_T_f32max</t>
  </si>
  <si>
    <t>CcwEOT1_HwDeg_T_f32 mid</t>
  </si>
  <si>
    <t>HandWheelPos1_HwDeg_T_f32 min</t>
  </si>
  <si>
    <t>HandWheelPos1_HwDeg_T_f32 max</t>
  </si>
  <si>
    <t>HandWheelPos1_HwDeg_T_f32 zero</t>
  </si>
  <si>
    <t>HandWheelPos1_HwDeg_T_f32 neg</t>
  </si>
  <si>
    <t>HandWheelPos1_HwDeg_T_f32 pos</t>
  </si>
  <si>
    <t>HandWheelPos2_HwDeg_T_f32 min</t>
  </si>
  <si>
    <t>HandWheelPos2_HwDeg_T_f32 max</t>
  </si>
  <si>
    <t>HandWheelPos2_HwDeg_T_f32 zero</t>
  </si>
  <si>
    <t>HandWheelPos2_HwDeg_T_f32 pos</t>
  </si>
  <si>
    <t>HandWheelPos2_HwDeg_T_f32 neg</t>
  </si>
  <si>
    <t>HwTorque_HwNm_T_f32 min</t>
  </si>
  <si>
    <t>HwTorque_HwNm_T_f32 max</t>
  </si>
  <si>
    <t>HwTorque_HwNm_T_f32 zero</t>
  </si>
  <si>
    <t>HwTorque_HwNm_T_f32 neg</t>
  </si>
  <si>
    <t>HwTorque_HwNm_T_f32 pos</t>
  </si>
  <si>
    <t>PrevEOTGain_Uls_T_f32 min</t>
  </si>
  <si>
    <t>PrevEOTGain_Uls_T_f32 max</t>
  </si>
  <si>
    <t>PrevEOTGain_Uls_T_f32 pos</t>
  </si>
  <si>
    <t>FiltHWTrqSV_HwNm_M_s7p24 min</t>
  </si>
  <si>
    <t>FiltHWTrqSV_HwNm_M_s7p24 max</t>
  </si>
  <si>
    <t>FiltHWTrqSV_HwNm_M_s7p24 zero</t>
  </si>
  <si>
    <t>FiltHWTrqSV_HwNm_M_s7p24 neg</t>
  </si>
  <si>
    <t>FiltHWTrqSV_HwNm_M_s7p24 pos</t>
  </si>
  <si>
    <t>k_EOTStateHwTrqLPFKn_Cnt_u16 min</t>
  </si>
  <si>
    <t>k_EOTStateHwTrqLPFKn_Cnt_u16 max</t>
  </si>
  <si>
    <t>t_TrqTableX_HwNm_u8p8[2] min</t>
  </si>
  <si>
    <t>t_TrqTableX_HwNm_u8p8[2] max</t>
  </si>
  <si>
    <t>t_TrqTableX_HwNm_u8p8[2] mid</t>
  </si>
  <si>
    <t>HandWheelPos3_HwDeg_T_f32min</t>
  </si>
  <si>
    <t>HandWheelPos3_HwDeg_T_f32 max</t>
  </si>
  <si>
    <t>HandWheelPos3_HwDeg_T_f32 zero</t>
  </si>
  <si>
    <t>HandWheelPos3_HwDeg_T_f32pos</t>
  </si>
  <si>
    <t>HandWheelPos3_HwDeg_T_f32 neg</t>
  </si>
  <si>
    <t>LimitPosition_HwDeg_T_f32 min</t>
  </si>
  <si>
    <t>LimitPosition_HwDeg_T_f32 max</t>
  </si>
  <si>
    <t>LimitPosition_HwDeg_T_f32 zero</t>
  </si>
  <si>
    <t>LimitPosition_HwDeg_T_f32  pos</t>
  </si>
  <si>
    <t>LimitPosition_HwDeg_T_f32 neg</t>
  </si>
  <si>
    <t>VehicleSpeed_Kph_T_f32 min</t>
  </si>
  <si>
    <t>VehicleSpeed_Kph_T_f32 max</t>
  </si>
  <si>
    <t>VehicleSpeed_Kph_T_f32 pos</t>
  </si>
  <si>
    <t>SESState_Uls_M_enum min</t>
  </si>
  <si>
    <t>SESState_Uls_M_enum max</t>
  </si>
  <si>
    <t>t_EOTEnterGainVspd_Kph_u9p7[4] min</t>
  </si>
  <si>
    <t>t_EOTEnterGainVspd_Kph_u9p7[4] max</t>
  </si>
  <si>
    <t>t_EOTEnterGainVspd_Kph_u9p7[4]mid</t>
  </si>
  <si>
    <t>t2_EOTEnterGainX1_HwDeg_u12p4[4] max</t>
  </si>
  <si>
    <t>t2_EOTEnterGainX1_HwDeg_u12p4[4] mid</t>
  </si>
  <si>
    <t>t2_EOTEnterGainX_HwDeg_u12p4[4] min</t>
  </si>
  <si>
    <t>t2_EOTEnterGainX_HwDeg_u12p4[4] max</t>
  </si>
  <si>
    <t>t2_EOTEnterGainX_HwDeg_u12p4[4] mid</t>
  </si>
  <si>
    <t>t2_EOTEnterGainY_Uls_u1p15[4] min</t>
  </si>
  <si>
    <t>t2_EOTEnterGainY_Uls_u1p15[4]max</t>
  </si>
  <si>
    <t>t2_EOTEnterGainY_Uls_u1p15[4]mid</t>
  </si>
  <si>
    <t>0, 30, 60, 90</t>
  </si>
  <si>
    <t>0, 0.329986572265625, 0.66, 1</t>
  </si>
  <si>
    <t>EOTEnterGain_Uls_T_f32min</t>
  </si>
  <si>
    <t>EOTEnterGain_Uls_T_f32 max</t>
  </si>
  <si>
    <t>EOTEnterGain_Uls_T_f32 pos</t>
  </si>
  <si>
    <t>EOTExitGain_Uls_T_f32 min</t>
  </si>
  <si>
    <t>EOTExitGain_Uls_T_f32 max</t>
  </si>
  <si>
    <t>EOTExitGain_Uls_T_f32 pos</t>
  </si>
  <si>
    <t>EOTGain_Uls_T_f32 min</t>
  </si>
  <si>
    <t>EOTGain_Uls_T_f32 max</t>
  </si>
  <si>
    <t>EOTGain_Uls_T_f32 pos</t>
  </si>
  <si>
    <t>FiltEOTGainSV_HwNm_M_u1p31 min</t>
  </si>
  <si>
    <t>FiltEOTGainSV_HwNm_M_u1p31 max</t>
  </si>
  <si>
    <t>FiltEOTGainSV_HwNm_M_u1p31 pos</t>
  </si>
  <si>
    <t>k_EOTEnterLPFKn_Cnt_u16 min</t>
  </si>
  <si>
    <t>k_EOTEnterLPFKn_Cnt_u16 max</t>
  </si>
  <si>
    <t>k_EOTExitLPFKn_Cnt_u16 min</t>
  </si>
  <si>
    <t>k_EOTExitLPFKn_Cnt_u16 max</t>
  </si>
  <si>
    <t>CwEOT2_HwDeg_T_f32 min</t>
  </si>
  <si>
    <t>CwEOT2_HwDeg_T_f32 max</t>
  </si>
  <si>
    <t>CwEOT2_HwDeg_T_f32 pos</t>
  </si>
  <si>
    <t>CcwEOT2_HwDeg_T_f32 min</t>
  </si>
  <si>
    <t>CcwEOT2_HwDeg_T_f32 max</t>
  </si>
  <si>
    <t>CcwEOT2_HwDeg_T_f32 mid</t>
  </si>
  <si>
    <t>CcwEOT2_HwDeg_T_f32 neg</t>
  </si>
  <si>
    <t>VehicleSpeed1_Kph_T_f32 min</t>
  </si>
  <si>
    <t>VehicleSpeed1_Kph_T_f32 max</t>
  </si>
  <si>
    <t>VehicleSpeed1_Kph_T_f32 pos</t>
  </si>
  <si>
    <t>HandWheelPos4_HwDeg_T_f32 min</t>
  </si>
  <si>
    <t>HandWheelPos4_HwDeg_T_f32 max</t>
  </si>
  <si>
    <t>HandWheelPos4_HwDeg_T_f32 zero</t>
  </si>
  <si>
    <t>HandWheelPos4_HwDeg_T_f32 pos</t>
  </si>
  <si>
    <t>HandWheelPos4_HwDeg_T_f32 neg</t>
  </si>
  <si>
    <t>MotorVel_MtrRadpS1_T_f32 min</t>
  </si>
  <si>
    <t>MotorVel_MtrRadpS1_T_f32 max</t>
  </si>
  <si>
    <t>MotorVel_MtrRadpS1_T_f32 zero</t>
  </si>
  <si>
    <t>MotorVel_MtrRadpS1_T_f32 pos</t>
  </si>
  <si>
    <t>t_EOTDmpVspd_Kph_u9p7[4] min</t>
  </si>
  <si>
    <t>t_EOTDmpVspd_Kph_u9p7[4] max</t>
  </si>
  <si>
    <t>t_EOTDmpVspd_Kph_u9p7[4] mid</t>
  </si>
  <si>
    <t>t2_EOTExPosDepDmpTblY_MtrNmpRadps_u0p16[2] mid</t>
  </si>
  <si>
    <t>t2_EOTExPosDepDmpTblY_MtrNmpRadps_u0p16[2] max</t>
  </si>
  <si>
    <t>t2_EOTExPosDepDmpTblY_MtrNmpRadps_u0p16[2] min</t>
  </si>
  <si>
    <t>t2_EOTPosDepDmpTblY_MtrNmpRadpS_u0p16[2] mid</t>
  </si>
  <si>
    <t>t2_EOTPosDepDmpTblY_MtrNmpRadpS_u0p16[2] max</t>
  </si>
  <si>
    <t>t2_EOTPosDepDmpTblX_HwDeg_u12p4[2] mid</t>
  </si>
  <si>
    <t>t2_EOTPosDepDmpTblX_HwDeg_u12p4[2] max</t>
  </si>
  <si>
    <t>t2_EOTPosDepDmpTblX_HwDeg_u12p4[2] min</t>
  </si>
  <si>
    <t>0, 0.003997802734375</t>
  </si>
  <si>
    <t>FiltHwTrq_HwNm_T_f32 min</t>
  </si>
  <si>
    <t>FiltHwTrq_HwNm_T_f32 zero</t>
  </si>
  <si>
    <t>FiltHwTrq_HwNm_T_f32 max</t>
  </si>
  <si>
    <t>FiltHwTrq_HwNm_T_f32 pos</t>
  </si>
  <si>
    <t>FiltHwTrq_HwNm_T_f32 neg</t>
  </si>
  <si>
    <t>LimitPosition1_HwDeg_T_f32 min</t>
  </si>
  <si>
    <t>LimitPosition1_HwDeg_T_f32 max</t>
  </si>
  <si>
    <t>LimitPosition1_HwDeg_T_f32 zero</t>
  </si>
  <si>
    <t>LimitPosition1_HwDeg_T_f32 neg</t>
  </si>
  <si>
    <t>LimitPosition1_HwDeg_T_f32 pos</t>
  </si>
  <si>
    <t>HandWheelPos5_HwDeg_T_f32 min</t>
  </si>
  <si>
    <t>HandWheelPos5_HwDeg_T_f32 zero</t>
  </si>
  <si>
    <t>HandWheelPos5_HwDeg_T_f32 max</t>
  </si>
  <si>
    <t>HandWheelPos5_HwDeg_T_f32 neg</t>
  </si>
  <si>
    <t>HandWheelPos5_HwDeg_T_f32 pos</t>
  </si>
  <si>
    <t>HandWheelAuth1_Uls_T_f32 min</t>
  </si>
  <si>
    <t>HandWheelAuth1_Uls_T_f32 max</t>
  </si>
  <si>
    <t>HandWheelAuth1_Uls_T_f32 pos</t>
  </si>
  <si>
    <t>VehicleSpeed2_Kph_T_f32 min</t>
  </si>
  <si>
    <t>VehicleSpeed2_Kph_T_f32 max</t>
  </si>
  <si>
    <t>VehicleSpeed2_Kph_T_f32 pos</t>
  </si>
  <si>
    <t>EOTDet_Cnt_T_lgc min</t>
  </si>
  <si>
    <t>EOTDet_Cnt_T_lgc max</t>
  </si>
  <si>
    <t>EOTDisable_Cnt_T_lgc min</t>
  </si>
  <si>
    <t>EOTDisable_Cnt_T_lgc  max</t>
  </si>
  <si>
    <t>k_EOTDynConf_Uls_u8p8 min</t>
  </si>
  <si>
    <t>k_EOTDynConf_Uls_u8p8 max</t>
  </si>
  <si>
    <t>t2_EOTEnterGainX1_HwDeg_u12p4[4]min</t>
  </si>
  <si>
    <t>t_EOTEnterGainVspd_Kph_u9p7[4] mid</t>
  </si>
  <si>
    <t>k_EOTDeltaTrqThrsh_HwNm_u9p7 max</t>
  </si>
  <si>
    <t>k_EOTDeltaTrqThrsh_HwNm_u9p7 mid</t>
  </si>
  <si>
    <t>EOTDisable_Cnt_lgc min</t>
  </si>
  <si>
    <t>EOTDisable_Cnt_lgc max</t>
  </si>
  <si>
    <t xml:space="preserve">PrevEOTGain_Uls_M_f32= max </t>
  </si>
  <si>
    <t xml:space="preserve">PrevEOTGain_Uls_M_f32= mid </t>
  </si>
  <si>
    <t>8, 10</t>
  </si>
  <si>
    <t>10, 11</t>
  </si>
  <si>
    <t>80, 46</t>
  </si>
  <si>
    <t>82, 47</t>
  </si>
  <si>
    <t>2, 5, 6, 7</t>
  </si>
  <si>
    <t>3, 8, 9, 10</t>
  </si>
  <si>
    <t>4, 11, 12, 13</t>
  </si>
  <si>
    <t>5, 14, 15, 16</t>
  </si>
  <si>
    <t>6, 17, 18, 19</t>
  </si>
  <si>
    <t>7, 20, 21, 22</t>
  </si>
  <si>
    <t>8, 23, 24, 25</t>
  </si>
  <si>
    <t>9, 26, 27, 28</t>
  </si>
  <si>
    <t>10, 29, 30, 31</t>
  </si>
  <si>
    <t>11, 32, 33, 34</t>
  </si>
  <si>
    <t>12, 35, 36, 37</t>
  </si>
  <si>
    <t>13, 38, 39, 40</t>
  </si>
  <si>
    <t>14, 41, 42, 43</t>
  </si>
  <si>
    <t>15, 44, 45, 46</t>
  </si>
  <si>
    <t>16, 47, 48, 49</t>
  </si>
  <si>
    <t>17, 50, 51, 52</t>
  </si>
  <si>
    <t>18, 53, 54, 55</t>
  </si>
  <si>
    <t>1,2,3,4</t>
  </si>
  <si>
    <t>19, 56, 57, 58</t>
  </si>
  <si>
    <t>20, 59, 60, 61</t>
  </si>
  <si>
    <t>21, 62, 63, 64</t>
  </si>
  <si>
    <t>22, 65, 66, 67</t>
  </si>
  <si>
    <t>23, 68, 69, 70</t>
  </si>
  <si>
    <t>35, 104, 105, 106</t>
  </si>
  <si>
    <t>40, 119, 120, 121</t>
  </si>
  <si>
    <t>41, 122, 123, 124</t>
  </si>
  <si>
    <t>42, 125, 126, 127</t>
  </si>
  <si>
    <t>43, 128, 129, 130</t>
  </si>
  <si>
    <t>44, 131, 132, 133</t>
  </si>
  <si>
    <t>45, 134, 135, 136</t>
  </si>
  <si>
    <t>46, 137, 138, 139</t>
  </si>
  <si>
    <t>47, 140, 141, 142</t>
  </si>
  <si>
    <t>48, 143, 144, 145</t>
  </si>
  <si>
    <t>49, 146, 147, 148</t>
  </si>
  <si>
    <t>50, 149, 150, 151</t>
  </si>
  <si>
    <t>51, 152, 153, 154</t>
  </si>
  <si>
    <t>52, 155, 156, 157</t>
  </si>
  <si>
    <t>53, 158, 159, 160</t>
  </si>
  <si>
    <t>54, 161, 162, 163</t>
  </si>
  <si>
    <t>55, 164, 165, 166</t>
  </si>
  <si>
    <t>56, 167, 168, 169</t>
  </si>
  <si>
    <t>30, 89, 90, 91</t>
  </si>
  <si>
    <t>31, 92, 93, 94</t>
  </si>
  <si>
    <t>32, 95, 96, 97</t>
  </si>
  <si>
    <t>57, 170, 171, 172</t>
  </si>
  <si>
    <t>58, 173, 174, 175</t>
  </si>
  <si>
    <t>59, 176, 177, 178</t>
  </si>
  <si>
    <t>60, 179, 180, 181</t>
  </si>
  <si>
    <t>61, 182, 183, 184</t>
  </si>
  <si>
    <t>62, 185, 186, 187</t>
  </si>
  <si>
    <t>63, 188, 189, 190</t>
  </si>
  <si>
    <t>64, 191, 192, 193</t>
  </si>
  <si>
    <t>65, 194, 195, 196</t>
  </si>
  <si>
    <t>70, 209, 210, 211</t>
  </si>
  <si>
    <t>71, 212, 213, 214</t>
  </si>
  <si>
    <t>72, 215, 216, 217</t>
  </si>
  <si>
    <t>24, 71, 72, 73</t>
  </si>
  <si>
    <t>25, 74, 75, 76</t>
  </si>
  <si>
    <t>26, 77, 78, 79</t>
  </si>
  <si>
    <t>27, 80, 81, 82</t>
  </si>
  <si>
    <t>28, 83, 84, 85</t>
  </si>
  <si>
    <t>29, 86, 87, 88</t>
  </si>
  <si>
    <t>0.0349, 0.003589, 0.00024, 0.00026</t>
  </si>
  <si>
    <t>0.0436, 0.004486, 0.00027, 0.00029</t>
  </si>
  <si>
    <t>0.0087890625, 0.000885009765625, 0.00015, 0.00017</t>
  </si>
  <si>
    <t>0.023284912109375, 0.00238037109375, 0.0002, 0.000213623046875</t>
  </si>
  <si>
    <t>0.011688232421875, 0.001190185546875, 0.000152587890625, 0.00018</t>
  </si>
  <si>
    <t>0.0262, 0.002685546875, 0.00021, 0.00023</t>
  </si>
  <si>
    <t>0.01458740234375, 0.001495361328125, 0.00017, 0.00018310546875</t>
  </si>
  <si>
    <t>0.0291, 0.00299072265625, 0.000213623046875, 0.00024</t>
  </si>
  <si>
    <t>0.017486572265625, 0.001795, 0.00018, 0.0002</t>
  </si>
  <si>
    <t>0.032, 0.00329, 0.00023, 0.000244140625</t>
  </si>
  <si>
    <t>0.0203857421875, 0.002094, 0.00018310546875, 0.00021</t>
  </si>
  <si>
    <t>0.0378, 0.003875732421875, 0.000244140625, 0.00027</t>
  </si>
  <si>
    <t>0.0407, 0.004180908203125, 0.00026, 0.000274658203125</t>
  </si>
  <si>
    <t>0.0465, 0.004785, 0.000274658203125, 0.0003</t>
  </si>
  <si>
    <t>0.0494, 0.005084, 0.00029, 0.00030517578125</t>
  </si>
  <si>
    <t>0, 6, 10, 20</t>
  </si>
  <si>
    <t>0, 7, 10, 20</t>
  </si>
  <si>
    <t>0, 5, 11, 20</t>
  </si>
  <si>
    <t>0, 6, 10, 22</t>
  </si>
  <si>
    <t>10,21,30,41</t>
  </si>
  <si>
    <t>50,60,72,81</t>
  </si>
  <si>
    <t>90,102,111,150</t>
  </si>
  <si>
    <t>0, 4, 10, 23</t>
  </si>
  <si>
    <t>10,22,30,45</t>
  </si>
  <si>
    <t>90,120,110,125</t>
  </si>
  <si>
    <t>10,22,30,44</t>
  </si>
  <si>
    <t>90,101,110,125</t>
  </si>
  <si>
    <t>12,22,30,42</t>
  </si>
  <si>
    <t>52,63,74,85</t>
  </si>
  <si>
    <t>91,104,118,127</t>
  </si>
  <si>
    <t>0, 6, 12, 25</t>
  </si>
  <si>
    <t>16,28,37,40</t>
  </si>
  <si>
    <t>91,101,115,128</t>
  </si>
  <si>
    <t>16,28,31,44</t>
  </si>
  <si>
    <t>51,64,74,81</t>
  </si>
  <si>
    <t>80,160,170,190</t>
  </si>
  <si>
    <t>0.000668, 0.000481</t>
  </si>
  <si>
    <t>0.001324, 0.000943</t>
  </si>
  <si>
    <t>0.003948, 0.002791</t>
  </si>
  <si>
    <t>0.005916, 0.004177</t>
  </si>
  <si>
    <t>0.000012, 1.52587890625E-05</t>
  </si>
  <si>
    <t>0.00005426, 0.010876</t>
  </si>
  <si>
    <t>0.008052, 0.012724</t>
  </si>
  <si>
    <t>0.00151, 0.010645</t>
  </si>
  <si>
    <t>0.000786, 0.00103759765625</t>
  </si>
  <si>
    <t>0.000012, 0.000671</t>
  </si>
  <si>
    <t>4.9285888671875E-03, 0.00347900390625</t>
  </si>
  <si>
    <t>0.00526, 3.7078857421875E-03</t>
  </si>
  <si>
    <t>0.0010508, 0.007411</t>
  </si>
  <si>
    <t>0.001, 0.00718</t>
  </si>
  <si>
    <t>0.00134, 0.00018310546875</t>
  </si>
  <si>
    <t>7, 11</t>
  </si>
  <si>
    <t>6, 12</t>
  </si>
  <si>
    <t>5, 13</t>
  </si>
  <si>
    <t>4, 14</t>
  </si>
  <si>
    <t>3, 15</t>
  </si>
  <si>
    <t>2, 16</t>
  </si>
  <si>
    <t>1, 17</t>
  </si>
  <si>
    <t>0, 18</t>
  </si>
  <si>
    <t>9, 19</t>
  </si>
  <si>
    <t>8, 20</t>
  </si>
  <si>
    <t>7, 21</t>
  </si>
  <si>
    <t>6, 22</t>
  </si>
  <si>
    <t>5, 23</t>
  </si>
  <si>
    <t>4, 24</t>
  </si>
  <si>
    <t>3, 25</t>
  </si>
  <si>
    <t>2, 26</t>
  </si>
  <si>
    <t>1, 27</t>
  </si>
  <si>
    <t>0, 28</t>
  </si>
  <si>
    <t>67, 91</t>
  </si>
  <si>
    <t>68, 92</t>
  </si>
  <si>
    <t>69, 93</t>
  </si>
  <si>
    <t>70, 94</t>
  </si>
  <si>
    <t>28, 70</t>
  </si>
  <si>
    <t>30, 71</t>
  </si>
  <si>
    <t>32, 72</t>
  </si>
  <si>
    <t>34, 73</t>
  </si>
  <si>
    <t>36, 74</t>
  </si>
  <si>
    <t>38, 75</t>
  </si>
  <si>
    <t>40, 76</t>
  </si>
  <si>
    <t>42, 77</t>
  </si>
  <si>
    <t>44, 78</t>
  </si>
  <si>
    <t>46, 79</t>
  </si>
  <si>
    <t>48, 80</t>
  </si>
  <si>
    <t>50, 81</t>
  </si>
  <si>
    <t>52, 82</t>
  </si>
  <si>
    <t>54, 83</t>
  </si>
  <si>
    <t>56, 84</t>
  </si>
  <si>
    <t>58, 85</t>
  </si>
  <si>
    <t>60, 86</t>
  </si>
  <si>
    <t>62, 87</t>
  </si>
  <si>
    <t>64, 88</t>
  </si>
  <si>
    <t>66, 89</t>
  </si>
  <si>
    <t>30, 166</t>
  </si>
  <si>
    <t>22, 167</t>
  </si>
  <si>
    <t>14, 263</t>
  </si>
  <si>
    <t>16, 264</t>
  </si>
  <si>
    <t>58, 265</t>
  </si>
  <si>
    <t>50, 266</t>
  </si>
  <si>
    <t>22, 267</t>
  </si>
  <si>
    <t>24, 268</t>
  </si>
  <si>
    <t>56, 269</t>
  </si>
  <si>
    <t>58, 270</t>
  </si>
  <si>
    <t>50, 271</t>
  </si>
  <si>
    <t>40, 64</t>
  </si>
  <si>
    <t>41, 65</t>
  </si>
  <si>
    <t>42, 66</t>
  </si>
  <si>
    <t>43, 67</t>
  </si>
  <si>
    <t>44, 68</t>
  </si>
  <si>
    <t>45, 69</t>
  </si>
  <si>
    <t>46, 70</t>
  </si>
  <si>
    <t>47, 71</t>
  </si>
  <si>
    <t>48, 72</t>
  </si>
  <si>
    <t>49, 73</t>
  </si>
  <si>
    <t>50, 74</t>
  </si>
  <si>
    <t>51, 75</t>
  </si>
  <si>
    <t>52, 76</t>
  </si>
  <si>
    <t>53, 77</t>
  </si>
  <si>
    <t>54, 78</t>
  </si>
  <si>
    <t>55, 79</t>
  </si>
  <si>
    <t>56, 80</t>
  </si>
  <si>
    <t>57, 81</t>
  </si>
  <si>
    <t>58, 82</t>
  </si>
  <si>
    <t>59, 83</t>
  </si>
  <si>
    <t>60, 84</t>
  </si>
  <si>
    <t>61, 85</t>
  </si>
  <si>
    <t>62, 86</t>
  </si>
  <si>
    <t>63, 87</t>
  </si>
  <si>
    <t>65, 89</t>
  </si>
  <si>
    <t>66, 90</t>
  </si>
  <si>
    <t>22, 217</t>
  </si>
  <si>
    <t>40, 216</t>
  </si>
  <si>
    <t>18, 215</t>
  </si>
  <si>
    <t>16, 214</t>
  </si>
  <si>
    <t>44, 213</t>
  </si>
  <si>
    <t>12, 212</t>
  </si>
  <si>
    <t>40, 211</t>
  </si>
  <si>
    <t>48, 210</t>
  </si>
  <si>
    <t>46, 209</t>
  </si>
  <si>
    <t>53, 271</t>
  </si>
  <si>
    <t>52, 270</t>
  </si>
  <si>
    <t>54, 268</t>
  </si>
  <si>
    <t>52, 267</t>
  </si>
  <si>
    <t>56, 264</t>
  </si>
  <si>
    <t>54, 263</t>
  </si>
  <si>
    <t>51, 262</t>
  </si>
  <si>
    <t>50, 261</t>
  </si>
  <si>
    <t>58, 260</t>
  </si>
  <si>
    <t>56, 259</t>
  </si>
  <si>
    <t>54, 258</t>
  </si>
  <si>
    <t>52, 257</t>
  </si>
  <si>
    <t>50, 256</t>
  </si>
  <si>
    <t>48, 255</t>
  </si>
  <si>
    <t>49, 254</t>
  </si>
  <si>
    <t>44, 253</t>
  </si>
  <si>
    <t>42, 252</t>
  </si>
  <si>
    <t>40, 251</t>
  </si>
  <si>
    <t>0.0042724609375, 0.003021240234375</t>
  </si>
  <si>
    <t>1.5716552734375E-03, 0.011107</t>
  </si>
  <si>
    <t>0.004604, 3.2501220703125E-03</t>
  </si>
  <si>
    <t>0.005584716796875, 0.003946</t>
  </si>
  <si>
    <t>0.0017068, 0.01202392578125</t>
  </si>
  <si>
    <t>0.001739501953125, 0.012262</t>
  </si>
  <si>
    <t>0.00177001953125, 0.012493</t>
  </si>
  <si>
    <t>8.3770751953125E-03, 1.29547119140625E-02</t>
  </si>
  <si>
    <t>0.009364, 0.013641357421875</t>
  </si>
  <si>
    <t>1.983642578125E-04, 0.007642</t>
  </si>
  <si>
    <t>1.1138916015625E-03, 0.007873</t>
  </si>
  <si>
    <t>21, 30</t>
  </si>
  <si>
    <t>22, 31</t>
  </si>
  <si>
    <t>23, 32</t>
  </si>
  <si>
    <t>25, 34</t>
  </si>
  <si>
    <t>26, 35</t>
  </si>
  <si>
    <t>27, 36</t>
  </si>
  <si>
    <t>28, 37</t>
  </si>
  <si>
    <t>29, 38</t>
  </si>
  <si>
    <t>30, 39</t>
  </si>
  <si>
    <t>31, 40</t>
  </si>
  <si>
    <t>32, 41</t>
  </si>
  <si>
    <t>20,30</t>
  </si>
  <si>
    <t>20,50</t>
  </si>
  <si>
    <t>34, 101, 102, 103</t>
  </si>
  <si>
    <t>36, 107, 108, 109</t>
  </si>
  <si>
    <t>37, 110, 111, 112</t>
  </si>
  <si>
    <t>38, 113, 114, 115</t>
  </si>
  <si>
    <t>39, 116, 117, 118</t>
  </si>
  <si>
    <t>66, 197, 198, 199</t>
  </si>
  <si>
    <t>67, 200, 201, 202</t>
  </si>
  <si>
    <t>68, 203, 204, 205</t>
  </si>
  <si>
    <t>69, 206, 207, 208</t>
  </si>
  <si>
    <t>73, 218, 219, 220</t>
  </si>
  <si>
    <t>74, 221, 222, 223</t>
  </si>
  <si>
    <t>75, 224, 225, 226</t>
  </si>
  <si>
    <t>76, 227, 228, 229</t>
  </si>
  <si>
    <t>77, 230, 231, 232</t>
  </si>
  <si>
    <t>78, 233, 234, 235</t>
  </si>
  <si>
    <t>79, 236, 237, 238</t>
  </si>
  <si>
    <t>80, 239, 240, 241</t>
  </si>
  <si>
    <t>81, 242, 243, 244</t>
  </si>
  <si>
    <t>82, 245, 246, 247</t>
  </si>
  <si>
    <t>83, 248, 249, 250</t>
  </si>
  <si>
    <t>84, 251, 252, 253</t>
  </si>
  <si>
    <t>85, 254, 255, 256</t>
  </si>
  <si>
    <t>86, 257, 258, 259</t>
  </si>
  <si>
    <t>87, 260, 261, 262</t>
  </si>
  <si>
    <t>88, 263, 264, 265</t>
  </si>
  <si>
    <t>89, 266, 267, 268</t>
  </si>
  <si>
    <t>90, 269, 270, 271</t>
  </si>
  <si>
    <t>91, 272, 273, 274</t>
  </si>
  <si>
    <t>92, 275, 276, 277</t>
  </si>
  <si>
    <t>93, 278, 279, 280</t>
  </si>
  <si>
    <t>94, 281, 282, 283</t>
  </si>
  <si>
    <t>95, 284, 285, 286</t>
  </si>
  <si>
    <t>96, 287, 288, 289</t>
  </si>
  <si>
    <t>97, 290, 291, 292</t>
  </si>
  <si>
    <t>98, 293, 294, 295</t>
  </si>
  <si>
    <t>99, 296, 297, 298</t>
  </si>
  <si>
    <t>100, 299, 300, 301</t>
  </si>
  <si>
    <t>101, 302, 303, 304</t>
  </si>
  <si>
    <t>102, 305, 306, 307</t>
  </si>
  <si>
    <t>103, 308, 309, 310</t>
  </si>
  <si>
    <t>104, 311, 312, 313</t>
  </si>
  <si>
    <t>105, 314, 315, 316</t>
  </si>
  <si>
    <t>110, 329, 330, 331</t>
  </si>
  <si>
    <t>111, 332, 333, 334</t>
  </si>
  <si>
    <t>112, 335, 336, 337</t>
  </si>
  <si>
    <t>113, 338, 339, 340</t>
  </si>
  <si>
    <t>114, 341, 342, 343</t>
  </si>
  <si>
    <t>115, 344, 345, 346</t>
  </si>
  <si>
    <t>116, 347, 348, 349</t>
  </si>
  <si>
    <t>117, 350, 351, 352</t>
  </si>
  <si>
    <t>118, 353, 354, 355</t>
  </si>
  <si>
    <t>119, 356, 357, 358</t>
  </si>
  <si>
    <t>120, 359, 360, 361</t>
  </si>
  <si>
    <t>121, 362, 363, 364</t>
  </si>
  <si>
    <t>122, 365, 366, 367</t>
  </si>
  <si>
    <t>123, 368, 369, 370</t>
  </si>
  <si>
    <t>124, 371, 372, 373</t>
  </si>
  <si>
    <t>125, 374, 375, 376</t>
  </si>
  <si>
    <t>126, 377, 378, 379</t>
  </si>
  <si>
    <t>127, 380, 381, 382</t>
  </si>
  <si>
    <t>128, 383, 384, 385</t>
  </si>
  <si>
    <t>129, 386, 387, 388</t>
  </si>
  <si>
    <t>130, 389, 390, 391</t>
  </si>
  <si>
    <t>131, 392, 393, 394</t>
  </si>
  <si>
    <t>132, 395, 396, 397</t>
  </si>
  <si>
    <t>133, 398, 399, 400</t>
  </si>
  <si>
    <t>134, 401, 402, 403</t>
  </si>
  <si>
    <t>135, 404, 405, 406</t>
  </si>
  <si>
    <t>136, 407, 408, 409</t>
  </si>
  <si>
    <t>137, 410, 411, 412</t>
  </si>
  <si>
    <t>138, 413, 414, 415</t>
  </si>
  <si>
    <t>139, 416, 417, 418</t>
  </si>
  <si>
    <t>140, 419, 420, 421</t>
  </si>
  <si>
    <t>141, 422, 423, 424</t>
  </si>
  <si>
    <t>142, 425, 426, 427</t>
  </si>
  <si>
    <t>143, 428, 429, 430</t>
  </si>
  <si>
    <t>144, 431, 432, 433</t>
  </si>
  <si>
    <t>145, 434, 435, 436</t>
  </si>
  <si>
    <t>33, 98, 99, 100</t>
  </si>
  <si>
    <t>200,300</t>
  </si>
  <si>
    <t>210,310</t>
  </si>
  <si>
    <t>21,60</t>
  </si>
  <si>
    <t>22,90</t>
  </si>
  <si>
    <t>20, 29</t>
  </si>
  <si>
    <t>24, 33</t>
  </si>
  <si>
    <t>33, 42</t>
  </si>
  <si>
    <t>34, 43</t>
  </si>
  <si>
    <t>20, 44</t>
  </si>
  <si>
    <t>21, 45</t>
  </si>
  <si>
    <t>22, 46</t>
  </si>
  <si>
    <t>23, 47</t>
  </si>
  <si>
    <t>24, 48</t>
  </si>
  <si>
    <t>25, 49</t>
  </si>
  <si>
    <t>26, 50</t>
  </si>
  <si>
    <t>27, 51</t>
  </si>
  <si>
    <t>28, 52</t>
  </si>
  <si>
    <t>29, 53</t>
  </si>
  <si>
    <t>30, 54</t>
  </si>
  <si>
    <t>31, 55</t>
  </si>
  <si>
    <t>32, 56</t>
  </si>
  <si>
    <t>33, 57</t>
  </si>
  <si>
    <t>34, 58</t>
  </si>
  <si>
    <t>35, 59</t>
  </si>
  <si>
    <t>36, 60</t>
  </si>
  <si>
    <t>37, 61</t>
  </si>
  <si>
    <t>38, 62</t>
  </si>
  <si>
    <t>39, 63</t>
  </si>
  <si>
    <t>190, 569, 570, 571</t>
  </si>
  <si>
    <t>191, 572, 573, 574</t>
  </si>
  <si>
    <t>192, 575, 576, 577</t>
  </si>
  <si>
    <t>193, 578, 579, 580</t>
  </si>
  <si>
    <t>194, 581, 582, 583</t>
  </si>
  <si>
    <t>195, 584, 585, 586</t>
  </si>
  <si>
    <t>196, 587, 588, 589</t>
  </si>
  <si>
    <t>197, 590, 591, 592</t>
  </si>
  <si>
    <t>198, 593, 594, 595</t>
  </si>
  <si>
    <t>199, 596, 597, 598</t>
  </si>
  <si>
    <t>200, 599, 600, 601</t>
  </si>
  <si>
    <t>201, 602, 603, 604</t>
  </si>
  <si>
    <t>202, 605, 606, 607</t>
  </si>
  <si>
    <t>9, 60, 90, 178</t>
  </si>
  <si>
    <t>10,30</t>
  </si>
  <si>
    <t>110, 167</t>
  </si>
  <si>
    <t>100, 200</t>
  </si>
  <si>
    <t>120,140</t>
  </si>
  <si>
    <t>189,235</t>
  </si>
  <si>
    <t>166,230</t>
  </si>
  <si>
    <t>4095,4095</t>
  </si>
  <si>
    <t>8,33</t>
  </si>
  <si>
    <t>33,55</t>
  </si>
  <si>
    <t>60,66</t>
  </si>
  <si>
    <t>70,90</t>
  </si>
  <si>
    <t>0.00005426, 0.008758544921875</t>
  </si>
  <si>
    <t>t2_EOTPosDepDmpTblY_MtrNmpRadpS_u0p16[2]  min</t>
  </si>
  <si>
    <t>t_TrqTblY_Uls_u2p14[2]</t>
  </si>
  <si>
    <t>u2p14_T</t>
  </si>
  <si>
    <t>t_TrqTblY_Uls_u2p14[2] min</t>
  </si>
  <si>
    <t>t_TrqTblY_Uls_u2p14[2] max</t>
  </si>
  <si>
    <t>0.002, 0.02</t>
  </si>
  <si>
    <t>1,2</t>
  </si>
  <si>
    <t>4,5</t>
  </si>
  <si>
    <t>3,6</t>
  </si>
  <si>
    <t>0.0009765625, 0.01</t>
  </si>
  <si>
    <t>0.00299072265625, 0.03</t>
  </si>
  <si>
    <t>0.004, 0.03997802734375</t>
  </si>
  <si>
    <t>0.005, 0.04998779296875</t>
  </si>
  <si>
    <t>0.0009765625, 0.002</t>
  </si>
  <si>
    <t>1,1</t>
  </si>
  <si>
    <t>5,10</t>
  </si>
  <si>
    <t>9,120</t>
  </si>
  <si>
    <t>Rev:2.7d</t>
  </si>
  <si>
    <t>EOTActuatorMng_EOTDet_Cnt_D_lgc</t>
  </si>
  <si>
    <t>EOTActuatorMng_EOTImpactPos_HwDeg_M_f32</t>
  </si>
  <si>
    <t>EOTActuatorMng_LimitPosition_HwDeg_D_f32</t>
  </si>
  <si>
    <t>EOTActuatorMng_FiltHWTrqSV_HwNm_M_s7p24</t>
  </si>
  <si>
    <t>EOTActuatorMng_EOTExitgain_Uls_D_f32</t>
  </si>
  <si>
    <t>EOTActuatorMng_SESState_Uls_M_enum</t>
  </si>
  <si>
    <t>EOTActuatorMng_EOTEnterGain_Uls_D_f32</t>
  </si>
  <si>
    <t>EOTActuatorMng_EOTGain_Uls_D_f32</t>
  </si>
  <si>
    <t>EOTActuatorMng_FiltEOTGainSV_HwNm_M_u1p31</t>
  </si>
  <si>
    <t>EOTActuatorMng_FiltEOTGain_Uls_D_f32</t>
  </si>
  <si>
    <t>EOTOrigImpact() M</t>
  </si>
  <si>
    <t>SES_CalcExitGain() M</t>
  </si>
  <si>
    <t>SES_CalcEnterGain() M</t>
  </si>
  <si>
    <t>SES_CalcEOTGain() M</t>
  </si>
  <si>
    <t>SES_FiltEOTGain() M</t>
  </si>
  <si>
    <t>SES_CalcEOTDamp() M</t>
  </si>
  <si>
    <t>SES_StateCtrl() M</t>
  </si>
  <si>
    <t>EOTActuatorMng_Per1() M</t>
  </si>
  <si>
    <t>EOTDetermination() M</t>
  </si>
  <si>
    <t>SES_DetLmtPos() M</t>
  </si>
  <si>
    <t>13, 14</t>
  </si>
  <si>
    <t>14, 16</t>
  </si>
  <si>
    <t>15, 18</t>
  </si>
  <si>
    <t xml:space="preserve"> 16, 20</t>
  </si>
  <si>
    <t xml:space="preserve"> 17, 22</t>
  </si>
  <si>
    <t xml:space="preserve"> 18, 24</t>
  </si>
  <si>
    <t xml:space="preserve"> 19, 26</t>
  </si>
  <si>
    <t xml:space="preserve"> 20, 28</t>
  </si>
  <si>
    <t xml:space="preserve"> 21, 30</t>
  </si>
  <si>
    <t xml:space="preserve"> 22, 32</t>
  </si>
  <si>
    <t xml:space="preserve"> 23, 34</t>
  </si>
  <si>
    <t>24, 36</t>
  </si>
  <si>
    <t xml:space="preserve"> 25, 38</t>
  </si>
  <si>
    <t xml:space="preserve"> 26, 40</t>
  </si>
  <si>
    <t>27, 42</t>
  </si>
  <si>
    <t>28, 44</t>
  </si>
  <si>
    <t xml:space="preserve"> 29, 46</t>
  </si>
  <si>
    <t>30, 48</t>
  </si>
  <si>
    <t>31, 50</t>
  </si>
  <si>
    <t>32, 52</t>
  </si>
  <si>
    <t>33, 54</t>
  </si>
  <si>
    <t>34, 56</t>
  </si>
  <si>
    <t>35, 58</t>
  </si>
  <si>
    <t>37, 62</t>
  </si>
  <si>
    <t>38, 64</t>
  </si>
  <si>
    <t>39, 66</t>
  </si>
  <si>
    <t>40, 68</t>
  </si>
  <si>
    <t>41, 70</t>
  </si>
  <si>
    <t>42, 72</t>
  </si>
  <si>
    <t>43, 74</t>
  </si>
  <si>
    <t>44, 76</t>
  </si>
  <si>
    <t>45, 78</t>
  </si>
  <si>
    <t>46, 80</t>
  </si>
  <si>
    <t>47, 82</t>
  </si>
  <si>
    <t>48, 84</t>
  </si>
  <si>
    <t>49, 86</t>
  </si>
  <si>
    <t>20, 28</t>
  </si>
  <si>
    <t>22, 32</t>
  </si>
  <si>
    <t>23, 34</t>
  </si>
  <si>
    <t>25, 38</t>
  </si>
  <si>
    <t>26, 40</t>
  </si>
  <si>
    <t>29, 46</t>
  </si>
  <si>
    <t>50, 88</t>
  </si>
  <si>
    <t>15, 60</t>
  </si>
  <si>
    <t>12, 13</t>
  </si>
  <si>
    <t>16, 20</t>
  </si>
  <si>
    <t>17, 20</t>
  </si>
  <si>
    <t>18, 24</t>
  </si>
  <si>
    <t>0.0009765625,0.0059814453125</t>
  </si>
  <si>
    <t>0.002, 0.007</t>
  </si>
  <si>
    <t>0.00299072265625,0.00799560546875</t>
  </si>
  <si>
    <t>0.004,  0.03997802734375</t>
  </si>
  <si>
    <t>0.005, 0.01</t>
  </si>
  <si>
    <t>0.0059814453125, 0.010986328125</t>
  </si>
  <si>
    <t>0.007, 0.012</t>
  </si>
  <si>
    <t>0.00799560546875, 0.013</t>
  </si>
  <si>
    <t>0.00897216796875, 0.01397705078125</t>
  </si>
  <si>
    <t>0.010986328125, 0.0159912109375</t>
  </si>
  <si>
    <t>0.012, 0.017</t>
  </si>
  <si>
    <t>0.013, 0.018</t>
  </si>
  <si>
    <t>0.01397705078125, 0.01898193359375</t>
  </si>
  <si>
    <t>0.015, 0.02</t>
  </si>
  <si>
    <t>0.0159912109375, 0.02099609375</t>
  </si>
  <si>
    <t>0.017, 0.02197265625</t>
  </si>
  <si>
    <t>0.018, 0.023</t>
  </si>
  <si>
    <t>0.01898193359375, 0.02398681640625</t>
  </si>
  <si>
    <t>0.015, 0.0159912109375</t>
  </si>
  <si>
    <t>0.0009765625, 0.0059814453125</t>
  </si>
  <si>
    <t>0.00299072265625, 0.00799560546875</t>
  </si>
  <si>
    <t>0.004, 0.00897216796875</t>
  </si>
  <si>
    <t>0.00897216796875,0.01397705078125</t>
  </si>
  <si>
    <t>0.02, 0.025</t>
  </si>
  <si>
    <t>0.02099609375, 0.026</t>
  </si>
  <si>
    <t>0.02197265625, 0.0269775390625</t>
  </si>
  <si>
    <t>0.023, 0.028</t>
  </si>
  <si>
    <t>0.02398681640625, 0.02899169921875</t>
  </si>
  <si>
    <t>0.025, 0.03</t>
  </si>
  <si>
    <t>0.026, 0.031</t>
  </si>
  <si>
    <t>0.0269775390625, 0.031982421875</t>
  </si>
  <si>
    <t>0.028, 0.033</t>
  </si>
  <si>
    <t>0.02899169921875, 0.03399658203125</t>
  </si>
  <si>
    <t>0.03, 0.03497314453125</t>
  </si>
  <si>
    <t>0.031, 0.036</t>
  </si>
  <si>
    <t>0.031982421875, 0.0369873046875</t>
  </si>
  <si>
    <t>0.033, 0.038</t>
  </si>
  <si>
    <t>0.03399658203125, 0.039</t>
  </si>
  <si>
    <t xml:space="preserve"> 0.03497314453125, 0.03997802734375</t>
  </si>
  <si>
    <t>0.036, 0.041</t>
  </si>
  <si>
    <t>0.0369873046875, 0.0419921875</t>
  </si>
  <si>
    <t>0.038, 0.043</t>
  </si>
  <si>
    <t>0.039, 0.044</t>
  </si>
  <si>
    <t>0.03997802734375, 0.04498291015625</t>
  </si>
  <si>
    <t>0.041, 0.046</t>
  </si>
  <si>
    <t>0.0419921875, 0.0469970703125</t>
  </si>
  <si>
    <t>0.043, 0.0479736328125</t>
  </si>
  <si>
    <t>0.044, 0.049</t>
  </si>
  <si>
    <t>0,120</t>
  </si>
  <si>
    <t>0,20</t>
  </si>
  <si>
    <t>0, 20</t>
  </si>
  <si>
    <t>20, 30, 60, 90</t>
  </si>
  <si>
    <t xml:space="preserve">179, 180 </t>
  </si>
  <si>
    <t>18, 60</t>
  </si>
  <si>
    <t>19, 61</t>
  </si>
  <si>
    <t>39, 60</t>
  </si>
  <si>
    <t>41, 60</t>
  </si>
  <si>
    <t>53, 60</t>
  </si>
  <si>
    <t>818, 819</t>
  </si>
  <si>
    <t xml:space="preserve">0, 30, 60, 90 </t>
  </si>
  <si>
    <t xml:space="preserve">0,  0.329986572265625,  0.66, 1 </t>
  </si>
  <si>
    <t>0.002227783203125, 0.00634765625</t>
  </si>
  <si>
    <t>0.00046539306640625, 0.009765625</t>
  </si>
  <si>
    <t>0.0014190673828125, 0.0068359375</t>
  </si>
  <si>
    <t>0.00046539306640625, 0.00143</t>
  </si>
  <si>
    <t>9, 10</t>
  </si>
  <si>
    <t>Shortest Execution Path:
((bitwiseand(bitwiseand(CwFound_Cnt_T_lgc, CcwFound_Cnt_T_lgc), k_SoftStopEOTEnable_Cnt_lgc)) = 1) = True</t>
  </si>
  <si>
    <t>Longest Execution Path:
((bitwiseand(bitwiseand(CwFound_Cnt_T_lgc, CcwFound_Cnt_T_lgc), k_SoftStopEOTEnable_Cnt_lgc)) = 1) = False</t>
  </si>
  <si>
    <t>Shotest Execution Path:
(HandWheelAuth_Uls_T_f32 &lt; D_HWPOSAUTHHILMT_ULS_F32) ==&gt; FALSE;
(HandWheelPos_HwDeg_T_f32 &lt; D_ZERO_ULS_F32) ==&gt; FALSE;
(DeltaAstEOTLmt_MtrRadpS_T_f32 &lt; D_ZERO_ULS_F32) ==&gt; FALSE;
(VehicleSpeed3_Kph_T_f32 &gt; FPM_FixedToFloat_m(k_EOTImpSpdEn_Kph_u9p7, u9p7_T)) ==&gt; FALSE</t>
  </si>
  <si>
    <t>28, 20</t>
  </si>
  <si>
    <t>Longest Execution Path:
Abs_m(HwPosDiff_HwDeg_T_f32) &gt; FPM_FixedToFloat_m(k_PosRampStep_HwDeg_u12p4, u12p4_T) ==&gt; FALSE;
(HandWheelPos_HwDeg_T_f32 &lt; D_ZERO_ULS_F32) ==&gt; TRUE;
(DeltaAstEOTLmt_MtrRadpS_T_f32 &lt; D_ZERO_ULS_F32) ==&gt; TRUE;
(VehicleSpeed3_Kph_T_f32 &gt; FPM_FixedToFloat_m(k_EOTImpSpdEn_Kph_u9p7, u9p7_T)) ==&gt; TRUE</t>
  </si>
  <si>
    <t>60, 15</t>
  </si>
  <si>
    <t>Shortest Execution Path:
((CwEOT_HwDeg_T_u12p4 &lt; k_MinRackTrvl_HwDeg_u12p4) Or (CwEOT_HwDeg_T_u12p4 &gt; k_MaxRackTrvl_HwDeg_u12p4)) ==&gt; FALSE</t>
  </si>
  <si>
    <t>Longest Execution Path:
((CcwEOT_HwDeg_T_s11p4 &lt; NegMaxRackTrvl_HwDeg_T_s11p4) Or (CcwEOT_HwDeg_T_s11p4 &gt; NegMinRackTrvl_HwDeg_T_s11p4)) ==&gt; TRUE</t>
  </si>
  <si>
    <t>Shortest Execution Path:
(HandWheelPos2_HwDeg_T_f32 &lt; D_ZERO_ULS_F32) ==&gt; FALSE</t>
  </si>
  <si>
    <t>Longest Execution Path:
(HandWheelPos2_HwDeg_T_f32 &lt; D_ZERO_ULS_F32) ==&gt; TRUE</t>
  </si>
  <si>
    <t>0.026, 0.02099609375</t>
  </si>
  <si>
    <t>Shortest Execution Path:
SESState_Uls_M_enum = SES_DISABLED</t>
  </si>
  <si>
    <t>Longest Execution Path:
SESState_Uls_M_enum = Else</t>
  </si>
  <si>
    <t>Shortest Execution Path:
(SESState_Uls_M_enum = SES_DISABLED)=True</t>
  </si>
  <si>
    <t>Longest Execution Path:
(HandWheelPos4_HwDeg_T_f32 &lt; D_ZERO_ULS_F32)=True
and
(SESState_Uls_M_enum = SES_EXITING)=False</t>
  </si>
  <si>
    <t>Shortest Execution Path:
((HandWheelAuth1_Uls_T_f32 &lt; FPM_FixedToFloat_m(k_EOTDynConf_Uls_u8p8, u8p8_T)) Or (VehicleSpeed2_Kph_T_f32 &gt;= FPM_FixedToFloat_m(k_EOTImpSpdEn_Kph_u9p7, u9p7_T)) Or (EOTDet_Cnt_T_lgc = False) Or (EOTDisable_Cnt_T_lgc = True)) ==&gt; TRUE;
StatePriVectRes_Uls_T_u16 = D_SESSTATE_PRI1_ULS_U16</t>
  </si>
  <si>
    <t>Shortest Execution Path:
((EOTDet_Cnt_T_lgc = True) Or (EOTDisable_Cnt_T_lgc = True)) ==&gt; TRUE;
(EOTActuatorMng_SESState_Uls_M_enum = SES_DISABLED) ==&gt; TRUE</t>
  </si>
  <si>
    <t>Longest Execution Path:
((EOTDet_Cnt_T_lgc = True) Or (EOTDisable_Cnt_T_lgc = True)) ==&gt; FALSE;
(EOTActuatorMng_SESState_Uls_M_enum = SES_DISABLED) ==&gt; FALSE</t>
  </si>
  <si>
    <t>k_EOTPosDepDempFinalSlew_MtrNmpS_T_f32</t>
  </si>
  <si>
    <t>EOTActuatorMng_Damping_MtrNm_M_f32</t>
  </si>
  <si>
    <t>Test Setup Sheet</t>
  </si>
  <si>
    <t>Test Function</t>
  </si>
  <si>
    <t>Test Type</t>
  </si>
  <si>
    <t>k_EOTOriginalImpactandSoftEnd_Cnt_lgc</t>
  </si>
  <si>
    <t>boolean</t>
  </si>
  <si>
    <t>EOTActuatorMng_PrevEOTGain_Uls_M_f32</t>
  </si>
  <si>
    <t>EOTDamping_MtrNm_T_f32 = Limit_m(EOTDamping_MtrNm_T_f32, 
((D_2MS_SEC_F32 * -k_EOTPosDepDempFinalSlew_MtrNmpS_T_f32)+ EOTActuatorMng_Damping_MtrNm_M_f32), 
((D_2MS_SEC_F32 * k_EOTPosDepDempFinalSlew_MtrNmpS_T_f32)+ EOTActuatorMng_Damping_MtrNm_M_f32)) =&gt; FALSE</t>
  </si>
  <si>
    <t>DeltaHwPos_HwDeg_T_f32 = Max_m(DeltaHwPos_HwDeg_T_f32, D_ZERO_ULS_F32) =&gt;FALSE</t>
  </si>
  <si>
    <t>EOTExitGain_Uls_T_f32 = Max_m(LUTGain_Uls_T_f32, PrevEOTGain_Uls_T_f32)=&gt;TRUE</t>
  </si>
  <si>
    <t>t_SpdIptTblX_HwDeg_T_u12p4[0] = Abs_s16_m(CcwEOT_HwDeg_T_s11p4 + (sint16)t_SpdIptTblXTbl_HwDeg_u12p4[0])=&gt;TRUE</t>
  </si>
  <si>
    <t>AssistEOTDamping_MtrNm_T_f32 = Limit_m(AssistEOTDamping_MtrNm_T_f32, D_EOTDAMPLOLMT_MTRNM_F32, D_EOTDAMPHILMT_MTRNM_F32)=&gt;TRUE</t>
  </si>
  <si>
    <t>0, 0.000091552734375, 0.00012, 0.00014</t>
  </si>
  <si>
    <t>0.0001220703125, 0.00015, 0.0003, 0.00299072265625</t>
  </si>
  <si>
    <t>0.00014, 0.000152587890625, 0.000599, 0.005889892578125</t>
  </si>
  <si>
    <t>0.00015, 0.00017, 0.000885009765625, 0.0087890625</t>
  </si>
  <si>
    <t>0.000152587890625, 0.00018, 0.001190185546875, 0.011688232421875</t>
  </si>
  <si>
    <t>0.00017, 0.00018310546875, 0.001495361328125, 0.01458740234375</t>
  </si>
  <si>
    <t>0.00018, 0.0002, 0.001795, 0.017486572265625</t>
  </si>
  <si>
    <t>0.00018310546875, 0.00021, 0.002094, 0.0203857421875</t>
  </si>
  <si>
    <t>0.0002, 0.000213623046875, 0.00238037109375, 0.023284912109375</t>
  </si>
  <si>
    <t>0.00021, 0.00023, 0.002685546875, 0.0262</t>
  </si>
  <si>
    <t>0.000213623046875, 0.00024, 0.00299072265625, 0.0291</t>
  </si>
  <si>
    <t>0.00023, 0.000244140625, 0.00329, 0.032</t>
  </si>
  <si>
    <t>0.00024, 0.00026, 0.003589, 0.0349</t>
  </si>
  <si>
    <t>0.000244140625, 0.00027, 0.003875732421875, 0.0378</t>
  </si>
  <si>
    <t>0.00026, 0.000274658203125, 0.004180908203125, 0.0407</t>
  </si>
  <si>
    <t>0.00027, 0.00029, 0.004486, 0.0436</t>
  </si>
  <si>
    <t>0.000274658203125, 0.0003, 0.004785, 0.0465</t>
  </si>
  <si>
    <t>0.00029, 0.00030517578125, 0.005084, 0.0494</t>
  </si>
  <si>
    <t>0.0003, 0.00030517578125, 0.00537109375, 0.0523</t>
  </si>
  <si>
    <t>0.00030517578125, 0.00033, 0.00567626953125, 0.0552</t>
  </si>
  <si>
    <t>0.00030517578125, 0.000335693359375, 0.005981, 0.0581</t>
  </si>
  <si>
    <t>0.00033, 0.000335693359375, 0.00628, 0.061</t>
  </si>
  <si>
    <t>0.000335693359375, 0.00036, 0.006579, 0.0639</t>
  </si>
  <si>
    <t>0.000335693359375, 0.0003662109375, 0.006866455078125, 0.0668</t>
  </si>
  <si>
    <t>0.00036, 0.0003662109375, 0.007171630859375, 0.0697</t>
  </si>
  <si>
    <t>0.0003662109375, 0.00039, 0.007476, 0.0726</t>
  </si>
  <si>
    <t>0.0003662109375, 0.000396728515625, 0.007775, 0.0755</t>
  </si>
  <si>
    <t>0.00039, 0.000396728515625, 0.008074, 0.078399658203125</t>
  </si>
  <si>
    <t>0.000396728515625, 0.00042, 0.00836181640625, 0.081298828125</t>
  </si>
  <si>
    <t>0.001, 0.7, 0.79998779296875, 0.899993896484375</t>
  </si>
  <si>
    <t>Longest Execution Path:
(SESState_Uls_M_enum &lt;&gt; SES_DISABLED)=TRUE</t>
  </si>
  <si>
    <t>Shortest Execution Path:
(SESState_Uls_M_enum &lt;&gt; SES_DISABLED)=FALSE</t>
  </si>
  <si>
    <t>9,19</t>
  </si>
  <si>
    <t>360, 360</t>
  </si>
  <si>
    <t>0.0002441, 0.00033569</t>
  </si>
  <si>
    <t>0.000481, 0.000668</t>
  </si>
  <si>
    <t>0.000015, 0.000167</t>
  </si>
  <si>
    <t>0.000943, 0.001324</t>
  </si>
  <si>
    <t>0.001174, 0.00164794921875</t>
  </si>
  <si>
    <t>0.00140380859375, 0.00198</t>
  </si>
  <si>
    <t>1.6326904296875E-03, 2.3040771484375E-03</t>
  </si>
  <si>
    <t>0.001861572265625, 0.002636</t>
  </si>
  <si>
    <t>2.0904541015625E-03, 0.002960205078125</t>
  </si>
  <si>
    <t>0.002329, 0.003292</t>
  </si>
  <si>
    <t>0.00256, 3.6163330078125E-03</t>
  </si>
  <si>
    <t>0.002791, 0.003948</t>
  </si>
  <si>
    <t>0.003021240234375, 0.0042724609375</t>
  </si>
  <si>
    <t>3.2501220703125E-03, 0.004604</t>
  </si>
  <si>
    <t>0.00347900390625, 4.9285888671875E-03</t>
  </si>
  <si>
    <t>3.7078857421875E-03, 0.00526</t>
  </si>
  <si>
    <t>0.003946, 0.005584716796875</t>
  </si>
  <si>
    <t>0.004177, 0.005916</t>
  </si>
  <si>
    <t>0.004408, 6.2408447265625E-03</t>
  </si>
  <si>
    <t>0.004638671875, 0.006572</t>
  </si>
  <si>
    <t>4.8675537109375E-03, 0.00689697265625</t>
  </si>
  <si>
    <t>0.005096435546875, 0.007228</t>
  </si>
  <si>
    <t>5.3253173828125E-03, 7.5531005859375E-03</t>
  </si>
  <si>
    <t>0.005563, 0.007884</t>
  </si>
  <si>
    <t>0.005794, 0.008209228515625</t>
  </si>
  <si>
    <t>0.006025, 0.00854</t>
  </si>
  <si>
    <t>0.0012031, 0.0017068</t>
  </si>
  <si>
    <t>0.001220703125, 0.001739501953125</t>
  </si>
  <si>
    <t>0.00056, 0.0029602</t>
  </si>
  <si>
    <t>0.00018310546875, 0.00134</t>
  </si>
  <si>
    <t>0.006256, 8.8653564453125E-03</t>
  </si>
  <si>
    <t>0.0031240234375, 0.0042724609375</t>
  </si>
  <si>
    <t>6.4849853515625E-03, 0.009196</t>
  </si>
  <si>
    <t>0.0067138671875, 0.009521484375</t>
  </si>
  <si>
    <t>0.000244140625, 0.000335693359375</t>
  </si>
  <si>
    <t>0.001174, 0.0016479</t>
  </si>
  <si>
    <t>0.0014038, 0.00198</t>
  </si>
  <si>
    <t>0.001556396484375, 0.0068969</t>
  </si>
  <si>
    <t>0.002556396484375, 0.0068969</t>
  </si>
  <si>
    <t>6.9427490234375E-03, 0.009852</t>
  </si>
  <si>
    <t>0.008797, 0.012476</t>
  </si>
  <si>
    <t>0.009028, 1.28021240234375E-02</t>
  </si>
  <si>
    <t>0.009259, 0.013132</t>
  </si>
  <si>
    <t>0.000152587890625, 0.00689697265625</t>
  </si>
  <si>
    <t>0.001129150390625, 1.6021728515625E-03</t>
  </si>
  <si>
    <t>0.0011569, 0.0016412</t>
  </si>
  <si>
    <t>1.1749267578125E-03, 0.001674</t>
  </si>
  <si>
    <t>0.001312255859375, 0.008708</t>
  </si>
  <si>
    <t>0.0013417, 0.009033203125</t>
  </si>
  <si>
    <t>0.0013879, 9.6893310546875E-03</t>
  </si>
  <si>
    <t>0.000712, 9.918212890625E-04</t>
  </si>
  <si>
    <t>1.1566162109375E-03, 0.0016412</t>
  </si>
  <si>
    <t>1.373291015625E-04, 0.001324</t>
  </si>
  <si>
    <t>0.00024414, 0.000335</t>
  </si>
  <si>
    <t>0.0018615, 0.002636</t>
  </si>
  <si>
    <t>1.3275146484375E-03, 0.003292</t>
  </si>
  <si>
    <t>0.00718, 1.01776123046875E-02</t>
  </si>
  <si>
    <t>0.00006103, 0.00039672851</t>
  </si>
  <si>
    <t>0.00186157, 0.002636</t>
  </si>
  <si>
    <t>0.00024, 0.0003356</t>
  </si>
  <si>
    <t>0.001174, 0.001647</t>
  </si>
  <si>
    <t>1.678466796875E-04, 0.001647</t>
  </si>
  <si>
    <t>120, 220</t>
  </si>
  <si>
    <t>0.004638671875 ,0.006572</t>
  </si>
  <si>
    <t xml:space="preserve"> 0, 0.000091552734375,0.00012, 0.00014</t>
  </si>
  <si>
    <t xml:space="preserve"> 0.00015, 0.00017, 0.000885009765625, 0.0087890625</t>
  </si>
  <si>
    <t xml:space="preserve">0.000152587890625, 0.00018, 0.001190185546875, 0.011688232421875 </t>
  </si>
  <si>
    <t>0.000030517578125, 0.0002441</t>
  </si>
  <si>
    <t xml:space="preserve"> 0.00017, 0.00018310546875, 0.001495361328125, 0.01458740234375</t>
  </si>
  <si>
    <t>0.00006103515625, 0.000481</t>
  </si>
  <si>
    <t xml:space="preserve"> 0.00015, 0.00017, 0.000885009765625, 0.0087890625 </t>
  </si>
  <si>
    <t xml:space="preserve"> 0.00018, 0.0002, 0.001795, 0.017486572265625</t>
  </si>
  <si>
    <t xml:space="preserve"> 0.000152587890625, 0.00018, 0.001190185546875, 0.011688232421875</t>
  </si>
  <si>
    <t xml:space="preserve"> 0.00018310546875, 0.00021, 0.002094, 0.0203857421875</t>
  </si>
  <si>
    <t>0.0001324, 0.000943</t>
  </si>
  <si>
    <t xml:space="preserve"> 0.00017, 0.00018310546875, 0.01458740234375, 0.001495361328125</t>
  </si>
  <si>
    <t xml:space="preserve"> 0.0002, 0.000213623046875, 0.00238037109375, 0.023284912109375</t>
  </si>
  <si>
    <t>0.000164794921875, 0.001174</t>
  </si>
  <si>
    <t xml:space="preserve">0.00021, 0.00023, 0.002685546875, 0.0262 </t>
  </si>
  <si>
    <t>0.000198, 0.00140380859375</t>
  </si>
  <si>
    <t>0.00018310546875, 0.002094, 0.00021, 0.0203857421875</t>
  </si>
  <si>
    <t xml:space="preserve"> 0.000213623046875, 0.00024, 0.00299072265625, 0.0291</t>
  </si>
  <si>
    <t xml:space="preserve">0.00023, 0.000244140625, 0.00329, 0.032 </t>
  </si>
  <si>
    <t>2.593994140625E-04, 0.001861572265625</t>
  </si>
  <si>
    <t xml:space="preserve">0.00024, 0.00026 , 0.003589, 0.0349 </t>
  </si>
  <si>
    <t>0.012262, 0.001739501953125</t>
  </si>
  <si>
    <t xml:space="preserve">0.000213623046875, 0.00024, 0.00299072265625, 0.0291 </t>
  </si>
  <si>
    <t>0.0003292, 0.002329</t>
  </si>
  <si>
    <t>90,110,120,125</t>
  </si>
  <si>
    <t xml:space="preserve">0.00023, 0.000244140625, 0.00329, 0.032  </t>
  </si>
  <si>
    <t xml:space="preserve">  0.00024, 0.00026, 0.003589, 0.0349</t>
  </si>
  <si>
    <t>0.0003948, 0.002791</t>
  </si>
  <si>
    <t xml:space="preserve"> 0.000244140625, 0.00027, 0.003875732421875, 0.0378</t>
  </si>
  <si>
    <t>0.00042724609375, 0.003021240234375</t>
  </si>
  <si>
    <t xml:space="preserve"> 0.00026, 0.000274658203125, 0.004180908203125, 0.0407</t>
  </si>
  <si>
    <t>0.000457763671875, 3.2501220703125E-03</t>
  </si>
  <si>
    <t xml:space="preserve"> 0.00027, 0.00029, 0.004486, 0.0436</t>
  </si>
  <si>
    <t>0.00048828125, 0.00347900390625</t>
  </si>
  <si>
    <t xml:space="preserve"> 0.000274658203125, 0.0003, 0.004785, 0.0465</t>
  </si>
  <si>
    <t xml:space="preserve"> 0.00029, 0.00030517578125, 0.005084, 0.0494 </t>
  </si>
  <si>
    <t>0.0005916, 0.004177</t>
  </si>
  <si>
    <t xml:space="preserve"> 0.00030517578125, 0.00033, 0.00567626953125, 0.0552 </t>
  </si>
  <si>
    <t xml:space="preserve"> 0.00030517578125, 0.000335693359375, 0.005981, 0.0581</t>
  </si>
  <si>
    <t>6.561279296875E-04, 0.004638671875</t>
  </si>
  <si>
    <t xml:space="preserve"> 0.00014, 0.000152587890625, 0.000599, 0.005889892578125</t>
  </si>
  <si>
    <t>6.866455078125E-04, 4.8675537109375E-03</t>
  </si>
  <si>
    <t>7.171630859375E-04, 0.005096435546875</t>
  </si>
  <si>
    <t xml:space="preserve">0.00017, 0.00018310546875, 0.001495361328125, 0.01458740234375 </t>
  </si>
  <si>
    <t>0.0007884, 0.005563</t>
  </si>
  <si>
    <t>0.000854, 0.006025</t>
  </si>
  <si>
    <t xml:space="preserve"> 0.00021, 0.00023, 0.002685546875, 0.0262</t>
  </si>
  <si>
    <t>0.00103759765625, 7.8582763671875E-03</t>
  </si>
  <si>
    <t>0.00024, 0.00026, 0.003589,  0.0349</t>
  </si>
  <si>
    <t xml:space="preserve"> 0.000244140625, 0.00027, 0.003875732421875, 0.0378 </t>
  </si>
  <si>
    <t xml:space="preserve">0.00026, 0.000274658203125, 0.004180908203125, 0.0407 </t>
  </si>
  <si>
    <t>0.00014, 0.000152587890625, 0.0059814453125, 0.05889892578125</t>
  </si>
  <si>
    <t>0.00016412, 0.0011569</t>
  </si>
  <si>
    <t>0.00015, 0.00017, 0.00885009765625, 0.087890625</t>
  </si>
  <si>
    <t>0.0001324, 0.009429931640625</t>
  </si>
  <si>
    <t>0, 120</t>
  </si>
  <si>
    <t>0.00016479, 0.001174</t>
  </si>
  <si>
    <t>0.000198, 0.0014038</t>
  </si>
  <si>
    <t>6.866455078125E-04, 0.001556396484375</t>
  </si>
  <si>
    <t>0.00103759765625, 0.000786</t>
  </si>
  <si>
    <t>0.00010645, 0.00151</t>
  </si>
  <si>
    <t xml:space="preserve"> 0.00033, 0.000335693359375, 0.00628, 0.061</t>
  </si>
  <si>
    <t>1.068115234375E-04, 0.0005426</t>
  </si>
  <si>
    <t xml:space="preserve">0.000335693359375, 0.00036, 0.006579, 0.0639 </t>
  </si>
  <si>
    <t>0.0011107, 1.5716552734375E-03</t>
  </si>
  <si>
    <t xml:space="preserve">0.000335693359375, 0.0003662109375, 0.006866455078125, 0.0668 </t>
  </si>
  <si>
    <t>0, 0.00012, 0.00014, 0.0091552734375</t>
  </si>
  <si>
    <t>0.0001220703125, 0.00015, 0.00299072265625, 0.0299072265625</t>
  </si>
  <si>
    <t>0.00164794921875, 1.17340087890625E-02</t>
  </si>
  <si>
    <t>EOTActuatorMng_Damping_MtrNm_M_f32=min</t>
  </si>
  <si>
    <t>EOTActuatorMng_Damping_MtrNm_M_f32=max</t>
  </si>
  <si>
    <t>0.00033569, 0.002441</t>
  </si>
  <si>
    <t>EOTActuatorMng_Damping_MtrNm_M_f32=zero</t>
  </si>
  <si>
    <t>0.000668, 4.8065185546875E-03</t>
  </si>
  <si>
    <t>EOTActuatorMng_Damping_MtrNm_M_f32=neg</t>
  </si>
  <si>
    <t>0.000015, 1.6632080078125E-03</t>
  </si>
  <si>
    <t>EOTActuatorMng_Damping_MtrNm_M_f32=pos</t>
  </si>
  <si>
    <t>k_EOTOriginalImpactandSoftEnd_Cnt_lgc=max</t>
  </si>
  <si>
    <t>0.00198, 0.0140380859375</t>
  </si>
  <si>
    <t>k_EOTPosDepDempFinalSlew_MtrNmpS_T_f32=min</t>
  </si>
  <si>
    <t>k_EOTPosDepDempFinalSlew_MtrNmpS_T_f32=max</t>
  </si>
  <si>
    <t>TableSize_2_m</t>
  </si>
  <si>
    <t>TableSize_4_m</t>
  </si>
  <si>
    <t>uint16</t>
  </si>
  <si>
    <t>Func Stub
Return Val</t>
  </si>
  <si>
    <t xml:space="preserve"> 0, 30,  60, 90</t>
  </si>
  <si>
    <t xml:space="preserve">0, 0.329986572265625, 0.66, 1   </t>
  </si>
  <si>
    <t>280,360</t>
  </si>
  <si>
    <t>220,360</t>
  </si>
  <si>
    <t>290,360</t>
  </si>
  <si>
    <t>360,360</t>
  </si>
  <si>
    <t>300, 360</t>
  </si>
  <si>
    <t>300,360</t>
  </si>
  <si>
    <t>200,360</t>
  </si>
  <si>
    <t>260,360</t>
  </si>
  <si>
    <t>250,350</t>
  </si>
  <si>
    <t>100,110</t>
  </si>
  <si>
    <t>150,200</t>
  </si>
  <si>
    <t>220,270</t>
  </si>
  <si>
    <t>100, 122</t>
  </si>
  <si>
    <t>0, 1, 2, 3</t>
  </si>
  <si>
    <t>4,5,6,7</t>
  </si>
  <si>
    <t>8,9,10,11</t>
  </si>
  <si>
    <t>12,13,14,15</t>
  </si>
  <si>
    <t>0,1</t>
  </si>
  <si>
    <t>2,3</t>
  </si>
  <si>
    <t>6,7</t>
  </si>
  <si>
    <t>EOTActuatorMng_EOTImpact_HwDeg_D_f32</t>
  </si>
  <si>
    <t>350,300</t>
  </si>
  <si>
    <t>3.6163330078125E-04, 0.00256</t>
  </si>
  <si>
    <t>0.00526, 0.014078857421875</t>
  </si>
  <si>
    <t>5.584716796875E-04, 0.003946</t>
  </si>
  <si>
    <t>6.2408447265625E-04, 0.004408</t>
  </si>
  <si>
    <t>7.5531005859375E-04, 5.3253173828125E-03</t>
  </si>
  <si>
    <t>8.209228515625E-04, 0.005794</t>
  </si>
  <si>
    <t>1.6021728515625E-03, 0.01129150390625</t>
  </si>
  <si>
    <t>0.002960205078125, 0.010904541015625</t>
  </si>
  <si>
    <t>0.006572, 0.00638671875</t>
  </si>
  <si>
    <t>0.00689697265625, 0.008675537109375</t>
  </si>
  <si>
    <t>0.007228, 0.01096435546875</t>
  </si>
  <si>
    <t>2.3040771484375E-03, 0.014326904296875</t>
  </si>
  <si>
    <t>0.002636, 0.01461572265625</t>
  </si>
  <si>
    <t>0.010876, 0.01426</t>
  </si>
  <si>
    <t>0.00689697265625, 0.014251708984375</t>
  </si>
  <si>
    <t>0.010645, 1.49993896484375E-02</t>
  </si>
  <si>
    <t>0.011107, 0.01470947265625</t>
  </si>
  <si>
    <t>3.6163330078125E-03, 5.5999755859375E-03</t>
  </si>
  <si>
    <t>0.0003948, 0.007904052734375</t>
  </si>
  <si>
    <t>0.0042724609375, 1.02081298828125E-02</t>
  </si>
  <si>
    <t>0.001324, 1.42974853515625E-02</t>
  </si>
  <si>
    <t>Total FLASH Used (Bytes):</t>
  </si>
  <si>
    <t>Total RAM Used (Bytes):</t>
  </si>
  <si>
    <t>Total CALS Used (Bytes):</t>
  </si>
  <si>
    <t>Nexteer EPS Unit Test Tool 2.7d/EPS Library 1.32</t>
  </si>
  <si>
    <t>EOTActuatorMng_OutputRampMultLtd_M_f32</t>
  </si>
  <si>
    <t>k_EOTActiveRegionBypassMaxThresh_Uls_f32</t>
  </si>
  <si>
    <t>OutputRampMultLtd_Uls_f32</t>
  </si>
  <si>
    <t>SESState_Uls_M_enum = 0</t>
  </si>
  <si>
    <t>SESState_Uls_M_enum = 1</t>
  </si>
  <si>
    <t>SESState_Uls_M_enum = 2</t>
  </si>
  <si>
    <t>SESState_Uls_M_enum = 3</t>
  </si>
  <si>
    <t>EOTActuatorMng_OutputRampMultLtd_M_f32 = Min</t>
  </si>
  <si>
    <t>EOTActuatorMng_OutputRampMultLtd_M_f32 = Max</t>
  </si>
  <si>
    <t>EOTActuatorMng_OutputRampMultLtd_M_f32 = Mid</t>
  </si>
  <si>
    <t>k_EOTActiveRegionBypassMaxThresh_Uls_f32 = Max</t>
  </si>
  <si>
    <t>k_EOTActiveRegionBypassMaxThresh_Uls_f32 = Mid</t>
  </si>
  <si>
    <t>EOTActuatorMng_OutputRampMultLtd_M_f32 = min</t>
  </si>
  <si>
    <t>EOTActuatorMng_OutputRampMultLtd_M_f32 = max</t>
  </si>
  <si>
    <t>EOTActuatorMng_OutputRampMultLtd_M_f32 = mid</t>
  </si>
  <si>
    <t>Date</t>
  </si>
  <si>
    <t>Component name</t>
  </si>
  <si>
    <t>Component Version</t>
  </si>
  <si>
    <t>NA</t>
  </si>
  <si>
    <t>Customer</t>
  </si>
  <si>
    <t>Program</t>
  </si>
  <si>
    <t>Component Developer</t>
  </si>
  <si>
    <t>Component Tester</t>
  </si>
  <si>
    <t>Priti Mangalekar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</si>
  <si>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</si>
  <si>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</si>
  <si>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</si>
  <si>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</si>
  <si>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</si>
  <si>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</si>
  <si>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</si>
  <si>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</si>
  <si>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</si>
  <si>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</si>
  <si>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</si>
  <si>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</si>
  <si>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</si>
  <si>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</si>
  <si>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</si>
  <si>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</si>
  <si>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</si>
  <si>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</si>
  <si>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</si>
  <si>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</si>
  <si>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</si>
  <si>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</si>
  <si>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</si>
  <si>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</si>
  <si>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</si>
  <si>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</si>
  <si>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EOTActuatorMng</t>
  </si>
  <si>
    <t>( EOTActuatorMng_OutputRampMultLtd_M_f32 &lt;= k_EOTActiveRegionBypassMaxThresh_Uls_f32) &amp;&amp; (SESNextState_Uls_T_enum == SES_DISABLED)) || 
            (Abs_f32_m(HandWheelPos_HwDeg_T_f32) &lt;= (Abs_f32_m(LimitPosition_HwDeg_T_f32) - Max_m(EOTEnterGainVal_HwDeg_T_f32, EOTPosDepDampVal_HwDeg_T_f32) )) ))=&gt;TRUE</t>
  </si>
  <si>
    <t>((HandWheelAuth1_Uls_T_f32 &lt; FPM_FixedToFloat_m(k_EOTDynConf_Uls_u8p8, u8p8_T)) Or (VehicleSpeed2_Kph_T_f32 &gt;= FPM_FixedToFloat_m(k_EOTImpSpdEn_Kph_u9p7, u9p7_T)) Or (EOTDet_Cnt_T_lgc = False) Or (EOTDisable_Cnt_T_lgc = True))=FALSE
AND
( EOTActuatorMng_OutputRampMultLtd_M_f32 &lt;= k_EOTActiveRegionBypassMaxThresh_Uls_f32) &amp;&amp; (SESNextState_Uls_T_enum == SES_DISABLED)) || 
            (Abs_f32_m(HandWheelPos_HwDeg_T_f32) &lt;= (Abs_f32_m(LimitPosition_HwDeg_T_f32) - Max_m(EOTEnterGainVal_HwDeg_T_f32, EOTPosDepDampVal_HwDeg_T_f32) )) ))=FALSE
AND
(FiltHwTrq_HwNm_T_f32 &gt; EOTDeltaTrqThrsh_HwNm_T_f32)=TRUE
AND
StatePriVectRes_Uls_T_u16=D_SESSTATE_PRI3_ULS_U16
AND
(SESState_Uls_M_enum &lt;&gt; SES_DISABLED)=TRUE</t>
  </si>
  <si>
    <t>Priti Manglekar</t>
  </si>
  <si>
    <t>k_EOTPosDepDempFinalSlew_MtrNmpS_T_f32=pos/default</t>
  </si>
  <si>
    <t>k_EOTOriginalImpactandSoftEnd_Cnt_lgc=min/default</t>
  </si>
  <si>
    <t>k_EOTDynConf_Uls_u8p8 mid/default</t>
  </si>
  <si>
    <t>k_EOTImpSpdEn_Kph_u9p7 mid/default</t>
  </si>
  <si>
    <t>k_EOTDeltaTrqThrsh_HwNm_u9p7 min/default</t>
  </si>
  <si>
    <t>k_EOTActiveRegionBypassMaxThresh_Uls_f32 = Min/default</t>
  </si>
  <si>
    <t>SESState_Uls_M_enum =1</t>
  </si>
  <si>
    <t>SESState_Uls_M_enum =2</t>
  </si>
  <si>
    <t>k_EOTExitLPFKn_Cnt_u16 mid/default</t>
  </si>
  <si>
    <t>k_EOTEnterLPFKn_Cnt_u16 mid/default</t>
  </si>
  <si>
    <t>SESState_Uls_M_enum=1</t>
  </si>
  <si>
    <t>SESState_Uls_M_enum=2</t>
  </si>
  <si>
    <t>k_EOTStateHwTrqLPFKn_Cnt_u16 mid/default</t>
  </si>
  <si>
    <t>k_MaxRackTrvl_HwDeg_u12p4 mid/default</t>
  </si>
  <si>
    <t>k_MinRackTrvl_HwDeg_u12p4 mid/default</t>
  </si>
  <si>
    <t>k_EOTDefltPosition_HwDeg_u12p4 mid/default</t>
  </si>
  <si>
    <t>k_SpdIptScale_MtrNmpRadpS_u4p12 mid/default</t>
  </si>
  <si>
    <t>k_PosRampStep_HwDeg_u12p4 mid/default</t>
  </si>
  <si>
    <t>320,310</t>
  </si>
  <si>
    <t>EOTDetermination() B</t>
  </si>
  <si>
    <t>All Min</t>
  </si>
  <si>
    <t>All Max</t>
  </si>
  <si>
    <t>90,100,110,125</t>
  </si>
  <si>
    <t>11,15,19,60</t>
  </si>
  <si>
    <t>k_EOTPosDepDempFinalSlew_MtrNmpS_T_f32 min</t>
  </si>
  <si>
    <t>k_EOTPosDepDempFinalSlew_MtrNmpS_T_f32 max</t>
  </si>
  <si>
    <t>EOTActuatorMng_Damping_MtrNm_M_f32 min</t>
  </si>
  <si>
    <t>EOTActuatorMng_Damping_MtrNm_M_f32 max</t>
  </si>
  <si>
    <t>EOTActuatorMng_Damping_MtrNm_M_f32 0</t>
  </si>
  <si>
    <t>EOTActuatorMng_Damping_MtrNm_M_f32 neg</t>
  </si>
  <si>
    <t>EOTActuatorMng_Damping_MtrNm_M_f32 pos</t>
  </si>
  <si>
    <t>Kevin Smith</t>
  </si>
  <si>
    <t>Function</t>
  </si>
  <si>
    <t>2 ms</t>
  </si>
  <si>
    <t>CwFound_Cnt_T_lgc min</t>
  </si>
  <si>
    <t>CwFound_Cnt_T_lgc max</t>
  </si>
  <si>
    <t>CcwFound_Cnt_T_lgc min</t>
  </si>
  <si>
    <t>CcwFound_Cnt_T_lgc max</t>
  </si>
  <si>
    <t>k_SoftStopEOTEnable_Cnt_lgc min/default</t>
  </si>
  <si>
    <t>k_SoftStopEOTEnable_Cnt_lgc max</t>
  </si>
  <si>
    <t>k_EOTPosDepDempFinalSlew_MtrNmpS_T_f32=mid</t>
  </si>
  <si>
    <t>k_EOTPosDepDempFinalSlew_MtrNmpS_T_f32 mid</t>
  </si>
  <si>
    <t>k_EOTPosDepDempFinalSlew_MtrNmpS_T_f32 pos/default</t>
  </si>
  <si>
    <t>( FiltHwTrq_HwNm_T_f32 &lt; (D_MINUSONE_ULS_F32 * EOTDeltaTrqThrsh_HwNm_T_f32) ) =&gt; FALSE</t>
  </si>
  <si>
    <t>( FiltHwTrq_HwNm_T_f32 &lt; (D_MINUSONE_ULS_F32 * EOTDeltaTrqThrsh_HwNm_T_f32) ) =&gt; TRUE</t>
  </si>
  <si>
    <t>Longest Execution Path:
( (HandWheelAuth_Uls_T_f32 &lt; FPM_FixedToFloat_m(k_EOTDynConf_Uls_u8p8, u8p8_T)) || 
        (VehicleSpeed_Kph_T_f32 &gt;= FPM_FixedToFloat_m(k_EOTImpSpdEn_Kph_u9p7, u9p7_T)) || 
        (EOTDet_Cnt_T_lgc == FALSE) || 
        (EOTDisable_Cnt_T_lgc == TRUE)) =&gt; FALSE
( (( EOTActuatorMng_OutputRampMultLtd_M_f32 &lt;= k_EOTActiveRegionBypassMaxThresh_Uls_f32) &amp;&amp; (SESNextState_Uls_T_enum == SES_DISABLED)) || 
            (Abs_f32_m(HandWheelPos_HwDeg_T_f32) &lt;= (Abs_f32_m(LimitPosition_HwDeg_T_f32) - Max_m(EOTEnterGainVal_HwDeg_T_f32, EOTPosDepDampVal_HwDeg_T_f32) )) ) =&gt; TRUE
( FiltHwTrq_HwNm_T_f32 &gt; EOTDeltaTrqThrsh_HwNm_T_f32 ) =&gt; FALSE
( FiltHwTrq_HwNm_T_f32 &lt; (D_MINUSONE_ULS_F32 * EOTDeltaTrqThrsh_HwNm_T_f32) ) =&gt; TRUE
(EOTActuatorMng_SESState_Uls_M_enum != SES_DISABLED) =&gt; TRUE</t>
  </si>
  <si>
    <t>(StatePriVectRes_Uls_T_u16 = D_SESSTATE_PRI3_ULS_U16) AND (EOTActuatorMng_SESState_Uls_M_enum != SES_DISABLED)=&gt; FALSE</t>
  </si>
  <si>
    <t>(StatePriVectRes_Uls_T_u16 = D_SESSTATE_PRI4_ULS_U16) AND (EOTActuatorMng_SESState_Uls_M_enum != SES_DISABLED)=&gt; FALSE</t>
  </si>
  <si>
    <t>NOTE 1:.Inline functions defined in GlobalMacro.h are not unit tested.                        
NOTE 2: "CBD_Sandbox_dbg.map" is embedded for reference.</t>
  </si>
  <si>
    <t>SF18_010.0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</si>
  <si>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</si>
  <si>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</si>
  <si>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</si>
  <si>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</si>
  <si>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</si>
  <si>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</si>
  <si>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</si>
  <si>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</si>
  <si>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</si>
  <si>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CBD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</si>
</sst>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name val="Calibri"/>
      <family val="2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/>
  </cellStyleXfs>
  <cellXfs count="240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9" fillId="9" borderId="11" xfId="0" applyNumberFormat="1" applyFont="1" applyFill="1" applyBorder="1" applyAlignment="1">
      <alignment horizontal="center" textRotation="180" wrapText="1"/>
    </xf>
    <xf numFmtId="0" fontId="9" fillId="10" borderId="11" xfId="0" applyNumberFormat="1" applyFont="1" applyFill="1" applyBorder="1" applyAlignment="1">
      <alignment horizontal="center" textRotation="180"/>
    </xf>
    <xf numFmtId="0" fontId="9" fillId="11" borderId="11" xfId="0" applyNumberFormat="1" applyFont="1" applyFill="1" applyBorder="1" applyAlignment="1">
      <alignment horizontal="center" textRotation="180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7" fillId="0" borderId="0" xfId="0" applyFont="1"/>
    <xf numFmtId="0" fontId="17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2" fillId="10" borderId="11" xfId="0" applyNumberFormat="1" applyFont="1" applyFill="1" applyBorder="1" applyAlignment="1">
      <alignment horizontal="center" textRotation="180" wrapText="1"/>
    </xf>
    <xf numFmtId="0" fontId="12" fillId="11" borderId="11" xfId="0" applyNumberFormat="1" applyFont="1" applyFill="1" applyBorder="1" applyAlignment="1">
      <alignment horizontal="center" textRotation="180" wrapText="1"/>
    </xf>
    <xf numFmtId="0" fontId="9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 applyProtection="1">
      <alignment horizontal="center" textRotation="180"/>
      <protection locked="0"/>
    </xf>
    <xf numFmtId="0" fontId="12" fillId="10" borderId="11" xfId="0" applyNumberFormat="1" applyFont="1" applyFill="1" applyBorder="1" applyAlignment="1">
      <alignment horizontal="center" textRotation="180"/>
    </xf>
    <xf numFmtId="14" fontId="0" fillId="0" borderId="0" xfId="0" applyNumberFormat="1" applyFill="1" applyAlignment="1">
      <alignment horizontal="left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top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4" fillId="0" borderId="0" xfId="0" applyFont="1" applyFill="1"/>
    <xf numFmtId="0" fontId="8" fillId="0" borderId="0" xfId="1" applyFill="1" applyAlignment="1" applyProtection="1"/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13" fillId="8" borderId="12" xfId="0" quotePrefix="1" applyNumberFormat="1" applyFont="1" applyFill="1" applyBorder="1" applyAlignment="1">
      <alignment horizontal="center" wrapText="1"/>
    </xf>
    <xf numFmtId="0" fontId="16" fillId="0" borderId="23" xfId="2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 textRotation="18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1" fillId="8" borderId="12" xfId="0" applyNumberFormat="1" applyFont="1" applyFill="1" applyBorder="1" applyAlignment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7" xfId="0" applyFont="1" applyFill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1" borderId="19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4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24" fillId="15" borderId="11" xfId="0" applyFont="1" applyFill="1" applyBorder="1" applyAlignment="1">
      <alignment horizontal="right"/>
    </xf>
    <xf numFmtId="14" fontId="24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1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1" fillId="21" borderId="12" xfId="0" applyFont="1" applyFill="1" applyBorder="1"/>
    <xf numFmtId="0" fontId="0" fillId="0" borderId="11" xfId="0" applyBorder="1"/>
    <xf numFmtId="0" fontId="0" fillId="21" borderId="21" xfId="0" applyFill="1" applyBorder="1"/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ont="1"/>
    <xf numFmtId="0" fontId="0" fillId="22" borderId="0" xfId="0" applyFill="1" applyBorder="1"/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20" fillId="0" borderId="20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0" fontId="20" fillId="0" borderId="25" xfId="0" applyNumberFormat="1" applyFont="1" applyFill="1" applyBorder="1" applyAlignment="1">
      <alignment horizontal="center"/>
    </xf>
    <xf numFmtId="0" fontId="20" fillId="0" borderId="0" xfId="0" applyFont="1" applyFill="1"/>
    <xf numFmtId="0" fontId="20" fillId="0" borderId="23" xfId="0" applyNumberFormat="1" applyFont="1" applyFill="1" applyBorder="1" applyAlignment="1">
      <alignment horizontal="center"/>
    </xf>
    <xf numFmtId="0" fontId="20" fillId="14" borderId="23" xfId="0" applyNumberFormat="1" applyFont="1" applyFill="1" applyBorder="1" applyAlignment="1">
      <alignment horizontal="center"/>
    </xf>
    <xf numFmtId="0" fontId="20" fillId="14" borderId="11" xfId="0" applyNumberFormat="1" applyFont="1" applyFill="1" applyBorder="1" applyAlignment="1">
      <alignment horizont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0" fillId="24" borderId="12" xfId="0" applyFill="1" applyBorder="1"/>
    <xf numFmtId="0" fontId="0" fillId="24" borderId="23" xfId="0" applyFill="1" applyBorder="1"/>
    <xf numFmtId="0" fontId="0" fillId="23" borderId="21" xfId="0" applyFill="1" applyBorder="1"/>
    <xf numFmtId="0" fontId="0" fillId="23" borderId="20" xfId="0" applyFill="1" applyBorder="1"/>
    <xf numFmtId="0" fontId="0" fillId="23" borderId="25" xfId="0" applyFill="1" applyBorder="1" applyAlignment="1">
      <alignment horizontal="center" vertical="center"/>
    </xf>
    <xf numFmtId="0" fontId="0" fillId="23" borderId="22" xfId="0" applyFill="1" applyBorder="1"/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25" fillId="2" borderId="21" xfId="0" applyFont="1" applyFill="1" applyBorder="1" applyAlignment="1">
      <alignment horizontal="center" vertical="top"/>
    </xf>
    <xf numFmtId="0" fontId="25" fillId="2" borderId="60" xfId="0" applyFont="1" applyFill="1" applyBorder="1" applyAlignment="1">
      <alignment horizontal="center" vertical="top"/>
    </xf>
    <xf numFmtId="0" fontId="25" fillId="2" borderId="12" xfId="0" applyFont="1" applyFill="1" applyBorder="1" applyAlignment="1">
      <alignment horizontal="center" vertical="top"/>
    </xf>
    <xf numFmtId="0" fontId="25" fillId="2" borderId="60" xfId="0" applyFont="1" applyFill="1" applyBorder="1" applyAlignment="1">
      <alignment horizontal="center" vertical="top" wrapText="1"/>
    </xf>
    <xf numFmtId="0" fontId="29" fillId="8" borderId="12" xfId="0" applyNumberFormat="1" applyFont="1" applyFill="1" applyBorder="1" applyAlignment="1">
      <alignment horizontal="center" wrapText="1"/>
    </xf>
    <xf numFmtId="0" fontId="29" fillId="8" borderId="12" xfId="0" quotePrefix="1" applyNumberFormat="1" applyFont="1" applyFill="1" applyBorder="1" applyAlignment="1">
      <alignment horizontal="center" wrapText="1"/>
    </xf>
    <xf numFmtId="0" fontId="12" fillId="8" borderId="12" xfId="0" applyNumberFormat="1" applyFont="1" applyFill="1" applyBorder="1" applyAlignment="1">
      <alignment horizontal="center"/>
    </xf>
    <xf numFmtId="0" fontId="20" fillId="8" borderId="12" xfId="0" applyNumberFormat="1" applyFont="1" applyFill="1" applyBorder="1" applyAlignment="1">
      <alignment horizontal="center"/>
    </xf>
    <xf numFmtId="0" fontId="20" fillId="8" borderId="24" xfId="0" applyNumberFormat="1" applyFont="1" applyFill="1" applyBorder="1" applyAlignment="1">
      <alignment horizontal="center"/>
    </xf>
    <xf numFmtId="0" fontId="30" fillId="12" borderId="11" xfId="0" applyNumberFormat="1" applyFont="1" applyFill="1" applyBorder="1" applyAlignment="1">
      <alignment horizontal="center"/>
    </xf>
    <xf numFmtId="0" fontId="30" fillId="12" borderId="25" xfId="0" applyNumberFormat="1" applyFont="1" applyFill="1" applyBorder="1" applyAlignment="1">
      <alignment horizontal="center"/>
    </xf>
    <xf numFmtId="0" fontId="20" fillId="0" borderId="22" xfId="0" applyNumberFormat="1" applyFont="1" applyFill="1" applyBorder="1" applyAlignment="1">
      <alignment horizontal="center"/>
    </xf>
    <xf numFmtId="0" fontId="20" fillId="0" borderId="26" xfId="0" applyNumberFormat="1" applyFont="1" applyFill="1" applyBorder="1" applyAlignment="1">
      <alignment horizontal="center"/>
    </xf>
    <xf numFmtId="0" fontId="20" fillId="0" borderId="0" xfId="0" applyFont="1"/>
    <xf numFmtId="0" fontId="20" fillId="0" borderId="11" xfId="0" applyNumberFormat="1" applyFont="1" applyFill="1" applyBorder="1" applyAlignment="1" applyProtection="1">
      <alignment horizontal="left" wrapText="1"/>
      <protection locked="0"/>
    </xf>
    <xf numFmtId="0" fontId="20" fillId="0" borderId="23" xfId="0" applyNumberFormat="1" applyFont="1" applyFill="1" applyBorder="1" applyAlignment="1" applyProtection="1">
      <alignment horizontal="left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28" fillId="8" borderId="21" xfId="1" quotePrefix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28" fillId="8" borderId="21" xfId="1" applyNumberFormat="1" applyFont="1" applyFill="1" applyBorder="1" applyAlignment="1" applyProtection="1">
      <alignment horizontal="center"/>
    </xf>
    <xf numFmtId="0" fontId="10" fillId="8" borderId="21" xfId="1" applyNumberFormat="1" applyFont="1" applyFill="1" applyBorder="1" applyAlignment="1" applyProtection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17" borderId="17" xfId="0" applyFill="1" applyBorder="1" applyAlignment="1">
      <alignment horizontal="left"/>
    </xf>
    <xf numFmtId="0" fontId="0" fillId="17" borderId="33" xfId="0" applyFill="1" applyBorder="1" applyAlignment="1">
      <alignment horizontal="left"/>
    </xf>
    <xf numFmtId="0" fontId="0" fillId="17" borderId="14" xfId="0" applyFill="1" applyBorder="1" applyAlignment="1">
      <alignment horizontal="left"/>
    </xf>
    <xf numFmtId="0" fontId="0" fillId="18" borderId="34" xfId="0" applyFill="1" applyBorder="1" applyAlignment="1">
      <alignment horizontal="center" vertical="center"/>
    </xf>
    <xf numFmtId="0" fontId="0" fillId="18" borderId="32" xfId="0" applyFill="1" applyBorder="1" applyAlignment="1">
      <alignment horizontal="center" vertical="center"/>
    </xf>
    <xf numFmtId="0" fontId="0" fillId="23" borderId="21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9</xdr:row>
          <xdr:rowOff>152400</xdr:rowOff>
        </xdr:from>
        <xdr:to>
          <xdr:col>3</xdr:col>
          <xdr:colOff>66675</xdr:colOff>
          <xdr:row>12</xdr:row>
          <xdr:rowOff>95250</xdr:rowOff>
        </xdr:to>
        <xdr:sp macro="" textlink="">
          <xdr:nvSpPr>
            <xdr:cNvPr id="91141" name="Object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</xdr:row>
          <xdr:rowOff>133350</xdr:rowOff>
        </xdr:from>
        <xdr:to>
          <xdr:col>5</xdr:col>
          <xdr:colOff>333375</xdr:colOff>
          <xdr:row>12</xdr:row>
          <xdr:rowOff>76200</xdr:rowOff>
        </xdr:to>
        <xdr:sp macro="" textlink="">
          <xdr:nvSpPr>
            <xdr:cNvPr id="91143" name="Object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438150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C1xx_DigColPs\DigColPsInt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DigColPsInt_Init"/>
      <sheetName val="DigColPsInt_Init() B"/>
      <sheetName val="DigColPsInt_GetData"/>
      <sheetName val="DigColPsInt_GetData() M"/>
      <sheetName val="DigColPsInt_GetData() P"/>
      <sheetName val="DigColPsInt_GetData() B"/>
      <sheetName val="DigColPsInt_StartRequest"/>
      <sheetName val="DigColPsInt_StartRequest() M"/>
      <sheetName val="DigColPsInt_StartRequest() P"/>
      <sheetName val="DigColPsInt_StartRequest() B"/>
      <sheetName val="DigColPsInt_IntrptNotification"/>
      <sheetName val="DigColPsInt_IntrptNotificatio M"/>
      <sheetName val="DigColPsInt_IntrptNotificatio P"/>
      <sheetName val="DigColPsInt_IntrptNotificatio B"/>
      <sheetName val="SetupWriteData"/>
      <sheetName val="SetupWriteData() B"/>
      <sheetName val="SetupWriteRegister"/>
      <sheetName val="SetupWriteRegister() B"/>
      <sheetName val="SetupRead"/>
      <sheetName val="SetupRead() B"/>
      <sheetName val="DigColPsInt_GetCustData"/>
      <sheetName val="DigColPsInt_GetCustData()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DigColPsInt_Init</v>
          </cell>
          <cell r="G13" t="str">
            <v>DigColPsInt_CurrentStepNo_Cnt_M_enum</v>
          </cell>
          <cell r="K13" t="str">
            <v>I2c_Init</v>
          </cell>
        </row>
        <row r="14">
          <cell r="B14" t="str">
            <v>DigColPsInt_GetData</v>
          </cell>
          <cell r="G14" t="str">
            <v>DigColPsInt_ColSnsrData_Cnt_M_u16</v>
          </cell>
          <cell r="K14" t="str">
            <v>I2c_SetCount</v>
          </cell>
        </row>
        <row r="15">
          <cell r="B15" t="str">
            <v>DigColPsInt_StartRequest</v>
          </cell>
          <cell r="G15" t="str">
            <v>DigColPsInt_SpurSnsrData_Cnt_M_u16</v>
          </cell>
          <cell r="K15" t="str">
            <v>I2c_EnableNotification</v>
          </cell>
        </row>
        <row r="16">
          <cell r="B16" t="str">
            <v>DigColPsInt_IntrptNotification</v>
          </cell>
          <cell r="G16" t="str">
            <v>DigColPsInt_CurrentSlave_Cnt_M_u08</v>
          </cell>
          <cell r="K16" t="str">
            <v>I2c_Enable</v>
          </cell>
        </row>
        <row r="17">
          <cell r="B17" t="str">
            <v>SetupWriteData</v>
          </cell>
          <cell r="G17" t="str">
            <v>DigColPsInt_RecvdDataType_Cnt_M_u08</v>
          </cell>
          <cell r="K17" t="str">
            <v>I2c_SetupMasterTransmit</v>
          </cell>
        </row>
        <row r="18">
          <cell r="B18" t="str">
            <v>SetupWriteRegister</v>
          </cell>
          <cell r="G18" t="str">
            <v>DigColPsInt_Buffer_Cnt_M_u08[3]</v>
          </cell>
          <cell r="K18" t="str">
            <v>I2c_Send</v>
          </cell>
        </row>
        <row r="19">
          <cell r="B19" t="str">
            <v>SetupRead</v>
          </cell>
          <cell r="G19" t="str">
            <v>DigColPsInt_PrevReqDataType_Cnt_M_u08</v>
          </cell>
          <cell r="K19" t="str">
            <v>I2c_SetupMasterReceive</v>
          </cell>
        </row>
        <row r="20">
          <cell r="B20" t="str">
            <v>DigColPsInt_GetCustData</v>
          </cell>
          <cell r="G20" t="str">
            <v>DigColPsInt_TransactionCnt_Cnt_M_u08</v>
          </cell>
          <cell r="K20" t="str">
            <v>I2c_SetRecv</v>
          </cell>
        </row>
        <row r="21">
          <cell r="G21" t="str">
            <v>DigColPsInt_PrevTransactionCnt_Cnt_M_u08</v>
          </cell>
          <cell r="K21" t="str">
            <v>I2c_GetStatus</v>
          </cell>
        </row>
        <row r="22">
          <cell r="G22" t="str">
            <v>DigColPsInt_InitFailedOnce_Cnt_M_lgc</v>
          </cell>
          <cell r="K22" t="str">
            <v>I2c_GenStopCond</v>
          </cell>
        </row>
        <row r="23">
          <cell r="G23" t="str">
            <v>DigColPsInt_BusBusySeqError_Cnt_M_lgc</v>
          </cell>
          <cell r="K23" t="str">
            <v>I2c_SetStatus</v>
          </cell>
        </row>
        <row r="24">
          <cell r="G24" t="str">
            <v>DigColPsInt_NackOccured_Cnt_M_lgc</v>
          </cell>
          <cell r="K24" t="str">
            <v>GetSystemTime_mS_u32</v>
          </cell>
        </row>
        <row r="25">
          <cell r="G25" t="str">
            <v>DigColPsInt_SkipRegisterWrite_Cnt_M_lgc</v>
          </cell>
          <cell r="K25" t="str">
            <v>DtrmnElapsedTime_mS_u16</v>
          </cell>
        </row>
        <row r="26">
          <cell r="G26" t="str">
            <v>k_ColSensorI2CAddress_Cnt_u08</v>
          </cell>
        </row>
        <row r="27">
          <cell r="G27" t="str">
            <v>k_SpurSensorI2CAddress_Cnt_u08</v>
          </cell>
        </row>
        <row r="28">
          <cell r="G28" t="str">
            <v>ColSnsrDataPtr_Cnt_T_u16</v>
          </cell>
        </row>
        <row r="29">
          <cell r="G29" t="str">
            <v>SpurSnsrDataPtr_Cnt_T_u16</v>
          </cell>
        </row>
        <row r="30">
          <cell r="G30" t="str">
            <v>DataTypePtr_Cnt_T_u08</v>
          </cell>
        </row>
        <row r="31">
          <cell r="G31" t="str">
            <v>D_I2CREG_STRCPTR.OAR</v>
          </cell>
        </row>
        <row r="32">
          <cell r="G32" t="str">
            <v>D_I2CREG_STRCPTR.IMR</v>
          </cell>
        </row>
        <row r="33">
          <cell r="G33" t="str">
            <v>D_I2CREG_STRCPTR.STR</v>
          </cell>
        </row>
        <row r="34">
          <cell r="G34" t="str">
            <v>D_I2CREG_STRCPTR.CLKL</v>
          </cell>
        </row>
        <row r="35">
          <cell r="G35" t="str">
            <v>D_I2CREG_STRCPTR.CLKH</v>
          </cell>
        </row>
        <row r="36">
          <cell r="G36" t="str">
            <v>D_I2CREG_STRCPTR.CNT</v>
          </cell>
        </row>
        <row r="37">
          <cell r="G37" t="str">
            <v>D_I2CREG_STRCPTR.DRR</v>
          </cell>
        </row>
        <row r="38">
          <cell r="G38" t="str">
            <v>D_I2CREG_STRCPTR.SAR</v>
          </cell>
        </row>
        <row r="39">
          <cell r="G39" t="str">
            <v>D_I2CREG_STRCPTR.DXR</v>
          </cell>
        </row>
        <row r="40">
          <cell r="G40" t="str">
            <v>D_I2CREG_STRCPTR.MDR</v>
          </cell>
        </row>
        <row r="41">
          <cell r="G41" t="str">
            <v>D_I2CREG_STRCPTR.IVR</v>
          </cell>
        </row>
        <row r="42">
          <cell r="G42" t="str">
            <v>D_I2CREG_STRCPTR.EMDR</v>
          </cell>
        </row>
        <row r="43">
          <cell r="G43" t="str">
            <v>D_I2CREG_STRCPTR.PSC</v>
          </cell>
        </row>
        <row r="44">
          <cell r="G44" t="str">
            <v>D_I2CREG_STRCPTR.PID11</v>
          </cell>
        </row>
        <row r="45">
          <cell r="G45" t="str">
            <v>D_I2CREG_STRCPTR.PID12</v>
          </cell>
        </row>
        <row r="46">
          <cell r="G46" t="str">
            <v>D_I2CREG_STRCPTR.DMAC</v>
          </cell>
        </row>
        <row r="47">
          <cell r="G47" t="str">
            <v>D_I2CREG_STRCPTR.FUN</v>
          </cell>
        </row>
        <row r="48">
          <cell r="G48" t="str">
            <v>D_I2CREG_STRCPTR.DIR</v>
          </cell>
        </row>
        <row r="49">
          <cell r="G49" t="str">
            <v>D_I2CREG_STRCPTR.DIN</v>
          </cell>
        </row>
        <row r="50">
          <cell r="G50" t="str">
            <v>D_I2CREG_STRCPTR.DOUT</v>
          </cell>
        </row>
        <row r="51">
          <cell r="G51" t="str">
            <v>D_I2CREG_STRCPTR.SET</v>
          </cell>
        </row>
        <row r="52">
          <cell r="G52" t="str">
            <v>D_I2CREG_STRCPTR.CLR</v>
          </cell>
        </row>
        <row r="53">
          <cell r="G53" t="str">
            <v>D_I2CREG_STRCPTR.ODR</v>
          </cell>
        </row>
        <row r="54">
          <cell r="G54" t="str">
            <v>D_I2CREG_STRCPTR.PD</v>
          </cell>
        </row>
        <row r="55">
          <cell r="G55" t="str">
            <v>D_I2CREG_STRCPTR.PSL</v>
          </cell>
        </row>
        <row r="56">
          <cell r="G56" t="str">
            <v>Count_Cnt_T_u16</v>
          </cell>
        </row>
        <row r="57">
          <cell r="G57" t="str">
            <v>Flags_Cnt_T_b32</v>
          </cell>
        </row>
        <row r="58">
          <cell r="G58" t="str">
            <v>DataLength_Cnt_T_u16</v>
          </cell>
        </row>
        <row r="59">
          <cell r="G59" t="str">
            <v>Length_Cnt_T_u32</v>
          </cell>
        </row>
        <row r="60">
          <cell r="G60" t="str">
            <v>DataLength1_Cnt_T_u16</v>
          </cell>
        </row>
        <row r="61">
          <cell r="G61" t="str">
            <v>Length1_Cnt_T_u32</v>
          </cell>
        </row>
        <row r="62">
          <cell r="G62" t="str">
            <v>Status_Cnt_T_u16</v>
          </cell>
        </row>
        <row r="63">
          <cell r="G63" t="str">
            <v>DigColPsInt_I2CHwCustData_Uls_M_u16</v>
          </cell>
        </row>
        <row r="64">
          <cell r="G64" t="str">
            <v>DigColPsInt_InitialTime_mS_M_u32</v>
          </cell>
        </row>
        <row r="65">
          <cell r="G65" t="str">
            <v>DigColPsInt_ColSnsrErrData_Cnt_D_u16</v>
          </cell>
        </row>
        <row r="66">
          <cell r="G66" t="str">
            <v>DigColPsInt_ColSnsrExtErrData_Cnt_D_u16</v>
          </cell>
        </row>
        <row r="67">
          <cell r="G67" t="str">
            <v>DigColPsInt_ColSnsrCheckStatData_Cnt_D_u16</v>
          </cell>
        </row>
        <row r="68">
          <cell r="G68" t="str">
            <v>DigColPsInt_SpurSnsrErrData_Cnt_D_u16</v>
          </cell>
        </row>
        <row r="69">
          <cell r="G69" t="str">
            <v>DigColPsInt_SpurSnsrExtErrData_Cnt_D_u16</v>
          </cell>
        </row>
        <row r="70">
          <cell r="G70" t="str">
            <v>DigColPsInt_SpurSnsrCheckStatData_Cnt_D_u16</v>
          </cell>
        </row>
        <row r="71">
          <cell r="G71" t="str">
            <v>DigColPsInt_I2CHwIncompleteCustData_Uls_M_u16</v>
          </cell>
        </row>
        <row r="72">
          <cell r="G72" t="str">
            <v>DigColPsInt_AttempOccurForCustDatRead_Cnt_M_u08</v>
          </cell>
        </row>
        <row r="73">
          <cell r="G73" t="str">
            <v>DigColPsInt_RecvOverrunError_Cnt_M_lgc</v>
          </cell>
        </row>
        <row r="74">
          <cell r="G74" t="str">
            <v>DigColPsInt_SensInitialized_Cnt_M_lgc</v>
          </cell>
        </row>
        <row r="75">
          <cell r="G75" t="str">
            <v>DigColPsInt_CmdFailOccurred_Cnt_M_lgc</v>
          </cell>
        </row>
        <row r="76">
          <cell r="G76" t="str">
            <v>DigColPsInt_ColCustDatFound_Cnt_M_lgc</v>
          </cell>
        </row>
        <row r="77">
          <cell r="G77" t="str">
            <v>DigColPsInt_SpurCustDatFound_Cnt_M_lgc</v>
          </cell>
        </row>
        <row r="78">
          <cell r="G78" t="str">
            <v>k_I2CHWInitTransactionTime_Sec_f32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71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57" t="s">
        <v>17</v>
      </c>
      <c r="B1" s="57"/>
      <c r="C1" s="57"/>
      <c r="D1" s="57"/>
      <c r="E1" s="57"/>
    </row>
    <row r="2" spans="1:5" x14ac:dyDescent="0.25">
      <c r="A2" s="57"/>
      <c r="B2" s="57"/>
      <c r="C2" s="57"/>
      <c r="D2" s="57"/>
      <c r="E2" s="57"/>
    </row>
    <row r="3" spans="1:5" x14ac:dyDescent="0.25">
      <c r="A3" s="57"/>
      <c r="B3" s="57"/>
      <c r="C3" s="57"/>
      <c r="D3" s="57"/>
      <c r="E3" s="57"/>
    </row>
    <row r="4" spans="1:5" x14ac:dyDescent="0.25">
      <c r="A4" s="57"/>
      <c r="B4" s="57"/>
      <c r="C4" s="57"/>
      <c r="D4" s="57"/>
      <c r="E4" s="57"/>
    </row>
    <row r="5" spans="1:5" ht="18.75" x14ac:dyDescent="0.25">
      <c r="A5" s="195" t="s">
        <v>0</v>
      </c>
      <c r="B5" s="195"/>
      <c r="C5" s="195"/>
      <c r="D5" s="195"/>
      <c r="E5" s="195"/>
    </row>
    <row r="6" spans="1:5" x14ac:dyDescent="0.25">
      <c r="A6" s="57"/>
      <c r="B6" s="57"/>
      <c r="C6" s="57"/>
      <c r="D6" s="57"/>
      <c r="E6" s="57"/>
    </row>
    <row r="7" spans="1:5" x14ac:dyDescent="0.25">
      <c r="A7" s="196" t="s">
        <v>995</v>
      </c>
      <c r="B7" s="196"/>
      <c r="C7" s="196"/>
      <c r="D7" s="196"/>
      <c r="E7" s="196"/>
    </row>
    <row r="8" spans="1:5" x14ac:dyDescent="0.25">
      <c r="A8" s="57"/>
      <c r="B8" s="57"/>
      <c r="C8" s="57"/>
      <c r="D8" s="57"/>
      <c r="E8" s="57"/>
    </row>
    <row r="9" spans="1:5" x14ac:dyDescent="0.25">
      <c r="A9" s="57"/>
      <c r="B9" s="57"/>
      <c r="C9" s="57"/>
      <c r="D9" s="57"/>
      <c r="E9" s="57"/>
    </row>
    <row r="10" spans="1:5" x14ac:dyDescent="0.25">
      <c r="A10" s="59" t="s">
        <v>2</v>
      </c>
      <c r="B10" s="2" t="s">
        <v>1446</v>
      </c>
      <c r="C10" s="57"/>
      <c r="D10" s="59" t="s">
        <v>15</v>
      </c>
      <c r="E10" s="57"/>
    </row>
    <row r="11" spans="1:5" x14ac:dyDescent="0.25">
      <c r="A11" s="59" t="s">
        <v>3</v>
      </c>
      <c r="B11" s="2" t="s">
        <v>165</v>
      </c>
      <c r="C11" s="57"/>
      <c r="D11" s="3"/>
      <c r="E11" s="57"/>
    </row>
    <row r="12" spans="1:5" x14ac:dyDescent="0.25">
      <c r="A12" s="59" t="s">
        <v>4</v>
      </c>
      <c r="B12" s="2">
        <v>19</v>
      </c>
      <c r="C12" s="57"/>
      <c r="D12" s="3"/>
      <c r="E12" s="57"/>
    </row>
    <row r="13" spans="1:5" ht="30" x14ac:dyDescent="0.25">
      <c r="A13" s="59" t="s">
        <v>5</v>
      </c>
      <c r="B13" s="2" t="s">
        <v>372</v>
      </c>
      <c r="C13" s="57"/>
      <c r="D13" s="3"/>
      <c r="E13" s="57"/>
    </row>
    <row r="14" spans="1:5" x14ac:dyDescent="0.25">
      <c r="A14" s="59" t="s">
        <v>6</v>
      </c>
      <c r="B14" s="2">
        <v>25</v>
      </c>
      <c r="C14" s="57"/>
      <c r="D14" s="3"/>
      <c r="E14" s="57"/>
    </row>
    <row r="15" spans="1:5" x14ac:dyDescent="0.25">
      <c r="A15" s="59" t="s">
        <v>371</v>
      </c>
      <c r="B15" s="2">
        <v>21</v>
      </c>
      <c r="C15" s="57"/>
      <c r="D15" s="3"/>
      <c r="E15" s="57"/>
    </row>
    <row r="16" spans="1:5" x14ac:dyDescent="0.25">
      <c r="A16" s="59" t="s">
        <v>7</v>
      </c>
      <c r="B16" s="2">
        <v>11</v>
      </c>
      <c r="C16" s="57"/>
      <c r="D16" s="3"/>
      <c r="E16" s="57"/>
    </row>
    <row r="17" spans="1:6" x14ac:dyDescent="0.25">
      <c r="A17" s="59" t="s">
        <v>8</v>
      </c>
      <c r="B17" s="2" t="s">
        <v>166</v>
      </c>
      <c r="C17" s="57"/>
      <c r="D17" s="3"/>
      <c r="E17" s="57"/>
    </row>
    <row r="18" spans="1:6" x14ac:dyDescent="0.25">
      <c r="A18" s="59" t="s">
        <v>9</v>
      </c>
      <c r="B18" s="2" t="s">
        <v>301</v>
      </c>
      <c r="C18" s="57"/>
      <c r="D18" s="3"/>
      <c r="E18" s="57"/>
    </row>
    <row r="19" spans="1:6" x14ac:dyDescent="0.25">
      <c r="A19" s="59" t="s">
        <v>10</v>
      </c>
      <c r="B19" s="2" t="s">
        <v>167</v>
      </c>
      <c r="C19" s="57"/>
      <c r="D19" s="3"/>
      <c r="E19" s="57"/>
    </row>
    <row r="20" spans="1:6" ht="30" x14ac:dyDescent="0.25">
      <c r="A20" s="59" t="s">
        <v>11</v>
      </c>
      <c r="B20" s="2" t="s">
        <v>1392</v>
      </c>
      <c r="C20" s="57"/>
      <c r="D20" s="3"/>
      <c r="E20" s="57"/>
    </row>
    <row r="21" spans="1:6" x14ac:dyDescent="0.25">
      <c r="A21" s="59" t="s">
        <v>1389</v>
      </c>
      <c r="B21" s="2">
        <v>2914</v>
      </c>
      <c r="C21" s="57"/>
      <c r="D21" s="3"/>
      <c r="E21" s="57"/>
    </row>
    <row r="22" spans="1:6" x14ac:dyDescent="0.25">
      <c r="A22" s="59" t="s">
        <v>1390</v>
      </c>
      <c r="B22" s="2">
        <v>54</v>
      </c>
      <c r="C22" s="57"/>
      <c r="D22" s="3"/>
      <c r="E22" s="57"/>
    </row>
    <row r="23" spans="1:6" x14ac:dyDescent="0.25">
      <c r="A23" s="59" t="s">
        <v>1391</v>
      </c>
      <c r="B23" s="2">
        <v>170</v>
      </c>
      <c r="C23" s="57"/>
      <c r="D23" s="3"/>
      <c r="E23" s="57"/>
    </row>
    <row r="24" spans="1:6" x14ac:dyDescent="0.25">
      <c r="A24" s="59" t="s">
        <v>12</v>
      </c>
      <c r="B24" s="2"/>
      <c r="C24" s="57"/>
      <c r="D24" s="3"/>
      <c r="E24" s="57"/>
    </row>
    <row r="25" spans="1:6" x14ac:dyDescent="0.25">
      <c r="A25" s="59" t="s">
        <v>13</v>
      </c>
      <c r="B25" s="43">
        <v>42184</v>
      </c>
      <c r="C25" s="57"/>
      <c r="D25" s="3"/>
      <c r="E25" s="57"/>
    </row>
    <row r="26" spans="1:6" ht="60" x14ac:dyDescent="0.25">
      <c r="A26" s="59" t="s">
        <v>14</v>
      </c>
      <c r="B26" s="2" t="s">
        <v>1495</v>
      </c>
      <c r="C26" s="57"/>
      <c r="D26" s="3"/>
      <c r="E26" s="57"/>
    </row>
    <row r="27" spans="1:6" x14ac:dyDescent="0.25">
      <c r="A27" s="59" t="s">
        <v>16</v>
      </c>
      <c r="B27" s="57"/>
      <c r="C27" s="57"/>
      <c r="D27" s="57"/>
      <c r="E27" s="57"/>
    </row>
    <row r="28" spans="1:6" x14ac:dyDescent="0.25">
      <c r="A28" s="60" t="s">
        <v>18</v>
      </c>
      <c r="B28" s="60" t="s">
        <v>19</v>
      </c>
      <c r="C28" s="60" t="s">
        <v>20</v>
      </c>
      <c r="D28" s="60" t="s">
        <v>21</v>
      </c>
      <c r="E28" s="57"/>
    </row>
    <row r="29" spans="1:6" x14ac:dyDescent="0.25">
      <c r="A29" s="61" t="s">
        <v>80</v>
      </c>
      <c r="B29" s="61" t="s">
        <v>1014</v>
      </c>
      <c r="C29" s="58" t="s">
        <v>106</v>
      </c>
      <c r="D29" s="73" t="s">
        <v>106</v>
      </c>
      <c r="E29" s="57"/>
      <c r="F29" s="74">
        <v>2</v>
      </c>
    </row>
    <row r="30" spans="1:6" x14ac:dyDescent="0.25">
      <c r="A30" s="75">
        <v>2</v>
      </c>
      <c r="B30" s="61" t="s">
        <v>202</v>
      </c>
      <c r="C30" s="58" t="s">
        <v>106</v>
      </c>
      <c r="D30" s="73" t="s">
        <v>106</v>
      </c>
      <c r="E30" s="57"/>
      <c r="F30" s="74">
        <v>2</v>
      </c>
    </row>
    <row r="31" spans="1:6" x14ac:dyDescent="0.25">
      <c r="A31" s="75">
        <v>8</v>
      </c>
      <c r="B31" s="61" t="s">
        <v>1466</v>
      </c>
      <c r="C31" s="58" t="s">
        <v>106</v>
      </c>
      <c r="D31" s="73" t="s">
        <v>106</v>
      </c>
      <c r="E31" s="57"/>
      <c r="F31" s="74">
        <v>8</v>
      </c>
    </row>
    <row r="32" spans="1:6" x14ac:dyDescent="0.25">
      <c r="A32" s="58"/>
      <c r="B32" s="58"/>
      <c r="C32" s="58"/>
      <c r="D32" s="58"/>
      <c r="E32" s="57"/>
    </row>
    <row r="33" spans="1:6" x14ac:dyDescent="0.25">
      <c r="A33" s="61" t="s">
        <v>82</v>
      </c>
      <c r="B33" s="61" t="s">
        <v>1006</v>
      </c>
      <c r="C33" s="58" t="s">
        <v>106</v>
      </c>
      <c r="D33" s="73" t="s">
        <v>106</v>
      </c>
      <c r="E33" s="57"/>
      <c r="F33" s="74">
        <v>2</v>
      </c>
    </row>
    <row r="34" spans="1:6" x14ac:dyDescent="0.25">
      <c r="A34" s="75">
        <v>45</v>
      </c>
      <c r="B34" s="61" t="s">
        <v>121</v>
      </c>
      <c r="C34" s="58" t="s">
        <v>106</v>
      </c>
      <c r="D34" s="73" t="s">
        <v>106</v>
      </c>
      <c r="E34" s="57"/>
      <c r="F34" s="74">
        <v>45</v>
      </c>
    </row>
    <row r="35" spans="1:6" x14ac:dyDescent="0.25">
      <c r="A35" s="75">
        <v>7</v>
      </c>
      <c r="B35" s="61" t="s">
        <v>207</v>
      </c>
      <c r="C35" s="58" t="s">
        <v>106</v>
      </c>
      <c r="D35" s="73" t="s">
        <v>106</v>
      </c>
      <c r="E35" s="57"/>
      <c r="F35" s="74">
        <v>7</v>
      </c>
    </row>
    <row r="36" spans="1:6" x14ac:dyDescent="0.25">
      <c r="A36" s="58"/>
      <c r="B36" s="58"/>
      <c r="C36" s="58"/>
      <c r="D36" s="58"/>
      <c r="E36" s="57"/>
    </row>
    <row r="37" spans="1:6" x14ac:dyDescent="0.25">
      <c r="A37" s="61" t="s">
        <v>83</v>
      </c>
      <c r="B37" s="61" t="s">
        <v>1015</v>
      </c>
      <c r="C37" s="58" t="s">
        <v>106</v>
      </c>
      <c r="D37" s="73" t="s">
        <v>106</v>
      </c>
      <c r="E37" s="57"/>
      <c r="F37" s="74">
        <v>2</v>
      </c>
    </row>
    <row r="38" spans="1:6" x14ac:dyDescent="0.25">
      <c r="A38" s="75">
        <v>19</v>
      </c>
      <c r="B38" s="61" t="s">
        <v>122</v>
      </c>
      <c r="C38" s="58" t="s">
        <v>106</v>
      </c>
      <c r="D38" s="73" t="s">
        <v>106</v>
      </c>
      <c r="E38" s="57"/>
      <c r="F38" s="74">
        <v>19</v>
      </c>
    </row>
    <row r="39" spans="1:6" x14ac:dyDescent="0.25">
      <c r="A39" s="75">
        <v>6</v>
      </c>
      <c r="B39" s="61" t="s">
        <v>211</v>
      </c>
      <c r="C39" s="58" t="s">
        <v>106</v>
      </c>
      <c r="D39" s="73" t="s">
        <v>106</v>
      </c>
      <c r="E39" s="57"/>
      <c r="F39" s="74">
        <v>6</v>
      </c>
    </row>
    <row r="40" spans="1:6" x14ac:dyDescent="0.25">
      <c r="A40" s="58"/>
      <c r="B40" s="58"/>
      <c r="C40" s="58"/>
      <c r="D40" s="58"/>
      <c r="E40" s="57"/>
    </row>
    <row r="41" spans="1:6" x14ac:dyDescent="0.25">
      <c r="A41" s="61" t="s">
        <v>84</v>
      </c>
      <c r="B41" s="61" t="s">
        <v>1007</v>
      </c>
      <c r="C41" s="58" t="s">
        <v>106</v>
      </c>
      <c r="D41" s="73" t="s">
        <v>106</v>
      </c>
      <c r="E41" s="57"/>
      <c r="F41" s="74">
        <v>2</v>
      </c>
    </row>
    <row r="42" spans="1:6" x14ac:dyDescent="0.25">
      <c r="A42" s="75">
        <v>29</v>
      </c>
      <c r="B42" s="61" t="s">
        <v>123</v>
      </c>
      <c r="C42" s="58" t="s">
        <v>106</v>
      </c>
      <c r="D42" s="73" t="s">
        <v>106</v>
      </c>
      <c r="E42" s="57"/>
      <c r="F42" s="74">
        <v>29</v>
      </c>
    </row>
    <row r="43" spans="1:6" x14ac:dyDescent="0.25">
      <c r="A43" s="75">
        <v>3</v>
      </c>
      <c r="B43" s="61" t="s">
        <v>212</v>
      </c>
      <c r="C43" s="58" t="s">
        <v>106</v>
      </c>
      <c r="D43" s="73" t="s">
        <v>106</v>
      </c>
      <c r="E43" s="57"/>
      <c r="F43" s="74">
        <v>3</v>
      </c>
    </row>
    <row r="44" spans="1:6" x14ac:dyDescent="0.25">
      <c r="A44" s="58"/>
      <c r="B44" s="58"/>
      <c r="C44" s="58"/>
      <c r="D44" s="58"/>
      <c r="E44" s="57"/>
    </row>
    <row r="45" spans="1:6" x14ac:dyDescent="0.25">
      <c r="A45" s="61" t="s">
        <v>86</v>
      </c>
      <c r="B45" s="61" t="s">
        <v>1008</v>
      </c>
      <c r="C45" s="58" t="s">
        <v>106</v>
      </c>
      <c r="D45" s="73" t="s">
        <v>106</v>
      </c>
      <c r="E45" s="57"/>
      <c r="F45" s="74">
        <v>2</v>
      </c>
    </row>
    <row r="46" spans="1:6" x14ac:dyDescent="0.25">
      <c r="A46" s="75">
        <v>28</v>
      </c>
      <c r="B46" s="61" t="s">
        <v>124</v>
      </c>
      <c r="C46" s="58" t="s">
        <v>106</v>
      </c>
      <c r="D46" s="73" t="s">
        <v>106</v>
      </c>
      <c r="E46" s="57"/>
      <c r="F46" s="74">
        <v>28</v>
      </c>
    </row>
    <row r="47" spans="1:6" x14ac:dyDescent="0.25">
      <c r="A47" s="75">
        <v>3</v>
      </c>
      <c r="B47" s="61" t="s">
        <v>224</v>
      </c>
      <c r="C47" s="58" t="s">
        <v>106</v>
      </c>
      <c r="D47" s="73" t="s">
        <v>106</v>
      </c>
      <c r="E47" s="57"/>
      <c r="F47" s="74">
        <v>3</v>
      </c>
    </row>
    <row r="48" spans="1:6" x14ac:dyDescent="0.25">
      <c r="A48" s="58"/>
      <c r="B48" s="58"/>
      <c r="C48" s="58"/>
      <c r="D48" s="58"/>
      <c r="E48" s="57"/>
    </row>
    <row r="49" spans="1:6" x14ac:dyDescent="0.25">
      <c r="A49" s="61" t="s">
        <v>87</v>
      </c>
      <c r="B49" s="61" t="s">
        <v>1009</v>
      </c>
      <c r="C49" s="58" t="s">
        <v>106</v>
      </c>
      <c r="D49" s="73" t="s">
        <v>106</v>
      </c>
      <c r="E49" s="57"/>
      <c r="F49" s="74">
        <v>2</v>
      </c>
    </row>
    <row r="50" spans="1:6" x14ac:dyDescent="0.25">
      <c r="A50" s="75">
        <v>12</v>
      </c>
      <c r="B50" s="61" t="s">
        <v>125</v>
      </c>
      <c r="C50" s="58" t="s">
        <v>106</v>
      </c>
      <c r="D50" s="73" t="s">
        <v>106</v>
      </c>
      <c r="E50" s="57"/>
      <c r="F50" s="74">
        <v>12</v>
      </c>
    </row>
    <row r="51" spans="1:6" x14ac:dyDescent="0.25">
      <c r="A51" s="75">
        <v>3</v>
      </c>
      <c r="B51" s="61" t="s">
        <v>226</v>
      </c>
      <c r="C51" s="58" t="s">
        <v>106</v>
      </c>
      <c r="D51" s="73" t="s">
        <v>106</v>
      </c>
      <c r="E51" s="57"/>
      <c r="F51" s="74">
        <v>3</v>
      </c>
    </row>
    <row r="52" spans="1:6" x14ac:dyDescent="0.25">
      <c r="A52" s="58"/>
      <c r="B52" s="58"/>
      <c r="C52" s="58"/>
      <c r="D52" s="58"/>
      <c r="E52" s="57"/>
    </row>
    <row r="53" spans="1:6" x14ac:dyDescent="0.25">
      <c r="A53" s="61" t="s">
        <v>88</v>
      </c>
      <c r="B53" s="61" t="s">
        <v>1010</v>
      </c>
      <c r="C53" s="58" t="s">
        <v>106</v>
      </c>
      <c r="D53" s="73" t="s">
        <v>106</v>
      </c>
      <c r="E53" s="57"/>
      <c r="F53" s="74">
        <v>2</v>
      </c>
    </row>
    <row r="54" spans="1:6" x14ac:dyDescent="0.25">
      <c r="A54" s="75">
        <v>18</v>
      </c>
      <c r="B54" s="61" t="s">
        <v>127</v>
      </c>
      <c r="C54" s="58" t="s">
        <v>106</v>
      </c>
      <c r="D54" s="73" t="s">
        <v>106</v>
      </c>
      <c r="E54" s="57"/>
      <c r="F54" s="74">
        <v>18</v>
      </c>
    </row>
    <row r="55" spans="1:6" x14ac:dyDescent="0.25">
      <c r="A55" s="75">
        <v>3</v>
      </c>
      <c r="B55" s="61" t="s">
        <v>228</v>
      </c>
      <c r="C55" s="58" t="s">
        <v>106</v>
      </c>
      <c r="D55" s="73" t="s">
        <v>106</v>
      </c>
      <c r="E55" s="57"/>
      <c r="F55" s="74">
        <v>3</v>
      </c>
    </row>
    <row r="56" spans="1:6" x14ac:dyDescent="0.25">
      <c r="A56" s="58"/>
      <c r="B56" s="58"/>
      <c r="C56" s="58"/>
      <c r="D56" s="58"/>
      <c r="E56" s="57"/>
    </row>
    <row r="57" spans="1:6" x14ac:dyDescent="0.25">
      <c r="A57" s="61" t="s">
        <v>90</v>
      </c>
      <c r="B57" s="61" t="s">
        <v>1011</v>
      </c>
      <c r="C57" s="58" t="s">
        <v>106</v>
      </c>
      <c r="D57" s="73" t="s">
        <v>106</v>
      </c>
      <c r="E57" s="57"/>
      <c r="F57" s="74">
        <v>2</v>
      </c>
    </row>
    <row r="58" spans="1:6" x14ac:dyDescent="0.25">
      <c r="A58" s="75">
        <v>47</v>
      </c>
      <c r="B58" s="61" t="s">
        <v>128</v>
      </c>
      <c r="C58" s="58" t="s">
        <v>106</v>
      </c>
      <c r="D58" s="73" t="s">
        <v>106</v>
      </c>
      <c r="E58" s="57"/>
      <c r="F58" s="74">
        <v>47</v>
      </c>
    </row>
    <row r="59" spans="1:6" x14ac:dyDescent="0.25">
      <c r="A59" s="75">
        <v>6</v>
      </c>
      <c r="B59" s="61" t="s">
        <v>229</v>
      </c>
      <c r="C59" s="58" t="s">
        <v>106</v>
      </c>
      <c r="D59" s="73" t="s">
        <v>106</v>
      </c>
      <c r="E59" s="57"/>
      <c r="F59" s="74">
        <v>6</v>
      </c>
    </row>
    <row r="60" spans="1:6" x14ac:dyDescent="0.25">
      <c r="A60" s="58"/>
      <c r="B60" s="58"/>
      <c r="C60" s="58"/>
      <c r="D60" s="58"/>
      <c r="E60" s="57"/>
    </row>
    <row r="61" spans="1:6" x14ac:dyDescent="0.25">
      <c r="A61" s="61" t="s">
        <v>91</v>
      </c>
      <c r="B61" s="61" t="s">
        <v>1012</v>
      </c>
      <c r="C61" s="58" t="s">
        <v>106</v>
      </c>
      <c r="D61" s="73" t="s">
        <v>106</v>
      </c>
      <c r="E61" s="57"/>
      <c r="F61" s="74">
        <v>2</v>
      </c>
    </row>
    <row r="62" spans="1:6" x14ac:dyDescent="0.25">
      <c r="A62" s="75">
        <v>55</v>
      </c>
      <c r="B62" s="61" t="s">
        <v>129</v>
      </c>
      <c r="C62" s="58" t="s">
        <v>106</v>
      </c>
      <c r="D62" s="73" t="s">
        <v>106</v>
      </c>
      <c r="E62" s="57"/>
      <c r="F62" s="74">
        <v>55</v>
      </c>
    </row>
    <row r="63" spans="1:6" x14ac:dyDescent="0.25">
      <c r="A63" s="75">
        <v>14</v>
      </c>
      <c r="B63" s="61" t="s">
        <v>230</v>
      </c>
      <c r="C63" s="58" t="s">
        <v>106</v>
      </c>
      <c r="D63" s="73" t="s">
        <v>106</v>
      </c>
      <c r="E63" s="57"/>
      <c r="F63" s="74">
        <v>14</v>
      </c>
    </row>
    <row r="64" spans="1:6" x14ac:dyDescent="0.25">
      <c r="A64" s="58"/>
      <c r="B64" s="58"/>
      <c r="C64" s="58"/>
      <c r="D64" s="58"/>
      <c r="E64" s="57"/>
    </row>
    <row r="65" spans="1:6" x14ac:dyDescent="0.25">
      <c r="A65" s="61" t="s">
        <v>93</v>
      </c>
      <c r="B65" s="61" t="s">
        <v>1013</v>
      </c>
      <c r="C65" s="58" t="s">
        <v>106</v>
      </c>
      <c r="D65" s="73" t="s">
        <v>106</v>
      </c>
      <c r="E65" s="57"/>
      <c r="F65" s="74">
        <v>2</v>
      </c>
    </row>
    <row r="66" spans="1:6" x14ac:dyDescent="0.25">
      <c r="A66" s="75">
        <v>67</v>
      </c>
      <c r="B66" s="61" t="s">
        <v>130</v>
      </c>
      <c r="C66" s="58" t="s">
        <v>106</v>
      </c>
      <c r="D66" s="73" t="s">
        <v>106</v>
      </c>
      <c r="E66" s="57"/>
      <c r="F66" s="74">
        <v>67</v>
      </c>
    </row>
    <row r="67" spans="1:6" x14ac:dyDescent="0.25">
      <c r="A67" s="75">
        <v>9</v>
      </c>
      <c r="B67" s="61" t="s">
        <v>234</v>
      </c>
      <c r="C67" s="58" t="s">
        <v>106</v>
      </c>
      <c r="D67" s="73" t="s">
        <v>106</v>
      </c>
      <c r="E67" s="57"/>
      <c r="F67" s="74">
        <v>9</v>
      </c>
    </row>
    <row r="68" spans="1:6" x14ac:dyDescent="0.25">
      <c r="A68" s="58"/>
      <c r="B68" s="58"/>
      <c r="C68" s="58"/>
      <c r="D68" s="58"/>
      <c r="E68" s="57"/>
    </row>
    <row r="69" spans="1:6" x14ac:dyDescent="0.25">
      <c r="A69" s="57"/>
      <c r="B69" s="57"/>
      <c r="C69" s="57"/>
      <c r="D69" s="57"/>
      <c r="E69" s="57"/>
    </row>
    <row r="70" spans="1:6" x14ac:dyDescent="0.25">
      <c r="A70" s="57"/>
      <c r="B70" s="57"/>
      <c r="C70" s="57"/>
      <c r="D70" s="57"/>
      <c r="E70" s="57"/>
    </row>
    <row r="71" spans="1:6" x14ac:dyDescent="0.25">
      <c r="A71" s="58"/>
      <c r="B71" s="58"/>
      <c r="C71" s="58"/>
      <c r="D71" s="58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EOTDetermination'!A1" display="'EOTDetermination'!A1"/>
    <hyperlink ref="B29" location="'EOTDetermination() M'!A1" display="'EOTDetermination() M'!A1"/>
    <hyperlink ref="B30" location="'EOTDetermination() P'!A1" display="'EOTDetermination() P'!A1"/>
    <hyperlink ref="B31" location="'EOTDetermination() B'!A1" display="'EOTDetermination() B'!A1"/>
    <hyperlink ref="A33" location="'EOTOrigImpact'!A1" display="'EOTOrigImpact'!A1"/>
    <hyperlink ref="B33" location="'EOTOrigImpact() M'!A1" display="'EOTOrigImpact() M'!A1"/>
    <hyperlink ref="B34" location="'EOTOrigImpact() B'!A1" display="'EOTOrigImpact() B'!A1"/>
    <hyperlink ref="B35" location="'EOTOrigImpact() P'!A1" display="'EOTOrigImpact() P'!A1"/>
    <hyperlink ref="A37" location="'SES_DetLmtPos'!A1" display="'SES_DetLmtPos'!A1"/>
    <hyperlink ref="B37" location="'SES_DetLmtPos() M'!A1" display="'SES_DetLmtPos() M'!A1"/>
    <hyperlink ref="B38" location="'SES_DetLmtPos() B'!A1" display="'SES_DetLmtPos() B'!A1"/>
    <hyperlink ref="B39" location="'SES_DetLmtPos() P'!A1" display="'SES_DetLmtPos() P'!A1"/>
    <hyperlink ref="A41" location="'SES_CalcExitGain'!A1" display="'SES_CalcExitGain'!A1"/>
    <hyperlink ref="B41" location="'SES_CalcExitGain() M'!A1" display="'SES_CalcExitGain() M'!A1"/>
    <hyperlink ref="B42" location="'SES_CalcExitGain() B'!A1" display="'SES_CalcExitGain() B'!A1"/>
    <hyperlink ref="B43" location="'SES_CalcExitGain() P'!A1" display="'SES_CalcExitGain() P'!A1"/>
    <hyperlink ref="A45" location="'SES_CalcEnterGain'!A1" display="'SES_CalcEnterGain'!A1"/>
    <hyperlink ref="B45" location="'SES_CalcEnterGain() M'!A1" display="'SES_CalcEnterGain() M'!A1"/>
    <hyperlink ref="B46" location="'SES_CalcEnterGain() B'!A1" display="'SES_CalcEnterGain() B'!A1"/>
    <hyperlink ref="B47" location="'SES_CalcEnterGain() P'!A1" display="'SES_CalcEnterGain() P'!A1"/>
    <hyperlink ref="A49" location="'SES_CalcEOTGain'!A1" display="'SES_CalcEOTGain'!A1"/>
    <hyperlink ref="B49" location="'SES_CalcEOTGain() M'!A1" display="'SES_CalcEOTGain() M'!A1"/>
    <hyperlink ref="B50" location="'SES_CalcEOTGain() B'!A1" display="'SES_CalcEOTGain() B'!A1"/>
    <hyperlink ref="B51" location="'SES_CalcEOTGain() P'!A1" display="'SES_CalcEOTGain() P'!A1"/>
    <hyperlink ref="A53" location="'SES_FiltEOTGain'!A1" display="'SES_FiltEOTGain'!A1"/>
    <hyperlink ref="B53" location="'SES_FiltEOTGain() M'!A1" display="'SES_FiltEOTGain() M'!A1"/>
    <hyperlink ref="B54" location="'SES_FiltEOTGain() B'!A1" display="'SES_FiltEOTGain() B'!A1"/>
    <hyperlink ref="B55" location="'SES_FiltEOTGain() P'!A1" display="'SES_FiltEOTGain() P'!A1"/>
    <hyperlink ref="A57" location="'SES_CalcEOTDamp'!A1" display="'SES_CalcEOTDamp'!A1"/>
    <hyperlink ref="B57" location="'SES_CalcEOTDamp() M'!A1" display="'SES_CalcEOTDamp() M'!A1"/>
    <hyperlink ref="B58" location="'SES_CalcEOTDamp() B'!A1" display="'SES_CalcEOTDamp() B'!A1"/>
    <hyperlink ref="B59" location="'SES_CalcEOTDamp() P'!A1" display="'SES_CalcEOTDamp() P'!A1"/>
    <hyperlink ref="A61" location="'SES_StateCtrl'!A1" display="'SES_StateCtrl'!A1"/>
    <hyperlink ref="B61" location="'SES_StateCtrl() M'!A1" display="'SES_StateCtrl() M'!A1"/>
    <hyperlink ref="B62" location="'SES_StateCtrl() B'!A1" display="'SES_StateCtrl() B'!A1"/>
    <hyperlink ref="B63" location="'SES_StateCtrl() P'!A1" display="'SES_StateCtrl() P'!A1"/>
    <hyperlink ref="A65" location="'EOTActuatorMng_Per1'!A1" display="'EOTActuatorMng_Per1'!A1"/>
    <hyperlink ref="B65" location="'EOTActuatorMng_Per1() M'!A1" display="'EOTActuatorMng_Per1() M'!A1"/>
    <hyperlink ref="B66" location="'EOTActuatorMng_Per1() B'!A1" display="'EOTActuatorMng_Per1() B'!A1"/>
    <hyperlink ref="B67" location="'EOTActuatorMng_Per1() P'!A1" display="'EOTActuatorMng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H8"/>
  <sheetViews>
    <sheetView showGridLines="0" showRowColHeaders="0" zoomScaleNormal="100" workbookViewId="0"/>
  </sheetViews>
  <sheetFormatPr defaultRowHeight="15" x14ac:dyDescent="0.25"/>
  <sheetData>
    <row r="1" spans="1:8" x14ac:dyDescent="0.25">
      <c r="A1" s="57"/>
      <c r="B1" s="57"/>
      <c r="C1" s="57"/>
      <c r="D1" s="57"/>
      <c r="E1" s="57"/>
      <c r="F1" s="57"/>
      <c r="G1" s="57"/>
      <c r="H1" s="57"/>
    </row>
    <row r="2" spans="1:8" x14ac:dyDescent="0.25">
      <c r="A2" s="57"/>
      <c r="B2" s="57"/>
      <c r="C2" s="57"/>
      <c r="D2" s="57"/>
      <c r="E2" s="57"/>
      <c r="F2" s="57"/>
      <c r="G2" s="57"/>
      <c r="H2" s="57"/>
    </row>
    <row r="3" spans="1:8" x14ac:dyDescent="0.25">
      <c r="A3" s="57"/>
      <c r="B3" s="57"/>
      <c r="C3" s="57"/>
      <c r="D3" s="57"/>
      <c r="E3" s="57"/>
      <c r="F3" s="57"/>
      <c r="G3" s="57"/>
      <c r="H3" s="57"/>
    </row>
    <row r="4" spans="1:8" x14ac:dyDescent="0.25">
      <c r="A4" s="57"/>
      <c r="B4" s="57"/>
      <c r="C4" s="57"/>
      <c r="D4" s="57"/>
      <c r="E4" s="57"/>
      <c r="F4" s="57"/>
      <c r="G4" s="57"/>
      <c r="H4" s="57"/>
    </row>
    <row r="5" spans="1:8" ht="18.75" x14ac:dyDescent="0.25">
      <c r="A5" s="195" t="s">
        <v>0</v>
      </c>
      <c r="B5" s="195"/>
      <c r="C5" s="195"/>
      <c r="D5" s="195"/>
      <c r="E5" s="195"/>
      <c r="F5" s="195"/>
      <c r="G5" s="195"/>
      <c r="H5" s="195"/>
    </row>
    <row r="6" spans="1:8" x14ac:dyDescent="0.25">
      <c r="A6" s="57"/>
      <c r="B6" s="57"/>
      <c r="C6" s="57"/>
      <c r="D6" s="57"/>
      <c r="E6" s="57"/>
      <c r="F6" s="57"/>
      <c r="G6" s="57"/>
      <c r="H6" s="57"/>
    </row>
    <row r="7" spans="1:8" x14ac:dyDescent="0.25">
      <c r="A7" s="196" t="s">
        <v>995</v>
      </c>
      <c r="B7" s="196"/>
      <c r="C7" s="196"/>
      <c r="D7" s="196"/>
      <c r="E7" s="196"/>
      <c r="F7" s="196"/>
      <c r="G7" s="196"/>
      <c r="H7" s="196"/>
    </row>
    <row r="8" spans="1:8" x14ac:dyDescent="0.25">
      <c r="A8" s="57"/>
      <c r="B8" s="57"/>
      <c r="C8" s="57"/>
      <c r="D8" s="57"/>
      <c r="E8" s="57"/>
      <c r="F8" s="57"/>
      <c r="G8" s="57"/>
      <c r="H8" s="57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1141" r:id="rId4">
          <objectPr defaultSize="0" r:id="rId5">
            <anchor moveWithCells="1">
              <from>
                <xdr:col>0</xdr:col>
                <xdr:colOff>390525</xdr:colOff>
                <xdr:row>9</xdr:row>
                <xdr:rowOff>152400</xdr:rowOff>
              </from>
              <to>
                <xdr:col>3</xdr:col>
                <xdr:colOff>66675</xdr:colOff>
                <xdr:row>12</xdr:row>
                <xdr:rowOff>95250</xdr:rowOff>
              </to>
            </anchor>
          </objectPr>
        </oleObject>
      </mc:Choice>
      <mc:Fallback>
        <oleObject progId="Packager Shell Object" dvAspect="DVASPECT_ICON" shapeId="91141" r:id="rId4"/>
      </mc:Fallback>
    </mc:AlternateContent>
    <mc:AlternateContent xmlns:mc="http://schemas.openxmlformats.org/markup-compatibility/2006">
      <mc:Choice Requires="x14">
        <oleObject progId="Packager Shell Object" dvAspect="DVASPECT_ICON" shapeId="91143" r:id="rId6">
          <objectPr defaultSize="0" r:id="rId7">
            <anchor moveWithCells="1">
              <from>
                <xdr:col>3</xdr:col>
                <xdr:colOff>266700</xdr:colOff>
                <xdr:row>9</xdr:row>
                <xdr:rowOff>133350</xdr:rowOff>
              </from>
              <to>
                <xdr:col>5</xdr:col>
                <xdr:colOff>333375</xdr:colOff>
                <xdr:row>12</xdr:row>
                <xdr:rowOff>76200</xdr:rowOff>
              </to>
            </anchor>
          </objectPr>
        </oleObject>
      </mc:Choice>
      <mc:Fallback>
        <oleObject progId="Packager Shell Object" dvAspect="DVASPECT_ICON" shapeId="91143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>
      <selection activeCell="A7" sqref="A7:L7"/>
    </sheetView>
  </sheetViews>
  <sheetFormatPr defaultRowHeight="15" x14ac:dyDescent="0.25"/>
  <cols>
    <col min="1" max="1" width="11.7109375" bestFit="1" customWidth="1"/>
    <col min="2" max="2" width="18.85546875" bestFit="1" customWidth="1"/>
    <col min="3" max="3" width="184.28515625" bestFit="1" customWidth="1"/>
    <col min="4" max="4" width="1.7109375" customWidth="1"/>
    <col min="5" max="5" width="6.28515625" bestFit="1" customWidth="1"/>
    <col min="6" max="6" width="14.7109375" bestFit="1" customWidth="1"/>
    <col min="7" max="7" width="43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95" t="s">
        <v>0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96" t="s">
        <v>995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97" t="s">
        <v>22</v>
      </c>
      <c r="B9" s="198"/>
      <c r="C9" s="198"/>
      <c r="D9" s="199"/>
      <c r="E9" s="198"/>
      <c r="F9" s="198"/>
      <c r="G9" s="198"/>
      <c r="H9" s="198"/>
      <c r="I9" s="199"/>
      <c r="J9" s="198"/>
      <c r="K9" s="198"/>
      <c r="L9" s="200"/>
    </row>
    <row r="10" spans="1:12" ht="15.75" thickBot="1" x14ac:dyDescent="0.3">
      <c r="A10" s="201" t="s">
        <v>23</v>
      </c>
      <c r="B10" s="202"/>
      <c r="C10" s="203"/>
      <c r="D10" s="4"/>
      <c r="E10" s="204" t="s">
        <v>27</v>
      </c>
      <c r="F10" s="205"/>
      <c r="G10" s="205"/>
      <c r="H10" s="206"/>
      <c r="I10" s="4"/>
      <c r="J10" s="207" t="s">
        <v>31</v>
      </c>
      <c r="K10" s="208"/>
      <c r="L10" s="209"/>
    </row>
    <row r="11" spans="1:12" ht="15.75" thickBot="1" x14ac:dyDescent="0.3">
      <c r="A11" s="7" t="s">
        <v>24</v>
      </c>
      <c r="B11" s="8" t="s">
        <v>25</v>
      </c>
      <c r="C11" s="9" t="s">
        <v>26</v>
      </c>
      <c r="D11" s="4"/>
      <c r="E11" s="7" t="s">
        <v>28</v>
      </c>
      <c r="F11" s="8" t="s">
        <v>29</v>
      </c>
      <c r="G11" s="8" t="s">
        <v>25</v>
      </c>
      <c r="H11" s="9" t="s">
        <v>30</v>
      </c>
      <c r="I11" s="4"/>
      <c r="J11" s="7" t="s">
        <v>24</v>
      </c>
      <c r="K11" s="8" t="s">
        <v>25</v>
      </c>
      <c r="L11" s="9" t="s">
        <v>26</v>
      </c>
    </row>
    <row r="12" spans="1:12" hidden="1" x14ac:dyDescent="0.25">
      <c r="D12" s="4"/>
      <c r="I12" s="4"/>
    </row>
    <row r="13" spans="1:12" x14ac:dyDescent="0.25">
      <c r="A13" s="48" t="s">
        <v>76</v>
      </c>
      <c r="B13" s="35" t="s">
        <v>80</v>
      </c>
      <c r="C13" s="35" t="s">
        <v>81</v>
      </c>
      <c r="D13" s="4"/>
      <c r="E13" s="47" t="s">
        <v>73</v>
      </c>
      <c r="F13" s="47" t="s">
        <v>75</v>
      </c>
      <c r="G13" s="34" t="s">
        <v>48</v>
      </c>
      <c r="H13" s="6"/>
      <c r="I13" s="4"/>
      <c r="J13" s="6" t="s">
        <v>92</v>
      </c>
      <c r="K13" s="17" t="s">
        <v>297</v>
      </c>
      <c r="L13" t="s">
        <v>94</v>
      </c>
    </row>
    <row r="14" spans="1:12" x14ac:dyDescent="0.25">
      <c r="A14" s="48" t="s">
        <v>75</v>
      </c>
      <c r="B14" s="35" t="s">
        <v>82</v>
      </c>
      <c r="C14" s="35" t="s">
        <v>199</v>
      </c>
      <c r="D14" s="4"/>
      <c r="E14" s="47" t="s">
        <v>73</v>
      </c>
      <c r="F14" s="47" t="s">
        <v>75</v>
      </c>
      <c r="G14" s="34" t="s">
        <v>49</v>
      </c>
      <c r="H14" s="6"/>
      <c r="I14" s="4"/>
      <c r="J14" s="6" t="s">
        <v>92</v>
      </c>
      <c r="K14" s="17" t="s">
        <v>298</v>
      </c>
      <c r="L14" t="s">
        <v>94</v>
      </c>
    </row>
    <row r="15" spans="1:12" x14ac:dyDescent="0.25">
      <c r="A15" s="48" t="s">
        <v>75</v>
      </c>
      <c r="B15" s="35" t="s">
        <v>83</v>
      </c>
      <c r="C15" s="35" t="s">
        <v>172</v>
      </c>
      <c r="D15" s="4"/>
      <c r="E15" s="47" t="s">
        <v>73</v>
      </c>
      <c r="F15" s="47" t="s">
        <v>75</v>
      </c>
      <c r="G15" s="34" t="s">
        <v>50</v>
      </c>
      <c r="H15" s="6"/>
      <c r="I15" s="4"/>
      <c r="J15" s="6" t="s">
        <v>1342</v>
      </c>
      <c r="K15" s="17" t="s">
        <v>1340</v>
      </c>
      <c r="L15" t="s">
        <v>94</v>
      </c>
    </row>
    <row r="16" spans="1:12" x14ac:dyDescent="0.25">
      <c r="A16" s="48" t="s">
        <v>75</v>
      </c>
      <c r="B16" s="35" t="s">
        <v>84</v>
      </c>
      <c r="C16" s="35" t="s">
        <v>223</v>
      </c>
      <c r="D16" s="4"/>
      <c r="E16" s="47" t="s">
        <v>73</v>
      </c>
      <c r="F16" s="47" t="s">
        <v>76</v>
      </c>
      <c r="G16" s="34" t="s">
        <v>51</v>
      </c>
      <c r="H16" s="6"/>
      <c r="I16" s="4"/>
      <c r="J16" s="6" t="s">
        <v>1342</v>
      </c>
      <c r="K16" s="17" t="s">
        <v>1341</v>
      </c>
      <c r="L16" t="s">
        <v>94</v>
      </c>
    </row>
    <row r="17" spans="1:11" x14ac:dyDescent="0.25">
      <c r="A17" s="48" t="s">
        <v>75</v>
      </c>
      <c r="B17" s="35" t="s">
        <v>86</v>
      </c>
      <c r="C17" s="35" t="s">
        <v>173</v>
      </c>
      <c r="D17" s="4"/>
      <c r="E17" s="47" t="s">
        <v>73</v>
      </c>
      <c r="F17" s="47" t="s">
        <v>76</v>
      </c>
      <c r="G17" s="34" t="s">
        <v>52</v>
      </c>
      <c r="H17" s="6"/>
      <c r="I17" s="4"/>
      <c r="J17" s="6"/>
      <c r="K17" s="17"/>
    </row>
    <row r="18" spans="1:11" x14ac:dyDescent="0.25">
      <c r="A18" s="48" t="s">
        <v>75</v>
      </c>
      <c r="B18" s="35" t="s">
        <v>87</v>
      </c>
      <c r="C18" s="35" t="s">
        <v>227</v>
      </c>
      <c r="D18" s="4"/>
      <c r="E18" s="47" t="s">
        <v>73</v>
      </c>
      <c r="F18" s="47" t="s">
        <v>75</v>
      </c>
      <c r="G18" s="34" t="s">
        <v>53</v>
      </c>
      <c r="H18" s="6"/>
      <c r="I18" s="4"/>
      <c r="J18" s="6"/>
      <c r="K18" s="17"/>
    </row>
    <row r="19" spans="1:11" x14ac:dyDescent="0.25">
      <c r="A19" s="48" t="s">
        <v>75</v>
      </c>
      <c r="B19" s="35" t="s">
        <v>88</v>
      </c>
      <c r="C19" s="35" t="s">
        <v>89</v>
      </c>
      <c r="D19" s="4"/>
      <c r="E19" s="47" t="s">
        <v>73</v>
      </c>
      <c r="F19" s="47" t="s">
        <v>75</v>
      </c>
      <c r="G19" s="34" t="s">
        <v>54</v>
      </c>
      <c r="H19" s="6"/>
      <c r="I19" s="4"/>
      <c r="J19" s="6"/>
      <c r="K19" s="17"/>
    </row>
    <row r="20" spans="1:11" x14ac:dyDescent="0.25">
      <c r="A20" s="48" t="s">
        <v>75</v>
      </c>
      <c r="B20" s="35" t="s">
        <v>90</v>
      </c>
      <c r="C20" s="35" t="s">
        <v>181</v>
      </c>
      <c r="D20" s="4"/>
      <c r="E20" s="47" t="s">
        <v>73</v>
      </c>
      <c r="F20" s="47" t="s">
        <v>75</v>
      </c>
      <c r="G20" s="34" t="s">
        <v>198</v>
      </c>
      <c r="H20" s="6"/>
      <c r="I20" s="4"/>
      <c r="J20" s="6"/>
      <c r="K20" s="17"/>
    </row>
    <row r="21" spans="1:11" x14ac:dyDescent="0.25">
      <c r="A21" s="48" t="s">
        <v>92</v>
      </c>
      <c r="B21" s="35" t="s">
        <v>91</v>
      </c>
      <c r="C21" s="35" t="s">
        <v>287</v>
      </c>
      <c r="D21" s="4"/>
      <c r="E21" s="47" t="s">
        <v>73</v>
      </c>
      <c r="F21" s="47" t="s">
        <v>75</v>
      </c>
      <c r="G21" s="34" t="s">
        <v>56</v>
      </c>
      <c r="H21" s="6"/>
      <c r="I21" s="4"/>
      <c r="J21" s="6"/>
      <c r="K21" s="17"/>
    </row>
    <row r="22" spans="1:11" x14ac:dyDescent="0.25">
      <c r="A22" s="48" t="s">
        <v>92</v>
      </c>
      <c r="B22" s="35" t="s">
        <v>93</v>
      </c>
      <c r="C22" s="35" t="s">
        <v>94</v>
      </c>
      <c r="D22" s="4"/>
      <c r="E22" s="47" t="s">
        <v>73</v>
      </c>
      <c r="F22" s="47" t="s">
        <v>75</v>
      </c>
      <c r="G22" s="34" t="s">
        <v>58</v>
      </c>
      <c r="H22" s="6"/>
      <c r="I22" s="4"/>
      <c r="J22" s="6"/>
      <c r="K22" s="17"/>
    </row>
    <row r="23" spans="1:11" x14ac:dyDescent="0.25">
      <c r="A23" s="33"/>
      <c r="B23" s="36"/>
      <c r="C23" s="37"/>
      <c r="D23" s="4"/>
      <c r="E23" s="47" t="s">
        <v>73</v>
      </c>
      <c r="F23" s="47" t="s">
        <v>75</v>
      </c>
      <c r="G23" s="34" t="s">
        <v>59</v>
      </c>
      <c r="H23" s="6"/>
      <c r="I23" s="4"/>
      <c r="J23" s="6"/>
      <c r="K23" s="17"/>
    </row>
    <row r="24" spans="1:11" x14ac:dyDescent="0.25">
      <c r="A24" s="33"/>
      <c r="B24" s="36"/>
      <c r="C24" s="37"/>
      <c r="D24" s="4"/>
      <c r="E24" s="47" t="s">
        <v>73</v>
      </c>
      <c r="F24" s="47" t="s">
        <v>75</v>
      </c>
      <c r="G24" s="34" t="s">
        <v>60</v>
      </c>
      <c r="H24" s="6"/>
      <c r="I24" s="4"/>
      <c r="J24" s="6"/>
      <c r="K24" s="17"/>
    </row>
    <row r="25" spans="1:11" x14ac:dyDescent="0.25">
      <c r="A25" s="33"/>
      <c r="B25" s="36"/>
      <c r="C25" s="37"/>
      <c r="D25" s="4"/>
      <c r="E25" s="47" t="s">
        <v>74</v>
      </c>
      <c r="F25" s="47" t="s">
        <v>75</v>
      </c>
      <c r="G25" s="34" t="s">
        <v>997</v>
      </c>
      <c r="H25" s="6"/>
      <c r="I25" s="4"/>
      <c r="J25" s="6"/>
      <c r="K25" s="17"/>
    </row>
    <row r="26" spans="1:11" x14ac:dyDescent="0.25">
      <c r="A26" s="33"/>
      <c r="B26" s="36"/>
      <c r="C26" s="37"/>
      <c r="D26" s="4"/>
      <c r="E26" s="47" t="s">
        <v>74</v>
      </c>
      <c r="F26" s="47" t="s">
        <v>75</v>
      </c>
      <c r="G26" s="34" t="s">
        <v>1155</v>
      </c>
      <c r="H26" s="6"/>
      <c r="I26" s="4"/>
      <c r="J26" s="6"/>
      <c r="K26" s="17"/>
    </row>
    <row r="27" spans="1:11" x14ac:dyDescent="0.25">
      <c r="A27" s="33"/>
      <c r="B27" s="36"/>
      <c r="C27" s="37"/>
      <c r="D27" s="4"/>
      <c r="E27" s="47" t="s">
        <v>74</v>
      </c>
      <c r="F27" s="47" t="s">
        <v>77</v>
      </c>
      <c r="G27" s="34" t="s">
        <v>999</v>
      </c>
      <c r="H27" s="6"/>
      <c r="I27" s="4"/>
      <c r="J27" s="6"/>
      <c r="K27" s="17"/>
    </row>
    <row r="28" spans="1:11" x14ac:dyDescent="0.25">
      <c r="A28" s="33"/>
      <c r="B28" s="36"/>
      <c r="C28" s="37"/>
      <c r="D28" s="4"/>
      <c r="E28" s="47" t="s">
        <v>74</v>
      </c>
      <c r="F28" s="47" t="s">
        <v>225</v>
      </c>
      <c r="G28" s="34" t="s">
        <v>1001</v>
      </c>
      <c r="H28" s="6"/>
      <c r="I28" s="4"/>
      <c r="J28" s="6"/>
      <c r="K28" s="17"/>
    </row>
    <row r="29" spans="1:11" x14ac:dyDescent="0.25">
      <c r="A29" s="33"/>
      <c r="B29" s="36"/>
      <c r="C29" s="37"/>
      <c r="D29" s="4"/>
      <c r="E29" s="47" t="s">
        <v>74</v>
      </c>
      <c r="F29" s="47" t="s">
        <v>78</v>
      </c>
      <c r="G29" s="34" t="s">
        <v>1004</v>
      </c>
      <c r="H29" s="6"/>
      <c r="I29" s="4"/>
      <c r="J29" s="6"/>
      <c r="K29" s="17"/>
    </row>
    <row r="30" spans="1:11" x14ac:dyDescent="0.25">
      <c r="A30" s="33"/>
      <c r="B30" s="36"/>
      <c r="C30" s="37"/>
      <c r="D30" s="4"/>
      <c r="E30" s="47" t="s">
        <v>74</v>
      </c>
      <c r="F30" s="47" t="s">
        <v>76</v>
      </c>
      <c r="G30" s="34" t="s">
        <v>996</v>
      </c>
      <c r="H30" s="6"/>
      <c r="I30" s="4"/>
      <c r="J30" s="6"/>
      <c r="K30" s="17"/>
    </row>
    <row r="31" spans="1:11" x14ac:dyDescent="0.25">
      <c r="A31" s="33"/>
      <c r="B31" s="36"/>
      <c r="C31" s="37"/>
      <c r="D31" s="4"/>
      <c r="E31" s="47" t="s">
        <v>74</v>
      </c>
      <c r="F31" s="47" t="s">
        <v>75</v>
      </c>
      <c r="G31" s="34" t="s">
        <v>1366</v>
      </c>
      <c r="H31" s="6"/>
      <c r="I31" s="4"/>
      <c r="J31" s="6"/>
      <c r="K31" s="17"/>
    </row>
    <row r="32" spans="1:11" x14ac:dyDescent="0.25">
      <c r="A32" s="33"/>
      <c r="B32" s="36"/>
      <c r="C32" s="37"/>
      <c r="D32" s="4"/>
      <c r="E32" s="47" t="s">
        <v>74</v>
      </c>
      <c r="F32" s="47" t="s">
        <v>75</v>
      </c>
      <c r="G32" s="34" t="s">
        <v>998</v>
      </c>
      <c r="H32" s="6">
        <v>0</v>
      </c>
      <c r="I32" s="4"/>
      <c r="J32" s="6"/>
      <c r="K32" s="17"/>
    </row>
    <row r="33" spans="1:11" x14ac:dyDescent="0.25">
      <c r="A33" s="33"/>
      <c r="B33" s="36"/>
      <c r="C33" s="37"/>
      <c r="D33" s="4"/>
      <c r="E33" s="47" t="s">
        <v>74</v>
      </c>
      <c r="F33" s="47" t="s">
        <v>75</v>
      </c>
      <c r="G33" s="34" t="s">
        <v>1002</v>
      </c>
      <c r="H33" s="6">
        <v>0</v>
      </c>
      <c r="I33" s="4"/>
      <c r="J33" s="6"/>
      <c r="K33" s="17"/>
    </row>
    <row r="34" spans="1:11" x14ac:dyDescent="0.25">
      <c r="A34" s="33"/>
      <c r="B34" s="36"/>
      <c r="C34" s="37"/>
      <c r="D34" s="4"/>
      <c r="E34" s="47" t="s">
        <v>74</v>
      </c>
      <c r="F34" s="47" t="s">
        <v>75</v>
      </c>
      <c r="G34" s="34" t="s">
        <v>1000</v>
      </c>
      <c r="H34" s="6">
        <v>0</v>
      </c>
      <c r="I34" s="4"/>
      <c r="J34" s="6"/>
      <c r="K34" s="17"/>
    </row>
    <row r="35" spans="1:11" x14ac:dyDescent="0.25">
      <c r="A35" s="33"/>
      <c r="B35" s="36"/>
      <c r="C35" s="37"/>
      <c r="D35" s="4"/>
      <c r="E35" s="47" t="s">
        <v>74</v>
      </c>
      <c r="F35" s="47" t="s">
        <v>75</v>
      </c>
      <c r="G35" s="34" t="s">
        <v>1003</v>
      </c>
      <c r="H35" s="6">
        <v>0</v>
      </c>
      <c r="I35" s="4"/>
      <c r="J35" s="6"/>
      <c r="K35" s="17"/>
    </row>
    <row r="36" spans="1:11" x14ac:dyDescent="0.25">
      <c r="A36" s="33"/>
      <c r="B36" s="36"/>
      <c r="C36" s="37"/>
      <c r="D36" s="4"/>
      <c r="E36" s="47" t="s">
        <v>74</v>
      </c>
      <c r="F36" s="47" t="s">
        <v>75</v>
      </c>
      <c r="G36" s="34" t="s">
        <v>1005</v>
      </c>
      <c r="H36" s="6"/>
      <c r="I36" s="4"/>
      <c r="J36" s="6"/>
      <c r="K36" s="17"/>
    </row>
    <row r="37" spans="1:11" x14ac:dyDescent="0.25">
      <c r="A37" s="33"/>
      <c r="B37" s="36"/>
      <c r="C37" s="37"/>
      <c r="D37" s="4"/>
      <c r="E37" s="47" t="s">
        <v>74</v>
      </c>
      <c r="F37" s="47" t="s">
        <v>75</v>
      </c>
      <c r="G37" s="34" t="s">
        <v>72</v>
      </c>
      <c r="H37" s="6"/>
      <c r="I37" s="4"/>
      <c r="J37" s="6"/>
      <c r="K37" s="17"/>
    </row>
    <row r="38" spans="1:11" x14ac:dyDescent="0.25">
      <c r="A38" s="33"/>
      <c r="B38" s="36"/>
      <c r="C38" s="37"/>
      <c r="D38" s="4"/>
      <c r="E38" s="47" t="s">
        <v>73</v>
      </c>
      <c r="F38" s="47" t="s">
        <v>75</v>
      </c>
      <c r="G38" s="34" t="s">
        <v>114</v>
      </c>
      <c r="H38" s="6"/>
      <c r="I38" s="4"/>
      <c r="J38" s="6"/>
      <c r="K38" s="17"/>
    </row>
    <row r="39" spans="1:11" x14ac:dyDescent="0.25">
      <c r="A39" s="33"/>
      <c r="B39" s="36"/>
      <c r="C39" s="37"/>
      <c r="D39" s="4"/>
      <c r="E39" s="47" t="s">
        <v>73</v>
      </c>
      <c r="F39" s="47" t="s">
        <v>76</v>
      </c>
      <c r="G39" s="34" t="s">
        <v>131</v>
      </c>
      <c r="H39" s="6"/>
      <c r="I39" s="4"/>
      <c r="J39" s="6"/>
      <c r="K39" s="17"/>
    </row>
    <row r="40" spans="1:11" x14ac:dyDescent="0.25">
      <c r="A40" s="33"/>
      <c r="B40" s="36"/>
      <c r="C40" s="37"/>
      <c r="D40" s="4"/>
      <c r="E40" s="47" t="s">
        <v>73</v>
      </c>
      <c r="F40" s="47" t="s">
        <v>213</v>
      </c>
      <c r="G40" s="34" t="s">
        <v>132</v>
      </c>
      <c r="H40" s="6"/>
      <c r="I40" s="4"/>
      <c r="J40" s="6"/>
      <c r="K40" s="17"/>
    </row>
    <row r="41" spans="1:11" x14ac:dyDescent="0.25">
      <c r="A41" s="33"/>
      <c r="B41" s="36"/>
      <c r="C41" s="37"/>
      <c r="D41" s="4"/>
      <c r="E41" s="47" t="s">
        <v>73</v>
      </c>
      <c r="F41" s="47" t="s">
        <v>213</v>
      </c>
      <c r="G41" s="34" t="s">
        <v>133</v>
      </c>
      <c r="H41" s="6"/>
      <c r="I41" s="4"/>
      <c r="J41" s="6"/>
      <c r="K41" s="17"/>
    </row>
    <row r="42" spans="1:11" x14ac:dyDescent="0.25">
      <c r="A42" s="33"/>
      <c r="B42" s="36"/>
      <c r="C42" s="37"/>
      <c r="D42" s="4"/>
      <c r="E42" s="47" t="s">
        <v>73</v>
      </c>
      <c r="F42" s="47" t="s">
        <v>213</v>
      </c>
      <c r="G42" s="34" t="s">
        <v>134</v>
      </c>
      <c r="H42" s="6"/>
      <c r="I42" s="4"/>
      <c r="J42" s="6"/>
      <c r="K42" s="17"/>
    </row>
    <row r="43" spans="1:11" x14ac:dyDescent="0.25">
      <c r="A43" s="33"/>
      <c r="B43" s="36"/>
      <c r="C43" s="37"/>
      <c r="D43" s="4"/>
      <c r="E43" s="47" t="s">
        <v>73</v>
      </c>
      <c r="F43" s="47" t="s">
        <v>214</v>
      </c>
      <c r="G43" s="34" t="s">
        <v>135</v>
      </c>
      <c r="H43" s="6"/>
      <c r="I43" s="4"/>
      <c r="J43" s="6"/>
      <c r="K43" s="17"/>
    </row>
    <row r="44" spans="1:11" x14ac:dyDescent="0.25">
      <c r="A44" s="33"/>
      <c r="B44" s="36"/>
      <c r="C44" s="37"/>
      <c r="D44" s="4"/>
      <c r="E44" s="47" t="s">
        <v>73</v>
      </c>
      <c r="F44" s="47" t="s">
        <v>213</v>
      </c>
      <c r="G44" s="34" t="s">
        <v>136</v>
      </c>
      <c r="H44" s="6"/>
      <c r="I44" s="4"/>
      <c r="J44" s="6"/>
      <c r="K44" s="17"/>
    </row>
    <row r="45" spans="1:11" x14ac:dyDescent="0.25">
      <c r="A45" s="33"/>
      <c r="B45" s="36"/>
      <c r="C45" s="37"/>
      <c r="D45" s="4"/>
      <c r="E45" s="47" t="s">
        <v>73</v>
      </c>
      <c r="F45" s="47" t="s">
        <v>213</v>
      </c>
      <c r="G45" s="34" t="s">
        <v>137</v>
      </c>
      <c r="H45" s="6"/>
      <c r="I45" s="4"/>
      <c r="J45" s="6"/>
      <c r="K45" s="17"/>
    </row>
    <row r="46" spans="1:11" x14ac:dyDescent="0.25">
      <c r="A46" s="33"/>
      <c r="B46" s="36"/>
      <c r="C46" s="37"/>
      <c r="D46" s="4"/>
      <c r="E46" s="47" t="s">
        <v>73</v>
      </c>
      <c r="F46" s="47" t="s">
        <v>213</v>
      </c>
      <c r="G46" s="34" t="s">
        <v>138</v>
      </c>
      <c r="H46" s="6"/>
      <c r="I46" s="4"/>
      <c r="J46" s="6"/>
      <c r="K46" s="17"/>
    </row>
    <row r="47" spans="1:11" x14ac:dyDescent="0.25">
      <c r="A47" s="33"/>
      <c r="B47" s="36"/>
      <c r="C47" s="37"/>
      <c r="D47" s="4"/>
      <c r="E47" s="47" t="s">
        <v>73</v>
      </c>
      <c r="F47" s="47" t="s">
        <v>213</v>
      </c>
      <c r="G47" s="34" t="s">
        <v>139</v>
      </c>
      <c r="H47" s="6"/>
      <c r="I47" s="4"/>
      <c r="J47" s="6"/>
      <c r="K47" s="17"/>
    </row>
    <row r="48" spans="1:11" x14ac:dyDescent="0.25">
      <c r="A48" s="33"/>
      <c r="B48" s="36"/>
      <c r="C48" s="37"/>
      <c r="D48" s="4"/>
      <c r="E48" s="47" t="s">
        <v>73</v>
      </c>
      <c r="F48" s="47" t="s">
        <v>213</v>
      </c>
      <c r="G48" s="34" t="s">
        <v>140</v>
      </c>
      <c r="H48" s="6"/>
      <c r="I48" s="4"/>
      <c r="J48" s="6"/>
      <c r="K48" s="17"/>
    </row>
    <row r="49" spans="1:11" x14ac:dyDescent="0.25">
      <c r="A49" s="33"/>
      <c r="B49" s="36"/>
      <c r="C49" s="37"/>
      <c r="D49" s="4"/>
      <c r="E49" s="47" t="s">
        <v>73</v>
      </c>
      <c r="F49" s="47" t="s">
        <v>213</v>
      </c>
      <c r="G49" s="34" t="s">
        <v>141</v>
      </c>
      <c r="H49" s="6"/>
      <c r="I49" s="4"/>
      <c r="J49" s="6"/>
      <c r="K49" s="17"/>
    </row>
    <row r="50" spans="1:11" x14ac:dyDescent="0.25">
      <c r="A50" s="33"/>
      <c r="B50" s="36"/>
      <c r="C50" s="37"/>
      <c r="D50" s="4"/>
      <c r="E50" s="47" t="s">
        <v>73</v>
      </c>
      <c r="F50" s="47" t="s">
        <v>213</v>
      </c>
      <c r="G50" s="34" t="s">
        <v>142</v>
      </c>
      <c r="H50" s="6"/>
      <c r="I50" s="4"/>
      <c r="J50" s="6"/>
      <c r="K50" s="17"/>
    </row>
    <row r="51" spans="1:11" x14ac:dyDescent="0.25">
      <c r="A51" s="33"/>
      <c r="B51" s="36"/>
      <c r="C51" s="37"/>
      <c r="D51" s="4"/>
      <c r="E51" s="47" t="s">
        <v>73</v>
      </c>
      <c r="F51" s="47" t="s">
        <v>215</v>
      </c>
      <c r="G51" s="34" t="s">
        <v>143</v>
      </c>
      <c r="H51" s="6"/>
      <c r="I51" s="4"/>
      <c r="J51" s="6"/>
      <c r="K51" s="17"/>
    </row>
    <row r="52" spans="1:11" x14ac:dyDescent="0.25">
      <c r="A52" s="33"/>
      <c r="B52" s="36"/>
      <c r="C52" s="37"/>
      <c r="D52" s="4"/>
      <c r="E52" s="47" t="s">
        <v>73</v>
      </c>
      <c r="F52" s="47" t="s">
        <v>215</v>
      </c>
      <c r="G52" s="34" t="s">
        <v>144</v>
      </c>
      <c r="H52" s="6"/>
      <c r="I52" s="4"/>
      <c r="J52" s="6"/>
      <c r="K52" s="17"/>
    </row>
    <row r="53" spans="1:11" x14ac:dyDescent="0.25">
      <c r="A53" s="33"/>
      <c r="B53" s="36"/>
      <c r="C53" s="37"/>
      <c r="D53" s="4"/>
      <c r="E53" s="47" t="s">
        <v>73</v>
      </c>
      <c r="F53" s="47" t="s">
        <v>215</v>
      </c>
      <c r="G53" s="34" t="s">
        <v>145</v>
      </c>
      <c r="H53" s="6"/>
      <c r="I53" s="4"/>
      <c r="J53" s="6"/>
      <c r="K53" s="17"/>
    </row>
    <row r="54" spans="1:11" x14ac:dyDescent="0.25">
      <c r="A54" s="33"/>
      <c r="B54" s="36"/>
      <c r="C54" s="37"/>
      <c r="D54" s="4"/>
      <c r="E54" s="47" t="s">
        <v>73</v>
      </c>
      <c r="F54" s="47" t="s">
        <v>215</v>
      </c>
      <c r="G54" s="34" t="s">
        <v>146</v>
      </c>
      <c r="H54" s="6"/>
      <c r="I54" s="4"/>
      <c r="J54" s="6"/>
      <c r="K54" s="17"/>
    </row>
    <row r="55" spans="1:11" x14ac:dyDescent="0.25">
      <c r="A55" s="33"/>
      <c r="B55" s="36"/>
      <c r="C55" s="37"/>
      <c r="D55" s="4"/>
      <c r="E55" s="47" t="s">
        <v>73</v>
      </c>
      <c r="F55" s="47" t="s">
        <v>216</v>
      </c>
      <c r="G55" s="34" t="s">
        <v>147</v>
      </c>
      <c r="H55" s="6"/>
      <c r="I55" s="4"/>
      <c r="J55" s="6"/>
      <c r="K55" s="17"/>
    </row>
    <row r="56" spans="1:11" x14ac:dyDescent="0.25">
      <c r="A56" s="33"/>
      <c r="B56" s="36"/>
      <c r="C56" s="37"/>
      <c r="D56" s="4"/>
      <c r="E56" s="47" t="s">
        <v>73</v>
      </c>
      <c r="F56" s="47" t="s">
        <v>217</v>
      </c>
      <c r="G56" s="34" t="s">
        <v>256</v>
      </c>
      <c r="H56" s="6"/>
      <c r="I56" s="4"/>
      <c r="J56" s="6"/>
      <c r="K56" s="17"/>
    </row>
    <row r="57" spans="1:11" x14ac:dyDescent="0.25">
      <c r="A57" s="33"/>
      <c r="B57" s="36"/>
      <c r="C57" s="37"/>
      <c r="D57" s="4"/>
      <c r="E57" s="47" t="s">
        <v>73</v>
      </c>
      <c r="F57" s="47" t="s">
        <v>216</v>
      </c>
      <c r="G57" s="34" t="s">
        <v>148</v>
      </c>
      <c r="H57" s="6"/>
      <c r="I57" s="4"/>
      <c r="J57" s="6"/>
      <c r="K57" s="17"/>
    </row>
    <row r="58" spans="1:11" x14ac:dyDescent="0.25">
      <c r="A58" s="33"/>
      <c r="B58" s="36"/>
      <c r="C58" s="37"/>
      <c r="D58" s="4"/>
      <c r="E58" s="47" t="s">
        <v>73</v>
      </c>
      <c r="F58" s="47" t="s">
        <v>218</v>
      </c>
      <c r="G58" s="34" t="s">
        <v>149</v>
      </c>
      <c r="H58" s="6"/>
      <c r="I58" s="4"/>
      <c r="J58" s="6"/>
      <c r="K58" s="17"/>
    </row>
    <row r="59" spans="1:11" x14ac:dyDescent="0.25">
      <c r="A59" s="33"/>
      <c r="B59" s="36"/>
      <c r="C59" s="37"/>
      <c r="D59" s="4"/>
      <c r="E59" s="47" t="s">
        <v>73</v>
      </c>
      <c r="F59" s="47" t="s">
        <v>217</v>
      </c>
      <c r="G59" s="34" t="s">
        <v>150</v>
      </c>
      <c r="H59" s="6"/>
      <c r="I59" s="4"/>
      <c r="J59" s="6"/>
      <c r="K59" s="17"/>
    </row>
    <row r="60" spans="1:11" x14ac:dyDescent="0.25">
      <c r="A60" s="33"/>
      <c r="B60" s="36"/>
      <c r="C60" s="37"/>
      <c r="D60" s="4"/>
      <c r="E60" s="47" t="s">
        <v>73</v>
      </c>
      <c r="F60" s="47" t="s">
        <v>217</v>
      </c>
      <c r="G60" s="34" t="s">
        <v>151</v>
      </c>
      <c r="H60" s="6"/>
      <c r="I60" s="4"/>
      <c r="J60" s="6"/>
      <c r="K60" s="17"/>
    </row>
    <row r="61" spans="1:11" x14ac:dyDescent="0.25">
      <c r="A61" s="33"/>
      <c r="B61" s="36"/>
      <c r="C61" s="37"/>
      <c r="D61" s="4"/>
      <c r="E61" s="47" t="s">
        <v>73</v>
      </c>
      <c r="F61" s="47" t="s">
        <v>213</v>
      </c>
      <c r="G61" s="34" t="s">
        <v>185</v>
      </c>
      <c r="H61" s="6"/>
      <c r="I61" s="4"/>
      <c r="J61" s="6"/>
      <c r="K61" s="17"/>
    </row>
    <row r="62" spans="1:11" x14ac:dyDescent="0.25">
      <c r="A62" s="33"/>
      <c r="B62" s="36"/>
      <c r="C62" s="37"/>
      <c r="D62" s="4"/>
      <c r="E62" s="47" t="s">
        <v>73</v>
      </c>
      <c r="F62" s="47" t="s">
        <v>213</v>
      </c>
      <c r="G62" s="34" t="s">
        <v>186</v>
      </c>
      <c r="H62" s="6"/>
      <c r="I62" s="4"/>
      <c r="J62" s="6"/>
      <c r="K62" s="17"/>
    </row>
    <row r="63" spans="1:11" x14ac:dyDescent="0.25">
      <c r="A63" s="33"/>
      <c r="B63" s="36"/>
      <c r="C63" s="37"/>
      <c r="D63" s="4"/>
      <c r="E63" s="47" t="s">
        <v>73</v>
      </c>
      <c r="F63" s="47" t="s">
        <v>213</v>
      </c>
      <c r="G63" s="34" t="s">
        <v>187</v>
      </c>
      <c r="H63" s="6"/>
      <c r="I63" s="4"/>
      <c r="J63" s="6"/>
      <c r="K63" s="17"/>
    </row>
    <row r="64" spans="1:11" x14ac:dyDescent="0.25">
      <c r="A64" s="33"/>
      <c r="B64" s="36"/>
      <c r="C64" s="37"/>
      <c r="D64" s="4"/>
      <c r="E64" s="47" t="s">
        <v>73</v>
      </c>
      <c r="F64" s="47" t="s">
        <v>213</v>
      </c>
      <c r="G64" s="34" t="s">
        <v>188</v>
      </c>
      <c r="H64" s="6"/>
      <c r="I64" s="4"/>
      <c r="J64" s="6"/>
      <c r="K64" s="17"/>
    </row>
    <row r="65" spans="1:11" x14ac:dyDescent="0.25">
      <c r="A65" s="33"/>
      <c r="B65" s="36"/>
      <c r="C65" s="37"/>
      <c r="D65" s="4"/>
      <c r="E65" s="47" t="s">
        <v>73</v>
      </c>
      <c r="F65" s="47" t="s">
        <v>365</v>
      </c>
      <c r="G65" s="34" t="s">
        <v>357</v>
      </c>
      <c r="H65" s="6"/>
      <c r="I65" s="4"/>
      <c r="J65" s="6"/>
      <c r="K65" s="17"/>
    </row>
    <row r="66" spans="1:11" x14ac:dyDescent="0.25">
      <c r="A66" s="33"/>
      <c r="B66" s="36"/>
      <c r="C66" s="37"/>
      <c r="D66" s="4"/>
      <c r="E66" s="47" t="s">
        <v>73</v>
      </c>
      <c r="F66" s="47" t="s">
        <v>365</v>
      </c>
      <c r="G66" s="34" t="s">
        <v>358</v>
      </c>
      <c r="H66" s="6"/>
      <c r="I66" s="4"/>
      <c r="J66" s="6"/>
      <c r="K66" s="17"/>
    </row>
    <row r="67" spans="1:11" x14ac:dyDescent="0.25">
      <c r="A67" s="33"/>
      <c r="B67" s="36"/>
      <c r="C67" s="37"/>
      <c r="D67" s="4"/>
      <c r="E67" s="47" t="s">
        <v>73</v>
      </c>
      <c r="F67" s="47" t="s">
        <v>365</v>
      </c>
      <c r="G67" s="34" t="s">
        <v>359</v>
      </c>
      <c r="H67" s="6"/>
      <c r="I67" s="4"/>
      <c r="J67" s="6"/>
      <c r="K67" s="17"/>
    </row>
    <row r="68" spans="1:11" x14ac:dyDescent="0.25">
      <c r="A68" s="33"/>
      <c r="B68" s="36"/>
      <c r="C68" s="37"/>
      <c r="D68" s="4"/>
      <c r="E68" s="47" t="s">
        <v>73</v>
      </c>
      <c r="F68" s="47" t="s">
        <v>365</v>
      </c>
      <c r="G68" s="34" t="s">
        <v>360</v>
      </c>
      <c r="H68" s="6"/>
      <c r="I68" s="4"/>
      <c r="J68" s="6"/>
      <c r="K68" s="17"/>
    </row>
    <row r="69" spans="1:11" x14ac:dyDescent="0.25">
      <c r="A69" s="33"/>
      <c r="B69" s="36"/>
      <c r="C69" s="37"/>
      <c r="D69" s="4"/>
      <c r="E69" s="47" t="s">
        <v>73</v>
      </c>
      <c r="F69" s="47" t="s">
        <v>365</v>
      </c>
      <c r="G69" s="34" t="s">
        <v>361</v>
      </c>
      <c r="H69" s="6"/>
      <c r="I69" s="4"/>
      <c r="J69" s="6"/>
      <c r="K69" s="17"/>
    </row>
    <row r="70" spans="1:11" x14ac:dyDescent="0.25">
      <c r="A70" s="33"/>
      <c r="B70" s="36"/>
      <c r="C70" s="37"/>
      <c r="D70" s="4"/>
      <c r="E70" s="47" t="s">
        <v>73</v>
      </c>
      <c r="F70" s="47" t="s">
        <v>365</v>
      </c>
      <c r="G70" s="34" t="s">
        <v>362</v>
      </c>
      <c r="H70" s="6"/>
      <c r="I70" s="4"/>
      <c r="J70" s="6"/>
      <c r="K70" s="17"/>
    </row>
    <row r="71" spans="1:11" x14ac:dyDescent="0.25">
      <c r="A71" s="33"/>
      <c r="B71" s="36"/>
      <c r="C71" s="37"/>
      <c r="D71" s="4"/>
      <c r="E71" s="47" t="s">
        <v>73</v>
      </c>
      <c r="F71" s="47" t="s">
        <v>365</v>
      </c>
      <c r="G71" s="34" t="s">
        <v>363</v>
      </c>
      <c r="H71" s="6"/>
      <c r="I71" s="4"/>
      <c r="J71" s="6"/>
      <c r="K71" s="17"/>
    </row>
    <row r="72" spans="1:11" x14ac:dyDescent="0.25">
      <c r="A72" s="33"/>
      <c r="B72" s="36"/>
      <c r="C72" s="37"/>
      <c r="D72" s="4"/>
      <c r="E72" s="47" t="s">
        <v>73</v>
      </c>
      <c r="F72" s="47" t="s">
        <v>365</v>
      </c>
      <c r="G72" s="34" t="s">
        <v>364</v>
      </c>
      <c r="H72" s="6"/>
      <c r="I72" s="4"/>
      <c r="J72" s="6"/>
      <c r="K72" s="17"/>
    </row>
    <row r="73" spans="1:11" x14ac:dyDescent="0.25">
      <c r="A73" s="33"/>
      <c r="B73" s="36"/>
      <c r="C73" s="37"/>
      <c r="D73" s="4"/>
      <c r="E73" s="47" t="s">
        <v>73</v>
      </c>
      <c r="F73" s="47" t="s">
        <v>216</v>
      </c>
      <c r="G73" s="34" t="s">
        <v>152</v>
      </c>
      <c r="H73" s="6"/>
      <c r="I73" s="4"/>
      <c r="J73" s="6"/>
      <c r="K73" s="17"/>
    </row>
    <row r="74" spans="1:11" x14ac:dyDescent="0.25">
      <c r="A74" s="33"/>
      <c r="B74" s="36"/>
      <c r="C74" s="37"/>
      <c r="D74" s="4"/>
      <c r="E74" s="47" t="s">
        <v>73</v>
      </c>
      <c r="F74" s="47" t="s">
        <v>216</v>
      </c>
      <c r="G74" s="34" t="s">
        <v>153</v>
      </c>
      <c r="H74" s="6"/>
      <c r="I74" s="4"/>
      <c r="J74" s="6"/>
      <c r="K74" s="17"/>
    </row>
    <row r="75" spans="1:11" x14ac:dyDescent="0.25">
      <c r="A75" s="33"/>
      <c r="B75" s="36"/>
      <c r="C75" s="37"/>
      <c r="D75" s="4"/>
      <c r="E75" s="47" t="s">
        <v>73</v>
      </c>
      <c r="F75" s="47" t="s">
        <v>218</v>
      </c>
      <c r="G75" s="34" t="s">
        <v>197</v>
      </c>
      <c r="H75" s="6"/>
      <c r="I75" s="4"/>
      <c r="J75" s="6"/>
      <c r="K75" s="17"/>
    </row>
    <row r="76" spans="1:11" x14ac:dyDescent="0.25">
      <c r="A76" s="33"/>
      <c r="B76" s="36"/>
      <c r="C76" s="37"/>
      <c r="D76" s="4"/>
      <c r="E76" s="6" t="s">
        <v>73</v>
      </c>
      <c r="F76" s="6" t="s">
        <v>76</v>
      </c>
      <c r="G76" s="17" t="s">
        <v>289</v>
      </c>
      <c r="H76" s="6"/>
      <c r="I76" s="4"/>
      <c r="J76" s="6"/>
      <c r="K76" s="17"/>
    </row>
    <row r="77" spans="1:11" x14ac:dyDescent="0.25">
      <c r="A77" s="33"/>
      <c r="B77" s="36"/>
      <c r="C77" s="37"/>
      <c r="D77" s="4"/>
      <c r="E77" s="6" t="s">
        <v>73</v>
      </c>
      <c r="F77" s="6" t="s">
        <v>980</v>
      </c>
      <c r="G77" s="17" t="s">
        <v>979</v>
      </c>
      <c r="H77" s="6"/>
      <c r="I77" s="4"/>
      <c r="J77" s="6"/>
      <c r="K77" s="17"/>
    </row>
    <row r="78" spans="1:11" x14ac:dyDescent="0.25">
      <c r="A78" s="33"/>
      <c r="B78" s="36"/>
      <c r="C78" s="37"/>
      <c r="D78" s="4"/>
      <c r="E78" s="6"/>
      <c r="F78" s="6" t="s">
        <v>75</v>
      </c>
      <c r="G78" s="17" t="s">
        <v>1148</v>
      </c>
      <c r="H78" s="6"/>
      <c r="I78" s="4"/>
      <c r="J78" s="6"/>
      <c r="K78" s="17"/>
    </row>
    <row r="79" spans="1:11" x14ac:dyDescent="0.25">
      <c r="A79" s="33"/>
      <c r="B79" s="36"/>
      <c r="C79" s="37"/>
      <c r="D79" s="4"/>
      <c r="E79" s="6" t="s">
        <v>74</v>
      </c>
      <c r="F79" s="6" t="s">
        <v>75</v>
      </c>
      <c r="G79" s="17" t="s">
        <v>1149</v>
      </c>
      <c r="H79" s="6"/>
      <c r="I79" s="4"/>
      <c r="J79" s="6"/>
      <c r="K79" s="17"/>
    </row>
    <row r="80" spans="1:11" x14ac:dyDescent="0.25">
      <c r="A80" s="33"/>
      <c r="B80" s="36"/>
      <c r="C80" s="37"/>
      <c r="D80" s="4"/>
      <c r="E80" s="6" t="s">
        <v>74</v>
      </c>
      <c r="F80" s="6" t="s">
        <v>1154</v>
      </c>
      <c r="G80" s="17" t="s">
        <v>1153</v>
      </c>
      <c r="H80" s="6"/>
      <c r="I80" s="4"/>
      <c r="J80" s="6"/>
      <c r="K80" s="17"/>
    </row>
    <row r="81" spans="1:11" x14ac:dyDescent="0.25">
      <c r="A81" s="33"/>
      <c r="B81" s="36"/>
      <c r="C81" s="37"/>
      <c r="D81" s="4"/>
      <c r="E81" s="6" t="s">
        <v>74</v>
      </c>
      <c r="F81" s="6" t="s">
        <v>75</v>
      </c>
      <c r="G81" s="17" t="s">
        <v>1393</v>
      </c>
      <c r="H81" s="6"/>
      <c r="I81" s="4"/>
      <c r="J81" s="6"/>
      <c r="K81" s="17"/>
    </row>
    <row r="82" spans="1:11" x14ac:dyDescent="0.25">
      <c r="A82" s="33"/>
      <c r="B82" s="36"/>
      <c r="C82" s="37"/>
      <c r="D82" s="4"/>
      <c r="E82" s="6" t="s">
        <v>73</v>
      </c>
      <c r="F82" s="6" t="s">
        <v>75</v>
      </c>
      <c r="G82" s="17" t="s">
        <v>1394</v>
      </c>
      <c r="H82" s="6"/>
      <c r="I82" s="4"/>
      <c r="J82" s="6"/>
      <c r="K82" s="17"/>
    </row>
    <row r="83" spans="1:11" x14ac:dyDescent="0.25">
      <c r="A83" s="33"/>
      <c r="B83" s="36"/>
      <c r="C83" s="37"/>
      <c r="D83" s="4"/>
      <c r="E83" s="6" t="s">
        <v>73</v>
      </c>
      <c r="F83" s="6" t="s">
        <v>75</v>
      </c>
      <c r="G83" s="17" t="s">
        <v>1395</v>
      </c>
      <c r="H83" s="6"/>
      <c r="I83" s="4"/>
      <c r="J83" s="6"/>
      <c r="K83" s="17"/>
    </row>
    <row r="84" spans="1:11" x14ac:dyDescent="0.25">
      <c r="A84" s="33"/>
      <c r="B84" s="36"/>
      <c r="C84" s="37"/>
      <c r="D84" s="4"/>
      <c r="E84" s="6"/>
      <c r="F84" s="6"/>
      <c r="G84" s="17"/>
      <c r="H84" s="6"/>
      <c r="I84" s="4"/>
      <c r="J84" s="6"/>
      <c r="K84" s="17"/>
    </row>
    <row r="85" spans="1:11" x14ac:dyDescent="0.25">
      <c r="A85" s="33"/>
      <c r="B85" s="36"/>
      <c r="C85" s="37"/>
      <c r="D85" s="4"/>
      <c r="E85" s="6"/>
      <c r="F85" s="6"/>
      <c r="G85" s="17"/>
      <c r="H85" s="6"/>
      <c r="I85" s="4"/>
      <c r="J85" s="6"/>
      <c r="K85" s="17"/>
    </row>
    <row r="86" spans="1:11" x14ac:dyDescent="0.25">
      <c r="A86" s="33"/>
      <c r="B86" s="36"/>
      <c r="C86" s="37"/>
      <c r="D86" s="4"/>
      <c r="E86" s="6"/>
      <c r="F86" s="6"/>
      <c r="G86" s="17"/>
      <c r="H86" s="6"/>
      <c r="I86" s="4"/>
      <c r="J86" s="6"/>
      <c r="K86" s="17"/>
    </row>
    <row r="87" spans="1:11" x14ac:dyDescent="0.25">
      <c r="A87" s="33"/>
      <c r="B87" s="36"/>
      <c r="C87" s="37"/>
      <c r="D87" s="4"/>
      <c r="E87" s="6"/>
      <c r="F87" s="6"/>
      <c r="G87" s="17"/>
      <c r="H87" s="6"/>
      <c r="I87" s="4"/>
      <c r="J87" s="6"/>
      <c r="K87" s="17"/>
    </row>
    <row r="88" spans="1:11" x14ac:dyDescent="0.25">
      <c r="A88" s="33"/>
      <c r="B88" s="36"/>
      <c r="C88" s="37"/>
      <c r="D88" s="4"/>
      <c r="E88" s="6"/>
      <c r="F88" s="6"/>
      <c r="G88" s="17"/>
      <c r="H88" s="6"/>
      <c r="I88" s="4"/>
      <c r="J88" s="6"/>
      <c r="K88" s="17"/>
    </row>
    <row r="89" spans="1:11" x14ac:dyDescent="0.25">
      <c r="A89" s="33"/>
      <c r="B89" s="36"/>
      <c r="C89" s="37"/>
      <c r="D89" s="4"/>
      <c r="E89" s="6"/>
      <c r="F89" s="6"/>
      <c r="G89" s="17"/>
      <c r="H89" s="6"/>
      <c r="I89" s="4"/>
      <c r="J89" s="6"/>
      <c r="K89" s="17"/>
    </row>
    <row r="90" spans="1:11" x14ac:dyDescent="0.25">
      <c r="A90" s="33"/>
      <c r="B90" s="36"/>
      <c r="C90" s="37"/>
      <c r="D90" s="4"/>
      <c r="E90" s="6"/>
      <c r="F90" s="6"/>
      <c r="G90" s="17"/>
      <c r="H90" s="6"/>
      <c r="I90" s="4"/>
      <c r="J90" s="6"/>
      <c r="K90" s="17"/>
    </row>
    <row r="91" spans="1:11" x14ac:dyDescent="0.25">
      <c r="A91" s="33"/>
      <c r="B91" s="36"/>
      <c r="C91" s="37"/>
      <c r="D91" s="4"/>
      <c r="E91" s="6"/>
      <c r="F91" s="6"/>
      <c r="G91" s="17"/>
      <c r="H91" s="6"/>
      <c r="I91" s="4"/>
      <c r="J91" s="6"/>
      <c r="K91" s="17"/>
    </row>
    <row r="92" spans="1:11" x14ac:dyDescent="0.25">
      <c r="A92" s="33"/>
      <c r="B92" s="36"/>
      <c r="C92" s="37"/>
      <c r="D92" s="4"/>
      <c r="E92" s="6"/>
      <c r="F92" s="6"/>
      <c r="G92" s="17"/>
      <c r="H92" s="6"/>
      <c r="I92" s="4"/>
      <c r="J92" s="6"/>
      <c r="K92" s="17"/>
    </row>
    <row r="93" spans="1:11" x14ac:dyDescent="0.25">
      <c r="A93" s="33"/>
      <c r="B93" s="36"/>
      <c r="C93" s="37"/>
      <c r="D93" s="4"/>
      <c r="E93" s="6"/>
      <c r="F93" s="6"/>
      <c r="G93" s="17"/>
      <c r="H93" s="6"/>
      <c r="I93" s="4"/>
      <c r="J93" s="6"/>
      <c r="K93" s="17"/>
    </row>
    <row r="94" spans="1:11" x14ac:dyDescent="0.25">
      <c r="A94" s="33"/>
      <c r="B94" s="36"/>
      <c r="C94" s="37"/>
      <c r="D94" s="4"/>
      <c r="E94" s="6"/>
      <c r="F94" s="6"/>
      <c r="G94" s="17"/>
      <c r="H94" s="6"/>
      <c r="I94" s="4"/>
      <c r="J94" s="6"/>
      <c r="K94" s="17"/>
    </row>
    <row r="95" spans="1:11" x14ac:dyDescent="0.25">
      <c r="A95" s="33"/>
      <c r="B95" s="36"/>
      <c r="C95" s="37"/>
      <c r="D95" s="4"/>
      <c r="E95" s="6"/>
      <c r="F95" s="6"/>
      <c r="G95" s="17"/>
      <c r="H95" s="6"/>
      <c r="I95" s="4"/>
      <c r="J95" s="6"/>
      <c r="K95" s="17"/>
    </row>
    <row r="96" spans="1:11" x14ac:dyDescent="0.25">
      <c r="A96" s="33"/>
      <c r="B96" s="36"/>
      <c r="C96" s="37"/>
      <c r="D96" s="4"/>
      <c r="E96" s="6"/>
      <c r="F96" s="6"/>
      <c r="G96" s="17"/>
      <c r="H96" s="6"/>
      <c r="I96" s="4"/>
      <c r="J96" s="6"/>
      <c r="K96" s="17"/>
    </row>
    <row r="97" spans="1:11" x14ac:dyDescent="0.25">
      <c r="A97" s="33"/>
      <c r="B97" s="36"/>
      <c r="C97" s="37"/>
      <c r="D97" s="4"/>
      <c r="E97" s="6"/>
      <c r="F97" s="6"/>
      <c r="G97" s="17"/>
      <c r="H97" s="6"/>
      <c r="I97" s="4"/>
      <c r="J97" s="6"/>
      <c r="K97" s="17"/>
    </row>
    <row r="98" spans="1:11" x14ac:dyDescent="0.25">
      <c r="A98" s="33"/>
      <c r="B98" s="36"/>
      <c r="C98" s="37"/>
      <c r="D98" s="4"/>
      <c r="E98" s="6"/>
      <c r="F98" s="6"/>
      <c r="G98" s="17"/>
      <c r="H98" s="6"/>
      <c r="I98" s="4"/>
      <c r="J98" s="6"/>
      <c r="K98" s="17"/>
    </row>
    <row r="99" spans="1:11" x14ac:dyDescent="0.25">
      <c r="A99" s="33"/>
      <c r="B99" s="36"/>
      <c r="C99" s="37"/>
      <c r="D99" s="4"/>
      <c r="E99" s="6"/>
      <c r="F99" s="6"/>
      <c r="G99" s="17"/>
      <c r="H99" s="6"/>
      <c r="I99" s="4"/>
      <c r="J99" s="6"/>
      <c r="K99" s="17"/>
    </row>
    <row r="100" spans="1:11" x14ac:dyDescent="0.25">
      <c r="A100" s="33"/>
      <c r="B100" s="36"/>
      <c r="C100" s="37"/>
      <c r="D100" s="4"/>
      <c r="E100" s="6"/>
      <c r="F100" s="6"/>
      <c r="G100" s="17"/>
      <c r="H100" s="6"/>
      <c r="I100" s="4"/>
      <c r="J100" s="6"/>
      <c r="K100" s="17"/>
    </row>
    <row r="101" spans="1:11" x14ac:dyDescent="0.25">
      <c r="A101" s="33"/>
      <c r="B101" s="36"/>
      <c r="C101" s="37"/>
      <c r="D101" s="4"/>
      <c r="E101" s="6"/>
      <c r="F101" s="6"/>
      <c r="G101" s="17"/>
      <c r="H101" s="6"/>
      <c r="I101" s="4"/>
      <c r="J101" s="6"/>
      <c r="K101" s="17"/>
    </row>
    <row r="102" spans="1:11" x14ac:dyDescent="0.25">
      <c r="A102" s="33"/>
      <c r="B102" s="36"/>
      <c r="C102" s="37"/>
      <c r="D102" s="4"/>
      <c r="E102" s="6"/>
      <c r="F102" s="6"/>
      <c r="G102" s="17"/>
      <c r="H102" s="6"/>
      <c r="I102" s="4"/>
      <c r="J102" s="6"/>
      <c r="K102" s="17"/>
    </row>
    <row r="103" spans="1:11" x14ac:dyDescent="0.25">
      <c r="A103" s="33"/>
      <c r="B103" s="36"/>
      <c r="C103" s="37"/>
      <c r="D103" s="4"/>
      <c r="E103" s="6"/>
      <c r="F103" s="6"/>
      <c r="G103" s="17"/>
      <c r="H103" s="6"/>
      <c r="I103" s="4"/>
      <c r="J103" s="6"/>
      <c r="K103" s="17"/>
    </row>
    <row r="104" spans="1:11" x14ac:dyDescent="0.25">
      <c r="A104" s="33"/>
      <c r="B104" s="36"/>
      <c r="C104" s="37"/>
      <c r="D104" s="4"/>
      <c r="E104" s="6"/>
      <c r="F104" s="6"/>
      <c r="G104" s="17"/>
      <c r="H104" s="6"/>
      <c r="I104" s="4"/>
      <c r="J104" s="6"/>
      <c r="K104" s="17"/>
    </row>
    <row r="105" spans="1:11" x14ac:dyDescent="0.25">
      <c r="A105" s="33"/>
      <c r="B105" s="36"/>
      <c r="C105" s="37"/>
      <c r="D105" s="4"/>
      <c r="E105" s="6"/>
      <c r="F105" s="6"/>
      <c r="G105" s="17"/>
      <c r="H105" s="6"/>
      <c r="I105" s="4"/>
      <c r="J105" s="6"/>
      <c r="K105" s="17"/>
    </row>
    <row r="106" spans="1:11" x14ac:dyDescent="0.25">
      <c r="A106" s="33"/>
      <c r="B106" s="36"/>
      <c r="C106" s="37"/>
      <c r="D106" s="4"/>
      <c r="E106" s="6"/>
      <c r="F106" s="6"/>
      <c r="G106" s="17"/>
      <c r="H106" s="6"/>
      <c r="I106" s="4"/>
      <c r="J106" s="6"/>
      <c r="K106" s="17"/>
    </row>
    <row r="107" spans="1:11" x14ac:dyDescent="0.25">
      <c r="A107" s="33"/>
      <c r="B107" s="36"/>
      <c r="C107" s="37"/>
      <c r="D107" s="4"/>
      <c r="E107" s="6"/>
      <c r="F107" s="6"/>
      <c r="G107" s="17"/>
      <c r="H107" s="6"/>
      <c r="I107" s="4"/>
      <c r="J107" s="6"/>
      <c r="K107" s="17"/>
    </row>
    <row r="108" spans="1:11" x14ac:dyDescent="0.25">
      <c r="A108" s="33"/>
      <c r="B108" s="36"/>
      <c r="C108" s="37"/>
      <c r="D108" s="4"/>
      <c r="E108" s="6"/>
      <c r="F108" s="6"/>
      <c r="G108" s="17"/>
      <c r="H108" s="6"/>
      <c r="I108" s="4"/>
      <c r="J108" s="6"/>
      <c r="K108" s="17"/>
    </row>
    <row r="109" spans="1:11" x14ac:dyDescent="0.25">
      <c r="A109" s="33"/>
      <c r="B109" s="36"/>
      <c r="C109" s="37"/>
      <c r="D109" s="4"/>
      <c r="E109" s="6"/>
      <c r="F109" s="6"/>
      <c r="G109" s="17"/>
      <c r="H109" s="6"/>
      <c r="I109" s="4"/>
      <c r="J109" s="6"/>
      <c r="K109" s="17"/>
    </row>
    <row r="110" spans="1:11" x14ac:dyDescent="0.25">
      <c r="A110" s="33"/>
      <c r="B110" s="36"/>
      <c r="C110" s="37"/>
      <c r="D110" s="4"/>
      <c r="E110" s="6"/>
      <c r="F110" s="6"/>
      <c r="G110" s="17"/>
      <c r="H110" s="6"/>
      <c r="I110" s="4"/>
      <c r="J110" s="6"/>
      <c r="K110" s="17"/>
    </row>
    <row r="111" spans="1:11" x14ac:dyDescent="0.25">
      <c r="A111" s="33"/>
      <c r="B111" s="36"/>
      <c r="C111" s="37"/>
      <c r="D111" s="4"/>
      <c r="E111" s="6"/>
      <c r="F111" s="6"/>
      <c r="G111" s="17"/>
      <c r="H111" s="6"/>
      <c r="I111" s="4"/>
      <c r="J111" s="6"/>
      <c r="K111" s="17"/>
    </row>
    <row r="112" spans="1:11" x14ac:dyDescent="0.25">
      <c r="A112" s="33"/>
      <c r="B112" s="36"/>
      <c r="C112" s="37"/>
      <c r="D112" s="4"/>
      <c r="E112" s="6"/>
      <c r="F112" s="6"/>
      <c r="G112" s="17"/>
      <c r="H112" s="6"/>
      <c r="I112" s="4"/>
      <c r="J112" s="6"/>
      <c r="K112" s="17"/>
    </row>
    <row r="113" spans="1:11" x14ac:dyDescent="0.25">
      <c r="A113" s="33"/>
      <c r="B113" s="36"/>
      <c r="C113" s="37"/>
      <c r="D113" s="4"/>
      <c r="E113" s="6"/>
      <c r="F113" s="6"/>
      <c r="G113" s="17"/>
      <c r="H113" s="6"/>
      <c r="I113" s="4"/>
      <c r="J113" s="6"/>
      <c r="K113" s="1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9"/>
  <sheetViews>
    <sheetView workbookViewId="0"/>
  </sheetViews>
  <sheetFormatPr defaultRowHeight="15" x14ac:dyDescent="0.25"/>
  <cols>
    <col min="1" max="1" width="48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95" t="s">
        <v>0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96" t="s">
        <v>1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10" t="s">
        <v>32</v>
      </c>
      <c r="B10" s="199"/>
      <c r="C10" s="211"/>
    </row>
    <row r="11" spans="1:12" x14ac:dyDescent="0.25">
      <c r="A11" s="5" t="s">
        <v>33</v>
      </c>
      <c r="B11" s="5" t="s">
        <v>34</v>
      </c>
      <c r="C11" s="5" t="s">
        <v>35</v>
      </c>
    </row>
    <row r="12" spans="1:12" x14ac:dyDescent="0.25">
      <c r="A12" t="s">
        <v>48</v>
      </c>
      <c r="B12" s="32"/>
      <c r="C12" s="32"/>
    </row>
    <row r="13" spans="1:12" x14ac:dyDescent="0.25">
      <c r="A13" t="s">
        <v>49</v>
      </c>
      <c r="B13" s="32"/>
      <c r="C13" s="32"/>
    </row>
    <row r="14" spans="1:12" x14ac:dyDescent="0.25">
      <c r="A14" t="s">
        <v>50</v>
      </c>
      <c r="B14" s="32"/>
      <c r="C14" s="32"/>
    </row>
    <row r="15" spans="1:12" x14ac:dyDescent="0.25">
      <c r="A15" t="s">
        <v>51</v>
      </c>
      <c r="B15" s="32"/>
      <c r="C15" s="32"/>
    </row>
    <row r="16" spans="1:12" x14ac:dyDescent="0.25">
      <c r="A16" t="s">
        <v>52</v>
      </c>
      <c r="B16" s="32"/>
      <c r="C16" s="32"/>
    </row>
    <row r="17" spans="1:3" x14ac:dyDescent="0.25">
      <c r="A17" t="s">
        <v>53</v>
      </c>
      <c r="B17" s="32"/>
      <c r="C17" s="32"/>
    </row>
    <row r="18" spans="1:3" x14ac:dyDescent="0.25">
      <c r="A18" t="s">
        <v>54</v>
      </c>
      <c r="B18" s="32"/>
      <c r="C18" s="32"/>
    </row>
    <row r="19" spans="1:3" x14ac:dyDescent="0.25">
      <c r="A19" t="s">
        <v>55</v>
      </c>
      <c r="B19" s="32"/>
      <c r="C19" s="32"/>
    </row>
    <row r="20" spans="1:3" x14ac:dyDescent="0.25">
      <c r="A20" t="s">
        <v>56</v>
      </c>
      <c r="B20" s="32"/>
      <c r="C20" s="32"/>
    </row>
    <row r="21" spans="1:3" x14ac:dyDescent="0.25">
      <c r="A21" t="s">
        <v>57</v>
      </c>
      <c r="B21" s="32"/>
      <c r="C21" s="32"/>
    </row>
    <row r="22" spans="1:3" x14ac:dyDescent="0.25">
      <c r="A22" t="s">
        <v>58</v>
      </c>
      <c r="B22" s="32"/>
      <c r="C22" s="32"/>
    </row>
    <row r="23" spans="1:3" x14ac:dyDescent="0.25">
      <c r="A23" t="s">
        <v>59</v>
      </c>
      <c r="B23" s="32"/>
      <c r="C23" s="32"/>
    </row>
    <row r="24" spans="1:3" x14ac:dyDescent="0.25">
      <c r="A24" t="s">
        <v>60</v>
      </c>
      <c r="B24" s="32"/>
      <c r="C24" s="32"/>
    </row>
    <row r="25" spans="1:3" x14ac:dyDescent="0.25">
      <c r="A25" t="s">
        <v>61</v>
      </c>
      <c r="B25" s="32"/>
      <c r="C25" s="32"/>
    </row>
    <row r="26" spans="1:3" x14ac:dyDescent="0.25">
      <c r="A26" t="s">
        <v>62</v>
      </c>
      <c r="B26" s="32"/>
      <c r="C26" s="32"/>
    </row>
    <row r="27" spans="1:3" x14ac:dyDescent="0.25">
      <c r="A27" t="s">
        <v>63</v>
      </c>
      <c r="B27" s="32"/>
      <c r="C27" s="32"/>
    </row>
    <row r="28" spans="1:3" x14ac:dyDescent="0.25">
      <c r="A28" t="s">
        <v>64</v>
      </c>
      <c r="B28" s="32"/>
      <c r="C28" s="32"/>
    </row>
    <row r="29" spans="1:3" x14ac:dyDescent="0.25">
      <c r="A29" t="s">
        <v>65</v>
      </c>
      <c r="B29" s="32"/>
      <c r="C29" s="32"/>
    </row>
    <row r="30" spans="1:3" x14ac:dyDescent="0.25">
      <c r="A30" t="s">
        <v>66</v>
      </c>
      <c r="B30" s="32"/>
      <c r="C30" s="32"/>
    </row>
    <row r="31" spans="1:3" x14ac:dyDescent="0.25">
      <c r="A31" t="s">
        <v>67</v>
      </c>
      <c r="B31" s="32"/>
      <c r="C31" s="32"/>
    </row>
    <row r="32" spans="1:3" x14ac:dyDescent="0.25">
      <c r="A32" t="s">
        <v>68</v>
      </c>
      <c r="B32" s="32"/>
      <c r="C32" s="32"/>
    </row>
    <row r="33" spans="1:3" x14ac:dyDescent="0.25">
      <c r="A33" t="s">
        <v>79</v>
      </c>
      <c r="B33" s="32"/>
      <c r="C33" s="32"/>
    </row>
    <row r="34" spans="1:3" x14ac:dyDescent="0.25">
      <c r="A34" t="s">
        <v>69</v>
      </c>
      <c r="B34" s="32"/>
      <c r="C34" s="32"/>
    </row>
    <row r="35" spans="1:3" x14ac:dyDescent="0.25">
      <c r="A35" t="s">
        <v>70</v>
      </c>
      <c r="B35" s="32"/>
      <c r="C35" s="32"/>
    </row>
    <row r="36" spans="1:3" x14ac:dyDescent="0.25">
      <c r="A36" t="s">
        <v>71</v>
      </c>
      <c r="B36" s="32"/>
      <c r="C36" s="32"/>
    </row>
    <row r="37" spans="1:3" x14ac:dyDescent="0.25">
      <c r="A37" t="s">
        <v>72</v>
      </c>
      <c r="B37" s="32"/>
      <c r="C37" s="32"/>
    </row>
    <row r="38" spans="1:3" x14ac:dyDescent="0.25">
      <c r="A38" t="s">
        <v>98</v>
      </c>
      <c r="B38" s="32"/>
      <c r="C38" s="32"/>
    </row>
    <row r="39" spans="1:3" x14ac:dyDescent="0.25">
      <c r="A39" t="s">
        <v>99</v>
      </c>
      <c r="B39" s="32"/>
      <c r="C39" s="32"/>
    </row>
    <row r="40" spans="1:3" x14ac:dyDescent="0.25">
      <c r="A40" t="s">
        <v>108</v>
      </c>
      <c r="B40" s="32"/>
      <c r="C40" s="32"/>
    </row>
    <row r="41" spans="1:3" x14ac:dyDescent="0.25">
      <c r="A41" t="s">
        <v>109</v>
      </c>
      <c r="B41" s="32"/>
      <c r="C41" s="32"/>
    </row>
    <row r="42" spans="1:3" x14ac:dyDescent="0.25">
      <c r="A42" t="s">
        <v>110</v>
      </c>
      <c r="B42" s="32"/>
      <c r="C42" s="32"/>
    </row>
    <row r="43" spans="1:3" x14ac:dyDescent="0.25">
      <c r="A43" t="s">
        <v>111</v>
      </c>
      <c r="B43" s="32"/>
      <c r="C43" s="32"/>
    </row>
    <row r="44" spans="1:3" x14ac:dyDescent="0.25">
      <c r="A44" t="s">
        <v>112</v>
      </c>
      <c r="B44" s="32"/>
      <c r="C44" s="32"/>
    </row>
    <row r="45" spans="1:3" x14ac:dyDescent="0.25">
      <c r="A45" t="s">
        <v>113</v>
      </c>
      <c r="B45" s="32"/>
      <c r="C45" s="32"/>
    </row>
    <row r="46" spans="1:3" x14ac:dyDescent="0.25">
      <c r="A46" t="s">
        <v>85</v>
      </c>
      <c r="B46" s="32"/>
      <c r="C46" s="32"/>
    </row>
    <row r="47" spans="1:3" x14ac:dyDescent="0.25">
      <c r="A47" t="s">
        <v>114</v>
      </c>
      <c r="B47" s="32"/>
      <c r="C47" s="32"/>
    </row>
    <row r="48" spans="1:3" x14ac:dyDescent="0.25">
      <c r="A48" t="s">
        <v>115</v>
      </c>
      <c r="B48" s="32"/>
      <c r="C48" s="32"/>
    </row>
    <row r="49" spans="1:3" x14ac:dyDescent="0.25">
      <c r="A49" t="s">
        <v>116</v>
      </c>
      <c r="B49" s="32"/>
      <c r="C49" s="32"/>
    </row>
    <row r="50" spans="1:3" x14ac:dyDescent="0.25">
      <c r="A50" t="s">
        <v>117</v>
      </c>
      <c r="B50" s="32"/>
      <c r="C50" s="32"/>
    </row>
    <row r="51" spans="1:3" x14ac:dyDescent="0.25">
      <c r="A51" t="s">
        <v>118</v>
      </c>
      <c r="B51" s="32"/>
      <c r="C51" s="32"/>
    </row>
    <row r="52" spans="1:3" x14ac:dyDescent="0.25">
      <c r="A52" t="s">
        <v>119</v>
      </c>
      <c r="B52" s="32"/>
      <c r="C52" s="32"/>
    </row>
    <row r="53" spans="1:3" x14ac:dyDescent="0.25">
      <c r="A53" t="s">
        <v>120</v>
      </c>
      <c r="B53" s="32"/>
      <c r="C53" s="32"/>
    </row>
    <row r="54" spans="1:3" x14ac:dyDescent="0.25">
      <c r="A54" t="s">
        <v>168</v>
      </c>
      <c r="B54" s="32"/>
      <c r="C54" s="32"/>
    </row>
    <row r="55" spans="1:3" x14ac:dyDescent="0.25">
      <c r="A55" t="s">
        <v>169</v>
      </c>
      <c r="B55" s="32"/>
      <c r="C55" s="32"/>
    </row>
    <row r="56" spans="1:3" x14ac:dyDescent="0.25">
      <c r="A56" t="s">
        <v>170</v>
      </c>
      <c r="B56" s="32"/>
      <c r="C56" s="32"/>
    </row>
    <row r="57" spans="1:3" x14ac:dyDescent="0.25">
      <c r="A57" t="s">
        <v>171</v>
      </c>
      <c r="B57" s="32"/>
      <c r="C57" s="32"/>
    </row>
    <row r="58" spans="1:3" x14ac:dyDescent="0.25">
      <c r="A58" t="s">
        <v>174</v>
      </c>
      <c r="B58" s="32"/>
      <c r="C58" s="32"/>
    </row>
    <row r="59" spans="1:3" x14ac:dyDescent="0.25">
      <c r="A59" t="s">
        <v>175</v>
      </c>
      <c r="B59" s="32"/>
      <c r="C59" s="32"/>
    </row>
    <row r="60" spans="1:3" x14ac:dyDescent="0.25">
      <c r="A60" t="s">
        <v>176</v>
      </c>
      <c r="B60" s="32"/>
      <c r="C60" s="32"/>
    </row>
    <row r="61" spans="1:3" x14ac:dyDescent="0.25">
      <c r="A61" t="s">
        <v>177</v>
      </c>
      <c r="B61" s="32"/>
      <c r="C61" s="32"/>
    </row>
    <row r="62" spans="1:3" x14ac:dyDescent="0.25">
      <c r="A62" t="s">
        <v>178</v>
      </c>
      <c r="B62" s="32"/>
      <c r="C62" s="32"/>
    </row>
    <row r="63" spans="1:3" x14ac:dyDescent="0.25">
      <c r="A63" t="s">
        <v>179</v>
      </c>
      <c r="B63" s="32"/>
      <c r="C63" s="32"/>
    </row>
    <row r="64" spans="1:3" x14ac:dyDescent="0.25">
      <c r="A64" t="s">
        <v>180</v>
      </c>
      <c r="B64" s="32"/>
      <c r="C64" s="32"/>
    </row>
    <row r="65" spans="1:3" x14ac:dyDescent="0.25">
      <c r="A65" t="s">
        <v>182</v>
      </c>
      <c r="B65" s="32"/>
      <c r="C65" s="32"/>
    </row>
    <row r="66" spans="1:3" x14ac:dyDescent="0.25">
      <c r="A66" t="s">
        <v>183</v>
      </c>
      <c r="B66" s="32"/>
      <c r="C66" s="32"/>
    </row>
    <row r="67" spans="1:3" x14ac:dyDescent="0.25">
      <c r="A67" t="s">
        <v>184</v>
      </c>
      <c r="B67" s="32"/>
      <c r="C67" s="32"/>
    </row>
    <row r="68" spans="1:3" x14ac:dyDescent="0.25">
      <c r="A68" t="s">
        <v>200</v>
      </c>
      <c r="B68" s="32"/>
      <c r="C68" s="32"/>
    </row>
    <row r="69" spans="1:3" x14ac:dyDescent="0.25">
      <c r="A69" t="s">
        <v>131</v>
      </c>
      <c r="B69" s="32"/>
      <c r="C69" s="32"/>
    </row>
    <row r="70" spans="1:3" x14ac:dyDescent="0.25">
      <c r="A70" t="s">
        <v>132</v>
      </c>
      <c r="B70" s="32"/>
      <c r="C70" s="32"/>
    </row>
    <row r="71" spans="1:3" x14ac:dyDescent="0.25">
      <c r="A71" t="s">
        <v>133</v>
      </c>
      <c r="B71" s="32"/>
      <c r="C71" s="32"/>
    </row>
    <row r="72" spans="1:3" x14ac:dyDescent="0.25">
      <c r="A72" t="s">
        <v>134</v>
      </c>
      <c r="B72" s="32"/>
      <c r="C72" s="32"/>
    </row>
    <row r="73" spans="1:3" x14ac:dyDescent="0.25">
      <c r="A73" t="s">
        <v>135</v>
      </c>
      <c r="B73" s="32"/>
      <c r="C73" s="32"/>
    </row>
    <row r="74" spans="1:3" x14ac:dyDescent="0.25">
      <c r="A74" t="s">
        <v>136</v>
      </c>
      <c r="B74" s="32"/>
      <c r="C74" s="32"/>
    </row>
    <row r="75" spans="1:3" x14ac:dyDescent="0.25">
      <c r="A75" t="s">
        <v>137</v>
      </c>
      <c r="B75" s="32"/>
      <c r="C75" s="32"/>
    </row>
    <row r="76" spans="1:3" x14ac:dyDescent="0.25">
      <c r="A76" t="s">
        <v>138</v>
      </c>
      <c r="B76" s="32"/>
      <c r="C76" s="32"/>
    </row>
    <row r="77" spans="1:3" x14ac:dyDescent="0.25">
      <c r="A77" t="s">
        <v>139</v>
      </c>
      <c r="B77" s="32"/>
      <c r="C77" s="32"/>
    </row>
    <row r="78" spans="1:3" x14ac:dyDescent="0.25">
      <c r="A78" t="s">
        <v>140</v>
      </c>
      <c r="B78" s="32"/>
      <c r="C78" s="32"/>
    </row>
    <row r="79" spans="1:3" x14ac:dyDescent="0.25">
      <c r="A79" t="s">
        <v>141</v>
      </c>
      <c r="B79" s="32"/>
      <c r="C79" s="32"/>
    </row>
    <row r="80" spans="1:3" x14ac:dyDescent="0.25">
      <c r="A80" t="s">
        <v>142</v>
      </c>
      <c r="B80" s="32"/>
      <c r="C80" s="32"/>
    </row>
    <row r="81" spans="1:3" x14ac:dyDescent="0.25">
      <c r="A81" t="s">
        <v>143</v>
      </c>
      <c r="B81" s="32"/>
      <c r="C81" s="32"/>
    </row>
    <row r="82" spans="1:3" x14ac:dyDescent="0.25">
      <c r="A82" t="s">
        <v>144</v>
      </c>
      <c r="B82" s="32"/>
      <c r="C82" s="32"/>
    </row>
    <row r="83" spans="1:3" x14ac:dyDescent="0.25">
      <c r="A83" t="s">
        <v>145</v>
      </c>
      <c r="B83" s="32"/>
      <c r="C83" s="32"/>
    </row>
    <row r="84" spans="1:3" x14ac:dyDescent="0.25">
      <c r="A84" t="s">
        <v>146</v>
      </c>
      <c r="B84" s="32"/>
      <c r="C84" s="32"/>
    </row>
    <row r="85" spans="1:3" x14ac:dyDescent="0.25">
      <c r="A85" t="s">
        <v>147</v>
      </c>
      <c r="B85" s="32"/>
      <c r="C85" s="32"/>
    </row>
    <row r="86" spans="1:3" x14ac:dyDescent="0.25">
      <c r="A86" t="s">
        <v>256</v>
      </c>
      <c r="B86" s="32"/>
      <c r="C86" s="32"/>
    </row>
    <row r="87" spans="1:3" x14ac:dyDescent="0.25">
      <c r="A87" t="s">
        <v>148</v>
      </c>
      <c r="B87" s="32"/>
      <c r="C87" s="32"/>
    </row>
    <row r="88" spans="1:3" x14ac:dyDescent="0.25">
      <c r="A88" t="s">
        <v>149</v>
      </c>
      <c r="B88" s="32"/>
      <c r="C88" s="32"/>
    </row>
    <row r="89" spans="1:3" x14ac:dyDescent="0.25">
      <c r="A89" t="s">
        <v>150</v>
      </c>
      <c r="B89" s="32"/>
      <c r="C89" s="32"/>
    </row>
    <row r="90" spans="1:3" x14ac:dyDescent="0.25">
      <c r="A90" t="s">
        <v>151</v>
      </c>
      <c r="B90" s="32"/>
      <c r="C90" s="32"/>
    </row>
    <row r="91" spans="1:3" x14ac:dyDescent="0.25">
      <c r="A91" t="s">
        <v>185</v>
      </c>
      <c r="B91" s="32"/>
      <c r="C91" s="32"/>
    </row>
    <row r="92" spans="1:3" x14ac:dyDescent="0.25">
      <c r="A92" t="s">
        <v>186</v>
      </c>
      <c r="B92" s="32"/>
      <c r="C92" s="32"/>
    </row>
    <row r="93" spans="1:3" x14ac:dyDescent="0.25">
      <c r="A93" t="s">
        <v>187</v>
      </c>
      <c r="B93" s="32"/>
      <c r="C93" s="32"/>
    </row>
    <row r="94" spans="1:3" x14ac:dyDescent="0.25">
      <c r="A94" t="s">
        <v>188</v>
      </c>
      <c r="B94" s="32"/>
      <c r="C94" s="32"/>
    </row>
    <row r="95" spans="1:3" x14ac:dyDescent="0.25">
      <c r="A95" t="s">
        <v>189</v>
      </c>
      <c r="B95" s="32"/>
      <c r="C95" s="32"/>
    </row>
    <row r="96" spans="1:3" x14ac:dyDescent="0.25">
      <c r="A96" t="s">
        <v>190</v>
      </c>
      <c r="B96" s="32"/>
      <c r="C96" s="32"/>
    </row>
    <row r="97" spans="1:3" x14ac:dyDescent="0.25">
      <c r="A97" t="s">
        <v>191</v>
      </c>
      <c r="B97" s="32"/>
      <c r="C97" s="32"/>
    </row>
    <row r="98" spans="1:3" x14ac:dyDescent="0.25">
      <c r="A98" t="s">
        <v>192</v>
      </c>
      <c r="B98" s="32"/>
      <c r="C98" s="32"/>
    </row>
    <row r="99" spans="1:3" x14ac:dyDescent="0.25">
      <c r="A99" t="s">
        <v>193</v>
      </c>
      <c r="B99" s="32"/>
      <c r="C99" s="32"/>
    </row>
    <row r="100" spans="1:3" x14ac:dyDescent="0.25">
      <c r="A100" t="s">
        <v>194</v>
      </c>
      <c r="B100" s="32"/>
      <c r="C100" s="32"/>
    </row>
    <row r="101" spans="1:3" x14ac:dyDescent="0.25">
      <c r="A101" t="s">
        <v>195</v>
      </c>
      <c r="B101" s="32"/>
      <c r="C101" s="32"/>
    </row>
    <row r="102" spans="1:3" x14ac:dyDescent="0.25">
      <c r="A102" t="s">
        <v>196</v>
      </c>
      <c r="B102" s="32"/>
      <c r="C102" s="32"/>
    </row>
    <row r="103" spans="1:3" x14ac:dyDescent="0.25">
      <c r="A103" t="s">
        <v>152</v>
      </c>
      <c r="B103" s="32"/>
      <c r="C103" s="32"/>
    </row>
    <row r="104" spans="1:3" x14ac:dyDescent="0.25">
      <c r="A104" t="s">
        <v>153</v>
      </c>
      <c r="B104" s="32"/>
      <c r="C104" s="32"/>
    </row>
    <row r="105" spans="1:3" x14ac:dyDescent="0.25">
      <c r="A105" t="s">
        <v>197</v>
      </c>
      <c r="B105" s="32"/>
      <c r="C105" s="32"/>
    </row>
    <row r="106" spans="1:3" x14ac:dyDescent="0.25">
      <c r="A106" t="s">
        <v>281</v>
      </c>
      <c r="B106" s="32"/>
      <c r="C106" s="32"/>
    </row>
    <row r="107" spans="1:3" x14ac:dyDescent="0.25">
      <c r="A107" t="s">
        <v>282</v>
      </c>
      <c r="B107" s="32"/>
      <c r="C107" s="32"/>
    </row>
    <row r="108" spans="1:3" x14ac:dyDescent="0.25">
      <c r="A108" t="s">
        <v>283</v>
      </c>
      <c r="B108" s="32"/>
      <c r="C108" s="32"/>
    </row>
    <row r="109" spans="1:3" x14ac:dyDescent="0.25">
      <c r="A109" t="s">
        <v>284</v>
      </c>
      <c r="B109" s="32"/>
      <c r="C109" s="32"/>
    </row>
    <row r="110" spans="1:3" x14ac:dyDescent="0.25">
      <c r="A110" t="s">
        <v>286</v>
      </c>
      <c r="B110" s="32"/>
      <c r="C110" s="32"/>
    </row>
    <row r="111" spans="1:3" x14ac:dyDescent="0.25">
      <c r="A111" t="s">
        <v>288</v>
      </c>
      <c r="B111" s="32"/>
      <c r="C111" s="32"/>
    </row>
    <row r="112" spans="1:3" x14ac:dyDescent="0.25">
      <c r="A112" t="s">
        <v>289</v>
      </c>
      <c r="B112" s="32"/>
      <c r="C112" s="32"/>
    </row>
    <row r="113" spans="1:3" x14ac:dyDescent="0.25">
      <c r="A113" t="s">
        <v>357</v>
      </c>
      <c r="B113" s="32"/>
      <c r="C113" s="32"/>
    </row>
    <row r="114" spans="1:3" x14ac:dyDescent="0.25">
      <c r="A114" t="s">
        <v>358</v>
      </c>
      <c r="B114" s="32"/>
      <c r="C114" s="32"/>
    </row>
    <row r="115" spans="1:3" x14ac:dyDescent="0.25">
      <c r="A115" t="s">
        <v>359</v>
      </c>
      <c r="B115" s="32"/>
      <c r="C115" s="32"/>
    </row>
    <row r="116" spans="1:3" x14ac:dyDescent="0.25">
      <c r="A116" t="s">
        <v>360</v>
      </c>
      <c r="B116" s="32"/>
      <c r="C116" s="32"/>
    </row>
    <row r="117" spans="1:3" x14ac:dyDescent="0.25">
      <c r="A117" t="s">
        <v>361</v>
      </c>
      <c r="B117" s="32"/>
      <c r="C117" s="32"/>
    </row>
    <row r="118" spans="1:3" x14ac:dyDescent="0.25">
      <c r="A118" t="s">
        <v>362</v>
      </c>
      <c r="B118" s="32"/>
      <c r="C118" s="32"/>
    </row>
    <row r="119" spans="1:3" x14ac:dyDescent="0.25">
      <c r="A119" t="s">
        <v>363</v>
      </c>
      <c r="B119" s="32"/>
      <c r="C119" s="32"/>
    </row>
    <row r="120" spans="1:3" x14ac:dyDescent="0.25">
      <c r="A120" t="s">
        <v>364</v>
      </c>
      <c r="B120" s="32"/>
      <c r="C120" s="32"/>
    </row>
    <row r="121" spans="1:3" x14ac:dyDescent="0.25">
      <c r="A121" t="s">
        <v>979</v>
      </c>
      <c r="B121" s="32"/>
      <c r="C121" s="32"/>
    </row>
    <row r="122" spans="1:3" x14ac:dyDescent="0.25">
      <c r="A122" t="s">
        <v>996</v>
      </c>
      <c r="B122" s="32"/>
      <c r="C122" s="32"/>
    </row>
    <row r="123" spans="1:3" x14ac:dyDescent="0.25">
      <c r="A123" t="s">
        <v>997</v>
      </c>
      <c r="B123" s="32"/>
      <c r="C123" s="32"/>
    </row>
    <row r="124" spans="1:3" x14ac:dyDescent="0.25">
      <c r="A124" t="s">
        <v>998</v>
      </c>
      <c r="B124" s="32"/>
      <c r="C124" s="32"/>
    </row>
    <row r="125" spans="1:3" x14ac:dyDescent="0.25">
      <c r="A125" t="s">
        <v>999</v>
      </c>
      <c r="B125" s="32"/>
      <c r="C125" s="32"/>
    </row>
    <row r="126" spans="1:3" x14ac:dyDescent="0.25">
      <c r="A126" t="s">
        <v>1000</v>
      </c>
      <c r="B126" s="32"/>
      <c r="C126" s="32"/>
    </row>
    <row r="127" spans="1:3" x14ac:dyDescent="0.25">
      <c r="A127" t="s">
        <v>1001</v>
      </c>
      <c r="B127" s="32"/>
      <c r="C127" s="32"/>
    </row>
    <row r="128" spans="1:3" x14ac:dyDescent="0.25">
      <c r="A128" t="s">
        <v>1002</v>
      </c>
      <c r="B128" s="32"/>
      <c r="C128" s="32"/>
    </row>
    <row r="129" spans="1:3" x14ac:dyDescent="0.25">
      <c r="A129" t="s">
        <v>1003</v>
      </c>
      <c r="B129" s="32"/>
      <c r="C129" s="32"/>
    </row>
    <row r="130" spans="1:3" x14ac:dyDescent="0.25">
      <c r="A130" t="s">
        <v>1004</v>
      </c>
      <c r="B130" s="32"/>
      <c r="C130" s="32"/>
    </row>
    <row r="131" spans="1:3" x14ac:dyDescent="0.25">
      <c r="A131" t="s">
        <v>1005</v>
      </c>
      <c r="B131" s="32"/>
      <c r="C131" s="32"/>
    </row>
    <row r="132" spans="1:3" x14ac:dyDescent="0.25">
      <c r="A132" t="s">
        <v>1148</v>
      </c>
      <c r="B132" s="32"/>
      <c r="C132" s="32"/>
    </row>
    <row r="133" spans="1:3" x14ac:dyDescent="0.25">
      <c r="A133" t="s">
        <v>1149</v>
      </c>
      <c r="B133" s="32"/>
      <c r="C133" s="32"/>
    </row>
    <row r="134" spans="1:3" x14ac:dyDescent="0.25">
      <c r="A134" t="s">
        <v>1153</v>
      </c>
      <c r="B134" s="32"/>
      <c r="C134" s="32"/>
    </row>
    <row r="135" spans="1:3" x14ac:dyDescent="0.25">
      <c r="A135" t="s">
        <v>1155</v>
      </c>
      <c r="B135" s="32"/>
      <c r="C135" s="32"/>
    </row>
    <row r="136" spans="1:3" x14ac:dyDescent="0.25">
      <c r="A136" t="s">
        <v>1366</v>
      </c>
      <c r="B136" s="32"/>
      <c r="C136" s="32"/>
    </row>
    <row r="137" spans="1:3" x14ac:dyDescent="0.25">
      <c r="A137" t="s">
        <v>1393</v>
      </c>
      <c r="B137" s="32"/>
      <c r="C137" s="32"/>
    </row>
    <row r="138" spans="1:3" x14ac:dyDescent="0.25">
      <c r="A138" t="s">
        <v>1394</v>
      </c>
      <c r="B138" s="32"/>
      <c r="C138" s="32"/>
    </row>
    <row r="139" spans="1:3" x14ac:dyDescent="0.25">
      <c r="A139" t="s">
        <v>1395</v>
      </c>
      <c r="B139" s="32"/>
      <c r="C139" s="3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51" t="s">
        <v>42</v>
      </c>
    </row>
    <row r="16" spans="1:6" x14ac:dyDescent="0.25">
      <c r="A16" s="161" t="s">
        <v>43</v>
      </c>
      <c r="B16" s="162" t="s">
        <v>44</v>
      </c>
      <c r="C16" s="163" t="s">
        <v>45</v>
      </c>
      <c r="D16" s="165" t="s">
        <v>46</v>
      </c>
      <c r="E16" s="164" t="s">
        <v>47</v>
      </c>
      <c r="F16" s="11" t="s">
        <v>43</v>
      </c>
    </row>
    <row r="17" spans="1:6" x14ac:dyDescent="0.25">
      <c r="A17" s="72" t="s">
        <v>80</v>
      </c>
      <c r="B17" s="12" t="s">
        <v>74</v>
      </c>
      <c r="C17" s="13">
        <v>2</v>
      </c>
      <c r="D17" s="14" t="s">
        <v>131</v>
      </c>
      <c r="E17" s="15"/>
      <c r="F17" s="16"/>
    </row>
    <row r="18" spans="1:6" x14ac:dyDescent="0.25">
      <c r="A18" s="72" t="s">
        <v>80</v>
      </c>
      <c r="B18" s="12" t="s">
        <v>201</v>
      </c>
      <c r="C18" s="13">
        <v>2</v>
      </c>
      <c r="D18" s="14"/>
      <c r="E18" s="15"/>
      <c r="F18" s="16"/>
    </row>
    <row r="19" spans="1:6" x14ac:dyDescent="0.25">
      <c r="A19" s="72" t="s">
        <v>80</v>
      </c>
      <c r="B19" s="12" t="s">
        <v>95</v>
      </c>
      <c r="C19" s="13">
        <v>8</v>
      </c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EOTDetermination() M'!A1" display="'EOTDetermination() M'!A1"/>
    <hyperlink ref="A18" location="'EOTDetermination() P'!A1" display="'EOTDetermination() P'!A1"/>
    <hyperlink ref="A19" location="'EOTDetermination() B'!A1" display="'EOTDetermination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22" t="s">
        <v>80</v>
      </c>
      <c r="B1" s="223"/>
      <c r="C1" s="183" t="s">
        <v>107</v>
      </c>
      <c r="D1" s="184" t="s">
        <v>106</v>
      </c>
      <c r="E1" s="185"/>
      <c r="F1" s="185"/>
      <c r="G1" s="185"/>
      <c r="H1" s="186"/>
      <c r="I1" s="186"/>
      <c r="J1" s="187"/>
    </row>
    <row r="2" spans="1:10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264</v>
      </c>
      <c r="F2" s="30" t="s">
        <v>100</v>
      </c>
      <c r="G2" s="39" t="s">
        <v>101</v>
      </c>
      <c r="H2" s="188" t="s">
        <v>20</v>
      </c>
      <c r="I2" s="188" t="s">
        <v>103</v>
      </c>
      <c r="J2" s="189" t="s">
        <v>105</v>
      </c>
    </row>
    <row r="3" spans="1:10" ht="152.25" x14ac:dyDescent="0.25">
      <c r="A3" s="20" t="s">
        <v>96</v>
      </c>
      <c r="B3" s="21" t="s">
        <v>97</v>
      </c>
      <c r="C3" s="22" t="s">
        <v>98</v>
      </c>
      <c r="D3" s="22" t="s">
        <v>99</v>
      </c>
      <c r="E3" s="40" t="s">
        <v>131</v>
      </c>
      <c r="F3" s="23" t="s">
        <v>80</v>
      </c>
      <c r="G3" s="24" t="s">
        <v>80</v>
      </c>
      <c r="H3" s="188" t="s">
        <v>102</v>
      </c>
      <c r="I3" s="188" t="s">
        <v>104</v>
      </c>
      <c r="J3" s="189"/>
    </row>
    <row r="4" spans="1:10" ht="135" x14ac:dyDescent="0.25">
      <c r="A4" s="154">
        <v>1</v>
      </c>
      <c r="B4" s="79" t="s">
        <v>1130</v>
      </c>
      <c r="C4" s="78">
        <v>1</v>
      </c>
      <c r="D4" s="78">
        <v>1</v>
      </c>
      <c r="E4" s="78">
        <v>1</v>
      </c>
      <c r="F4" s="155" t="s">
        <v>106</v>
      </c>
      <c r="G4" s="78">
        <v>1</v>
      </c>
      <c r="H4" s="160" t="s">
        <v>106</v>
      </c>
      <c r="I4" s="155"/>
      <c r="J4" s="156"/>
    </row>
    <row r="5" spans="1:10" ht="135.75" thickBot="1" x14ac:dyDescent="0.3">
      <c r="A5" s="190">
        <v>2</v>
      </c>
      <c r="B5" s="81" t="s">
        <v>1131</v>
      </c>
      <c r="C5" s="80">
        <v>0</v>
      </c>
      <c r="D5" s="80">
        <v>0</v>
      </c>
      <c r="E5" s="80">
        <v>0</v>
      </c>
      <c r="F5" s="158" t="s">
        <v>106</v>
      </c>
      <c r="G5" s="80">
        <v>0</v>
      </c>
      <c r="H5" s="159" t="s">
        <v>106</v>
      </c>
      <c r="I5" s="158"/>
      <c r="J5" s="191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J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9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26" t="s">
        <v>80</v>
      </c>
      <c r="B1" s="227"/>
      <c r="C1" s="28" t="s">
        <v>107</v>
      </c>
      <c r="D1" s="76" t="s">
        <v>106</v>
      </c>
      <c r="E1" s="152"/>
      <c r="F1" s="152"/>
      <c r="G1" s="152"/>
      <c r="H1" s="26"/>
      <c r="I1" s="26"/>
      <c r="J1" s="27"/>
    </row>
    <row r="2" spans="1:10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264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152.25" x14ac:dyDescent="0.25">
      <c r="A3" s="20" t="s">
        <v>96</v>
      </c>
      <c r="B3" s="21" t="s">
        <v>97</v>
      </c>
      <c r="C3" s="22" t="s">
        <v>98</v>
      </c>
      <c r="D3" s="22" t="s">
        <v>99</v>
      </c>
      <c r="E3" s="40" t="s">
        <v>131</v>
      </c>
      <c r="F3" s="23" t="s">
        <v>80</v>
      </c>
      <c r="G3" s="24" t="s">
        <v>80</v>
      </c>
      <c r="H3" s="18" t="s">
        <v>102</v>
      </c>
      <c r="I3" s="18" t="s">
        <v>104</v>
      </c>
      <c r="J3" s="19"/>
    </row>
    <row r="4" spans="1:10" x14ac:dyDescent="0.25">
      <c r="A4" s="62">
        <v>1</v>
      </c>
      <c r="B4" s="68" t="s">
        <v>1481</v>
      </c>
      <c r="C4" s="44">
        <v>0</v>
      </c>
      <c r="D4" s="68">
        <v>1</v>
      </c>
      <c r="E4" s="68">
        <v>1</v>
      </c>
      <c r="F4" s="63" t="s">
        <v>106</v>
      </c>
      <c r="G4" s="68">
        <v>0</v>
      </c>
      <c r="H4" s="70" t="s">
        <v>106</v>
      </c>
      <c r="I4" s="63"/>
      <c r="J4" s="64"/>
    </row>
    <row r="5" spans="1:10" x14ac:dyDescent="0.25">
      <c r="A5" s="62">
        <v>2</v>
      </c>
      <c r="B5" s="68" t="s">
        <v>1482</v>
      </c>
      <c r="C5" s="44">
        <v>1</v>
      </c>
      <c r="D5" s="68">
        <v>1</v>
      </c>
      <c r="E5" s="68">
        <v>0</v>
      </c>
      <c r="F5" s="63" t="s">
        <v>106</v>
      </c>
      <c r="G5" s="68">
        <v>0</v>
      </c>
      <c r="H5" s="70" t="s">
        <v>106</v>
      </c>
      <c r="I5" s="63"/>
      <c r="J5" s="64"/>
    </row>
    <row r="6" spans="1:10" x14ac:dyDescent="0.25">
      <c r="A6" s="62">
        <v>3</v>
      </c>
      <c r="B6" s="68" t="s">
        <v>1483</v>
      </c>
      <c r="C6" s="68">
        <v>0</v>
      </c>
      <c r="D6" s="44">
        <v>0</v>
      </c>
      <c r="E6" s="68">
        <v>1</v>
      </c>
      <c r="F6" s="63" t="s">
        <v>106</v>
      </c>
      <c r="G6" s="68">
        <v>0</v>
      </c>
      <c r="H6" s="70" t="s">
        <v>106</v>
      </c>
      <c r="I6" s="63"/>
      <c r="J6" s="64"/>
    </row>
    <row r="7" spans="1:10" x14ac:dyDescent="0.25">
      <c r="A7" s="62">
        <v>4</v>
      </c>
      <c r="B7" s="68" t="s">
        <v>1484</v>
      </c>
      <c r="C7" s="68">
        <v>0</v>
      </c>
      <c r="D7" s="44">
        <v>1</v>
      </c>
      <c r="E7" s="68">
        <v>0</v>
      </c>
      <c r="F7" s="63" t="s">
        <v>106</v>
      </c>
      <c r="G7" s="68">
        <v>0</v>
      </c>
      <c r="H7" s="70" t="s">
        <v>106</v>
      </c>
      <c r="I7" s="63"/>
      <c r="J7" s="64"/>
    </row>
    <row r="8" spans="1:10" x14ac:dyDescent="0.25">
      <c r="A8" s="62">
        <v>5</v>
      </c>
      <c r="B8" s="68" t="s">
        <v>1485</v>
      </c>
      <c r="C8" s="68">
        <v>0</v>
      </c>
      <c r="D8" s="68">
        <v>0</v>
      </c>
      <c r="E8" s="44">
        <v>0</v>
      </c>
      <c r="F8" s="63" t="s">
        <v>106</v>
      </c>
      <c r="G8" s="68">
        <v>0</v>
      </c>
      <c r="H8" s="70" t="s">
        <v>106</v>
      </c>
      <c r="I8" s="63"/>
      <c r="J8" s="64"/>
    </row>
    <row r="9" spans="1:10" x14ac:dyDescent="0.25">
      <c r="A9" s="62">
        <v>6</v>
      </c>
      <c r="B9" s="68" t="s">
        <v>1486</v>
      </c>
      <c r="C9" s="68">
        <v>0</v>
      </c>
      <c r="D9" s="68">
        <v>0</v>
      </c>
      <c r="E9" s="44">
        <v>1</v>
      </c>
      <c r="F9" s="63" t="s">
        <v>106</v>
      </c>
      <c r="G9" s="68">
        <v>0</v>
      </c>
      <c r="H9" s="70" t="s">
        <v>106</v>
      </c>
      <c r="I9" s="63"/>
      <c r="J9" s="64"/>
    </row>
    <row r="10" spans="1:10" x14ac:dyDescent="0.25">
      <c r="A10" s="62">
        <v>7</v>
      </c>
      <c r="B10" s="68" t="s">
        <v>1467</v>
      </c>
      <c r="C10" s="44">
        <v>0</v>
      </c>
      <c r="D10" s="44">
        <v>0</v>
      </c>
      <c r="E10" s="44">
        <v>0</v>
      </c>
      <c r="F10" s="63" t="s">
        <v>106</v>
      </c>
      <c r="G10" s="68">
        <v>0</v>
      </c>
      <c r="H10" s="70" t="s">
        <v>106</v>
      </c>
      <c r="I10" s="63"/>
      <c r="J10" s="64"/>
    </row>
    <row r="11" spans="1:10" ht="15.75" thickBot="1" x14ac:dyDescent="0.3">
      <c r="A11" s="65">
        <v>8</v>
      </c>
      <c r="B11" s="69" t="s">
        <v>1468</v>
      </c>
      <c r="C11" s="45">
        <v>1</v>
      </c>
      <c r="D11" s="45">
        <v>1</v>
      </c>
      <c r="E11" s="45">
        <v>1</v>
      </c>
      <c r="F11" s="66" t="s">
        <v>106</v>
      </c>
      <c r="G11" s="69">
        <v>1</v>
      </c>
      <c r="H11" s="71" t="s">
        <v>106</v>
      </c>
      <c r="I11" s="66"/>
      <c r="J11" s="67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  <row r="16" spans="1:1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</row>
    <row r="17" spans="1:10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</row>
    <row r="18" spans="1:10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</row>
    <row r="19" spans="1:10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</row>
    <row r="20" spans="1:10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</row>
    <row r="21" spans="1:10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</row>
  </sheetData>
  <sheetProtection sheet="1" objects="1" scenarios="1"/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03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28" t="s">
        <v>80</v>
      </c>
      <c r="B1" s="223"/>
      <c r="C1" s="183" t="s">
        <v>107</v>
      </c>
      <c r="D1" s="184" t="s">
        <v>106</v>
      </c>
      <c r="E1" s="185"/>
      <c r="F1" s="185"/>
      <c r="G1" s="185"/>
      <c r="H1" s="186"/>
      <c r="I1" s="186"/>
      <c r="J1" s="187"/>
    </row>
    <row r="2" spans="1:10" ht="60" customHeight="1" x14ac:dyDescent="0.25">
      <c r="A2" s="224" t="s">
        <v>201</v>
      </c>
      <c r="B2" s="225"/>
      <c r="C2" s="29" t="s">
        <v>262</v>
      </c>
      <c r="D2" s="29" t="s">
        <v>262</v>
      </c>
      <c r="E2" s="29" t="s">
        <v>264</v>
      </c>
      <c r="F2" s="30" t="s">
        <v>100</v>
      </c>
      <c r="G2" s="31" t="s">
        <v>101</v>
      </c>
      <c r="H2" s="188" t="s">
        <v>20</v>
      </c>
      <c r="I2" s="188" t="s">
        <v>103</v>
      </c>
      <c r="J2" s="189" t="s">
        <v>105</v>
      </c>
    </row>
    <row r="3" spans="1:10" ht="152.25" x14ac:dyDescent="0.25">
      <c r="A3" s="20" t="s">
        <v>96</v>
      </c>
      <c r="B3" s="21" t="s">
        <v>97</v>
      </c>
      <c r="C3" s="22" t="s">
        <v>98</v>
      </c>
      <c r="D3" s="22" t="s">
        <v>99</v>
      </c>
      <c r="E3" s="40" t="s">
        <v>131</v>
      </c>
      <c r="F3" s="23" t="s">
        <v>80</v>
      </c>
      <c r="G3" s="24" t="s">
        <v>80</v>
      </c>
      <c r="H3" s="188" t="s">
        <v>102</v>
      </c>
      <c r="I3" s="188" t="s">
        <v>104</v>
      </c>
      <c r="J3" s="189"/>
    </row>
    <row r="4" spans="1:10" x14ac:dyDescent="0.25">
      <c r="A4" s="154">
        <v>1</v>
      </c>
      <c r="B4" s="78" t="s">
        <v>206</v>
      </c>
      <c r="C4" s="78">
        <v>1</v>
      </c>
      <c r="D4" s="78">
        <v>1</v>
      </c>
      <c r="E4" s="78">
        <v>1</v>
      </c>
      <c r="F4" s="155" t="s">
        <v>106</v>
      </c>
      <c r="G4" s="78">
        <v>1</v>
      </c>
      <c r="H4" s="160" t="s">
        <v>106</v>
      </c>
      <c r="I4" s="155"/>
      <c r="J4" s="156"/>
    </row>
    <row r="5" spans="1:10" ht="15.75" thickBot="1" x14ac:dyDescent="0.3">
      <c r="A5" s="190">
        <v>2</v>
      </c>
      <c r="B5" s="80" t="s">
        <v>205</v>
      </c>
      <c r="C5" s="80">
        <v>0</v>
      </c>
      <c r="D5" s="80">
        <v>0</v>
      </c>
      <c r="E5" s="80">
        <v>0</v>
      </c>
      <c r="F5" s="158" t="s">
        <v>106</v>
      </c>
      <c r="G5" s="80">
        <v>0</v>
      </c>
      <c r="H5" s="159" t="s">
        <v>106</v>
      </c>
      <c r="I5" s="158"/>
      <c r="J5" s="191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34" t="s">
        <v>42</v>
      </c>
    </row>
    <row r="16" spans="1:6" x14ac:dyDescent="0.25">
      <c r="A16" s="140" t="s">
        <v>43</v>
      </c>
      <c r="B16" s="141" t="s">
        <v>44</v>
      </c>
      <c r="C16" s="142" t="s">
        <v>45</v>
      </c>
      <c r="D16" s="144" t="s">
        <v>46</v>
      </c>
      <c r="E16" s="143" t="s">
        <v>47</v>
      </c>
      <c r="F16" s="11" t="s">
        <v>43</v>
      </c>
    </row>
    <row r="17" spans="1:6" x14ac:dyDescent="0.25">
      <c r="A17" s="72" t="s">
        <v>82</v>
      </c>
      <c r="B17" s="12" t="s">
        <v>74</v>
      </c>
      <c r="C17" s="13">
        <v>2</v>
      </c>
      <c r="D17" s="14" t="s">
        <v>997</v>
      </c>
      <c r="E17" s="15" t="s">
        <v>997</v>
      </c>
      <c r="F17" s="16" t="s">
        <v>1340</v>
      </c>
    </row>
    <row r="18" spans="1:6" x14ac:dyDescent="0.25">
      <c r="A18" s="72" t="s">
        <v>82</v>
      </c>
      <c r="B18" s="12" t="s">
        <v>95</v>
      </c>
      <c r="C18" s="13">
        <v>45</v>
      </c>
      <c r="D18" s="14" t="s">
        <v>132</v>
      </c>
      <c r="E18" s="15"/>
      <c r="F18" s="16"/>
    </row>
    <row r="19" spans="1:6" x14ac:dyDescent="0.25">
      <c r="A19" s="72" t="s">
        <v>82</v>
      </c>
      <c r="B19" s="12" t="s">
        <v>201</v>
      </c>
      <c r="C19" s="13">
        <v>7</v>
      </c>
      <c r="D19" s="14" t="s">
        <v>133</v>
      </c>
      <c r="E19" s="15"/>
      <c r="F19" s="16"/>
    </row>
    <row r="20" spans="1:6" x14ac:dyDescent="0.25">
      <c r="A20" s="72"/>
      <c r="B20" s="12"/>
      <c r="C20" s="13"/>
      <c r="D20" s="14" t="s">
        <v>134</v>
      </c>
      <c r="E20" s="15"/>
      <c r="F20" s="16"/>
    </row>
    <row r="21" spans="1:6" x14ac:dyDescent="0.25">
      <c r="A21" s="12"/>
      <c r="B21" s="12"/>
      <c r="C21" s="13"/>
      <c r="D21" s="14" t="s">
        <v>135</v>
      </c>
      <c r="E21" s="15"/>
      <c r="F21" s="16"/>
    </row>
    <row r="22" spans="1:6" x14ac:dyDescent="0.25">
      <c r="A22" s="12"/>
      <c r="B22" s="12"/>
      <c r="C22" s="13"/>
      <c r="D22" s="14" t="s">
        <v>153</v>
      </c>
      <c r="E22" s="15"/>
      <c r="F22" s="16"/>
    </row>
    <row r="23" spans="1:6" x14ac:dyDescent="0.25">
      <c r="A23" s="12"/>
      <c r="B23" s="12"/>
      <c r="C23" s="13"/>
      <c r="D23" s="14" t="s">
        <v>136</v>
      </c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EOTOrigImpact() M'!A1" display="'EOTOrigImpact() M'!A1"/>
    <hyperlink ref="A18" location="'EOTOrigImpact() B'!A1" display="'EOTOrigImpact() B'!A1"/>
    <hyperlink ref="A19" location="'EOTOrigImpact() P'!A1" display="'EOTOrigImpact() P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7" bestFit="1" customWidth="1"/>
    <col min="4" max="4" width="7.7109375" bestFit="1" customWidth="1"/>
    <col min="5" max="5" width="4" bestFit="1" customWidth="1"/>
    <col min="6" max="6" width="5" bestFit="1" customWidth="1"/>
    <col min="7" max="7" width="4.7109375" bestFit="1" customWidth="1"/>
    <col min="8" max="8" width="5" bestFit="1" customWidth="1"/>
    <col min="9" max="9" width="6" bestFit="1" customWidth="1"/>
    <col min="10" max="10" width="4" bestFit="1" customWidth="1"/>
    <col min="11" max="11" width="8" bestFit="1" customWidth="1"/>
    <col min="12" max="12" width="6" bestFit="1" customWidth="1"/>
    <col min="13" max="13" width="7" bestFit="1" customWidth="1"/>
    <col min="14" max="14" width="3.28515625" bestFit="1" customWidth="1"/>
    <col min="15" max="15" width="4" bestFit="1" customWidth="1"/>
    <col min="16" max="17" width="5.7109375" bestFit="1" customWidth="1"/>
    <col min="18" max="18" width="3.28515625" bestFit="1" customWidth="1"/>
    <col min="19" max="20" width="5.7109375" bestFit="1" customWidth="1"/>
    <col min="21" max="21" width="6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222" t="s">
        <v>82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6"/>
      <c r="X1" s="186"/>
      <c r="Y1" s="187"/>
    </row>
    <row r="2" spans="1:25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262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88" t="s">
        <v>1343</v>
      </c>
      <c r="Q2" s="30" t="s">
        <v>100</v>
      </c>
      <c r="R2" s="30" t="s">
        <v>203</v>
      </c>
      <c r="S2" s="30" t="s">
        <v>299</v>
      </c>
      <c r="T2" s="39" t="s">
        <v>101</v>
      </c>
      <c r="U2" s="39" t="s">
        <v>204</v>
      </c>
      <c r="V2" s="39" t="s">
        <v>300</v>
      </c>
      <c r="W2" s="188" t="s">
        <v>20</v>
      </c>
      <c r="X2" s="188" t="s">
        <v>103</v>
      </c>
      <c r="Y2" s="189" t="s">
        <v>105</v>
      </c>
    </row>
    <row r="3" spans="1:25" ht="236.2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997</v>
      </c>
      <c r="J3" s="40" t="s">
        <v>132</v>
      </c>
      <c r="K3" s="40" t="s">
        <v>133</v>
      </c>
      <c r="L3" s="40" t="s">
        <v>134</v>
      </c>
      <c r="M3" s="40" t="s">
        <v>135</v>
      </c>
      <c r="N3" s="40" t="s">
        <v>153</v>
      </c>
      <c r="O3" s="40" t="s">
        <v>136</v>
      </c>
      <c r="P3" s="40" t="s">
        <v>1340</v>
      </c>
      <c r="Q3" s="23" t="s">
        <v>82</v>
      </c>
      <c r="R3" s="23" t="s">
        <v>997</v>
      </c>
      <c r="S3" s="23" t="s">
        <v>1340</v>
      </c>
      <c r="T3" s="24" t="s">
        <v>82</v>
      </c>
      <c r="U3" s="24" t="s">
        <v>997</v>
      </c>
      <c r="V3" s="24" t="s">
        <v>1340</v>
      </c>
      <c r="W3" s="188" t="s">
        <v>102</v>
      </c>
      <c r="X3" s="188" t="s">
        <v>104</v>
      </c>
      <c r="Y3" s="189"/>
    </row>
    <row r="4" spans="1:25" ht="50.1" customHeight="1" x14ac:dyDescent="0.25">
      <c r="A4" s="154">
        <v>1</v>
      </c>
      <c r="B4" s="79" t="s">
        <v>1132</v>
      </c>
      <c r="C4" s="78">
        <v>0</v>
      </c>
      <c r="D4" s="78">
        <v>-100.01</v>
      </c>
      <c r="E4" s="78">
        <v>0.1</v>
      </c>
      <c r="F4" s="78">
        <v>25.4</v>
      </c>
      <c r="G4" s="78">
        <v>1.5</v>
      </c>
      <c r="H4" s="78">
        <v>0</v>
      </c>
      <c r="I4" s="78">
        <v>350.6</v>
      </c>
      <c r="J4" s="78">
        <v>200</v>
      </c>
      <c r="K4" s="78" t="s">
        <v>598</v>
      </c>
      <c r="L4" s="52" t="s">
        <v>1133</v>
      </c>
      <c r="M4" s="78">
        <v>0</v>
      </c>
      <c r="N4" s="78">
        <v>10</v>
      </c>
      <c r="O4" s="78">
        <v>678</v>
      </c>
      <c r="P4" s="78">
        <v>2</v>
      </c>
      <c r="Q4" s="155" t="s">
        <v>106</v>
      </c>
      <c r="R4" s="155" t="s">
        <v>106</v>
      </c>
      <c r="S4" s="155" t="s">
        <v>106</v>
      </c>
      <c r="T4" s="78">
        <v>0</v>
      </c>
      <c r="U4" s="78">
        <v>200</v>
      </c>
      <c r="V4" s="78">
        <v>1</v>
      </c>
      <c r="W4" s="160" t="s">
        <v>106</v>
      </c>
      <c r="X4" s="155"/>
      <c r="Y4" s="156"/>
    </row>
    <row r="5" spans="1:25" ht="50.1" customHeight="1" thickBot="1" x14ac:dyDescent="0.3">
      <c r="A5" s="190">
        <v>2</v>
      </c>
      <c r="B5" s="81" t="s">
        <v>1134</v>
      </c>
      <c r="C5" s="80">
        <v>1100.0999999999999</v>
      </c>
      <c r="D5" s="80">
        <v>0</v>
      </c>
      <c r="E5" s="80">
        <v>1</v>
      </c>
      <c r="F5" s="80">
        <v>1.5</v>
      </c>
      <c r="G5" s="80">
        <v>-1.5</v>
      </c>
      <c r="H5" s="80">
        <v>40.200000000000003</v>
      </c>
      <c r="I5" s="80">
        <v>110.2</v>
      </c>
      <c r="J5" s="80">
        <v>100</v>
      </c>
      <c r="K5" s="80" t="s">
        <v>1358</v>
      </c>
      <c r="L5" s="80" t="s">
        <v>1135</v>
      </c>
      <c r="M5" s="80">
        <v>1.95E-2</v>
      </c>
      <c r="N5" s="80">
        <v>30</v>
      </c>
      <c r="O5" s="80">
        <v>3</v>
      </c>
      <c r="P5" s="80">
        <v>2</v>
      </c>
      <c r="Q5" s="158" t="s">
        <v>106</v>
      </c>
      <c r="R5" s="158" t="s">
        <v>106</v>
      </c>
      <c r="S5" s="158" t="s">
        <v>106</v>
      </c>
      <c r="T5" s="80">
        <v>8.8000000000000007</v>
      </c>
      <c r="U5" s="80">
        <v>107.2</v>
      </c>
      <c r="V5" s="80">
        <v>1</v>
      </c>
      <c r="W5" s="159" t="s">
        <v>106</v>
      </c>
      <c r="X5" s="158"/>
      <c r="Y5" s="191"/>
    </row>
    <row r="6" spans="1:25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 spans="1:25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 spans="1:25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 spans="1:25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 spans="1:25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</sheetData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5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5.7109375" bestFit="1" customWidth="1"/>
    <col min="3" max="3" width="8" bestFit="1" customWidth="1"/>
    <col min="4" max="4" width="8.7109375" bestFit="1" customWidth="1"/>
    <col min="5" max="5" width="7" bestFit="1" customWidth="1"/>
    <col min="6" max="6" width="6.7109375" bestFit="1" customWidth="1"/>
    <col min="7" max="7" width="9.7109375" bestFit="1" customWidth="1"/>
    <col min="8" max="8" width="12" bestFit="1" customWidth="1"/>
    <col min="9" max="9" width="9" bestFit="1" customWidth="1"/>
    <col min="10" max="10" width="4" bestFit="1" customWidth="1"/>
    <col min="11" max="11" width="8" bestFit="1" customWidth="1"/>
    <col min="12" max="12" width="10" bestFit="1" customWidth="1"/>
    <col min="13" max="13" width="12" bestFit="1" customWidth="1"/>
    <col min="14" max="15" width="4" bestFit="1" customWidth="1"/>
    <col min="16" max="17" width="5.7109375" bestFit="1" customWidth="1"/>
    <col min="18" max="18" width="3.28515625" bestFit="1" customWidth="1"/>
    <col min="19" max="19" width="5.7109375" bestFit="1" customWidth="1"/>
    <col min="20" max="20" width="12" bestFit="1" customWidth="1"/>
    <col min="21" max="21" width="9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226" t="s">
        <v>82</v>
      </c>
      <c r="B1" s="227"/>
      <c r="C1" s="28" t="s">
        <v>107</v>
      </c>
      <c r="D1" s="76" t="s">
        <v>106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26"/>
      <c r="X1" s="26"/>
      <c r="Y1" s="27"/>
    </row>
    <row r="2" spans="1:25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262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88" t="s">
        <v>1343</v>
      </c>
      <c r="Q2" s="30" t="s">
        <v>100</v>
      </c>
      <c r="R2" s="30" t="s">
        <v>203</v>
      </c>
      <c r="S2" s="30" t="s">
        <v>299</v>
      </c>
      <c r="T2" s="39" t="s">
        <v>101</v>
      </c>
      <c r="U2" s="39" t="s">
        <v>204</v>
      </c>
      <c r="V2" s="39" t="s">
        <v>300</v>
      </c>
      <c r="W2" s="18" t="s">
        <v>20</v>
      </c>
      <c r="X2" s="18" t="s">
        <v>103</v>
      </c>
      <c r="Y2" s="19" t="s">
        <v>105</v>
      </c>
    </row>
    <row r="3" spans="1:25" ht="237.7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997</v>
      </c>
      <c r="J3" s="40" t="s">
        <v>132</v>
      </c>
      <c r="K3" s="40" t="s">
        <v>133</v>
      </c>
      <c r="L3" s="40" t="s">
        <v>134</v>
      </c>
      <c r="M3" s="40" t="s">
        <v>135</v>
      </c>
      <c r="N3" s="93" t="s">
        <v>153</v>
      </c>
      <c r="O3" s="40" t="s">
        <v>136</v>
      </c>
      <c r="P3" s="40" t="s">
        <v>1340</v>
      </c>
      <c r="Q3" s="23" t="s">
        <v>82</v>
      </c>
      <c r="R3" s="23" t="s">
        <v>997</v>
      </c>
      <c r="S3" s="23" t="s">
        <v>1340</v>
      </c>
      <c r="T3" s="24" t="s">
        <v>82</v>
      </c>
      <c r="U3" s="24" t="s">
        <v>997</v>
      </c>
      <c r="V3" s="24" t="s">
        <v>1340</v>
      </c>
      <c r="W3" s="18" t="s">
        <v>102</v>
      </c>
      <c r="X3" s="18" t="s">
        <v>104</v>
      </c>
      <c r="Y3" s="19"/>
    </row>
    <row r="4" spans="1:25" x14ac:dyDescent="0.25">
      <c r="A4" s="62">
        <v>1</v>
      </c>
      <c r="B4" s="68" t="s">
        <v>410</v>
      </c>
      <c r="C4" s="44">
        <v>0</v>
      </c>
      <c r="D4" s="68">
        <v>-100.568</v>
      </c>
      <c r="E4" s="68">
        <v>0.1</v>
      </c>
      <c r="F4" s="68">
        <v>0.5</v>
      </c>
      <c r="G4" s="68">
        <v>940.02099999999996</v>
      </c>
      <c r="H4" s="68">
        <v>10.244999999999999</v>
      </c>
      <c r="I4" s="68">
        <v>350.65839999999997</v>
      </c>
      <c r="J4" s="68">
        <v>200</v>
      </c>
      <c r="K4" s="52" t="s">
        <v>598</v>
      </c>
      <c r="L4" s="52" t="s">
        <v>1052</v>
      </c>
      <c r="M4" s="78">
        <v>0</v>
      </c>
      <c r="N4" s="78">
        <v>10</v>
      </c>
      <c r="O4" s="78">
        <v>678</v>
      </c>
      <c r="P4" s="78">
        <v>2</v>
      </c>
      <c r="Q4" s="63" t="s">
        <v>106</v>
      </c>
      <c r="R4" s="63" t="s">
        <v>106</v>
      </c>
      <c r="S4" s="63" t="s">
        <v>106</v>
      </c>
      <c r="T4" s="68">
        <v>8.8000000000000007</v>
      </c>
      <c r="U4" s="68">
        <v>200</v>
      </c>
      <c r="V4" s="68">
        <v>1</v>
      </c>
      <c r="W4" s="70" t="s">
        <v>106</v>
      </c>
      <c r="X4" s="63"/>
      <c r="Y4" s="64"/>
    </row>
    <row r="5" spans="1:25" x14ac:dyDescent="0.25">
      <c r="A5" s="62">
        <v>2</v>
      </c>
      <c r="B5" s="68" t="s">
        <v>411</v>
      </c>
      <c r="C5" s="44">
        <v>1440.11</v>
      </c>
      <c r="D5" s="68">
        <v>-200.57499999999999</v>
      </c>
      <c r="E5" s="68">
        <v>0.2</v>
      </c>
      <c r="F5" s="68">
        <v>-0.5</v>
      </c>
      <c r="G5" s="68">
        <v>900.02300000000002</v>
      </c>
      <c r="H5" s="68">
        <v>0.1</v>
      </c>
      <c r="I5" s="68">
        <v>250.35409999999999</v>
      </c>
      <c r="J5" s="68">
        <v>300</v>
      </c>
      <c r="K5" s="52" t="s">
        <v>599</v>
      </c>
      <c r="L5" s="52" t="s">
        <v>832</v>
      </c>
      <c r="M5" s="78">
        <v>1.953125E-3</v>
      </c>
      <c r="N5" s="78">
        <v>20</v>
      </c>
      <c r="O5" s="78">
        <v>126</v>
      </c>
      <c r="P5" s="78">
        <v>2</v>
      </c>
      <c r="Q5" s="63" t="s">
        <v>106</v>
      </c>
      <c r="R5" s="63" t="s">
        <v>106</v>
      </c>
      <c r="S5" s="63" t="s">
        <v>106</v>
      </c>
      <c r="T5" s="68">
        <v>4.00390625E-2</v>
      </c>
      <c r="U5" s="68">
        <v>300</v>
      </c>
      <c r="V5" s="68">
        <v>1</v>
      </c>
      <c r="W5" s="70" t="s">
        <v>106</v>
      </c>
      <c r="X5" s="63"/>
      <c r="Y5" s="64"/>
    </row>
    <row r="6" spans="1:25" x14ac:dyDescent="0.25">
      <c r="A6" s="62">
        <v>3</v>
      </c>
      <c r="B6" s="68" t="s">
        <v>412</v>
      </c>
      <c r="C6" s="44">
        <v>1000.1</v>
      </c>
      <c r="D6" s="68">
        <v>-300.02499999999998</v>
      </c>
      <c r="E6" s="68">
        <v>0.3</v>
      </c>
      <c r="F6" s="68">
        <v>0.1</v>
      </c>
      <c r="G6" s="68">
        <v>800.25400000000002</v>
      </c>
      <c r="H6" s="68">
        <v>0.05</v>
      </c>
      <c r="I6" s="68">
        <v>150.78399999999999</v>
      </c>
      <c r="J6" s="68">
        <v>400</v>
      </c>
      <c r="K6" s="52" t="s">
        <v>1060</v>
      </c>
      <c r="L6" s="52" t="s">
        <v>1053</v>
      </c>
      <c r="M6" s="78">
        <v>3.8999999999999998E-3</v>
      </c>
      <c r="N6" s="78">
        <v>30</v>
      </c>
      <c r="O6" s="78">
        <v>356</v>
      </c>
      <c r="P6" s="78">
        <v>2</v>
      </c>
      <c r="Q6" s="63" t="s">
        <v>106</v>
      </c>
      <c r="R6" s="63" t="s">
        <v>106</v>
      </c>
      <c r="S6" s="63" t="s">
        <v>106</v>
      </c>
      <c r="T6" s="68">
        <v>8.5546874999999994E-2</v>
      </c>
      <c r="U6" s="68">
        <v>400</v>
      </c>
      <c r="V6" s="68">
        <v>1</v>
      </c>
      <c r="W6" s="70" t="s">
        <v>106</v>
      </c>
      <c r="X6" s="63"/>
      <c r="Y6" s="64"/>
    </row>
    <row r="7" spans="1:25" x14ac:dyDescent="0.25">
      <c r="A7" s="62">
        <v>4</v>
      </c>
      <c r="B7" s="68" t="s">
        <v>413</v>
      </c>
      <c r="C7" s="68">
        <v>900.21400000000006</v>
      </c>
      <c r="D7" s="44">
        <v>-1440.11</v>
      </c>
      <c r="E7" s="68">
        <v>1</v>
      </c>
      <c r="F7" s="68">
        <v>-0.1</v>
      </c>
      <c r="G7" s="68">
        <v>-650.45399999999995</v>
      </c>
      <c r="H7" s="68">
        <v>20.415600000000001</v>
      </c>
      <c r="I7" s="68">
        <v>770.05399999999997</v>
      </c>
      <c r="J7" s="68">
        <v>500</v>
      </c>
      <c r="K7" s="52" t="s">
        <v>1016</v>
      </c>
      <c r="L7" s="52" t="s">
        <v>1054</v>
      </c>
      <c r="M7" s="78">
        <v>5.7999999999999996E-3</v>
      </c>
      <c r="N7" s="78">
        <v>40</v>
      </c>
      <c r="O7" s="78">
        <v>676</v>
      </c>
      <c r="P7" s="78">
        <v>2</v>
      </c>
      <c r="Q7" s="63" t="s">
        <v>106</v>
      </c>
      <c r="R7" s="63" t="s">
        <v>106</v>
      </c>
      <c r="S7" s="63" t="s">
        <v>106</v>
      </c>
      <c r="T7" s="68">
        <v>0.13417968750000001</v>
      </c>
      <c r="U7" s="68">
        <v>650.45399999999995</v>
      </c>
      <c r="V7" s="68">
        <v>1</v>
      </c>
      <c r="W7" s="70" t="s">
        <v>106</v>
      </c>
      <c r="X7" s="63"/>
      <c r="Y7" s="64"/>
    </row>
    <row r="8" spans="1:25" x14ac:dyDescent="0.25">
      <c r="A8" s="62">
        <v>5</v>
      </c>
      <c r="B8" s="68" t="s">
        <v>414</v>
      </c>
      <c r="C8" s="68">
        <v>800.35199999999998</v>
      </c>
      <c r="D8" s="44">
        <v>0</v>
      </c>
      <c r="E8" s="68">
        <v>0.8</v>
      </c>
      <c r="F8" s="68">
        <v>0.2</v>
      </c>
      <c r="G8" s="68">
        <v>-680.851</v>
      </c>
      <c r="H8" s="68">
        <v>15.456</v>
      </c>
      <c r="I8" s="68">
        <v>660.0154</v>
      </c>
      <c r="J8" s="68">
        <v>600</v>
      </c>
      <c r="K8" s="52" t="s">
        <v>1017</v>
      </c>
      <c r="L8" s="52" t="s">
        <v>1027</v>
      </c>
      <c r="M8" s="78">
        <v>7.7000000000000002E-3</v>
      </c>
      <c r="N8" s="78">
        <v>50</v>
      </c>
      <c r="O8" s="78">
        <v>256</v>
      </c>
      <c r="P8" s="78">
        <v>2</v>
      </c>
      <c r="Q8" s="63" t="s">
        <v>106</v>
      </c>
      <c r="R8" s="63" t="s">
        <v>106</v>
      </c>
      <c r="S8" s="63" t="s">
        <v>106</v>
      </c>
      <c r="T8" s="68">
        <v>0.27968749999999998</v>
      </c>
      <c r="U8" s="68">
        <v>600</v>
      </c>
      <c r="V8" s="68">
        <v>1</v>
      </c>
      <c r="W8" s="70" t="s">
        <v>106</v>
      </c>
      <c r="X8" s="63"/>
      <c r="Y8" s="64"/>
    </row>
    <row r="9" spans="1:25" x14ac:dyDescent="0.25">
      <c r="A9" s="62">
        <v>6</v>
      </c>
      <c r="B9" s="68" t="s">
        <v>415</v>
      </c>
      <c r="C9" s="68">
        <v>700.572</v>
      </c>
      <c r="D9" s="44">
        <v>-1000.1</v>
      </c>
      <c r="E9" s="68">
        <v>0.9</v>
      </c>
      <c r="F9" s="68">
        <v>-0.2</v>
      </c>
      <c r="G9" s="68">
        <v>-780.45399999999995</v>
      </c>
      <c r="H9" s="68">
        <v>1.4999999999999999E-2</v>
      </c>
      <c r="I9" s="68">
        <v>550.36500000000001</v>
      </c>
      <c r="J9" s="68">
        <v>700</v>
      </c>
      <c r="K9" s="52" t="s">
        <v>1018</v>
      </c>
      <c r="L9" s="52" t="s">
        <v>1055</v>
      </c>
      <c r="M9" s="78">
        <v>9.521484375E-3</v>
      </c>
      <c r="N9" s="78">
        <v>60</v>
      </c>
      <c r="O9" s="78">
        <v>563</v>
      </c>
      <c r="P9" s="78">
        <v>2</v>
      </c>
      <c r="Q9" s="63" t="s">
        <v>106</v>
      </c>
      <c r="R9" s="63" t="s">
        <v>106</v>
      </c>
      <c r="S9" s="63" t="s">
        <v>106</v>
      </c>
      <c r="T9" s="68">
        <v>0.23613281250000001</v>
      </c>
      <c r="U9" s="68">
        <v>700</v>
      </c>
      <c r="V9" s="68">
        <v>1</v>
      </c>
      <c r="W9" s="70" t="s">
        <v>106</v>
      </c>
      <c r="X9" s="63"/>
      <c r="Y9" s="64"/>
    </row>
    <row r="10" spans="1:25" x14ac:dyDescent="0.25">
      <c r="A10" s="62">
        <v>7</v>
      </c>
      <c r="B10" s="68" t="s">
        <v>416</v>
      </c>
      <c r="C10" s="68">
        <v>600.12599999999998</v>
      </c>
      <c r="D10" s="68">
        <v>-400.05500000000001</v>
      </c>
      <c r="E10" s="44">
        <v>0</v>
      </c>
      <c r="F10" s="68">
        <v>650</v>
      </c>
      <c r="G10" s="68">
        <v>-400.51799999999997</v>
      </c>
      <c r="H10" s="68">
        <v>12.4636</v>
      </c>
      <c r="I10" s="68">
        <v>220.64500000000001</v>
      </c>
      <c r="J10" s="68">
        <v>800</v>
      </c>
      <c r="K10" s="52" t="s">
        <v>1019</v>
      </c>
      <c r="L10" s="52" t="s">
        <v>1056</v>
      </c>
      <c r="M10" s="78">
        <v>1.1474609375E-2</v>
      </c>
      <c r="N10" s="78">
        <v>70</v>
      </c>
      <c r="O10" s="78">
        <v>346</v>
      </c>
      <c r="P10" s="78">
        <v>2</v>
      </c>
      <c r="Q10" s="63" t="s">
        <v>106</v>
      </c>
      <c r="R10" s="63" t="s">
        <v>106</v>
      </c>
      <c r="S10" s="63" t="s">
        <v>106</v>
      </c>
      <c r="T10" s="68">
        <v>0</v>
      </c>
      <c r="U10" s="68">
        <v>800</v>
      </c>
      <c r="V10" s="68">
        <v>1</v>
      </c>
      <c r="W10" s="70" t="s">
        <v>106</v>
      </c>
      <c r="X10" s="63"/>
      <c r="Y10" s="64"/>
    </row>
    <row r="11" spans="1:25" x14ac:dyDescent="0.25">
      <c r="A11" s="62">
        <v>8</v>
      </c>
      <c r="B11" s="68" t="s">
        <v>417</v>
      </c>
      <c r="C11" s="68">
        <v>500.95100000000002</v>
      </c>
      <c r="D11" s="68">
        <v>-500.05399999999997</v>
      </c>
      <c r="E11" s="44">
        <v>1</v>
      </c>
      <c r="F11" s="68">
        <v>0.3</v>
      </c>
      <c r="G11" s="68">
        <v>400.64299999999997</v>
      </c>
      <c r="H11" s="68">
        <v>11.465999999999999</v>
      </c>
      <c r="I11" s="68">
        <v>110.142</v>
      </c>
      <c r="J11" s="68">
        <v>111</v>
      </c>
      <c r="K11" s="52" t="s">
        <v>1020</v>
      </c>
      <c r="L11" s="52" t="s">
        <v>1030</v>
      </c>
      <c r="M11" s="78">
        <v>1.34E-2</v>
      </c>
      <c r="N11" s="78">
        <v>80</v>
      </c>
      <c r="O11" s="78">
        <v>466</v>
      </c>
      <c r="P11" s="78">
        <v>2</v>
      </c>
      <c r="Q11" s="63" t="s">
        <v>106</v>
      </c>
      <c r="R11" s="63" t="s">
        <v>106</v>
      </c>
      <c r="S11" s="63" t="s">
        <v>106</v>
      </c>
      <c r="T11" s="68">
        <v>0.3585205078125</v>
      </c>
      <c r="U11" s="68">
        <v>400.64299999999997</v>
      </c>
      <c r="V11" s="68">
        <v>1</v>
      </c>
      <c r="W11" s="70" t="s">
        <v>106</v>
      </c>
      <c r="X11" s="63"/>
      <c r="Y11" s="64"/>
    </row>
    <row r="12" spans="1:25" x14ac:dyDescent="0.25">
      <c r="A12" s="62">
        <v>9</v>
      </c>
      <c r="B12" s="68" t="s">
        <v>418</v>
      </c>
      <c r="C12" s="68">
        <v>400.35700000000003</v>
      </c>
      <c r="D12" s="68">
        <v>-10.853999999999999</v>
      </c>
      <c r="E12" s="44">
        <v>0.5</v>
      </c>
      <c r="F12" s="68">
        <v>-0.3</v>
      </c>
      <c r="G12" s="68">
        <v>-300.98700000000002</v>
      </c>
      <c r="H12" s="68">
        <v>9.4654000000000007</v>
      </c>
      <c r="I12" s="68">
        <v>100.154</v>
      </c>
      <c r="J12" s="68">
        <v>222</v>
      </c>
      <c r="K12" s="52" t="s">
        <v>1021</v>
      </c>
      <c r="L12" s="52" t="s">
        <v>1031</v>
      </c>
      <c r="M12" s="78">
        <v>1.5299999999999999E-2</v>
      </c>
      <c r="N12" s="78">
        <v>90</v>
      </c>
      <c r="O12" s="78">
        <v>686</v>
      </c>
      <c r="P12" s="78">
        <v>2</v>
      </c>
      <c r="Q12" s="63" t="s">
        <v>106</v>
      </c>
      <c r="R12" s="63" t="s">
        <v>106</v>
      </c>
      <c r="S12" s="63" t="s">
        <v>106</v>
      </c>
      <c r="T12" s="68">
        <v>0.67214355468749998</v>
      </c>
      <c r="U12" s="68">
        <v>222</v>
      </c>
      <c r="V12" s="68">
        <v>1</v>
      </c>
      <c r="W12" s="70" t="s">
        <v>106</v>
      </c>
      <c r="X12" s="63"/>
      <c r="Y12" s="64"/>
    </row>
    <row r="13" spans="1:25" x14ac:dyDescent="0.25">
      <c r="A13" s="62">
        <v>10</v>
      </c>
      <c r="B13" s="68" t="s">
        <v>419</v>
      </c>
      <c r="C13" s="68">
        <v>300.15600000000001</v>
      </c>
      <c r="D13" s="68">
        <v>-700.12300000000005</v>
      </c>
      <c r="E13" s="68">
        <v>1</v>
      </c>
      <c r="F13" s="44">
        <v>-1350</v>
      </c>
      <c r="G13" s="68">
        <v>300.125</v>
      </c>
      <c r="H13" s="68">
        <v>8.4646000000000008</v>
      </c>
      <c r="I13" s="68">
        <v>200.72499999999999</v>
      </c>
      <c r="J13" s="68">
        <v>333</v>
      </c>
      <c r="K13" s="52" t="s">
        <v>1022</v>
      </c>
      <c r="L13" s="52" t="s">
        <v>1057</v>
      </c>
      <c r="M13" s="78">
        <v>1.708984375E-2</v>
      </c>
      <c r="N13" s="78">
        <v>105</v>
      </c>
      <c r="O13" s="78">
        <v>164</v>
      </c>
      <c r="P13" s="78">
        <v>2</v>
      </c>
      <c r="Q13" s="63" t="s">
        <v>106</v>
      </c>
      <c r="R13" s="63" t="s">
        <v>106</v>
      </c>
      <c r="S13" s="63" t="s">
        <v>106</v>
      </c>
      <c r="T13" s="68">
        <v>0</v>
      </c>
      <c r="U13" s="68">
        <v>300.125</v>
      </c>
      <c r="V13" s="68">
        <v>1</v>
      </c>
      <c r="W13" s="70" t="s">
        <v>106</v>
      </c>
      <c r="X13" s="63"/>
      <c r="Y13" s="64"/>
    </row>
    <row r="14" spans="1:25" x14ac:dyDescent="0.25">
      <c r="A14" s="62">
        <v>11</v>
      </c>
      <c r="B14" s="68" t="s">
        <v>420</v>
      </c>
      <c r="C14" s="68">
        <v>200.35400000000001</v>
      </c>
      <c r="D14" s="68">
        <v>-800.25699999999995</v>
      </c>
      <c r="E14" s="68">
        <v>0.42</v>
      </c>
      <c r="F14" s="44">
        <v>1350</v>
      </c>
      <c r="G14" s="68">
        <v>-200.54599999999999</v>
      </c>
      <c r="H14" s="68">
        <v>7.4646999999999997</v>
      </c>
      <c r="I14" s="68">
        <v>300.14400000000001</v>
      </c>
      <c r="J14" s="68">
        <v>444</v>
      </c>
      <c r="K14" s="52" t="s">
        <v>1023</v>
      </c>
      <c r="L14" s="52" t="s">
        <v>1033</v>
      </c>
      <c r="M14" s="78">
        <v>1.904296875E-2</v>
      </c>
      <c r="N14" s="78">
        <v>153</v>
      </c>
      <c r="O14" s="78">
        <v>766</v>
      </c>
      <c r="P14" s="78">
        <v>2</v>
      </c>
      <c r="Q14" s="63" t="s">
        <v>106</v>
      </c>
      <c r="R14" s="63" t="s">
        <v>106</v>
      </c>
      <c r="S14" s="63" t="s">
        <v>106</v>
      </c>
      <c r="T14" s="68">
        <v>0</v>
      </c>
      <c r="U14" s="68">
        <v>444</v>
      </c>
      <c r="V14" s="68">
        <v>1</v>
      </c>
      <c r="W14" s="70" t="s">
        <v>106</v>
      </c>
      <c r="X14" s="63"/>
      <c r="Y14" s="64"/>
    </row>
    <row r="15" spans="1:25" x14ac:dyDescent="0.25">
      <c r="A15" s="62">
        <v>12</v>
      </c>
      <c r="B15" s="68" t="s">
        <v>421</v>
      </c>
      <c r="C15" s="68">
        <v>400.98500000000001</v>
      </c>
      <c r="D15" s="68">
        <v>-10.154</v>
      </c>
      <c r="E15" s="78">
        <v>0.5</v>
      </c>
      <c r="F15" s="44">
        <v>0</v>
      </c>
      <c r="G15" s="68">
        <v>-300.56400000000002</v>
      </c>
      <c r="H15" s="68">
        <v>9.8539999999999992</v>
      </c>
      <c r="I15" s="68">
        <v>100.854</v>
      </c>
      <c r="J15" s="68">
        <v>222</v>
      </c>
      <c r="K15" s="52" t="s">
        <v>1024</v>
      </c>
      <c r="L15" s="52" t="s">
        <v>1034</v>
      </c>
      <c r="M15" s="78">
        <v>2.099609375E-2</v>
      </c>
      <c r="N15" s="78">
        <v>90</v>
      </c>
      <c r="O15" s="78">
        <v>686</v>
      </c>
      <c r="P15" s="78">
        <v>2</v>
      </c>
      <c r="Q15" s="63" t="s">
        <v>106</v>
      </c>
      <c r="R15" s="63" t="s">
        <v>106</v>
      </c>
      <c r="S15" s="63" t="s">
        <v>106</v>
      </c>
      <c r="T15" s="68">
        <v>1.0498046875</v>
      </c>
      <c r="U15" s="68">
        <v>222</v>
      </c>
      <c r="V15" s="68">
        <v>1</v>
      </c>
      <c r="W15" s="70" t="s">
        <v>106</v>
      </c>
      <c r="X15" s="63"/>
      <c r="Y15" s="64"/>
    </row>
    <row r="16" spans="1:25" x14ac:dyDescent="0.25">
      <c r="A16" s="62">
        <v>13</v>
      </c>
      <c r="B16" s="68" t="s">
        <v>422</v>
      </c>
      <c r="C16" s="68">
        <v>50.350999999999999</v>
      </c>
      <c r="D16" s="68">
        <v>-1100.25</v>
      </c>
      <c r="E16" s="68">
        <v>0.62</v>
      </c>
      <c r="F16" s="44">
        <v>-500.1</v>
      </c>
      <c r="G16" s="68">
        <v>-100.464</v>
      </c>
      <c r="H16" s="68">
        <v>5.3239999999999998</v>
      </c>
      <c r="I16" s="68">
        <v>500.98399999999998</v>
      </c>
      <c r="J16" s="68">
        <v>666</v>
      </c>
      <c r="K16" s="52" t="s">
        <v>1025</v>
      </c>
      <c r="L16" s="52" t="s">
        <v>1035</v>
      </c>
      <c r="M16" s="78">
        <v>2.29E-2</v>
      </c>
      <c r="N16" s="78">
        <v>111</v>
      </c>
      <c r="O16" s="78">
        <v>365</v>
      </c>
      <c r="P16" s="78">
        <v>2</v>
      </c>
      <c r="Q16" s="63" t="s">
        <v>106</v>
      </c>
      <c r="R16" s="63" t="s">
        <v>106</v>
      </c>
      <c r="S16" s="63" t="s">
        <v>106</v>
      </c>
      <c r="T16" s="68">
        <v>0</v>
      </c>
      <c r="U16" s="68">
        <v>666</v>
      </c>
      <c r="V16" s="68">
        <v>1</v>
      </c>
      <c r="W16" s="70" t="s">
        <v>106</v>
      </c>
      <c r="X16" s="63"/>
      <c r="Y16" s="64"/>
    </row>
    <row r="17" spans="1:25" x14ac:dyDescent="0.25">
      <c r="A17" s="62">
        <v>14</v>
      </c>
      <c r="B17" s="68" t="s">
        <v>423</v>
      </c>
      <c r="C17" s="68">
        <v>150.154</v>
      </c>
      <c r="D17" s="68">
        <v>-1200.1400000000001</v>
      </c>
      <c r="E17" s="68">
        <v>1</v>
      </c>
      <c r="F17" s="44">
        <v>500.1</v>
      </c>
      <c r="G17" s="68">
        <v>100.46599999999999</v>
      </c>
      <c r="H17" s="68">
        <v>4.0240999999999998</v>
      </c>
      <c r="I17" s="68">
        <v>600.65099999999995</v>
      </c>
      <c r="J17" s="68">
        <v>777</v>
      </c>
      <c r="K17" s="52" t="s">
        <v>1026</v>
      </c>
      <c r="L17" s="52" t="s">
        <v>1036</v>
      </c>
      <c r="M17" s="78">
        <v>2.4799999999999999E-2</v>
      </c>
      <c r="N17" s="78">
        <v>164</v>
      </c>
      <c r="O17" s="78">
        <v>774</v>
      </c>
      <c r="P17" s="78">
        <v>2</v>
      </c>
      <c r="Q17" s="63" t="s">
        <v>106</v>
      </c>
      <c r="R17" s="63" t="s">
        <v>106</v>
      </c>
      <c r="S17" s="63" t="s">
        <v>106</v>
      </c>
      <c r="T17" s="68">
        <v>0</v>
      </c>
      <c r="U17" s="68">
        <v>100.46599999999999</v>
      </c>
      <c r="V17" s="68">
        <v>1</v>
      </c>
      <c r="W17" s="70" t="s">
        <v>106</v>
      </c>
      <c r="X17" s="63"/>
      <c r="Y17" s="64"/>
    </row>
    <row r="18" spans="1:25" x14ac:dyDescent="0.25">
      <c r="A18" s="62">
        <v>15</v>
      </c>
      <c r="B18" s="68" t="s">
        <v>424</v>
      </c>
      <c r="C18" s="68">
        <v>250.851</v>
      </c>
      <c r="D18" s="68">
        <v>-1300.3499999999999</v>
      </c>
      <c r="E18" s="68">
        <v>1</v>
      </c>
      <c r="F18" s="68">
        <v>0.4</v>
      </c>
      <c r="G18" s="44">
        <v>-1440.11</v>
      </c>
      <c r="H18" s="68">
        <v>3.3502000000000001</v>
      </c>
      <c r="I18" s="68">
        <v>700.35699999999997</v>
      </c>
      <c r="J18" s="68">
        <v>88</v>
      </c>
      <c r="K18" s="52" t="s">
        <v>1027</v>
      </c>
      <c r="L18" s="52" t="s">
        <v>1037</v>
      </c>
      <c r="M18" s="78">
        <v>2.6611328125E-2</v>
      </c>
      <c r="N18" s="78">
        <v>123</v>
      </c>
      <c r="O18" s="78">
        <v>643</v>
      </c>
      <c r="P18" s="78">
        <v>2</v>
      </c>
      <c r="Q18" s="63" t="s">
        <v>106</v>
      </c>
      <c r="R18" s="63" t="s">
        <v>106</v>
      </c>
      <c r="S18" s="63" t="s">
        <v>106</v>
      </c>
      <c r="T18" s="68">
        <v>1.4795898437499999</v>
      </c>
      <c r="U18" s="68">
        <v>1343.357</v>
      </c>
      <c r="V18" s="68">
        <v>1</v>
      </c>
      <c r="W18" s="70" t="s">
        <v>106</v>
      </c>
      <c r="X18" s="63"/>
      <c r="Y18" s="64"/>
    </row>
    <row r="19" spans="1:25" x14ac:dyDescent="0.25">
      <c r="A19" s="62">
        <v>16</v>
      </c>
      <c r="B19" s="68" t="s">
        <v>425</v>
      </c>
      <c r="C19" s="68">
        <v>390.15800000000002</v>
      </c>
      <c r="D19" s="68">
        <v>-1400.85</v>
      </c>
      <c r="E19" s="68">
        <v>1</v>
      </c>
      <c r="F19" s="68">
        <v>-0.4</v>
      </c>
      <c r="G19" s="44">
        <v>1440.11</v>
      </c>
      <c r="H19" s="68">
        <v>2.0874000000000001</v>
      </c>
      <c r="I19" s="68">
        <v>800.15800000000002</v>
      </c>
      <c r="J19" s="68">
        <v>265</v>
      </c>
      <c r="K19" s="52" t="s">
        <v>1028</v>
      </c>
      <c r="L19" s="52" t="s">
        <v>1038</v>
      </c>
      <c r="M19" s="78">
        <v>2.8564453125E-2</v>
      </c>
      <c r="N19" s="78">
        <v>145</v>
      </c>
      <c r="O19" s="78">
        <v>200</v>
      </c>
      <c r="P19" s="78">
        <v>2</v>
      </c>
      <c r="Q19" s="63" t="s">
        <v>106</v>
      </c>
      <c r="R19" s="63" t="s">
        <v>106</v>
      </c>
      <c r="S19" s="63" t="s">
        <v>106</v>
      </c>
      <c r="T19" s="68">
        <v>1.6453125</v>
      </c>
      <c r="U19" s="68">
        <v>1000.158</v>
      </c>
      <c r="V19" s="68">
        <v>1</v>
      </c>
      <c r="W19" s="70" t="s">
        <v>106</v>
      </c>
      <c r="X19" s="63"/>
      <c r="Y19" s="64"/>
    </row>
    <row r="20" spans="1:25" x14ac:dyDescent="0.25">
      <c r="A20" s="62">
        <v>17</v>
      </c>
      <c r="B20" s="68" t="s">
        <v>426</v>
      </c>
      <c r="C20" s="68">
        <v>450.35700000000003</v>
      </c>
      <c r="D20" s="68">
        <v>-150.75200000000001</v>
      </c>
      <c r="E20" s="68">
        <v>1</v>
      </c>
      <c r="F20" s="68">
        <v>0.6</v>
      </c>
      <c r="G20" s="44">
        <v>0</v>
      </c>
      <c r="H20" s="68">
        <v>1.0354000000000001</v>
      </c>
      <c r="I20" s="68">
        <v>900.35400000000004</v>
      </c>
      <c r="J20" s="68">
        <v>123</v>
      </c>
      <c r="K20" s="52" t="s">
        <v>1029</v>
      </c>
      <c r="L20" s="52" t="s">
        <v>948</v>
      </c>
      <c r="M20" s="78">
        <v>3.0499999999999999E-2</v>
      </c>
      <c r="N20" s="78">
        <v>167</v>
      </c>
      <c r="O20" s="78">
        <v>366</v>
      </c>
      <c r="P20" s="78">
        <v>2</v>
      </c>
      <c r="Q20" s="63" t="s">
        <v>106</v>
      </c>
      <c r="R20" s="63" t="s">
        <v>106</v>
      </c>
      <c r="S20" s="63" t="s">
        <v>106</v>
      </c>
      <c r="T20" s="68">
        <v>1.812744140625</v>
      </c>
      <c r="U20" s="68">
        <v>534.35400000000004</v>
      </c>
      <c r="V20" s="68">
        <v>1</v>
      </c>
      <c r="W20" s="70" t="s">
        <v>106</v>
      </c>
      <c r="X20" s="63"/>
      <c r="Y20" s="64"/>
    </row>
    <row r="21" spans="1:25" x14ac:dyDescent="0.25">
      <c r="A21" s="62">
        <v>18</v>
      </c>
      <c r="B21" s="68" t="s">
        <v>427</v>
      </c>
      <c r="C21" s="68">
        <v>550.65700000000004</v>
      </c>
      <c r="D21" s="68">
        <v>-250.965</v>
      </c>
      <c r="E21" s="68">
        <v>1</v>
      </c>
      <c r="F21" s="68">
        <v>-0.6</v>
      </c>
      <c r="G21" s="44">
        <v>-400.1</v>
      </c>
      <c r="H21" s="68">
        <v>16.0365</v>
      </c>
      <c r="I21" s="68">
        <v>1000.65</v>
      </c>
      <c r="J21" s="68">
        <v>234</v>
      </c>
      <c r="K21" s="52" t="s">
        <v>1030</v>
      </c>
      <c r="L21" s="52" t="s">
        <v>1039</v>
      </c>
      <c r="M21" s="78">
        <v>3.2399999999999998E-2</v>
      </c>
      <c r="N21" s="78">
        <v>185</v>
      </c>
      <c r="O21" s="78">
        <v>654</v>
      </c>
      <c r="P21" s="78">
        <v>2</v>
      </c>
      <c r="Q21" s="63" t="s">
        <v>106</v>
      </c>
      <c r="R21" s="63" t="s">
        <v>106</v>
      </c>
      <c r="S21" s="63" t="s">
        <v>106</v>
      </c>
      <c r="T21" s="68">
        <v>1.993701171875</v>
      </c>
      <c r="U21" s="68">
        <v>400.1</v>
      </c>
      <c r="V21" s="68">
        <v>1</v>
      </c>
      <c r="W21" s="70" t="s">
        <v>106</v>
      </c>
      <c r="X21" s="63"/>
      <c r="Y21" s="64"/>
    </row>
    <row r="22" spans="1:25" x14ac:dyDescent="0.25">
      <c r="A22" s="62">
        <v>19</v>
      </c>
      <c r="B22" s="68" t="s">
        <v>428</v>
      </c>
      <c r="C22" s="68">
        <v>650.75099999999998</v>
      </c>
      <c r="D22" s="68">
        <v>-350.42500000000001</v>
      </c>
      <c r="E22" s="68">
        <v>1</v>
      </c>
      <c r="F22" s="68">
        <v>0.7</v>
      </c>
      <c r="G22" s="44">
        <v>400.1</v>
      </c>
      <c r="H22" s="68">
        <v>17.986999999999998</v>
      </c>
      <c r="I22" s="68">
        <v>1100.48</v>
      </c>
      <c r="J22" s="68">
        <v>345</v>
      </c>
      <c r="K22" s="52" t="s">
        <v>1031</v>
      </c>
      <c r="L22" s="52" t="s">
        <v>1040</v>
      </c>
      <c r="M22" s="78">
        <v>3.41796875E-2</v>
      </c>
      <c r="N22" s="78">
        <v>163</v>
      </c>
      <c r="O22" s="78">
        <v>214</v>
      </c>
      <c r="P22" s="78">
        <v>2</v>
      </c>
      <c r="Q22" s="63" t="s">
        <v>106</v>
      </c>
      <c r="R22" s="63" t="s">
        <v>106</v>
      </c>
      <c r="S22" s="63" t="s">
        <v>106</v>
      </c>
      <c r="T22" s="68">
        <v>2.16357421875</v>
      </c>
      <c r="U22" s="68">
        <v>886.48</v>
      </c>
      <c r="V22" s="68">
        <v>1</v>
      </c>
      <c r="W22" s="70" t="s">
        <v>106</v>
      </c>
      <c r="X22" s="63"/>
      <c r="Y22" s="64"/>
    </row>
    <row r="23" spans="1:25" x14ac:dyDescent="0.25">
      <c r="A23" s="62">
        <v>20</v>
      </c>
      <c r="B23" s="68" t="s">
        <v>429</v>
      </c>
      <c r="C23" s="68">
        <v>750.75400000000002</v>
      </c>
      <c r="D23" s="68">
        <v>-450.98399999999998</v>
      </c>
      <c r="E23" s="68">
        <v>1</v>
      </c>
      <c r="F23" s="68">
        <v>-0.7</v>
      </c>
      <c r="G23" s="68">
        <v>1000.2569999999999</v>
      </c>
      <c r="H23" s="44">
        <v>0</v>
      </c>
      <c r="I23" s="68">
        <v>1200.98</v>
      </c>
      <c r="J23" s="68">
        <v>456</v>
      </c>
      <c r="K23" s="52" t="s">
        <v>1032</v>
      </c>
      <c r="L23" s="52" t="s">
        <v>1041</v>
      </c>
      <c r="M23" s="78">
        <v>3.61328125E-2</v>
      </c>
      <c r="N23" s="78">
        <v>164</v>
      </c>
      <c r="O23" s="78">
        <v>432</v>
      </c>
      <c r="P23" s="78">
        <v>2</v>
      </c>
      <c r="Q23" s="63" t="s">
        <v>106</v>
      </c>
      <c r="R23" s="63" t="s">
        <v>106</v>
      </c>
      <c r="S23" s="63" t="s">
        <v>106</v>
      </c>
      <c r="T23" s="68">
        <v>2.3594726562499999</v>
      </c>
      <c r="U23" s="68">
        <v>1000.2569999999999</v>
      </c>
      <c r="V23" s="68">
        <v>1</v>
      </c>
      <c r="W23" s="70" t="s">
        <v>106</v>
      </c>
      <c r="X23" s="63"/>
      <c r="Y23" s="64"/>
    </row>
    <row r="24" spans="1:25" x14ac:dyDescent="0.25">
      <c r="A24" s="62">
        <v>21</v>
      </c>
      <c r="B24" s="68" t="s">
        <v>430</v>
      </c>
      <c r="C24" s="68">
        <v>850.952</v>
      </c>
      <c r="D24" s="68">
        <v>-550.35400000000004</v>
      </c>
      <c r="E24" s="68">
        <v>0.45</v>
      </c>
      <c r="F24" s="68">
        <v>0.8</v>
      </c>
      <c r="G24" s="68">
        <v>-1000.154</v>
      </c>
      <c r="H24" s="44">
        <v>511.9921875</v>
      </c>
      <c r="I24" s="68">
        <v>1300.04</v>
      </c>
      <c r="J24" s="68">
        <v>567</v>
      </c>
      <c r="K24" s="52" t="s">
        <v>1033</v>
      </c>
      <c r="L24" s="52" t="s">
        <v>1042</v>
      </c>
      <c r="M24" s="78">
        <v>3.80859375E-2</v>
      </c>
      <c r="N24" s="78">
        <v>2</v>
      </c>
      <c r="O24" s="78">
        <v>654</v>
      </c>
      <c r="P24" s="78">
        <v>2</v>
      </c>
      <c r="Q24" s="63" t="s">
        <v>106</v>
      </c>
      <c r="R24" s="63" t="s">
        <v>106</v>
      </c>
      <c r="S24" s="63" t="s">
        <v>106</v>
      </c>
      <c r="T24" s="68">
        <v>8.8000000000000007</v>
      </c>
      <c r="U24" s="68">
        <v>567</v>
      </c>
      <c r="V24" s="68">
        <v>1</v>
      </c>
      <c r="W24" s="70" t="s">
        <v>106</v>
      </c>
      <c r="X24" s="63"/>
      <c r="Y24" s="64"/>
    </row>
    <row r="25" spans="1:25" x14ac:dyDescent="0.25">
      <c r="A25" s="62">
        <v>22</v>
      </c>
      <c r="B25" s="68" t="s">
        <v>431</v>
      </c>
      <c r="C25" s="68">
        <v>950.35699999999997</v>
      </c>
      <c r="D25" s="68">
        <v>-650.71400000000006</v>
      </c>
      <c r="E25" s="68">
        <v>1</v>
      </c>
      <c r="F25" s="68">
        <v>-0.8</v>
      </c>
      <c r="G25" s="68">
        <v>1100.441</v>
      </c>
      <c r="H25" s="44">
        <v>11.1</v>
      </c>
      <c r="I25" s="68">
        <v>1400.02</v>
      </c>
      <c r="J25" s="68">
        <v>678</v>
      </c>
      <c r="K25" s="52" t="s">
        <v>1034</v>
      </c>
      <c r="L25" s="52" t="s">
        <v>1043</v>
      </c>
      <c r="M25" s="78">
        <v>0.04</v>
      </c>
      <c r="N25" s="78">
        <v>5</v>
      </c>
      <c r="O25" s="78">
        <v>678</v>
      </c>
      <c r="P25" s="78">
        <v>2</v>
      </c>
      <c r="Q25" s="63" t="s">
        <v>106</v>
      </c>
      <c r="R25" s="63" t="s">
        <v>106</v>
      </c>
      <c r="S25" s="63" t="s">
        <v>106</v>
      </c>
      <c r="T25" s="68">
        <v>8.8000000000000007</v>
      </c>
      <c r="U25" s="68">
        <v>1100.441</v>
      </c>
      <c r="V25" s="68">
        <v>1</v>
      </c>
      <c r="W25" s="70" t="s">
        <v>106</v>
      </c>
      <c r="X25" s="63"/>
      <c r="Y25" s="64"/>
    </row>
    <row r="26" spans="1:25" x14ac:dyDescent="0.25">
      <c r="A26" s="62">
        <v>23</v>
      </c>
      <c r="B26" s="68" t="s">
        <v>432</v>
      </c>
      <c r="C26" s="68">
        <v>1050.8499999999999</v>
      </c>
      <c r="D26" s="68">
        <v>-750.25800000000004</v>
      </c>
      <c r="E26" s="68">
        <v>0.6</v>
      </c>
      <c r="F26" s="68">
        <v>1E-3</v>
      </c>
      <c r="G26" s="68">
        <v>-1100.241</v>
      </c>
      <c r="H26" s="68">
        <v>18.353999999999999</v>
      </c>
      <c r="I26" s="44">
        <v>0</v>
      </c>
      <c r="J26" s="46">
        <v>789</v>
      </c>
      <c r="K26" s="52" t="s">
        <v>1035</v>
      </c>
      <c r="L26" s="52" t="s">
        <v>1044</v>
      </c>
      <c r="M26" s="78">
        <v>4.19E-2</v>
      </c>
      <c r="N26" s="78">
        <v>47</v>
      </c>
      <c r="O26" s="78">
        <v>567</v>
      </c>
      <c r="P26" s="78">
        <v>2</v>
      </c>
      <c r="Q26" s="63" t="s">
        <v>106</v>
      </c>
      <c r="R26" s="63" t="s">
        <v>106</v>
      </c>
      <c r="S26" s="63" t="s">
        <v>106</v>
      </c>
      <c r="T26" s="68">
        <v>3.0233955078124999</v>
      </c>
      <c r="U26" s="68">
        <v>789</v>
      </c>
      <c r="V26" s="68">
        <v>1</v>
      </c>
      <c r="W26" s="70" t="s">
        <v>106</v>
      </c>
      <c r="X26" s="63"/>
      <c r="Y26" s="64"/>
    </row>
    <row r="27" spans="1:25" x14ac:dyDescent="0.25">
      <c r="A27" s="62">
        <v>24</v>
      </c>
      <c r="B27" s="68" t="s">
        <v>433</v>
      </c>
      <c r="C27" s="68">
        <v>1100.98</v>
      </c>
      <c r="D27" s="68">
        <v>-850.02499999999998</v>
      </c>
      <c r="E27" s="68">
        <v>0.5</v>
      </c>
      <c r="F27" s="68">
        <v>-2E-3</v>
      </c>
      <c r="G27" s="68">
        <v>1200.1210000000001</v>
      </c>
      <c r="H27" s="68">
        <v>19.850999999999999</v>
      </c>
      <c r="I27" s="44">
        <v>1440.11</v>
      </c>
      <c r="J27" s="46">
        <v>789</v>
      </c>
      <c r="K27" s="52" t="s">
        <v>1036</v>
      </c>
      <c r="L27" s="52" t="s">
        <v>1045</v>
      </c>
      <c r="M27" s="78">
        <v>4.3701171875E-2</v>
      </c>
      <c r="N27" s="78">
        <v>74</v>
      </c>
      <c r="O27" s="78">
        <v>456</v>
      </c>
      <c r="P27" s="78">
        <v>2</v>
      </c>
      <c r="Q27" s="63" t="s">
        <v>106</v>
      </c>
      <c r="R27" s="63" t="s">
        <v>106</v>
      </c>
      <c r="S27" s="63" t="s">
        <v>106</v>
      </c>
      <c r="T27" s="68">
        <v>1.87906298828125</v>
      </c>
      <c r="U27" s="68">
        <v>789</v>
      </c>
      <c r="V27" s="68">
        <v>1</v>
      </c>
      <c r="W27" s="70" t="s">
        <v>106</v>
      </c>
      <c r="X27" s="63"/>
      <c r="Y27" s="64"/>
    </row>
    <row r="28" spans="1:25" x14ac:dyDescent="0.25">
      <c r="A28" s="62">
        <v>25</v>
      </c>
      <c r="B28" s="68" t="s">
        <v>434</v>
      </c>
      <c r="C28" s="68">
        <v>1200.45</v>
      </c>
      <c r="D28" s="68">
        <v>-950.01099999999997</v>
      </c>
      <c r="E28" s="68">
        <v>0.2</v>
      </c>
      <c r="F28" s="68">
        <v>3.0000000000000001E-3</v>
      </c>
      <c r="G28" s="68">
        <v>-1200.5450000000001</v>
      </c>
      <c r="H28" s="68">
        <v>22.364999999999998</v>
      </c>
      <c r="I28" s="44">
        <v>600.1</v>
      </c>
      <c r="J28" s="46">
        <v>155</v>
      </c>
      <c r="K28" s="52" t="s">
        <v>1037</v>
      </c>
      <c r="L28" s="52" t="s">
        <v>1046</v>
      </c>
      <c r="M28" s="78">
        <v>4.5654296875E-2</v>
      </c>
      <c r="N28" s="78">
        <v>48</v>
      </c>
      <c r="O28" s="78">
        <v>345</v>
      </c>
      <c r="P28" s="78">
        <v>2</v>
      </c>
      <c r="Q28" s="63" t="s">
        <v>106</v>
      </c>
      <c r="R28" s="63" t="s">
        <v>106</v>
      </c>
      <c r="S28" s="63" t="s">
        <v>106</v>
      </c>
      <c r="T28" s="68">
        <v>2.00865209960938</v>
      </c>
      <c r="U28" s="68">
        <v>155</v>
      </c>
      <c r="V28" s="68">
        <v>1</v>
      </c>
      <c r="W28" s="70" t="s">
        <v>106</v>
      </c>
      <c r="X28" s="63"/>
      <c r="Y28" s="64"/>
    </row>
    <row r="29" spans="1:25" x14ac:dyDescent="0.25">
      <c r="A29" s="62">
        <v>26</v>
      </c>
      <c r="B29" s="68" t="s">
        <v>435</v>
      </c>
      <c r="C29" s="68">
        <v>111.852</v>
      </c>
      <c r="D29" s="68">
        <v>-142.11099999999999</v>
      </c>
      <c r="E29" s="68">
        <v>0.36</v>
      </c>
      <c r="F29" s="68">
        <v>0.5</v>
      </c>
      <c r="G29" s="68">
        <v>111.357</v>
      </c>
      <c r="H29" s="68">
        <v>20.044</v>
      </c>
      <c r="I29" s="68">
        <v>111.22</v>
      </c>
      <c r="J29" s="44">
        <v>0</v>
      </c>
      <c r="K29" s="52" t="s">
        <v>1038</v>
      </c>
      <c r="L29" s="52" t="s">
        <v>1047</v>
      </c>
      <c r="M29" s="78">
        <v>4.7600000000000003E-2</v>
      </c>
      <c r="N29" s="78">
        <v>49</v>
      </c>
      <c r="O29" s="78">
        <v>234</v>
      </c>
      <c r="P29" s="78">
        <v>2</v>
      </c>
      <c r="Q29" s="63" t="s">
        <v>106</v>
      </c>
      <c r="R29" s="63" t="s">
        <v>106</v>
      </c>
      <c r="S29" s="63" t="s">
        <v>106</v>
      </c>
      <c r="T29" s="68">
        <v>2.1185302734375</v>
      </c>
      <c r="U29" s="68">
        <v>0</v>
      </c>
      <c r="V29" s="68">
        <v>1</v>
      </c>
      <c r="W29" s="70" t="s">
        <v>106</v>
      </c>
      <c r="X29" s="63"/>
      <c r="Y29" s="64"/>
    </row>
    <row r="30" spans="1:25" x14ac:dyDescent="0.25">
      <c r="A30" s="62">
        <v>27</v>
      </c>
      <c r="B30" s="68" t="s">
        <v>436</v>
      </c>
      <c r="C30" s="68">
        <v>222.45400000000001</v>
      </c>
      <c r="D30" s="68">
        <v>-1222.24</v>
      </c>
      <c r="E30" s="68">
        <v>0.45</v>
      </c>
      <c r="F30" s="68">
        <v>-0.5</v>
      </c>
      <c r="G30" s="68">
        <v>-112.154</v>
      </c>
      <c r="H30" s="68">
        <v>15.257999999999999</v>
      </c>
      <c r="I30" s="68">
        <v>222.66</v>
      </c>
      <c r="J30" s="44">
        <v>819</v>
      </c>
      <c r="K30" s="52" t="s">
        <v>948</v>
      </c>
      <c r="L30" s="52" t="s">
        <v>1048</v>
      </c>
      <c r="M30" s="78">
        <v>4.9500000000000002E-2</v>
      </c>
      <c r="N30" s="78">
        <v>75</v>
      </c>
      <c r="O30" s="78">
        <v>321</v>
      </c>
      <c r="P30" s="78">
        <v>2</v>
      </c>
      <c r="Q30" s="63" t="s">
        <v>106</v>
      </c>
      <c r="R30" s="63" t="s">
        <v>106</v>
      </c>
      <c r="S30" s="63" t="s">
        <v>106</v>
      </c>
      <c r="T30" s="68">
        <v>2.2550048828125</v>
      </c>
      <c r="U30" s="68">
        <v>819</v>
      </c>
      <c r="V30" s="68">
        <v>1</v>
      </c>
      <c r="W30" s="70" t="s">
        <v>106</v>
      </c>
      <c r="X30" s="63"/>
      <c r="Y30" s="64"/>
    </row>
    <row r="31" spans="1:25" x14ac:dyDescent="0.25">
      <c r="A31" s="62">
        <v>28</v>
      </c>
      <c r="B31" s="68" t="s">
        <v>1462</v>
      </c>
      <c r="C31" s="68">
        <v>333.35599999999999</v>
      </c>
      <c r="D31" s="68">
        <v>-1111.33</v>
      </c>
      <c r="E31" s="68">
        <v>0.65</v>
      </c>
      <c r="F31" s="68">
        <v>0.1</v>
      </c>
      <c r="G31" s="68">
        <v>222.78399999999999</v>
      </c>
      <c r="H31" s="68">
        <v>1.4999999999999999E-2</v>
      </c>
      <c r="I31" s="68">
        <v>333.45</v>
      </c>
      <c r="J31" s="44">
        <v>100</v>
      </c>
      <c r="K31" s="52" t="s">
        <v>1039</v>
      </c>
      <c r="L31" s="52" t="s">
        <v>1049</v>
      </c>
      <c r="M31" s="78">
        <v>5.1400000000000001E-2</v>
      </c>
      <c r="N31" s="78">
        <v>38</v>
      </c>
      <c r="O31" s="78">
        <v>123</v>
      </c>
      <c r="P31" s="78">
        <v>2</v>
      </c>
      <c r="Q31" s="63" t="s">
        <v>106</v>
      </c>
      <c r="R31" s="63" t="s">
        <v>106</v>
      </c>
      <c r="S31" s="63" t="s">
        <v>106</v>
      </c>
      <c r="T31" s="68">
        <v>2.4159912109374999</v>
      </c>
      <c r="U31" s="68">
        <v>100</v>
      </c>
      <c r="V31" s="68">
        <v>1</v>
      </c>
      <c r="W31" s="70" t="s">
        <v>106</v>
      </c>
      <c r="X31" s="63"/>
      <c r="Y31" s="64"/>
    </row>
    <row r="32" spans="1:25" x14ac:dyDescent="0.25">
      <c r="A32" s="62">
        <v>29</v>
      </c>
      <c r="B32" s="68" t="s">
        <v>437</v>
      </c>
      <c r="C32" s="68">
        <v>444.39400000000001</v>
      </c>
      <c r="D32" s="68">
        <v>-999.42</v>
      </c>
      <c r="E32" s="68">
        <v>0.36599999999999999</v>
      </c>
      <c r="F32" s="68">
        <v>-0.1</v>
      </c>
      <c r="G32" s="68">
        <v>-222.654</v>
      </c>
      <c r="H32" s="68">
        <v>12.673999999999999</v>
      </c>
      <c r="I32" s="68">
        <v>444.58</v>
      </c>
      <c r="J32" s="68">
        <v>255</v>
      </c>
      <c r="K32" s="51" t="s">
        <v>265</v>
      </c>
      <c r="L32" s="52" t="s">
        <v>1050</v>
      </c>
      <c r="M32" s="78">
        <v>5.322265625E-2</v>
      </c>
      <c r="N32" s="78">
        <v>75</v>
      </c>
      <c r="O32" s="78">
        <v>688</v>
      </c>
      <c r="P32" s="78">
        <v>2</v>
      </c>
      <c r="Q32" s="63" t="s">
        <v>106</v>
      </c>
      <c r="R32" s="63" t="s">
        <v>106</v>
      </c>
      <c r="S32" s="63" t="s">
        <v>106</v>
      </c>
      <c r="T32" s="68">
        <v>2.5493652343750002</v>
      </c>
      <c r="U32" s="68">
        <v>255</v>
      </c>
      <c r="V32" s="68">
        <v>1</v>
      </c>
      <c r="W32" s="70" t="s">
        <v>106</v>
      </c>
      <c r="X32" s="63"/>
      <c r="Y32" s="64"/>
    </row>
    <row r="33" spans="1:25" x14ac:dyDescent="0.25">
      <c r="A33" s="62">
        <v>30</v>
      </c>
      <c r="B33" s="68" t="s">
        <v>438</v>
      </c>
      <c r="C33" s="68">
        <v>555.85799999999995</v>
      </c>
      <c r="D33" s="68">
        <v>-777.12400000000002</v>
      </c>
      <c r="E33" s="68">
        <v>0.86599999999999999</v>
      </c>
      <c r="F33" s="68">
        <v>0.2</v>
      </c>
      <c r="G33" s="68">
        <v>-353.24700000000001</v>
      </c>
      <c r="H33" s="68">
        <v>11.314</v>
      </c>
      <c r="I33" s="68">
        <v>555.45000000000005</v>
      </c>
      <c r="J33" s="68">
        <v>355</v>
      </c>
      <c r="K33" s="51" t="s">
        <v>266</v>
      </c>
      <c r="L33" s="52" t="s">
        <v>1051</v>
      </c>
      <c r="M33" s="78">
        <v>5.517578125E-2</v>
      </c>
      <c r="N33" s="78">
        <v>89</v>
      </c>
      <c r="O33" s="78">
        <v>777</v>
      </c>
      <c r="P33" s="78">
        <v>2</v>
      </c>
      <c r="Q33" s="63" t="s">
        <v>106</v>
      </c>
      <c r="R33" s="63" t="s">
        <v>106</v>
      </c>
      <c r="S33" s="63" t="s">
        <v>106</v>
      </c>
      <c r="T33" s="68">
        <v>2.6925781249999998</v>
      </c>
      <c r="U33" s="68">
        <v>355</v>
      </c>
      <c r="V33" s="68">
        <v>1</v>
      </c>
      <c r="W33" s="70" t="s">
        <v>106</v>
      </c>
      <c r="X33" s="63"/>
      <c r="Y33" s="64"/>
    </row>
    <row r="34" spans="1:25" x14ac:dyDescent="0.25">
      <c r="A34" s="62">
        <v>31</v>
      </c>
      <c r="B34" s="68" t="s">
        <v>439</v>
      </c>
      <c r="C34" s="68">
        <v>666.65800000000002</v>
      </c>
      <c r="D34" s="68">
        <v>-888.154</v>
      </c>
      <c r="E34" s="68">
        <v>0.26600000000000001</v>
      </c>
      <c r="F34" s="68">
        <v>-0.2</v>
      </c>
      <c r="G34" s="68">
        <v>-333.35700000000003</v>
      </c>
      <c r="H34" s="68">
        <v>9.2219999999999995</v>
      </c>
      <c r="I34" s="68">
        <v>666.78</v>
      </c>
      <c r="J34" s="68">
        <v>455</v>
      </c>
      <c r="K34" s="51" t="s">
        <v>154</v>
      </c>
      <c r="L34" s="52" t="s">
        <v>1058</v>
      </c>
      <c r="M34" s="78">
        <v>5.7099999999999998E-2</v>
      </c>
      <c r="N34" s="78">
        <v>58</v>
      </c>
      <c r="O34" s="78">
        <v>666</v>
      </c>
      <c r="P34" s="78">
        <v>2</v>
      </c>
      <c r="Q34" s="63" t="s">
        <v>106</v>
      </c>
      <c r="R34" s="63" t="s">
        <v>106</v>
      </c>
      <c r="S34" s="63" t="s">
        <v>106</v>
      </c>
      <c r="T34" s="68">
        <v>2.8450195312500002</v>
      </c>
      <c r="U34" s="68">
        <v>455</v>
      </c>
      <c r="V34" s="68">
        <v>1</v>
      </c>
      <c r="W34" s="70" t="s">
        <v>106</v>
      </c>
      <c r="X34" s="63"/>
      <c r="Y34" s="64"/>
    </row>
    <row r="35" spans="1:25" x14ac:dyDescent="0.25">
      <c r="A35" s="62">
        <v>32</v>
      </c>
      <c r="B35" s="68" t="s">
        <v>440</v>
      </c>
      <c r="C35" s="68">
        <v>777.95899999999995</v>
      </c>
      <c r="D35" s="68">
        <v>-666.45799999999997</v>
      </c>
      <c r="E35" s="68">
        <v>0.76600000000000001</v>
      </c>
      <c r="F35" s="68">
        <v>650</v>
      </c>
      <c r="G35" s="68">
        <v>444.15699999999998</v>
      </c>
      <c r="H35" s="68">
        <v>8.1449999999999996</v>
      </c>
      <c r="I35" s="68">
        <v>777.35</v>
      </c>
      <c r="J35" s="68">
        <v>555</v>
      </c>
      <c r="K35" s="52" t="s">
        <v>1040</v>
      </c>
      <c r="L35" s="51" t="s">
        <v>265</v>
      </c>
      <c r="M35" s="78">
        <v>5.8999999999999997E-2</v>
      </c>
      <c r="N35" s="78">
        <v>38</v>
      </c>
      <c r="O35" s="78">
        <v>555</v>
      </c>
      <c r="P35" s="78">
        <v>2</v>
      </c>
      <c r="Q35" s="63" t="s">
        <v>106</v>
      </c>
      <c r="R35" s="63" t="s">
        <v>106</v>
      </c>
      <c r="S35" s="63" t="s">
        <v>106</v>
      </c>
      <c r="T35" s="68">
        <v>0</v>
      </c>
      <c r="U35" s="68">
        <v>555</v>
      </c>
      <c r="V35" s="68">
        <v>1</v>
      </c>
      <c r="W35" s="70" t="s">
        <v>106</v>
      </c>
      <c r="X35" s="63"/>
      <c r="Y35" s="64"/>
    </row>
    <row r="36" spans="1:25" x14ac:dyDescent="0.25">
      <c r="A36" s="62">
        <v>33</v>
      </c>
      <c r="B36" s="68" t="s">
        <v>441</v>
      </c>
      <c r="C36" s="68">
        <v>888.75400000000002</v>
      </c>
      <c r="D36" s="68">
        <v>-555.87400000000002</v>
      </c>
      <c r="E36" s="68">
        <v>0.58799999999999997</v>
      </c>
      <c r="F36" s="68">
        <v>0.3</v>
      </c>
      <c r="G36" s="68">
        <v>-444.24599999999998</v>
      </c>
      <c r="H36" s="68">
        <v>6.6570999999999998</v>
      </c>
      <c r="I36" s="68">
        <v>888.45</v>
      </c>
      <c r="J36" s="68">
        <v>655</v>
      </c>
      <c r="K36" s="52" t="s">
        <v>1041</v>
      </c>
      <c r="L36" s="51" t="s">
        <v>449</v>
      </c>
      <c r="M36" s="78">
        <v>0</v>
      </c>
      <c r="N36" s="78">
        <v>89</v>
      </c>
      <c r="O36" s="78">
        <v>444</v>
      </c>
      <c r="P36" s="78">
        <v>2</v>
      </c>
      <c r="Q36" s="63" t="s">
        <v>106</v>
      </c>
      <c r="R36" s="63" t="s">
        <v>106</v>
      </c>
      <c r="S36" s="63" t="s">
        <v>106</v>
      </c>
      <c r="T36" s="68">
        <v>0</v>
      </c>
      <c r="U36" s="68">
        <v>655</v>
      </c>
      <c r="V36" s="68">
        <v>1</v>
      </c>
      <c r="W36" s="70" t="s">
        <v>106</v>
      </c>
      <c r="X36" s="63"/>
      <c r="Y36" s="64"/>
    </row>
    <row r="37" spans="1:25" x14ac:dyDescent="0.25">
      <c r="A37" s="62">
        <v>34</v>
      </c>
      <c r="B37" s="68" t="s">
        <v>442</v>
      </c>
      <c r="C37" s="68">
        <v>999.45699999999999</v>
      </c>
      <c r="D37" s="68">
        <v>-444.14499999999998</v>
      </c>
      <c r="E37" s="68">
        <v>0.85599999999999998</v>
      </c>
      <c r="F37" s="68">
        <v>-0.3</v>
      </c>
      <c r="G37" s="68">
        <v>555.67100000000005</v>
      </c>
      <c r="H37" s="68">
        <v>5.1258999999999997</v>
      </c>
      <c r="I37" s="68">
        <v>999.85</v>
      </c>
      <c r="J37" s="68">
        <v>755</v>
      </c>
      <c r="K37" s="52" t="s">
        <v>1042</v>
      </c>
      <c r="L37" s="51" t="s">
        <v>1059</v>
      </c>
      <c r="M37" s="78">
        <v>6.2744140625E-2</v>
      </c>
      <c r="N37" s="78">
        <v>49</v>
      </c>
      <c r="O37" s="78">
        <v>333</v>
      </c>
      <c r="P37" s="78">
        <v>2</v>
      </c>
      <c r="Q37" s="63" t="s">
        <v>106</v>
      </c>
      <c r="R37" s="63" t="s">
        <v>106</v>
      </c>
      <c r="S37" s="63" t="s">
        <v>106</v>
      </c>
      <c r="T37" s="68">
        <v>0.92233886718750002</v>
      </c>
      <c r="U37" s="68">
        <v>755</v>
      </c>
      <c r="V37" s="68">
        <v>1</v>
      </c>
      <c r="W37" s="70" t="s">
        <v>106</v>
      </c>
      <c r="X37" s="63"/>
      <c r="Y37" s="64"/>
    </row>
    <row r="38" spans="1:25" x14ac:dyDescent="0.25">
      <c r="A38" s="62">
        <v>35</v>
      </c>
      <c r="B38" s="68" t="s">
        <v>443</v>
      </c>
      <c r="C38" s="68">
        <v>423.15699999999998</v>
      </c>
      <c r="D38" s="68">
        <v>-333.98500000000001</v>
      </c>
      <c r="E38" s="68">
        <v>0.26600000000000001</v>
      </c>
      <c r="F38" s="68">
        <v>0.4</v>
      </c>
      <c r="G38" s="68">
        <v>-555.31799999999998</v>
      </c>
      <c r="H38" s="68">
        <v>4.3144999999999998</v>
      </c>
      <c r="I38" s="68">
        <v>1111.45</v>
      </c>
      <c r="J38" s="68">
        <v>477</v>
      </c>
      <c r="K38" s="52" t="s">
        <v>1043</v>
      </c>
      <c r="L38" s="52" t="s">
        <v>598</v>
      </c>
      <c r="M38" s="44">
        <v>0</v>
      </c>
      <c r="N38" s="46">
        <v>74</v>
      </c>
      <c r="O38" s="46">
        <v>222</v>
      </c>
      <c r="P38" s="78">
        <v>2</v>
      </c>
      <c r="Q38" s="63" t="s">
        <v>106</v>
      </c>
      <c r="R38" s="63" t="s">
        <v>106</v>
      </c>
      <c r="S38" s="63" t="s">
        <v>106</v>
      </c>
      <c r="T38" s="68">
        <v>0</v>
      </c>
      <c r="U38" s="68">
        <v>477</v>
      </c>
      <c r="V38" s="68">
        <v>1</v>
      </c>
      <c r="W38" s="70" t="s">
        <v>106</v>
      </c>
      <c r="X38" s="63"/>
      <c r="Y38" s="64"/>
    </row>
    <row r="39" spans="1:25" x14ac:dyDescent="0.25">
      <c r="A39" s="62">
        <v>36</v>
      </c>
      <c r="B39" s="68" t="s">
        <v>444</v>
      </c>
      <c r="C39" s="68">
        <v>287.65600000000001</v>
      </c>
      <c r="D39" s="68">
        <v>-222.35400000000001</v>
      </c>
      <c r="E39" s="68">
        <v>0.66500000000000004</v>
      </c>
      <c r="F39" s="68">
        <v>-0.4</v>
      </c>
      <c r="G39" s="68">
        <v>666.846</v>
      </c>
      <c r="H39" s="68">
        <v>3.851</v>
      </c>
      <c r="I39" s="68">
        <v>1265.1400000000001</v>
      </c>
      <c r="J39" s="68">
        <v>277</v>
      </c>
      <c r="K39" s="52" t="s">
        <v>1044</v>
      </c>
      <c r="L39" s="52" t="s">
        <v>599</v>
      </c>
      <c r="M39" s="44">
        <v>0.25</v>
      </c>
      <c r="N39" s="46">
        <v>37</v>
      </c>
      <c r="O39" s="46">
        <v>111</v>
      </c>
      <c r="P39" s="78">
        <v>2</v>
      </c>
      <c r="Q39" s="63" t="s">
        <v>106</v>
      </c>
      <c r="R39" s="63" t="s">
        <v>106</v>
      </c>
      <c r="S39" s="63" t="s">
        <v>106</v>
      </c>
      <c r="T39" s="68">
        <v>2.65</v>
      </c>
      <c r="U39" s="68">
        <v>277</v>
      </c>
      <c r="V39" s="68">
        <v>1</v>
      </c>
      <c r="W39" s="70" t="s">
        <v>106</v>
      </c>
      <c r="X39" s="63"/>
      <c r="Y39" s="64"/>
    </row>
    <row r="40" spans="1:25" x14ac:dyDescent="0.25">
      <c r="A40" s="62">
        <v>37</v>
      </c>
      <c r="B40" s="68" t="s">
        <v>1463</v>
      </c>
      <c r="C40" s="68">
        <v>764.35299999999995</v>
      </c>
      <c r="D40" s="68">
        <v>-111.214</v>
      </c>
      <c r="E40" s="68">
        <v>0.35499999999999998</v>
      </c>
      <c r="F40" s="68">
        <v>0.6</v>
      </c>
      <c r="G40" s="68">
        <v>-666.95699999999999</v>
      </c>
      <c r="H40" s="68">
        <v>2.3546999999999998</v>
      </c>
      <c r="I40" s="68">
        <v>266.98</v>
      </c>
      <c r="J40" s="68">
        <v>485</v>
      </c>
      <c r="K40" s="52" t="s">
        <v>1045</v>
      </c>
      <c r="L40" s="52" t="s">
        <v>1060</v>
      </c>
      <c r="M40" s="44">
        <v>1.95E-2</v>
      </c>
      <c r="N40" s="46">
        <v>89</v>
      </c>
      <c r="O40" s="46">
        <v>767</v>
      </c>
      <c r="P40" s="78">
        <v>2</v>
      </c>
      <c r="Q40" s="63" t="s">
        <v>106</v>
      </c>
      <c r="R40" s="63" t="s">
        <v>106</v>
      </c>
      <c r="S40" s="63" t="s">
        <v>106</v>
      </c>
      <c r="T40" s="68">
        <v>0.2421875</v>
      </c>
      <c r="U40" s="68">
        <v>485</v>
      </c>
      <c r="V40" s="68">
        <v>1</v>
      </c>
      <c r="W40" s="70" t="s">
        <v>106</v>
      </c>
      <c r="X40" s="63"/>
      <c r="Y40" s="64"/>
    </row>
    <row r="41" spans="1:25" x14ac:dyDescent="0.25">
      <c r="A41" s="62">
        <v>38</v>
      </c>
      <c r="B41" s="68" t="s">
        <v>445</v>
      </c>
      <c r="C41" s="68">
        <v>785.452</v>
      </c>
      <c r="D41" s="68">
        <v>-739.05799999999999</v>
      </c>
      <c r="E41" s="68">
        <v>0.43</v>
      </c>
      <c r="F41" s="68">
        <v>0.6</v>
      </c>
      <c r="G41" s="68">
        <v>633.654</v>
      </c>
      <c r="H41" s="68">
        <v>3.8574000000000002</v>
      </c>
      <c r="I41" s="68">
        <v>766.17</v>
      </c>
      <c r="J41" s="68">
        <v>785</v>
      </c>
      <c r="K41" s="52" t="s">
        <v>1046</v>
      </c>
      <c r="L41" s="52" t="s">
        <v>1016</v>
      </c>
      <c r="M41" s="78">
        <v>2.0000000000000001E-4</v>
      </c>
      <c r="N41" s="44">
        <v>0</v>
      </c>
      <c r="O41" s="46">
        <v>245</v>
      </c>
      <c r="P41" s="78">
        <v>2</v>
      </c>
      <c r="Q41" s="63" t="s">
        <v>106</v>
      </c>
      <c r="R41" s="63" t="s">
        <v>106</v>
      </c>
      <c r="S41" s="63" t="s">
        <v>106</v>
      </c>
      <c r="T41" s="68">
        <v>8.8000000000000007</v>
      </c>
      <c r="U41" s="68">
        <v>785</v>
      </c>
      <c r="V41" s="68">
        <v>1</v>
      </c>
      <c r="W41" s="70" t="s">
        <v>106</v>
      </c>
      <c r="X41" s="63"/>
      <c r="Y41" s="64"/>
    </row>
    <row r="42" spans="1:25" x14ac:dyDescent="0.25">
      <c r="A42" s="62">
        <v>39</v>
      </c>
      <c r="B42" s="68" t="s">
        <v>446</v>
      </c>
      <c r="C42" s="68">
        <v>645.25199999999995</v>
      </c>
      <c r="D42" s="68">
        <v>-684.02099999999996</v>
      </c>
      <c r="E42" s="68">
        <v>0.2366</v>
      </c>
      <c r="F42" s="68">
        <v>-0.6</v>
      </c>
      <c r="G42" s="68">
        <v>-543.85400000000004</v>
      </c>
      <c r="H42" s="68">
        <v>2.1257000000000001</v>
      </c>
      <c r="I42" s="68">
        <v>596.47</v>
      </c>
      <c r="J42" s="68">
        <v>565</v>
      </c>
      <c r="K42" s="52" t="s">
        <v>1047</v>
      </c>
      <c r="L42" s="52" t="s">
        <v>1017</v>
      </c>
      <c r="M42" s="78">
        <v>2.9296875E-3</v>
      </c>
      <c r="N42" s="44">
        <v>255</v>
      </c>
      <c r="O42" s="46">
        <v>766</v>
      </c>
      <c r="P42" s="78">
        <v>2</v>
      </c>
      <c r="Q42" s="63" t="s">
        <v>106</v>
      </c>
      <c r="R42" s="63" t="s">
        <v>106</v>
      </c>
      <c r="S42" s="63" t="s">
        <v>106</v>
      </c>
      <c r="T42" s="68">
        <v>3.9257812500000003E-2</v>
      </c>
      <c r="U42" s="68">
        <v>565</v>
      </c>
      <c r="V42" s="68">
        <v>1</v>
      </c>
      <c r="W42" s="70" t="s">
        <v>106</v>
      </c>
      <c r="X42" s="63"/>
      <c r="Y42" s="64"/>
    </row>
    <row r="43" spans="1:25" x14ac:dyDescent="0.25">
      <c r="A43" s="62">
        <v>40</v>
      </c>
      <c r="B43" s="68" t="s">
        <v>1450</v>
      </c>
      <c r="C43" s="68">
        <v>867.74099999999999</v>
      </c>
      <c r="D43" s="68">
        <v>-538.61099999999999</v>
      </c>
      <c r="E43" s="68">
        <v>0.78800000000000003</v>
      </c>
      <c r="F43" s="68">
        <v>0.7</v>
      </c>
      <c r="G43" s="68">
        <v>484.67500000000001</v>
      </c>
      <c r="H43" s="68">
        <v>1.3541000000000001</v>
      </c>
      <c r="I43" s="68">
        <v>497.07</v>
      </c>
      <c r="J43" s="68">
        <v>477</v>
      </c>
      <c r="K43" s="52" t="s">
        <v>1048</v>
      </c>
      <c r="L43" s="52" t="s">
        <v>1018</v>
      </c>
      <c r="M43" s="78">
        <v>5.7999999999999996E-3</v>
      </c>
      <c r="N43" s="44">
        <v>30</v>
      </c>
      <c r="O43" s="46">
        <v>46</v>
      </c>
      <c r="P43" s="78">
        <v>2</v>
      </c>
      <c r="Q43" s="63" t="s">
        <v>106</v>
      </c>
      <c r="R43" s="63" t="s">
        <v>106</v>
      </c>
      <c r="S43" s="63" t="s">
        <v>106</v>
      </c>
      <c r="T43" s="68">
        <v>8.3789062499999997E-2</v>
      </c>
      <c r="U43" s="68">
        <v>477</v>
      </c>
      <c r="V43" s="68">
        <v>1</v>
      </c>
      <c r="W43" s="70" t="s">
        <v>106</v>
      </c>
      <c r="X43" s="63"/>
      <c r="Y43" s="64"/>
    </row>
    <row r="44" spans="1:25" x14ac:dyDescent="0.25">
      <c r="A44" s="62">
        <v>41</v>
      </c>
      <c r="B44" s="68" t="s">
        <v>447</v>
      </c>
      <c r="C44" s="68">
        <v>645.85400000000004</v>
      </c>
      <c r="D44" s="68">
        <v>-644.12400000000002</v>
      </c>
      <c r="E44" s="68">
        <v>1</v>
      </c>
      <c r="F44" s="68">
        <v>0.1</v>
      </c>
      <c r="G44" s="68">
        <v>-1100.2539999999999</v>
      </c>
      <c r="H44" s="68">
        <v>8.3245000000000005</v>
      </c>
      <c r="I44" s="68">
        <v>1250.3399999999999</v>
      </c>
      <c r="J44" s="68">
        <v>555</v>
      </c>
      <c r="K44" s="52" t="s">
        <v>1049</v>
      </c>
      <c r="L44" s="52" t="s">
        <v>1061</v>
      </c>
      <c r="M44" s="78">
        <v>8.544921875E-3</v>
      </c>
      <c r="N44" s="78">
        <v>38</v>
      </c>
      <c r="O44" s="44">
        <v>0</v>
      </c>
      <c r="P44" s="78">
        <v>2</v>
      </c>
      <c r="Q44" s="63" t="s">
        <v>106</v>
      </c>
      <c r="R44" s="63" t="s">
        <v>106</v>
      </c>
      <c r="S44" s="63" t="s">
        <v>106</v>
      </c>
      <c r="T44" s="68">
        <v>0.1700439453125</v>
      </c>
      <c r="U44" s="68">
        <v>1250.3399999999999</v>
      </c>
      <c r="V44" s="68">
        <v>1</v>
      </c>
      <c r="W44" s="70" t="s">
        <v>106</v>
      </c>
      <c r="X44" s="63"/>
      <c r="Y44" s="64"/>
    </row>
    <row r="45" spans="1:25" x14ac:dyDescent="0.25">
      <c r="A45" s="62">
        <v>42</v>
      </c>
      <c r="B45" s="68" t="s">
        <v>448</v>
      </c>
      <c r="C45" s="68">
        <v>386.654</v>
      </c>
      <c r="D45" s="68">
        <v>-555.95399999999995</v>
      </c>
      <c r="E45" s="68">
        <v>1</v>
      </c>
      <c r="F45" s="68">
        <v>-0.1</v>
      </c>
      <c r="G45" s="68">
        <v>-1150.56</v>
      </c>
      <c r="H45" s="68">
        <v>9.2577999999999996</v>
      </c>
      <c r="I45" s="68">
        <v>200.05799999999999</v>
      </c>
      <c r="J45" s="68">
        <v>666</v>
      </c>
      <c r="K45" s="52" t="s">
        <v>1050</v>
      </c>
      <c r="L45" s="52" t="s">
        <v>1062</v>
      </c>
      <c r="M45" s="78">
        <v>1.14E-2</v>
      </c>
      <c r="N45" s="78">
        <v>75</v>
      </c>
      <c r="O45" s="44">
        <v>819</v>
      </c>
      <c r="P45" s="78">
        <v>2</v>
      </c>
      <c r="Q45" s="63" t="s">
        <v>106</v>
      </c>
      <c r="R45" s="63" t="s">
        <v>106</v>
      </c>
      <c r="S45" s="63" t="s">
        <v>106</v>
      </c>
      <c r="T45" s="68">
        <v>0.22834472656249999</v>
      </c>
      <c r="U45" s="68">
        <v>1019.058</v>
      </c>
      <c r="V45" s="68">
        <v>1</v>
      </c>
      <c r="W45" s="70" t="s">
        <v>106</v>
      </c>
      <c r="X45" s="63"/>
      <c r="Y45" s="64"/>
    </row>
    <row r="46" spans="1:25" x14ac:dyDescent="0.25">
      <c r="A46" s="62">
        <v>43</v>
      </c>
      <c r="B46" s="68" t="s">
        <v>1464</v>
      </c>
      <c r="C46" s="68">
        <v>377.154</v>
      </c>
      <c r="D46" s="68">
        <v>-444.25700000000001</v>
      </c>
      <c r="E46" s="68">
        <v>1</v>
      </c>
      <c r="F46" s="68">
        <v>0.2</v>
      </c>
      <c r="G46" s="68">
        <v>-1200.54</v>
      </c>
      <c r="H46" s="68">
        <v>6.2156000000000002</v>
      </c>
      <c r="I46" s="68">
        <v>1000.98</v>
      </c>
      <c r="J46" s="68">
        <v>777</v>
      </c>
      <c r="K46" s="52" t="s">
        <v>1051</v>
      </c>
      <c r="L46" s="52" t="s">
        <v>1063</v>
      </c>
      <c r="M46" s="78">
        <v>1.416015625E-2</v>
      </c>
      <c r="N46" s="78">
        <v>89</v>
      </c>
      <c r="O46" s="44">
        <v>3</v>
      </c>
      <c r="P46" s="78">
        <v>2</v>
      </c>
      <c r="Q46" s="63" t="s">
        <v>106</v>
      </c>
      <c r="R46" s="63" t="s">
        <v>106</v>
      </c>
      <c r="S46" s="63" t="s">
        <v>106</v>
      </c>
      <c r="T46" s="68">
        <v>0.33701171875000002</v>
      </c>
      <c r="U46" s="68">
        <v>1003.98</v>
      </c>
      <c r="V46" s="68">
        <v>1</v>
      </c>
      <c r="W46" s="70" t="s">
        <v>106</v>
      </c>
      <c r="X46" s="63"/>
      <c r="Y46" s="64"/>
    </row>
    <row r="47" spans="1:25" x14ac:dyDescent="0.25">
      <c r="A47" s="62">
        <v>44</v>
      </c>
      <c r="B47" s="68" t="s">
        <v>209</v>
      </c>
      <c r="C47" s="44">
        <v>0</v>
      </c>
      <c r="D47" s="44">
        <v>-1440.11</v>
      </c>
      <c r="E47" s="44">
        <v>0</v>
      </c>
      <c r="F47" s="44">
        <v>-1350</v>
      </c>
      <c r="G47" s="44">
        <v>-1440.11</v>
      </c>
      <c r="H47" s="44">
        <v>0</v>
      </c>
      <c r="I47" s="44">
        <v>0</v>
      </c>
      <c r="J47" s="44">
        <v>0</v>
      </c>
      <c r="K47" s="51" t="s">
        <v>265</v>
      </c>
      <c r="L47" s="51" t="s">
        <v>265</v>
      </c>
      <c r="M47" s="44">
        <v>0</v>
      </c>
      <c r="N47" s="44">
        <v>0</v>
      </c>
      <c r="O47" s="44">
        <v>0</v>
      </c>
      <c r="P47" s="78">
        <v>2</v>
      </c>
      <c r="Q47" s="63" t="s">
        <v>106</v>
      </c>
      <c r="R47" s="63" t="s">
        <v>106</v>
      </c>
      <c r="S47" s="63" t="s">
        <v>106</v>
      </c>
      <c r="T47" s="68">
        <v>0</v>
      </c>
      <c r="U47" s="68">
        <v>0</v>
      </c>
      <c r="V47" s="68">
        <v>1</v>
      </c>
      <c r="W47" s="70" t="s">
        <v>106</v>
      </c>
      <c r="X47" s="63"/>
      <c r="Y47" s="64"/>
    </row>
    <row r="48" spans="1:25" ht="15.75" thickBot="1" x14ac:dyDescent="0.3">
      <c r="A48" s="65">
        <v>45</v>
      </c>
      <c r="B48" s="69" t="s">
        <v>210</v>
      </c>
      <c r="C48" s="45">
        <v>1440.11</v>
      </c>
      <c r="D48" s="45">
        <v>0</v>
      </c>
      <c r="E48" s="45">
        <v>1</v>
      </c>
      <c r="F48" s="45">
        <v>1350</v>
      </c>
      <c r="G48" s="45">
        <v>1440.11</v>
      </c>
      <c r="H48" s="45">
        <v>511.9921875</v>
      </c>
      <c r="I48" s="45">
        <v>1440.11</v>
      </c>
      <c r="J48" s="45">
        <v>819</v>
      </c>
      <c r="K48" s="49" t="s">
        <v>266</v>
      </c>
      <c r="L48" s="49" t="s">
        <v>449</v>
      </c>
      <c r="M48" s="45">
        <v>0.25</v>
      </c>
      <c r="N48" s="45">
        <v>255</v>
      </c>
      <c r="O48" s="45">
        <v>819</v>
      </c>
      <c r="P48" s="80">
        <v>2</v>
      </c>
      <c r="Q48" s="66" t="s">
        <v>106</v>
      </c>
      <c r="R48" s="66" t="s">
        <v>106</v>
      </c>
      <c r="S48" s="66" t="s">
        <v>106</v>
      </c>
      <c r="T48" s="69">
        <v>8.8000000000000007</v>
      </c>
      <c r="U48" s="69">
        <v>1440.11</v>
      </c>
      <c r="V48" s="69">
        <v>1</v>
      </c>
      <c r="W48" s="71" t="s">
        <v>106</v>
      </c>
      <c r="X48" s="66"/>
      <c r="Y48" s="67"/>
    </row>
    <row r="49" spans="1:25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</row>
    <row r="52" spans="1:25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</row>
    <row r="53" spans="1:25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</row>
    <row r="58" spans="1:25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14.28515625" bestFit="1" customWidth="1"/>
    <col min="3" max="3" width="8" bestFit="1" customWidth="1"/>
    <col min="4" max="4" width="4.7109375" bestFit="1" customWidth="1"/>
    <col min="5" max="5" width="4" bestFit="1" customWidth="1"/>
    <col min="6" max="6" width="4.7109375" bestFit="1" customWidth="1"/>
    <col min="7" max="7" width="8.7109375" bestFit="1" customWidth="1"/>
    <col min="8" max="8" width="7" bestFit="1" customWidth="1"/>
    <col min="9" max="9" width="9" bestFit="1" customWidth="1"/>
    <col min="10" max="10" width="4" bestFit="1" customWidth="1"/>
    <col min="11" max="12" width="6" bestFit="1" customWidth="1"/>
    <col min="13" max="13" width="7" bestFit="1" customWidth="1"/>
    <col min="14" max="14" width="3.28515625" bestFit="1" customWidth="1"/>
    <col min="15" max="15" width="4" bestFit="1" customWidth="1"/>
    <col min="16" max="17" width="5.7109375" bestFit="1" customWidth="1"/>
    <col min="18" max="18" width="3.28515625" bestFit="1" customWidth="1"/>
    <col min="19" max="19" width="5.7109375" bestFit="1" customWidth="1"/>
    <col min="20" max="20" width="12" bestFit="1" customWidth="1"/>
    <col min="21" max="21" width="5.7109375" bestFit="1" customWidth="1"/>
    <col min="22" max="22" width="5.7109375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222" t="s">
        <v>82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6"/>
      <c r="X1" s="186"/>
      <c r="Y1" s="187"/>
    </row>
    <row r="2" spans="1:25" ht="48.75" x14ac:dyDescent="0.25">
      <c r="A2" s="224" t="s">
        <v>201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262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88" t="s">
        <v>1343</v>
      </c>
      <c r="Q2" s="30" t="s">
        <v>100</v>
      </c>
      <c r="R2" s="30" t="s">
        <v>203</v>
      </c>
      <c r="S2" s="30" t="s">
        <v>299</v>
      </c>
      <c r="T2" s="39" t="s">
        <v>101</v>
      </c>
      <c r="U2" s="39" t="s">
        <v>204</v>
      </c>
      <c r="V2" s="39" t="s">
        <v>300</v>
      </c>
      <c r="W2" s="188" t="s">
        <v>20</v>
      </c>
      <c r="X2" s="188" t="s">
        <v>103</v>
      </c>
      <c r="Y2" s="189" t="s">
        <v>105</v>
      </c>
    </row>
    <row r="3" spans="1:25" ht="236.2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997</v>
      </c>
      <c r="J3" s="40" t="s">
        <v>132</v>
      </c>
      <c r="K3" s="40" t="s">
        <v>133</v>
      </c>
      <c r="L3" s="40" t="s">
        <v>134</v>
      </c>
      <c r="M3" s="40" t="s">
        <v>135</v>
      </c>
      <c r="N3" s="40" t="s">
        <v>153</v>
      </c>
      <c r="O3" s="40" t="s">
        <v>136</v>
      </c>
      <c r="P3" s="40" t="s">
        <v>1340</v>
      </c>
      <c r="Q3" s="23" t="s">
        <v>82</v>
      </c>
      <c r="R3" s="23" t="s">
        <v>997</v>
      </c>
      <c r="S3" s="23" t="s">
        <v>1340</v>
      </c>
      <c r="T3" s="24" t="s">
        <v>82</v>
      </c>
      <c r="U3" s="24" t="s">
        <v>997</v>
      </c>
      <c r="V3" s="24" t="s">
        <v>1340</v>
      </c>
      <c r="W3" s="188" t="s">
        <v>102</v>
      </c>
      <c r="X3" s="188" t="s">
        <v>104</v>
      </c>
      <c r="Y3" s="189"/>
    </row>
    <row r="4" spans="1:25" x14ac:dyDescent="0.25">
      <c r="A4" s="154">
        <v>1</v>
      </c>
      <c r="B4" s="193" t="s">
        <v>241</v>
      </c>
      <c r="C4" s="78">
        <v>1400</v>
      </c>
      <c r="D4" s="78">
        <v>-100</v>
      </c>
      <c r="E4" s="78">
        <v>0.1</v>
      </c>
      <c r="F4" s="78">
        <v>150</v>
      </c>
      <c r="G4" s="78">
        <v>-900</v>
      </c>
      <c r="H4" s="78">
        <v>180</v>
      </c>
      <c r="I4" s="78">
        <v>350</v>
      </c>
      <c r="J4" s="78">
        <v>100</v>
      </c>
      <c r="K4" s="52" t="s">
        <v>154</v>
      </c>
      <c r="L4" s="52" t="s">
        <v>1059</v>
      </c>
      <c r="M4" s="78">
        <v>1.95E-2</v>
      </c>
      <c r="N4" s="78">
        <v>30</v>
      </c>
      <c r="O4" s="78">
        <v>3</v>
      </c>
      <c r="P4" s="78">
        <v>2</v>
      </c>
      <c r="Q4" s="155" t="s">
        <v>106</v>
      </c>
      <c r="R4" s="155" t="s">
        <v>106</v>
      </c>
      <c r="S4" s="155" t="s">
        <v>106</v>
      </c>
      <c r="T4" s="78">
        <v>8.8000000000000007</v>
      </c>
      <c r="U4" s="78">
        <v>100</v>
      </c>
      <c r="V4" s="78">
        <v>1</v>
      </c>
      <c r="W4" s="160" t="s">
        <v>106</v>
      </c>
      <c r="X4" s="155"/>
      <c r="Y4" s="156"/>
    </row>
    <row r="5" spans="1:25" ht="105" x14ac:dyDescent="0.25">
      <c r="A5" s="154">
        <v>2</v>
      </c>
      <c r="B5" s="193" t="s">
        <v>242</v>
      </c>
      <c r="C5" s="78">
        <v>1440.11</v>
      </c>
      <c r="D5" s="78">
        <v>-100</v>
      </c>
      <c r="E5" s="78">
        <v>0.2</v>
      </c>
      <c r="F5" s="78">
        <v>0.5</v>
      </c>
      <c r="G5" s="78">
        <v>900</v>
      </c>
      <c r="H5" s="78">
        <v>0.1</v>
      </c>
      <c r="I5" s="78">
        <v>250</v>
      </c>
      <c r="J5" s="78">
        <v>100</v>
      </c>
      <c r="K5" s="52" t="s">
        <v>154</v>
      </c>
      <c r="L5" s="52" t="s">
        <v>1059</v>
      </c>
      <c r="M5" s="78">
        <v>1.95E-2</v>
      </c>
      <c r="N5" s="78">
        <v>30</v>
      </c>
      <c r="O5" s="78">
        <v>3</v>
      </c>
      <c r="P5" s="78">
        <v>2</v>
      </c>
      <c r="Q5" s="155" t="s">
        <v>106</v>
      </c>
      <c r="R5" s="155" t="s">
        <v>106</v>
      </c>
      <c r="S5" s="155" t="s">
        <v>106</v>
      </c>
      <c r="T5" s="78">
        <v>0.283203125</v>
      </c>
      <c r="U5" s="78">
        <v>100</v>
      </c>
      <c r="V5" s="78">
        <v>1</v>
      </c>
      <c r="W5" s="160" t="s">
        <v>106</v>
      </c>
      <c r="X5" s="155"/>
      <c r="Y5" s="156"/>
    </row>
    <row r="6" spans="1:25" ht="135" x14ac:dyDescent="0.25">
      <c r="A6" s="154">
        <v>3</v>
      </c>
      <c r="B6" s="193" t="s">
        <v>373</v>
      </c>
      <c r="C6" s="78">
        <v>1100</v>
      </c>
      <c r="D6" s="78">
        <v>-400</v>
      </c>
      <c r="E6" s="78">
        <v>1</v>
      </c>
      <c r="F6" s="78">
        <v>1</v>
      </c>
      <c r="G6" s="78">
        <v>400</v>
      </c>
      <c r="H6" s="78">
        <v>0.2</v>
      </c>
      <c r="I6" s="78">
        <v>110</v>
      </c>
      <c r="J6" s="78">
        <v>100</v>
      </c>
      <c r="K6" s="52" t="s">
        <v>154</v>
      </c>
      <c r="L6" s="52" t="s">
        <v>1059</v>
      </c>
      <c r="M6" s="78">
        <v>1.95E-2</v>
      </c>
      <c r="N6" s="78">
        <v>30</v>
      </c>
      <c r="O6" s="78">
        <v>3</v>
      </c>
      <c r="P6" s="78">
        <v>2</v>
      </c>
      <c r="Q6" s="155" t="s">
        <v>106</v>
      </c>
      <c r="R6" s="155" t="s">
        <v>106</v>
      </c>
      <c r="S6" s="155" t="s">
        <v>106</v>
      </c>
      <c r="T6" s="78">
        <v>0.2734375</v>
      </c>
      <c r="U6" s="78">
        <v>113</v>
      </c>
      <c r="V6" s="78">
        <v>1</v>
      </c>
      <c r="W6" s="160" t="s">
        <v>106</v>
      </c>
      <c r="X6" s="155"/>
      <c r="Y6" s="156"/>
    </row>
    <row r="7" spans="1:25" ht="150" x14ac:dyDescent="0.25">
      <c r="A7" s="154">
        <v>4</v>
      </c>
      <c r="B7" s="193" t="s">
        <v>374</v>
      </c>
      <c r="C7" s="78">
        <v>1200</v>
      </c>
      <c r="D7" s="78">
        <v>-200</v>
      </c>
      <c r="E7" s="78">
        <v>1</v>
      </c>
      <c r="F7" s="78">
        <v>-620</v>
      </c>
      <c r="G7" s="78">
        <v>400</v>
      </c>
      <c r="H7" s="78">
        <v>0.15</v>
      </c>
      <c r="I7" s="78">
        <v>500</v>
      </c>
      <c r="J7" s="78">
        <v>100</v>
      </c>
      <c r="K7" s="52" t="s">
        <v>154</v>
      </c>
      <c r="L7" s="52" t="s">
        <v>1059</v>
      </c>
      <c r="M7" s="78">
        <v>1.95E-2</v>
      </c>
      <c r="N7" s="78">
        <v>30</v>
      </c>
      <c r="O7" s="78">
        <v>3</v>
      </c>
      <c r="P7" s="78">
        <v>2</v>
      </c>
      <c r="Q7" s="155" t="s">
        <v>106</v>
      </c>
      <c r="R7" s="155" t="s">
        <v>106</v>
      </c>
      <c r="S7" s="155" t="s">
        <v>106</v>
      </c>
      <c r="T7" s="78">
        <v>0</v>
      </c>
      <c r="U7" s="78">
        <v>497</v>
      </c>
      <c r="V7" s="78">
        <v>1</v>
      </c>
      <c r="W7" s="160" t="s">
        <v>106</v>
      </c>
      <c r="X7" s="155"/>
      <c r="Y7" s="156"/>
    </row>
    <row r="8" spans="1:25" ht="135" x14ac:dyDescent="0.25">
      <c r="A8" s="154">
        <v>5</v>
      </c>
      <c r="B8" s="193" t="s">
        <v>376</v>
      </c>
      <c r="C8" s="78">
        <v>1000</v>
      </c>
      <c r="D8" s="78">
        <v>-300</v>
      </c>
      <c r="E8" s="78">
        <v>1</v>
      </c>
      <c r="F8" s="78">
        <v>2</v>
      </c>
      <c r="G8" s="78">
        <v>400</v>
      </c>
      <c r="H8" s="78">
        <v>0.21</v>
      </c>
      <c r="I8" s="78">
        <v>400</v>
      </c>
      <c r="J8" s="78">
        <v>100</v>
      </c>
      <c r="K8" s="52" t="s">
        <v>154</v>
      </c>
      <c r="L8" s="52" t="s">
        <v>1059</v>
      </c>
      <c r="M8" s="78">
        <v>1.95E-2</v>
      </c>
      <c r="N8" s="78">
        <v>30</v>
      </c>
      <c r="O8" s="78">
        <v>3</v>
      </c>
      <c r="P8" s="78">
        <v>2</v>
      </c>
      <c r="Q8" s="155" t="s">
        <v>106</v>
      </c>
      <c r="R8" s="155" t="s">
        <v>106</v>
      </c>
      <c r="S8" s="155" t="s">
        <v>106</v>
      </c>
      <c r="T8" s="78">
        <v>0.25390625</v>
      </c>
      <c r="U8" s="78">
        <v>400</v>
      </c>
      <c r="V8" s="78">
        <v>1</v>
      </c>
      <c r="W8" s="160" t="s">
        <v>106</v>
      </c>
      <c r="X8" s="155"/>
      <c r="Y8" s="156"/>
    </row>
    <row r="9" spans="1:25" ht="150" x14ac:dyDescent="0.25">
      <c r="A9" s="154">
        <v>6</v>
      </c>
      <c r="B9" s="193" t="s">
        <v>375</v>
      </c>
      <c r="C9" s="78">
        <v>1000</v>
      </c>
      <c r="D9" s="78">
        <v>-500</v>
      </c>
      <c r="E9" s="78">
        <v>1</v>
      </c>
      <c r="F9" s="78">
        <v>-700</v>
      </c>
      <c r="G9" s="78">
        <v>-180</v>
      </c>
      <c r="H9" s="78">
        <v>0.13</v>
      </c>
      <c r="I9" s="78">
        <v>400</v>
      </c>
      <c r="J9" s="78">
        <v>100</v>
      </c>
      <c r="K9" s="52" t="s">
        <v>154</v>
      </c>
      <c r="L9" s="52" t="s">
        <v>1059</v>
      </c>
      <c r="M9" s="78">
        <v>1.95E-2</v>
      </c>
      <c r="N9" s="78">
        <v>30</v>
      </c>
      <c r="O9" s="78">
        <v>3</v>
      </c>
      <c r="P9" s="78">
        <v>2</v>
      </c>
      <c r="Q9" s="155" t="s">
        <v>106</v>
      </c>
      <c r="R9" s="155" t="s">
        <v>106</v>
      </c>
      <c r="S9" s="155" t="s">
        <v>106</v>
      </c>
      <c r="T9" s="78">
        <v>0</v>
      </c>
      <c r="U9" s="78">
        <v>397</v>
      </c>
      <c r="V9" s="78">
        <v>1</v>
      </c>
      <c r="W9" s="160" t="s">
        <v>106</v>
      </c>
      <c r="X9" s="155"/>
      <c r="Y9" s="156"/>
    </row>
    <row r="10" spans="1:25" ht="15.75" thickBot="1" x14ac:dyDescent="0.3">
      <c r="A10" s="190">
        <v>7</v>
      </c>
      <c r="B10" s="194" t="s">
        <v>1159</v>
      </c>
      <c r="C10" s="80">
        <v>800.35199999999998</v>
      </c>
      <c r="D10" s="80">
        <v>0</v>
      </c>
      <c r="E10" s="80">
        <v>0.8</v>
      </c>
      <c r="F10" s="80">
        <v>0.2</v>
      </c>
      <c r="G10" s="80">
        <v>-680.851</v>
      </c>
      <c r="H10" s="80">
        <v>15.456</v>
      </c>
      <c r="I10" s="80">
        <v>660.0154</v>
      </c>
      <c r="J10" s="80">
        <v>600</v>
      </c>
      <c r="K10" s="89" t="s">
        <v>1017</v>
      </c>
      <c r="L10" s="89" t="s">
        <v>1027</v>
      </c>
      <c r="M10" s="80">
        <v>7.7000000000000002E-3</v>
      </c>
      <c r="N10" s="80">
        <v>50</v>
      </c>
      <c r="O10" s="80">
        <v>256</v>
      </c>
      <c r="P10" s="80">
        <v>2</v>
      </c>
      <c r="Q10" s="158" t="s">
        <v>106</v>
      </c>
      <c r="R10" s="158" t="s">
        <v>106</v>
      </c>
      <c r="S10" s="158" t="s">
        <v>106</v>
      </c>
      <c r="T10" s="80">
        <v>0.27968749999999998</v>
      </c>
      <c r="U10" s="80">
        <v>600</v>
      </c>
      <c r="V10" s="80">
        <v>1</v>
      </c>
      <c r="W10" s="159" t="s">
        <v>106</v>
      </c>
      <c r="X10" s="158"/>
      <c r="Y10" s="191"/>
    </row>
    <row r="11" spans="1:25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</sheetData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91" t="s">
        <v>42</v>
      </c>
    </row>
    <row r="16" spans="1:6" x14ac:dyDescent="0.25">
      <c r="A16" s="94" t="s">
        <v>43</v>
      </c>
      <c r="B16" s="95" t="s">
        <v>44</v>
      </c>
      <c r="C16" s="96" t="s">
        <v>45</v>
      </c>
      <c r="D16" s="98" t="s">
        <v>46</v>
      </c>
      <c r="E16" s="97" t="s">
        <v>47</v>
      </c>
      <c r="F16" s="11" t="s">
        <v>43</v>
      </c>
    </row>
    <row r="17" spans="1:6" x14ac:dyDescent="0.25">
      <c r="A17" s="72" t="s">
        <v>83</v>
      </c>
      <c r="B17" s="12" t="s">
        <v>74</v>
      </c>
      <c r="C17" s="13">
        <v>2</v>
      </c>
      <c r="D17" s="14" t="s">
        <v>138</v>
      </c>
      <c r="E17" s="15"/>
      <c r="F17" s="16"/>
    </row>
    <row r="18" spans="1:6" x14ac:dyDescent="0.25">
      <c r="A18" s="72" t="s">
        <v>83</v>
      </c>
      <c r="B18" s="12" t="s">
        <v>95</v>
      </c>
      <c r="C18" s="13">
        <v>19</v>
      </c>
      <c r="D18" s="14" t="s">
        <v>137</v>
      </c>
      <c r="E18" s="15"/>
      <c r="F18" s="16"/>
    </row>
    <row r="19" spans="1:6" x14ac:dyDescent="0.25">
      <c r="A19" s="72" t="s">
        <v>83</v>
      </c>
      <c r="B19" s="12" t="s">
        <v>201</v>
      </c>
      <c r="C19" s="13">
        <v>6</v>
      </c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57"/>
      <c r="B168" s="57"/>
      <c r="C168" s="57"/>
      <c r="D168" s="57"/>
      <c r="E168" s="57"/>
      <c r="F168" s="57"/>
    </row>
    <row r="169" spans="1:6" x14ac:dyDescent="0.25">
      <c r="A169" s="57"/>
      <c r="B169" s="57"/>
      <c r="C169" s="57"/>
      <c r="D169" s="57"/>
      <c r="E169" s="57"/>
      <c r="F169" s="57"/>
    </row>
    <row r="170" spans="1:6" x14ac:dyDescent="0.25">
      <c r="A170" s="57"/>
      <c r="B170" s="57"/>
      <c r="C170" s="57"/>
      <c r="D170" s="57"/>
      <c r="E170" s="57"/>
      <c r="F170" s="57"/>
    </row>
    <row r="171" spans="1:6" x14ac:dyDescent="0.25">
      <c r="A171" s="57"/>
      <c r="B171" s="57"/>
      <c r="C171" s="57"/>
      <c r="D171" s="57"/>
      <c r="E171" s="57"/>
      <c r="F171" s="57"/>
    </row>
    <row r="172" spans="1:6" x14ac:dyDescent="0.25">
      <c r="A172" s="57"/>
      <c r="B172" s="57"/>
      <c r="C172" s="57"/>
      <c r="D172" s="57"/>
      <c r="E172" s="57"/>
      <c r="F172" s="57"/>
    </row>
    <row r="173" spans="1:6" x14ac:dyDescent="0.25">
      <c r="A173" s="57"/>
      <c r="B173" s="57"/>
      <c r="C173" s="57"/>
      <c r="D173" s="57"/>
      <c r="E173" s="57"/>
      <c r="F173" s="57"/>
    </row>
    <row r="174" spans="1:6" x14ac:dyDescent="0.25">
      <c r="A174" s="57"/>
      <c r="B174" s="57"/>
      <c r="C174" s="57"/>
      <c r="D174" s="57"/>
      <c r="E174" s="57"/>
      <c r="F174" s="57"/>
    </row>
    <row r="175" spans="1:6" x14ac:dyDescent="0.25">
      <c r="A175" s="57"/>
      <c r="B175" s="57"/>
      <c r="C175" s="57"/>
      <c r="D175" s="57"/>
      <c r="E175" s="57"/>
      <c r="F175" s="57"/>
    </row>
    <row r="176" spans="1:6" x14ac:dyDescent="0.25">
      <c r="A176" s="57"/>
      <c r="B176" s="57"/>
      <c r="C176" s="57"/>
      <c r="D176" s="57"/>
      <c r="E176" s="57"/>
      <c r="F176" s="57"/>
    </row>
    <row r="177" spans="1:6" x14ac:dyDescent="0.25">
      <c r="A177" s="57"/>
      <c r="B177" s="57"/>
      <c r="C177" s="57"/>
      <c r="D177" s="57"/>
      <c r="E177" s="57"/>
      <c r="F17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DetLmtPos() M'!A1" display="'SES_DetLmtPos() M'!A1"/>
    <hyperlink ref="A18" location="'SES_DetLmtPos() B'!A1" display="'SES_DetLmtPos() B'!A1"/>
    <hyperlink ref="A19" location="'SES_DetLmtPos() P'!A1" display="'SES_DetLmtPos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6" bestFit="1" customWidth="1"/>
    <col min="4" max="4" width="8.7109375" bestFit="1" customWidth="1"/>
    <col min="5" max="5" width="8" bestFit="1" customWidth="1"/>
    <col min="6" max="7" width="4" bestFit="1" customWidth="1"/>
    <col min="8" max="8" width="5.7109375" bestFit="1" customWidth="1"/>
    <col min="9" max="9" width="6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22" t="s">
        <v>83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6"/>
      <c r="K1" s="186"/>
      <c r="L1" s="187"/>
    </row>
    <row r="2" spans="1:12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30" t="s">
        <v>100</v>
      </c>
      <c r="I2" s="39" t="s">
        <v>101</v>
      </c>
      <c r="J2" s="188" t="s">
        <v>20</v>
      </c>
      <c r="K2" s="188" t="s">
        <v>103</v>
      </c>
      <c r="L2" s="189" t="s">
        <v>105</v>
      </c>
    </row>
    <row r="3" spans="1:12" ht="152.2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40" t="s">
        <v>138</v>
      </c>
      <c r="G3" s="40" t="s">
        <v>137</v>
      </c>
      <c r="H3" s="23" t="s">
        <v>83</v>
      </c>
      <c r="I3" s="24" t="s">
        <v>83</v>
      </c>
      <c r="J3" s="188" t="s">
        <v>102</v>
      </c>
      <c r="K3" s="188" t="s">
        <v>104</v>
      </c>
      <c r="L3" s="189"/>
    </row>
    <row r="4" spans="1:12" ht="150" x14ac:dyDescent="0.25">
      <c r="A4" s="154">
        <v>1</v>
      </c>
      <c r="B4" s="79" t="s">
        <v>1136</v>
      </c>
      <c r="C4" s="78">
        <v>500.7</v>
      </c>
      <c r="D4" s="78">
        <v>-900.2</v>
      </c>
      <c r="E4" s="78">
        <v>1440.11</v>
      </c>
      <c r="F4" s="78">
        <v>888</v>
      </c>
      <c r="G4" s="78">
        <v>385</v>
      </c>
      <c r="H4" s="155" t="s">
        <v>106</v>
      </c>
      <c r="I4" s="78">
        <v>500.7</v>
      </c>
      <c r="J4" s="160" t="s">
        <v>106</v>
      </c>
      <c r="K4" s="155"/>
      <c r="L4" s="156"/>
    </row>
    <row r="5" spans="1:12" ht="165.75" thickBot="1" x14ac:dyDescent="0.3">
      <c r="A5" s="190">
        <v>2</v>
      </c>
      <c r="B5" s="81" t="s">
        <v>1137</v>
      </c>
      <c r="C5" s="80">
        <v>100.3</v>
      </c>
      <c r="D5" s="78">
        <v>-1440.11</v>
      </c>
      <c r="E5" s="78">
        <v>-1400.1</v>
      </c>
      <c r="F5" s="80">
        <v>444</v>
      </c>
      <c r="G5" s="80">
        <v>896</v>
      </c>
      <c r="H5" s="158" t="s">
        <v>106</v>
      </c>
      <c r="I5" s="80">
        <v>-896</v>
      </c>
      <c r="J5" s="159" t="s">
        <v>106</v>
      </c>
      <c r="K5" s="158"/>
      <c r="L5" s="191"/>
    </row>
    <row r="6" spans="1:12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</row>
    <row r="7" spans="1:12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</row>
    <row r="8" spans="1:12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</row>
    <row r="9" spans="1:12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</row>
    <row r="10" spans="1:1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</row>
    <row r="11" spans="1:1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</row>
    <row r="12" spans="1:1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</row>
    <row r="14" spans="1:1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</sheetData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3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9.7109375" bestFit="1" customWidth="1"/>
    <col min="3" max="3" width="8" bestFit="1" customWidth="1"/>
    <col min="4" max="5" width="9.7109375" bestFit="1" customWidth="1"/>
    <col min="6" max="7" width="5" bestFit="1" customWidth="1"/>
    <col min="8" max="8" width="5.7109375" bestFit="1" customWidth="1"/>
    <col min="9" max="9" width="9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29" t="s">
        <v>83</v>
      </c>
      <c r="B1" s="227"/>
      <c r="C1" s="28" t="s">
        <v>107</v>
      </c>
      <c r="D1" s="76" t="s">
        <v>106</v>
      </c>
      <c r="E1" s="28"/>
      <c r="F1" s="28"/>
      <c r="G1" s="28"/>
      <c r="H1" s="92"/>
      <c r="I1" s="92"/>
      <c r="J1" s="26"/>
      <c r="K1" s="26"/>
      <c r="L1" s="27"/>
    </row>
    <row r="2" spans="1:12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262</v>
      </c>
      <c r="F2" s="29" t="s">
        <v>235</v>
      </c>
      <c r="G2" s="29" t="s">
        <v>236</v>
      </c>
      <c r="H2" s="30" t="s">
        <v>100</v>
      </c>
      <c r="I2" s="31" t="s">
        <v>101</v>
      </c>
      <c r="J2" s="18" t="s">
        <v>20</v>
      </c>
      <c r="K2" s="18" t="s">
        <v>103</v>
      </c>
      <c r="L2" s="19" t="s">
        <v>105</v>
      </c>
    </row>
    <row r="3" spans="1:12" ht="153.7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22" t="s">
        <v>138</v>
      </c>
      <c r="G3" s="22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x14ac:dyDescent="0.25">
      <c r="A4" s="62">
        <v>1</v>
      </c>
      <c r="B4" s="68" t="s">
        <v>454</v>
      </c>
      <c r="C4" s="44">
        <v>0</v>
      </c>
      <c r="D4" s="68">
        <v>-1300.021</v>
      </c>
      <c r="E4" s="68">
        <v>252.45099999999999</v>
      </c>
      <c r="F4" s="68">
        <v>111</v>
      </c>
      <c r="G4" s="68">
        <v>365</v>
      </c>
      <c r="H4" s="63" t="s">
        <v>106</v>
      </c>
      <c r="I4" s="68">
        <v>365</v>
      </c>
      <c r="J4" s="70" t="s">
        <v>106</v>
      </c>
      <c r="K4" s="63"/>
      <c r="L4" s="64"/>
    </row>
    <row r="5" spans="1:12" x14ac:dyDescent="0.25">
      <c r="A5" s="62">
        <v>2</v>
      </c>
      <c r="B5" s="68" t="s">
        <v>455</v>
      </c>
      <c r="C5" s="44">
        <v>1440.11</v>
      </c>
      <c r="D5" s="68">
        <v>-1200.0229999999999</v>
      </c>
      <c r="E5" s="68">
        <v>250.98699999999999</v>
      </c>
      <c r="F5" s="68">
        <v>222</v>
      </c>
      <c r="G5" s="68">
        <v>966</v>
      </c>
      <c r="H5" s="63" t="s">
        <v>106</v>
      </c>
      <c r="I5" s="68">
        <v>966</v>
      </c>
      <c r="J5" s="70" t="s">
        <v>106</v>
      </c>
      <c r="K5" s="63"/>
      <c r="L5" s="64"/>
    </row>
    <row r="6" spans="1:12" x14ac:dyDescent="0.25">
      <c r="A6" s="62">
        <v>3</v>
      </c>
      <c r="B6" s="68" t="s">
        <v>456</v>
      </c>
      <c r="C6" s="44">
        <v>1000.1</v>
      </c>
      <c r="D6" s="68">
        <v>-1100.2449999999999</v>
      </c>
      <c r="E6" s="68">
        <v>150.154</v>
      </c>
      <c r="F6" s="68">
        <v>333</v>
      </c>
      <c r="G6" s="68">
        <v>275</v>
      </c>
      <c r="H6" s="63" t="s">
        <v>106</v>
      </c>
      <c r="I6" s="68">
        <v>275</v>
      </c>
      <c r="J6" s="70" t="s">
        <v>106</v>
      </c>
      <c r="K6" s="63"/>
      <c r="L6" s="64"/>
    </row>
    <row r="7" spans="1:12" x14ac:dyDescent="0.25">
      <c r="A7" s="62">
        <v>4</v>
      </c>
      <c r="B7" s="68" t="s">
        <v>457</v>
      </c>
      <c r="C7" s="68">
        <v>100.124</v>
      </c>
      <c r="D7" s="44">
        <v>-1440.11</v>
      </c>
      <c r="E7" s="68">
        <v>-1400.624</v>
      </c>
      <c r="F7" s="68">
        <v>444</v>
      </c>
      <c r="G7" s="68">
        <v>896</v>
      </c>
      <c r="H7" s="63" t="s">
        <v>106</v>
      </c>
      <c r="I7" s="68">
        <v>-896</v>
      </c>
      <c r="J7" s="70" t="s">
        <v>106</v>
      </c>
      <c r="K7" s="63"/>
      <c r="L7" s="64"/>
    </row>
    <row r="8" spans="1:12" x14ac:dyDescent="0.25">
      <c r="A8" s="62">
        <v>5</v>
      </c>
      <c r="B8" s="68" t="s">
        <v>458</v>
      </c>
      <c r="C8" s="68">
        <v>200.524</v>
      </c>
      <c r="D8" s="44">
        <v>0</v>
      </c>
      <c r="E8" s="68">
        <v>-1300.4580000000001</v>
      </c>
      <c r="F8" s="68">
        <v>555</v>
      </c>
      <c r="G8" s="68">
        <v>276</v>
      </c>
      <c r="H8" s="63" t="s">
        <v>106</v>
      </c>
      <c r="I8" s="68">
        <v>-276</v>
      </c>
      <c r="J8" s="70" t="s">
        <v>106</v>
      </c>
      <c r="K8" s="63"/>
      <c r="L8" s="64"/>
    </row>
    <row r="9" spans="1:12" x14ac:dyDescent="0.25">
      <c r="A9" s="62">
        <v>6</v>
      </c>
      <c r="B9" s="68" t="s">
        <v>459</v>
      </c>
      <c r="C9" s="68">
        <v>300.85199999999998</v>
      </c>
      <c r="D9" s="44">
        <v>-1000.1</v>
      </c>
      <c r="E9" s="68">
        <v>-1300.1469999999999</v>
      </c>
      <c r="F9" s="68">
        <v>666</v>
      </c>
      <c r="G9" s="68">
        <v>745</v>
      </c>
      <c r="H9" s="63" t="s">
        <v>106</v>
      </c>
      <c r="I9" s="68">
        <v>-745</v>
      </c>
      <c r="J9" s="70" t="s">
        <v>106</v>
      </c>
      <c r="K9" s="63"/>
      <c r="L9" s="64"/>
    </row>
    <row r="10" spans="1:12" x14ac:dyDescent="0.25">
      <c r="A10" s="62">
        <v>7</v>
      </c>
      <c r="B10" s="68" t="s">
        <v>460</v>
      </c>
      <c r="C10" s="68">
        <v>400.96100000000001</v>
      </c>
      <c r="D10" s="68">
        <v>-800.14800000000002</v>
      </c>
      <c r="E10" s="44">
        <v>-1440.11</v>
      </c>
      <c r="F10" s="78">
        <v>777</v>
      </c>
      <c r="G10" s="78">
        <v>167</v>
      </c>
      <c r="H10" s="63" t="s">
        <v>106</v>
      </c>
      <c r="I10" s="68">
        <v>-167</v>
      </c>
      <c r="J10" s="70" t="s">
        <v>106</v>
      </c>
      <c r="K10" s="63"/>
      <c r="L10" s="64"/>
    </row>
    <row r="11" spans="1:12" x14ac:dyDescent="0.25">
      <c r="A11" s="62">
        <v>8</v>
      </c>
      <c r="B11" s="68" t="s">
        <v>461</v>
      </c>
      <c r="C11" s="68">
        <v>500.15699999999998</v>
      </c>
      <c r="D11" s="68">
        <v>-900.95699999999999</v>
      </c>
      <c r="E11" s="44">
        <v>1440.11</v>
      </c>
      <c r="F11" s="78">
        <v>888</v>
      </c>
      <c r="G11" s="78">
        <v>385</v>
      </c>
      <c r="H11" s="63" t="s">
        <v>106</v>
      </c>
      <c r="I11" s="68">
        <v>500.15699999999998</v>
      </c>
      <c r="J11" s="70" t="s">
        <v>106</v>
      </c>
      <c r="K11" s="63"/>
      <c r="L11" s="64"/>
    </row>
    <row r="12" spans="1:12" x14ac:dyDescent="0.25">
      <c r="A12" s="62">
        <v>9</v>
      </c>
      <c r="B12" s="68" t="s">
        <v>462</v>
      </c>
      <c r="C12" s="68">
        <v>600.75099999999998</v>
      </c>
      <c r="D12" s="68">
        <v>-700.351</v>
      </c>
      <c r="E12" s="44">
        <v>0</v>
      </c>
      <c r="F12" s="78">
        <v>999</v>
      </c>
      <c r="G12" s="78">
        <v>855</v>
      </c>
      <c r="H12" s="63" t="s">
        <v>106</v>
      </c>
      <c r="I12" s="68">
        <v>855</v>
      </c>
      <c r="J12" s="70" t="s">
        <v>106</v>
      </c>
      <c r="K12" s="63"/>
      <c r="L12" s="64"/>
    </row>
    <row r="13" spans="1:12" x14ac:dyDescent="0.25">
      <c r="A13" s="62">
        <v>10</v>
      </c>
      <c r="B13" s="68" t="s">
        <v>463</v>
      </c>
      <c r="C13" s="68">
        <v>700.47299999999996</v>
      </c>
      <c r="D13" s="68">
        <v>-600.12540000000001</v>
      </c>
      <c r="E13" s="44">
        <v>-500.1</v>
      </c>
      <c r="F13" s="78">
        <v>1000</v>
      </c>
      <c r="G13" s="78">
        <v>387</v>
      </c>
      <c r="H13" s="63" t="s">
        <v>106</v>
      </c>
      <c r="I13" s="68">
        <v>-600.12540000000001</v>
      </c>
      <c r="J13" s="70" t="s">
        <v>106</v>
      </c>
      <c r="K13" s="63"/>
      <c r="L13" s="64"/>
    </row>
    <row r="14" spans="1:12" x14ac:dyDescent="0.25">
      <c r="A14" s="62">
        <v>11</v>
      </c>
      <c r="B14" s="68" t="s">
        <v>464</v>
      </c>
      <c r="C14" s="68">
        <v>800.95100000000002</v>
      </c>
      <c r="D14" s="68">
        <v>-500.654</v>
      </c>
      <c r="E14" s="44">
        <v>500.1</v>
      </c>
      <c r="F14" s="78">
        <v>1111</v>
      </c>
      <c r="G14" s="78">
        <v>754</v>
      </c>
      <c r="H14" s="63" t="s">
        <v>106</v>
      </c>
      <c r="I14" s="68">
        <v>800.95100000000002</v>
      </c>
      <c r="J14" s="70" t="s">
        <v>106</v>
      </c>
      <c r="K14" s="63"/>
      <c r="L14" s="64"/>
    </row>
    <row r="15" spans="1:12" x14ac:dyDescent="0.25">
      <c r="A15" s="62">
        <v>12</v>
      </c>
      <c r="B15" s="68" t="s">
        <v>450</v>
      </c>
      <c r="C15" s="68">
        <v>111.753</v>
      </c>
      <c r="D15" s="68">
        <v>-666.85199999999998</v>
      </c>
      <c r="E15" s="68">
        <v>364.14800000000002</v>
      </c>
      <c r="F15" s="44">
        <v>0</v>
      </c>
      <c r="G15" s="78">
        <v>378</v>
      </c>
      <c r="H15" s="63" t="s">
        <v>106</v>
      </c>
      <c r="I15" s="68">
        <v>378</v>
      </c>
      <c r="J15" s="70" t="s">
        <v>106</v>
      </c>
      <c r="K15" s="63"/>
      <c r="L15" s="64"/>
    </row>
    <row r="16" spans="1:12" x14ac:dyDescent="0.25">
      <c r="A16" s="62">
        <v>13</v>
      </c>
      <c r="B16" s="68" t="s">
        <v>451</v>
      </c>
      <c r="C16" s="68">
        <v>222.15899999999999</v>
      </c>
      <c r="D16" s="68">
        <v>-555.45299999999997</v>
      </c>
      <c r="E16" s="68">
        <v>-574.95100000000002</v>
      </c>
      <c r="F16" s="44">
        <v>1440</v>
      </c>
      <c r="G16" s="78">
        <v>447</v>
      </c>
      <c r="H16" s="63" t="s">
        <v>106</v>
      </c>
      <c r="I16" s="68">
        <v>-555.45299999999997</v>
      </c>
      <c r="J16" s="70" t="s">
        <v>106</v>
      </c>
      <c r="K16" s="63"/>
      <c r="L16" s="64"/>
    </row>
    <row r="17" spans="1:12" x14ac:dyDescent="0.25">
      <c r="A17" s="62">
        <v>14</v>
      </c>
      <c r="B17" s="68" t="s">
        <v>1460</v>
      </c>
      <c r="C17" s="68">
        <v>333.35700000000003</v>
      </c>
      <c r="D17" s="68">
        <v>-444.62400000000002</v>
      </c>
      <c r="E17" s="68">
        <v>476.35700000000003</v>
      </c>
      <c r="F17" s="44">
        <v>600</v>
      </c>
      <c r="G17" s="68">
        <v>636</v>
      </c>
      <c r="H17" s="63" t="s">
        <v>106</v>
      </c>
      <c r="I17" s="68">
        <v>636</v>
      </c>
      <c r="J17" s="70" t="s">
        <v>106</v>
      </c>
      <c r="K17" s="63"/>
      <c r="L17" s="64"/>
    </row>
    <row r="18" spans="1:12" x14ac:dyDescent="0.25">
      <c r="A18" s="62">
        <v>15</v>
      </c>
      <c r="B18" s="68" t="s">
        <v>452</v>
      </c>
      <c r="C18" s="68">
        <v>444.75599999999997</v>
      </c>
      <c r="D18" s="68">
        <v>-333.351</v>
      </c>
      <c r="E18" s="68">
        <v>764.14700000000005</v>
      </c>
      <c r="F18" s="68">
        <v>1222</v>
      </c>
      <c r="G18" s="44">
        <v>0</v>
      </c>
      <c r="H18" s="63" t="s">
        <v>106</v>
      </c>
      <c r="I18" s="68">
        <v>444.75599999999997</v>
      </c>
      <c r="J18" s="70" t="s">
        <v>106</v>
      </c>
      <c r="K18" s="63"/>
      <c r="L18" s="64"/>
    </row>
    <row r="19" spans="1:12" x14ac:dyDescent="0.25">
      <c r="A19" s="62">
        <v>16</v>
      </c>
      <c r="B19" s="68" t="s">
        <v>453</v>
      </c>
      <c r="C19" s="68">
        <v>34.954000000000001</v>
      </c>
      <c r="D19" s="68">
        <v>-54.012500000000003</v>
      </c>
      <c r="E19" s="68">
        <v>63.369</v>
      </c>
      <c r="F19" s="68">
        <v>16</v>
      </c>
      <c r="G19" s="44">
        <v>1440</v>
      </c>
      <c r="H19" s="63" t="s">
        <v>106</v>
      </c>
      <c r="I19" s="68">
        <v>1440</v>
      </c>
      <c r="J19" s="70" t="s">
        <v>106</v>
      </c>
      <c r="K19" s="63"/>
      <c r="L19" s="64"/>
    </row>
    <row r="20" spans="1:12" x14ac:dyDescent="0.25">
      <c r="A20" s="62">
        <v>17</v>
      </c>
      <c r="B20" s="68" t="s">
        <v>1461</v>
      </c>
      <c r="C20" s="68">
        <v>666.15300000000002</v>
      </c>
      <c r="D20" s="68">
        <v>-111.01479999999999</v>
      </c>
      <c r="E20" s="68">
        <v>176.14500000000001</v>
      </c>
      <c r="F20" s="68">
        <v>133</v>
      </c>
      <c r="G20" s="44">
        <v>550</v>
      </c>
      <c r="H20" s="63" t="s">
        <v>106</v>
      </c>
      <c r="I20" s="68">
        <v>550</v>
      </c>
      <c r="J20" s="70" t="s">
        <v>106</v>
      </c>
      <c r="K20" s="63"/>
      <c r="L20" s="64"/>
    </row>
    <row r="21" spans="1:12" x14ac:dyDescent="0.25">
      <c r="A21" s="62">
        <v>18</v>
      </c>
      <c r="B21" s="68" t="s">
        <v>209</v>
      </c>
      <c r="C21" s="44">
        <v>0</v>
      </c>
      <c r="D21" s="44">
        <v>-1440.11</v>
      </c>
      <c r="E21" s="44">
        <v>-1440.11</v>
      </c>
      <c r="F21" s="44">
        <v>0</v>
      </c>
      <c r="G21" s="44">
        <v>0</v>
      </c>
      <c r="H21" s="63" t="s">
        <v>106</v>
      </c>
      <c r="I21" s="68">
        <v>0</v>
      </c>
      <c r="J21" s="70" t="s">
        <v>106</v>
      </c>
      <c r="K21" s="63"/>
      <c r="L21" s="64"/>
    </row>
    <row r="22" spans="1:12" ht="15.75" thickBot="1" x14ac:dyDescent="0.3">
      <c r="A22" s="65">
        <v>19</v>
      </c>
      <c r="B22" s="69" t="s">
        <v>210</v>
      </c>
      <c r="C22" s="45">
        <v>1440.11</v>
      </c>
      <c r="D22" s="45">
        <v>0</v>
      </c>
      <c r="E22" s="45">
        <v>1440.11</v>
      </c>
      <c r="F22" s="45">
        <v>1440</v>
      </c>
      <c r="G22" s="45">
        <v>1440</v>
      </c>
      <c r="H22" s="66" t="s">
        <v>106</v>
      </c>
      <c r="I22" s="69">
        <v>1440</v>
      </c>
      <c r="J22" s="71" t="s">
        <v>106</v>
      </c>
      <c r="K22" s="66"/>
      <c r="L22" s="67"/>
    </row>
    <row r="23" spans="1:12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</row>
    <row r="24" spans="1:12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</row>
    <row r="25" spans="1:1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</row>
    <row r="26" spans="1:1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</row>
    <row r="27" spans="1:12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</row>
    <row r="28" spans="1:12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</row>
    <row r="29" spans="1:12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</row>
    <row r="30" spans="1:12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</row>
    <row r="31" spans="1:12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</row>
    <row r="32" spans="1:12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9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.7109375" bestFit="1" customWidth="1"/>
    <col min="3" max="3" width="8" bestFit="1" customWidth="1"/>
    <col min="4" max="4" width="7.7109375" bestFit="1" customWidth="1"/>
    <col min="5" max="5" width="5.7109375" bestFit="1" customWidth="1"/>
    <col min="6" max="7" width="4" bestFit="1" customWidth="1"/>
    <col min="8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28" t="s">
        <v>83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6"/>
      <c r="K1" s="186"/>
      <c r="L1" s="187"/>
    </row>
    <row r="2" spans="1:12" ht="60" customHeight="1" x14ac:dyDescent="0.25">
      <c r="A2" s="224" t="s">
        <v>201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30" t="s">
        <v>100</v>
      </c>
      <c r="I2" s="39" t="s">
        <v>101</v>
      </c>
      <c r="J2" s="188" t="s">
        <v>20</v>
      </c>
      <c r="K2" s="188" t="s">
        <v>103</v>
      </c>
      <c r="L2" s="189" t="s">
        <v>105</v>
      </c>
    </row>
    <row r="3" spans="1:12" ht="152.2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40" t="s">
        <v>138</v>
      </c>
      <c r="G3" s="40" t="s">
        <v>137</v>
      </c>
      <c r="H3" s="23" t="s">
        <v>83</v>
      </c>
      <c r="I3" s="24" t="s">
        <v>83</v>
      </c>
      <c r="J3" s="188" t="s">
        <v>102</v>
      </c>
      <c r="K3" s="188" t="s">
        <v>104</v>
      </c>
      <c r="L3" s="189"/>
    </row>
    <row r="4" spans="1:12" ht="180" x14ac:dyDescent="0.25">
      <c r="A4" s="154">
        <v>1</v>
      </c>
      <c r="B4" s="79" t="s">
        <v>243</v>
      </c>
      <c r="C4" s="78">
        <v>1440.11</v>
      </c>
      <c r="D4" s="78">
        <v>-600</v>
      </c>
      <c r="E4" s="78">
        <v>-250</v>
      </c>
      <c r="F4" s="78">
        <v>550</v>
      </c>
      <c r="G4" s="78">
        <v>550</v>
      </c>
      <c r="H4" s="155" t="s">
        <v>106</v>
      </c>
      <c r="I4" s="78">
        <v>-550</v>
      </c>
      <c r="J4" s="160" t="s">
        <v>106</v>
      </c>
      <c r="K4" s="155"/>
      <c r="L4" s="156"/>
    </row>
    <row r="5" spans="1:12" ht="180" x14ac:dyDescent="0.25">
      <c r="A5" s="154">
        <v>2</v>
      </c>
      <c r="B5" s="79" t="s">
        <v>244</v>
      </c>
      <c r="C5" s="78">
        <v>1000</v>
      </c>
      <c r="D5" s="78">
        <v>-550</v>
      </c>
      <c r="E5" s="78">
        <v>-300</v>
      </c>
      <c r="F5" s="78">
        <v>550</v>
      </c>
      <c r="G5" s="78">
        <v>550</v>
      </c>
      <c r="H5" s="155" t="s">
        <v>106</v>
      </c>
      <c r="I5" s="78">
        <v>-550</v>
      </c>
      <c r="J5" s="160" t="s">
        <v>106</v>
      </c>
      <c r="K5" s="155"/>
      <c r="L5" s="156"/>
    </row>
    <row r="6" spans="1:12" ht="180" x14ac:dyDescent="0.25">
      <c r="A6" s="154">
        <v>3</v>
      </c>
      <c r="B6" s="79" t="s">
        <v>243</v>
      </c>
      <c r="C6" s="78">
        <v>1000</v>
      </c>
      <c r="D6" s="78">
        <v>-34.375</v>
      </c>
      <c r="E6" s="78">
        <v>-300</v>
      </c>
      <c r="F6" s="78">
        <v>550</v>
      </c>
      <c r="G6" s="78">
        <v>550</v>
      </c>
      <c r="H6" s="155" t="s">
        <v>106</v>
      </c>
      <c r="I6" s="78">
        <v>-550</v>
      </c>
      <c r="J6" s="160" t="s">
        <v>106</v>
      </c>
      <c r="K6" s="155"/>
      <c r="L6" s="156"/>
    </row>
    <row r="7" spans="1:12" ht="165" x14ac:dyDescent="0.25">
      <c r="A7" s="154">
        <v>4</v>
      </c>
      <c r="B7" s="79" t="s">
        <v>245</v>
      </c>
      <c r="C7" s="78">
        <v>100</v>
      </c>
      <c r="D7" s="78">
        <v>-200</v>
      </c>
      <c r="E7" s="78">
        <v>400</v>
      </c>
      <c r="F7" s="78">
        <v>550</v>
      </c>
      <c r="G7" s="78">
        <v>550</v>
      </c>
      <c r="H7" s="155" t="s">
        <v>106</v>
      </c>
      <c r="I7" s="78">
        <v>550</v>
      </c>
      <c r="J7" s="160" t="s">
        <v>106</v>
      </c>
      <c r="K7" s="155"/>
      <c r="L7" s="156"/>
    </row>
    <row r="8" spans="1:12" ht="165" x14ac:dyDescent="0.25">
      <c r="A8" s="154">
        <v>5</v>
      </c>
      <c r="B8" s="79" t="s">
        <v>246</v>
      </c>
      <c r="C8" s="78">
        <v>550</v>
      </c>
      <c r="D8" s="78">
        <v>-300</v>
      </c>
      <c r="E8" s="78">
        <v>500</v>
      </c>
      <c r="F8" s="78">
        <v>550</v>
      </c>
      <c r="G8" s="78">
        <v>550</v>
      </c>
      <c r="H8" s="155" t="s">
        <v>106</v>
      </c>
      <c r="I8" s="78">
        <v>550</v>
      </c>
      <c r="J8" s="160" t="s">
        <v>106</v>
      </c>
      <c r="K8" s="155"/>
      <c r="L8" s="156"/>
    </row>
    <row r="9" spans="1:12" ht="165.75" thickBot="1" x14ac:dyDescent="0.3">
      <c r="A9" s="190">
        <v>6</v>
      </c>
      <c r="B9" s="81" t="s">
        <v>245</v>
      </c>
      <c r="C9" s="80">
        <v>560</v>
      </c>
      <c r="D9" s="80">
        <v>-400</v>
      </c>
      <c r="E9" s="80">
        <v>600</v>
      </c>
      <c r="F9" s="80">
        <v>550</v>
      </c>
      <c r="G9" s="80">
        <v>550</v>
      </c>
      <c r="H9" s="158" t="s">
        <v>106</v>
      </c>
      <c r="I9" s="80">
        <v>550</v>
      </c>
      <c r="J9" s="159" t="s">
        <v>106</v>
      </c>
      <c r="K9" s="158"/>
      <c r="L9" s="191"/>
    </row>
    <row r="10" spans="1:1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</row>
    <row r="11" spans="1:1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</row>
    <row r="12" spans="1:1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</row>
    <row r="14" spans="1:1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  <row r="16" spans="1:12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</row>
    <row r="17" spans="1:12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</row>
    <row r="18" spans="1:1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</row>
    <row r="19" spans="1:12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</row>
  </sheetData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45" t="s">
        <v>42</v>
      </c>
    </row>
    <row r="16" spans="1:6" x14ac:dyDescent="0.25">
      <c r="A16" s="146" t="s">
        <v>43</v>
      </c>
      <c r="B16" s="147" t="s">
        <v>44</v>
      </c>
      <c r="C16" s="148" t="s">
        <v>45</v>
      </c>
      <c r="D16" s="150" t="s">
        <v>46</v>
      </c>
      <c r="E16" s="149" t="s">
        <v>47</v>
      </c>
      <c r="F16" s="11" t="s">
        <v>43</v>
      </c>
    </row>
    <row r="17" spans="1:6" x14ac:dyDescent="0.25">
      <c r="A17" s="72" t="s">
        <v>84</v>
      </c>
      <c r="B17" s="12" t="s">
        <v>74</v>
      </c>
      <c r="C17" s="13">
        <v>2</v>
      </c>
      <c r="D17" s="14" t="s">
        <v>999</v>
      </c>
      <c r="E17" s="15" t="s">
        <v>999</v>
      </c>
      <c r="F17" s="16" t="s">
        <v>1340</v>
      </c>
    </row>
    <row r="18" spans="1:6" x14ac:dyDescent="0.25">
      <c r="A18" s="72" t="s">
        <v>84</v>
      </c>
      <c r="B18" s="12" t="s">
        <v>95</v>
      </c>
      <c r="C18" s="13">
        <v>29</v>
      </c>
      <c r="D18" s="14" t="s">
        <v>256</v>
      </c>
      <c r="E18" s="15" t="s">
        <v>114</v>
      </c>
      <c r="F18" s="16"/>
    </row>
    <row r="19" spans="1:6" x14ac:dyDescent="0.25">
      <c r="A19" s="72" t="s">
        <v>84</v>
      </c>
      <c r="B19" s="12" t="s">
        <v>201</v>
      </c>
      <c r="C19" s="13">
        <v>3</v>
      </c>
      <c r="D19" s="14" t="s">
        <v>149</v>
      </c>
      <c r="E19" s="15"/>
      <c r="F19" s="16"/>
    </row>
    <row r="20" spans="1:6" x14ac:dyDescent="0.25">
      <c r="A20" s="72"/>
      <c r="B20" s="12"/>
      <c r="C20" s="13"/>
      <c r="D20" s="14" t="s">
        <v>979</v>
      </c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SES_CalcExitGain() M'!A1" display="'SES_CalcExitGain() M'!A1"/>
    <hyperlink ref="A18" location="'SES_CalcExitGain() B'!A1" display="'SES_CalcExitGain() B'!A1"/>
    <hyperlink ref="A19" location="'SES_CalcExitGain() P'!A1" display="'SES_CalcExitGain() P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6.7109375" bestFit="1" customWidth="1"/>
    <col min="4" max="4" width="4.710937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19.42578125" bestFit="1" customWidth="1"/>
    <col min="10" max="11" width="5.7109375" bestFit="1" customWidth="1"/>
    <col min="12" max="13" width="3.28515625" bestFit="1" customWidth="1"/>
    <col min="14" max="15" width="5.7109375" bestFit="1" customWidth="1"/>
    <col min="16" max="16" width="12.7109375" bestFit="1" customWidth="1"/>
    <col min="17" max="17" width="10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22" t="s">
        <v>84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6"/>
      <c r="T1" s="186"/>
      <c r="U1" s="187"/>
    </row>
    <row r="2" spans="1:21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29" t="s">
        <v>264</v>
      </c>
      <c r="I2" s="29" t="s">
        <v>264</v>
      </c>
      <c r="J2" s="88" t="s">
        <v>1343</v>
      </c>
      <c r="K2" s="30" t="s">
        <v>100</v>
      </c>
      <c r="L2" s="38" t="s">
        <v>203</v>
      </c>
      <c r="M2" s="38" t="s">
        <v>203</v>
      </c>
      <c r="N2" s="38" t="s">
        <v>299</v>
      </c>
      <c r="O2" s="39" t="s">
        <v>101</v>
      </c>
      <c r="P2" s="39" t="s">
        <v>204</v>
      </c>
      <c r="Q2" s="39" t="s">
        <v>204</v>
      </c>
      <c r="R2" s="39" t="s">
        <v>300</v>
      </c>
      <c r="S2" s="188" t="s">
        <v>20</v>
      </c>
      <c r="T2" s="188" t="s">
        <v>103</v>
      </c>
      <c r="U2" s="18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999</v>
      </c>
      <c r="G3" s="40" t="s">
        <v>256</v>
      </c>
      <c r="H3" s="40" t="s">
        <v>149</v>
      </c>
      <c r="I3" s="40" t="s">
        <v>979</v>
      </c>
      <c r="J3" s="40" t="s">
        <v>1340</v>
      </c>
      <c r="K3" s="23" t="s">
        <v>84</v>
      </c>
      <c r="L3" s="23" t="s">
        <v>999</v>
      </c>
      <c r="M3" s="23" t="s">
        <v>114</v>
      </c>
      <c r="N3" s="23" t="s">
        <v>1340</v>
      </c>
      <c r="O3" s="24" t="s">
        <v>84</v>
      </c>
      <c r="P3" s="24" t="s">
        <v>999</v>
      </c>
      <c r="Q3" s="24" t="s">
        <v>114</v>
      </c>
      <c r="R3" s="24" t="s">
        <v>1340</v>
      </c>
      <c r="S3" s="188" t="s">
        <v>102</v>
      </c>
      <c r="T3" s="188" t="s">
        <v>104</v>
      </c>
      <c r="U3" s="189"/>
    </row>
    <row r="4" spans="1:21" ht="90" x14ac:dyDescent="0.25">
      <c r="A4" s="154">
        <v>1</v>
      </c>
      <c r="B4" s="79" t="s">
        <v>1138</v>
      </c>
      <c r="C4" s="78">
        <v>150.5</v>
      </c>
      <c r="D4" s="78">
        <v>-1.2</v>
      </c>
      <c r="E4" s="78">
        <v>0.2</v>
      </c>
      <c r="F4" s="78">
        <v>1.5</v>
      </c>
      <c r="G4" s="78">
        <v>20583</v>
      </c>
      <c r="H4" s="78" t="s">
        <v>263</v>
      </c>
      <c r="I4" s="79" t="s">
        <v>991</v>
      </c>
      <c r="J4" s="79">
        <v>2</v>
      </c>
      <c r="K4" s="155" t="s">
        <v>106</v>
      </c>
      <c r="L4" s="155" t="s">
        <v>106</v>
      </c>
      <c r="M4" s="155" t="s">
        <v>106</v>
      </c>
      <c r="N4" s="155" t="s">
        <v>106</v>
      </c>
      <c r="O4" s="78">
        <v>0.2</v>
      </c>
      <c r="P4" s="78">
        <v>0.65225189924240101</v>
      </c>
      <c r="Q4" s="78">
        <v>0.6484375</v>
      </c>
      <c r="R4" s="78">
        <v>1</v>
      </c>
      <c r="S4" s="160" t="s">
        <v>106</v>
      </c>
      <c r="T4" s="155"/>
      <c r="U4" s="156"/>
    </row>
    <row r="5" spans="1:21" ht="90.75" thickBot="1" x14ac:dyDescent="0.3">
      <c r="A5" s="190">
        <v>2</v>
      </c>
      <c r="B5" s="81" t="s">
        <v>1139</v>
      </c>
      <c r="C5" s="80">
        <v>-150.5</v>
      </c>
      <c r="D5" s="80">
        <v>1.3</v>
      </c>
      <c r="E5" s="80">
        <v>0.1</v>
      </c>
      <c r="F5" s="80">
        <v>-1.5</v>
      </c>
      <c r="G5" s="80">
        <v>20583</v>
      </c>
      <c r="H5" s="80" t="s">
        <v>383</v>
      </c>
      <c r="I5" s="81" t="s">
        <v>1140</v>
      </c>
      <c r="J5" s="81">
        <v>2</v>
      </c>
      <c r="K5" s="158" t="s">
        <v>106</v>
      </c>
      <c r="L5" s="158" t="s">
        <v>106</v>
      </c>
      <c r="M5" s="158" t="s">
        <v>106</v>
      </c>
      <c r="N5" s="158" t="s">
        <v>106</v>
      </c>
      <c r="O5" s="80">
        <v>0.1</v>
      </c>
      <c r="P5" s="80">
        <v>-1.4362041950225799</v>
      </c>
      <c r="Q5" s="80">
        <v>-1.4375</v>
      </c>
      <c r="R5" s="80">
        <v>1</v>
      </c>
      <c r="S5" s="159" t="s">
        <v>106</v>
      </c>
      <c r="T5" s="158"/>
      <c r="U5" s="191"/>
    </row>
    <row r="6" spans="1:2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</sheetData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4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2.42578125" bestFit="1" customWidth="1"/>
    <col min="3" max="3" width="9" bestFit="1" customWidth="1"/>
    <col min="4" max="4" width="6.7109375" bestFit="1" customWidth="1"/>
    <col min="5" max="5" width="5" bestFit="1" customWidth="1"/>
    <col min="6" max="6" width="4.7109375" bestFit="1" customWidth="1"/>
    <col min="7" max="8" width="6" bestFit="1" customWidth="1"/>
    <col min="9" max="9" width="34" bestFit="1" customWidth="1"/>
    <col min="10" max="11" width="5.7109375" bestFit="1" customWidth="1"/>
    <col min="12" max="13" width="3.28515625" bestFit="1" customWidth="1"/>
    <col min="14" max="14" width="5.7109375" bestFit="1" customWidth="1"/>
    <col min="15" max="15" width="12" bestFit="1" customWidth="1"/>
    <col min="16" max="16" width="12.7109375" bestFit="1" customWidth="1"/>
    <col min="17" max="17" width="11.7109375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26" t="s">
        <v>84</v>
      </c>
      <c r="B1" s="227"/>
      <c r="C1" s="28" t="s">
        <v>107</v>
      </c>
      <c r="D1" s="76" t="s">
        <v>106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26"/>
      <c r="T1" s="26"/>
      <c r="U1" s="27"/>
    </row>
    <row r="2" spans="1:21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29" t="s">
        <v>264</v>
      </c>
      <c r="I2" s="29" t="s">
        <v>264</v>
      </c>
      <c r="J2" s="88" t="s">
        <v>1343</v>
      </c>
      <c r="K2" s="30" t="s">
        <v>100</v>
      </c>
      <c r="L2" s="38" t="s">
        <v>203</v>
      </c>
      <c r="M2" s="38" t="s">
        <v>203</v>
      </c>
      <c r="N2" s="38" t="s">
        <v>299</v>
      </c>
      <c r="O2" s="39" t="s">
        <v>101</v>
      </c>
      <c r="P2" s="39" t="s">
        <v>204</v>
      </c>
      <c r="Q2" s="39" t="s">
        <v>204</v>
      </c>
      <c r="R2" s="39" t="s">
        <v>300</v>
      </c>
      <c r="S2" s="18" t="s">
        <v>20</v>
      </c>
      <c r="T2" s="18" t="s">
        <v>103</v>
      </c>
      <c r="U2" s="1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999</v>
      </c>
      <c r="G3" s="40" t="s">
        <v>256</v>
      </c>
      <c r="H3" s="40" t="s">
        <v>149</v>
      </c>
      <c r="I3" s="40" t="s">
        <v>979</v>
      </c>
      <c r="J3" s="40" t="s">
        <v>1340</v>
      </c>
      <c r="K3" s="23" t="s">
        <v>84</v>
      </c>
      <c r="L3" s="23" t="s">
        <v>999</v>
      </c>
      <c r="M3" s="23" t="s">
        <v>114</v>
      </c>
      <c r="N3" s="23" t="s">
        <v>1340</v>
      </c>
      <c r="O3" s="24" t="s">
        <v>84</v>
      </c>
      <c r="P3" s="24" t="s">
        <v>999</v>
      </c>
      <c r="Q3" s="24" t="s">
        <v>114</v>
      </c>
      <c r="R3" s="24" t="s">
        <v>1340</v>
      </c>
      <c r="S3" s="18" t="s">
        <v>102</v>
      </c>
      <c r="T3" s="18" t="s">
        <v>104</v>
      </c>
      <c r="U3" s="19"/>
    </row>
    <row r="4" spans="1:21" x14ac:dyDescent="0.25">
      <c r="A4" s="62">
        <v>1</v>
      </c>
      <c r="B4" s="68" t="s">
        <v>465</v>
      </c>
      <c r="C4" s="44">
        <v>-1440.11</v>
      </c>
      <c r="D4" s="68">
        <v>1.125</v>
      </c>
      <c r="E4" s="68">
        <v>0.1</v>
      </c>
      <c r="F4" s="68">
        <v>-1.5</v>
      </c>
      <c r="G4" s="68">
        <v>3754</v>
      </c>
      <c r="H4" s="55" t="s">
        <v>377</v>
      </c>
      <c r="I4" s="55" t="s">
        <v>987</v>
      </c>
      <c r="J4" s="55">
        <v>2</v>
      </c>
      <c r="K4" s="63" t="s">
        <v>106</v>
      </c>
      <c r="L4" s="63" t="s">
        <v>106</v>
      </c>
      <c r="M4" s="63" t="s">
        <v>106</v>
      </c>
      <c r="N4" s="63" t="s">
        <v>106</v>
      </c>
      <c r="O4" s="68">
        <v>0.1</v>
      </c>
      <c r="P4" s="68">
        <v>-1.4785194396972701</v>
      </c>
      <c r="Q4" s="68">
        <v>-1.48046875</v>
      </c>
      <c r="R4" s="68">
        <v>1</v>
      </c>
      <c r="S4" s="70" t="s">
        <v>106</v>
      </c>
      <c r="T4" s="63"/>
      <c r="U4" s="64"/>
    </row>
    <row r="5" spans="1:21" x14ac:dyDescent="0.25">
      <c r="A5" s="62">
        <v>2</v>
      </c>
      <c r="B5" s="68" t="s">
        <v>466</v>
      </c>
      <c r="C5" s="44">
        <v>1440.11</v>
      </c>
      <c r="D5" s="68">
        <v>-1.254</v>
      </c>
      <c r="E5" s="68">
        <v>0.2</v>
      </c>
      <c r="F5" s="68">
        <v>1.5</v>
      </c>
      <c r="G5" s="68">
        <v>2436</v>
      </c>
      <c r="H5" s="55" t="s">
        <v>378</v>
      </c>
      <c r="I5" s="55" t="s">
        <v>983</v>
      </c>
      <c r="J5" s="55">
        <v>2</v>
      </c>
      <c r="K5" s="63" t="s">
        <v>106</v>
      </c>
      <c r="L5" s="63" t="s">
        <v>106</v>
      </c>
      <c r="M5" s="63" t="s">
        <v>106</v>
      </c>
      <c r="N5" s="63" t="s">
        <v>106</v>
      </c>
      <c r="O5" s="68">
        <v>0.2</v>
      </c>
      <c r="P5" s="68">
        <v>1.3976361751556401</v>
      </c>
      <c r="Q5" s="68">
        <v>1.39453125</v>
      </c>
      <c r="R5" s="68">
        <v>1</v>
      </c>
      <c r="S5" s="70" t="s">
        <v>106</v>
      </c>
      <c r="T5" s="63"/>
      <c r="U5" s="64"/>
    </row>
    <row r="6" spans="1:21" x14ac:dyDescent="0.25">
      <c r="A6" s="62">
        <v>3</v>
      </c>
      <c r="B6" s="68" t="s">
        <v>467</v>
      </c>
      <c r="C6" s="44">
        <v>0</v>
      </c>
      <c r="D6" s="68">
        <v>2.3540000000000001</v>
      </c>
      <c r="E6" s="68">
        <v>0.3</v>
      </c>
      <c r="F6" s="68">
        <v>-9</v>
      </c>
      <c r="G6" s="68">
        <v>9999</v>
      </c>
      <c r="H6" s="55" t="s">
        <v>379</v>
      </c>
      <c r="I6" s="55" t="s">
        <v>988</v>
      </c>
      <c r="J6" s="55">
        <v>2</v>
      </c>
      <c r="K6" s="63" t="s">
        <v>106</v>
      </c>
      <c r="L6" s="63" t="s">
        <v>106</v>
      </c>
      <c r="M6" s="63" t="s">
        <v>106</v>
      </c>
      <c r="N6" s="63" t="s">
        <v>106</v>
      </c>
      <c r="O6" s="68">
        <v>0.3</v>
      </c>
      <c r="P6" s="68">
        <v>-7.2680622339248702</v>
      </c>
      <c r="Q6" s="68">
        <v>-7.26953125</v>
      </c>
      <c r="R6" s="68">
        <v>1</v>
      </c>
      <c r="S6" s="70" t="s">
        <v>106</v>
      </c>
      <c r="T6" s="63"/>
      <c r="U6" s="64"/>
    </row>
    <row r="7" spans="1:21" x14ac:dyDescent="0.25">
      <c r="A7" s="62">
        <v>4</v>
      </c>
      <c r="B7" s="68" t="s">
        <v>469</v>
      </c>
      <c r="C7" s="44">
        <v>-1000.1</v>
      </c>
      <c r="D7" s="68">
        <v>-2.1560000000000001</v>
      </c>
      <c r="E7" s="68">
        <v>0.4</v>
      </c>
      <c r="F7" s="68">
        <v>9</v>
      </c>
      <c r="G7" s="68">
        <v>8888</v>
      </c>
      <c r="H7" s="55" t="s">
        <v>380</v>
      </c>
      <c r="I7" s="55" t="s">
        <v>989</v>
      </c>
      <c r="J7" s="55">
        <v>2</v>
      </c>
      <c r="K7" s="63" t="s">
        <v>106</v>
      </c>
      <c r="L7" s="63" t="s">
        <v>106</v>
      </c>
      <c r="M7" s="63" t="s">
        <v>106</v>
      </c>
      <c r="N7" s="63" t="s">
        <v>106</v>
      </c>
      <c r="O7" s="68">
        <v>0.4</v>
      </c>
      <c r="P7" s="68">
        <v>8.0713200569152797</v>
      </c>
      <c r="Q7" s="68">
        <v>8.0703125</v>
      </c>
      <c r="R7" s="68">
        <v>1</v>
      </c>
      <c r="S7" s="70" t="s">
        <v>106</v>
      </c>
      <c r="T7" s="63"/>
      <c r="U7" s="64"/>
    </row>
    <row r="8" spans="1:21" x14ac:dyDescent="0.25">
      <c r="A8" s="62">
        <v>5</v>
      </c>
      <c r="B8" s="68" t="s">
        <v>468</v>
      </c>
      <c r="C8" s="44">
        <v>1000.1</v>
      </c>
      <c r="D8" s="68">
        <v>3.6509999999999998</v>
      </c>
      <c r="E8" s="68">
        <v>0.5</v>
      </c>
      <c r="F8" s="68">
        <v>-8</v>
      </c>
      <c r="G8" s="68">
        <v>7777</v>
      </c>
      <c r="H8" s="55" t="s">
        <v>377</v>
      </c>
      <c r="I8" s="55" t="s">
        <v>990</v>
      </c>
      <c r="J8" s="55">
        <v>2</v>
      </c>
      <c r="K8" s="63" t="s">
        <v>106</v>
      </c>
      <c r="L8" s="63" t="s">
        <v>106</v>
      </c>
      <c r="M8" s="63" t="s">
        <v>106</v>
      </c>
      <c r="N8" s="63" t="s">
        <v>106</v>
      </c>
      <c r="O8" s="68">
        <v>0.5</v>
      </c>
      <c r="P8" s="68">
        <v>-6.61770784854889</v>
      </c>
      <c r="Q8" s="68">
        <v>-6.62109375</v>
      </c>
      <c r="R8" s="68">
        <v>1</v>
      </c>
      <c r="S8" s="70" t="s">
        <v>106</v>
      </c>
      <c r="T8" s="63"/>
      <c r="U8" s="64"/>
    </row>
    <row r="9" spans="1:21" x14ac:dyDescent="0.25">
      <c r="A9" s="62">
        <v>6</v>
      </c>
      <c r="B9" s="68" t="s">
        <v>470</v>
      </c>
      <c r="C9" s="68">
        <v>900.12300000000005</v>
      </c>
      <c r="D9" s="44">
        <v>-10</v>
      </c>
      <c r="E9" s="68">
        <v>0.6</v>
      </c>
      <c r="F9" s="68">
        <v>8</v>
      </c>
      <c r="G9" s="68">
        <v>6666</v>
      </c>
      <c r="H9" s="55" t="s">
        <v>381</v>
      </c>
      <c r="I9" s="55" t="s">
        <v>1064</v>
      </c>
      <c r="J9" s="55">
        <v>2</v>
      </c>
      <c r="K9" s="63" t="s">
        <v>106</v>
      </c>
      <c r="L9" s="63" t="s">
        <v>106</v>
      </c>
      <c r="M9" s="63" t="s">
        <v>106</v>
      </c>
      <c r="N9" s="63" t="s">
        <v>106</v>
      </c>
      <c r="O9" s="68">
        <v>0.6</v>
      </c>
      <c r="P9" s="68">
        <v>6.16912841796875</v>
      </c>
      <c r="Q9" s="68">
        <v>6.16796875</v>
      </c>
      <c r="R9" s="68">
        <v>1</v>
      </c>
      <c r="S9" s="70" t="s">
        <v>106</v>
      </c>
      <c r="T9" s="63"/>
      <c r="U9" s="64"/>
    </row>
    <row r="10" spans="1:21" x14ac:dyDescent="0.25">
      <c r="A10" s="62">
        <v>7</v>
      </c>
      <c r="B10" s="68" t="s">
        <v>471</v>
      </c>
      <c r="C10" s="68">
        <v>-900.25800000000004</v>
      </c>
      <c r="D10" s="44">
        <v>10</v>
      </c>
      <c r="E10" s="68">
        <v>0.7</v>
      </c>
      <c r="F10" s="68">
        <v>-7</v>
      </c>
      <c r="G10" s="68">
        <v>5555</v>
      </c>
      <c r="H10" s="55" t="s">
        <v>382</v>
      </c>
      <c r="I10" s="55" t="s">
        <v>1065</v>
      </c>
      <c r="J10" s="55">
        <v>2</v>
      </c>
      <c r="K10" s="63" t="s">
        <v>106</v>
      </c>
      <c r="L10" s="63" t="s">
        <v>106</v>
      </c>
      <c r="M10" s="63" t="s">
        <v>106</v>
      </c>
      <c r="N10" s="63" t="s">
        <v>106</v>
      </c>
      <c r="O10" s="68">
        <v>0.7</v>
      </c>
      <c r="P10" s="68">
        <v>-7.2542877197265598</v>
      </c>
      <c r="Q10" s="68">
        <v>-7.2578125</v>
      </c>
      <c r="R10" s="68">
        <v>1</v>
      </c>
      <c r="S10" s="70" t="s">
        <v>106</v>
      </c>
      <c r="T10" s="63"/>
      <c r="U10" s="64"/>
    </row>
    <row r="11" spans="1:21" x14ac:dyDescent="0.25">
      <c r="A11" s="62">
        <v>8</v>
      </c>
      <c r="B11" s="68" t="s">
        <v>472</v>
      </c>
      <c r="C11" s="68">
        <v>800.32399999999996</v>
      </c>
      <c r="D11" s="44">
        <v>0</v>
      </c>
      <c r="E11" s="68">
        <v>0.8</v>
      </c>
      <c r="F11" s="68">
        <v>7</v>
      </c>
      <c r="G11" s="68">
        <v>4444</v>
      </c>
      <c r="H11" s="55" t="s">
        <v>383</v>
      </c>
      <c r="I11" s="55" t="s">
        <v>1066</v>
      </c>
      <c r="J11" s="55">
        <v>2</v>
      </c>
      <c r="K11" s="63" t="s">
        <v>106</v>
      </c>
      <c r="L11" s="63" t="s">
        <v>106</v>
      </c>
      <c r="M11" s="63" t="s">
        <v>106</v>
      </c>
      <c r="N11" s="63" t="s">
        <v>106</v>
      </c>
      <c r="O11" s="68">
        <v>0.8</v>
      </c>
      <c r="P11" s="68">
        <v>6.52532958984375</v>
      </c>
      <c r="Q11" s="68">
        <v>6.5234375</v>
      </c>
      <c r="R11" s="68">
        <v>1</v>
      </c>
      <c r="S11" s="70" t="s">
        <v>106</v>
      </c>
      <c r="T11" s="63"/>
      <c r="U11" s="64"/>
    </row>
    <row r="12" spans="1:21" x14ac:dyDescent="0.25">
      <c r="A12" s="62">
        <v>9</v>
      </c>
      <c r="B12" s="68" t="s">
        <v>473</v>
      </c>
      <c r="C12" s="68">
        <v>-800.25400000000002</v>
      </c>
      <c r="D12" s="44">
        <v>-5.0999999999999996</v>
      </c>
      <c r="E12" s="68">
        <v>0.9</v>
      </c>
      <c r="F12" s="68">
        <v>-6</v>
      </c>
      <c r="G12" s="68">
        <v>3333</v>
      </c>
      <c r="H12" s="55" t="s">
        <v>384</v>
      </c>
      <c r="I12" s="55" t="s">
        <v>1067</v>
      </c>
      <c r="J12" s="55">
        <v>2</v>
      </c>
      <c r="K12" s="63" t="s">
        <v>106</v>
      </c>
      <c r="L12" s="63" t="s">
        <v>106</v>
      </c>
      <c r="M12" s="63" t="s">
        <v>106</v>
      </c>
      <c r="N12" s="63" t="s">
        <v>106</v>
      </c>
      <c r="O12" s="68">
        <v>0.9</v>
      </c>
      <c r="P12" s="68">
        <v>-5.4356004595756504</v>
      </c>
      <c r="Q12" s="68">
        <v>-5.4375</v>
      </c>
      <c r="R12" s="68">
        <v>1</v>
      </c>
      <c r="S12" s="70" t="s">
        <v>106</v>
      </c>
      <c r="T12" s="63"/>
      <c r="U12" s="64"/>
    </row>
    <row r="13" spans="1:21" x14ac:dyDescent="0.25">
      <c r="A13" s="62">
        <v>10</v>
      </c>
      <c r="B13" s="68" t="s">
        <v>474</v>
      </c>
      <c r="C13" s="68">
        <v>700.02499999999998</v>
      </c>
      <c r="D13" s="44">
        <v>5.0999999999999996</v>
      </c>
      <c r="E13" s="68">
        <v>0.15</v>
      </c>
      <c r="F13" s="68">
        <v>6</v>
      </c>
      <c r="G13" s="68">
        <v>2222</v>
      </c>
      <c r="H13" s="55" t="s">
        <v>396</v>
      </c>
      <c r="I13" s="55" t="s">
        <v>1068</v>
      </c>
      <c r="J13" s="55">
        <v>2</v>
      </c>
      <c r="K13" s="63" t="s">
        <v>106</v>
      </c>
      <c r="L13" s="63" t="s">
        <v>106</v>
      </c>
      <c r="M13" s="63" t="s">
        <v>106</v>
      </c>
      <c r="N13" s="63" t="s">
        <v>106</v>
      </c>
      <c r="O13" s="68">
        <v>0.15</v>
      </c>
      <c r="P13" s="68">
        <v>5.9694060087203997</v>
      </c>
      <c r="Q13" s="68">
        <v>5.96875</v>
      </c>
      <c r="R13" s="68">
        <v>1</v>
      </c>
      <c r="S13" s="70" t="s">
        <v>106</v>
      </c>
      <c r="T13" s="63"/>
      <c r="U13" s="64"/>
    </row>
    <row r="14" spans="1:21" x14ac:dyDescent="0.25">
      <c r="A14" s="62">
        <v>11</v>
      </c>
      <c r="B14" s="68" t="s">
        <v>475</v>
      </c>
      <c r="C14" s="68">
        <v>-700.84100000000001</v>
      </c>
      <c r="D14" s="68">
        <v>-3.3540000000000001</v>
      </c>
      <c r="E14" s="44">
        <v>0</v>
      </c>
      <c r="F14" s="68">
        <v>-5</v>
      </c>
      <c r="G14" s="68">
        <v>1111</v>
      </c>
      <c r="H14" s="55" t="s">
        <v>385</v>
      </c>
      <c r="I14" s="55" t="s">
        <v>1069</v>
      </c>
      <c r="J14" s="55">
        <v>2</v>
      </c>
      <c r="K14" s="63" t="s">
        <v>106</v>
      </c>
      <c r="L14" s="63" t="s">
        <v>106</v>
      </c>
      <c r="M14" s="63" t="s">
        <v>106</v>
      </c>
      <c r="N14" s="63" t="s">
        <v>106</v>
      </c>
      <c r="O14" s="68">
        <v>8.9111328125E-3</v>
      </c>
      <c r="P14" s="68">
        <v>-4.8584200143814096</v>
      </c>
      <c r="Q14" s="68">
        <v>-4.859375</v>
      </c>
      <c r="R14" s="68">
        <v>1</v>
      </c>
      <c r="S14" s="70" t="s">
        <v>106</v>
      </c>
      <c r="T14" s="63"/>
      <c r="U14" s="64"/>
    </row>
    <row r="15" spans="1:21" x14ac:dyDescent="0.25">
      <c r="A15" s="62">
        <v>12</v>
      </c>
      <c r="B15" s="68" t="s">
        <v>476</v>
      </c>
      <c r="C15" s="68">
        <v>600.12300000000005</v>
      </c>
      <c r="D15" s="68">
        <v>4.8540000000000001</v>
      </c>
      <c r="E15" s="44">
        <v>1</v>
      </c>
      <c r="F15" s="68">
        <v>5</v>
      </c>
      <c r="G15" s="68">
        <v>1000</v>
      </c>
      <c r="H15" s="55" t="s">
        <v>386</v>
      </c>
      <c r="I15" s="55" t="s">
        <v>1070</v>
      </c>
      <c r="J15" s="55">
        <v>2</v>
      </c>
      <c r="K15" s="63" t="s">
        <v>106</v>
      </c>
      <c r="L15" s="63" t="s">
        <v>106</v>
      </c>
      <c r="M15" s="63" t="s">
        <v>106</v>
      </c>
      <c r="N15" s="63" t="s">
        <v>106</v>
      </c>
      <c r="O15" s="68">
        <v>1</v>
      </c>
      <c r="P15" s="68">
        <v>4.9977350234985396</v>
      </c>
      <c r="Q15" s="68">
        <v>4.99609375</v>
      </c>
      <c r="R15" s="68">
        <v>1</v>
      </c>
      <c r="S15" s="70" t="s">
        <v>106</v>
      </c>
      <c r="T15" s="63"/>
      <c r="U15" s="64"/>
    </row>
    <row r="16" spans="1:21" x14ac:dyDescent="0.25">
      <c r="A16" s="62">
        <v>13</v>
      </c>
      <c r="B16" s="68" t="s">
        <v>477</v>
      </c>
      <c r="C16" s="68">
        <v>-600.154</v>
      </c>
      <c r="D16" s="68">
        <v>-4.6440000000000001</v>
      </c>
      <c r="E16" s="44">
        <v>0.5</v>
      </c>
      <c r="F16" s="68">
        <v>-4</v>
      </c>
      <c r="G16" s="46">
        <v>900</v>
      </c>
      <c r="H16" s="55" t="s">
        <v>397</v>
      </c>
      <c r="I16" s="55" t="s">
        <v>1071</v>
      </c>
      <c r="J16" s="55">
        <v>2</v>
      </c>
      <c r="K16" s="63" t="s">
        <v>106</v>
      </c>
      <c r="L16" s="63" t="s">
        <v>106</v>
      </c>
      <c r="M16" s="63" t="s">
        <v>106</v>
      </c>
      <c r="N16" s="63" t="s">
        <v>106</v>
      </c>
      <c r="O16" s="68">
        <v>0.5</v>
      </c>
      <c r="P16" s="68">
        <v>-3.8813390731811501</v>
      </c>
      <c r="Q16" s="68">
        <v>-3.8828125</v>
      </c>
      <c r="R16" s="68">
        <v>1</v>
      </c>
      <c r="S16" s="70" t="s">
        <v>106</v>
      </c>
      <c r="T16" s="63"/>
      <c r="U16" s="64"/>
    </row>
    <row r="17" spans="1:21" x14ac:dyDescent="0.25">
      <c r="A17" s="62">
        <v>14</v>
      </c>
      <c r="B17" s="68" t="s">
        <v>478</v>
      </c>
      <c r="C17" s="68">
        <v>-300.154</v>
      </c>
      <c r="D17" s="68">
        <v>-8.8539999999999992</v>
      </c>
      <c r="E17" s="68">
        <v>0.75</v>
      </c>
      <c r="F17" s="44">
        <v>-10</v>
      </c>
      <c r="G17" s="46">
        <v>800</v>
      </c>
      <c r="H17" s="55" t="s">
        <v>388</v>
      </c>
      <c r="I17" s="55" t="s">
        <v>1072</v>
      </c>
      <c r="J17" s="55">
        <v>2</v>
      </c>
      <c r="K17" s="63" t="s">
        <v>106</v>
      </c>
      <c r="L17" s="63" t="s">
        <v>106</v>
      </c>
      <c r="M17" s="63" t="s">
        <v>106</v>
      </c>
      <c r="N17" s="63" t="s">
        <v>106</v>
      </c>
      <c r="O17" s="68">
        <v>0.75</v>
      </c>
      <c r="P17" s="68">
        <v>-9.7698783874511701</v>
      </c>
      <c r="Q17" s="68">
        <v>-9.7734375</v>
      </c>
      <c r="R17" s="68">
        <v>1</v>
      </c>
      <c r="S17" s="70" t="s">
        <v>106</v>
      </c>
      <c r="T17" s="63"/>
      <c r="U17" s="64"/>
    </row>
    <row r="18" spans="1:21" x14ac:dyDescent="0.25">
      <c r="A18" s="62">
        <v>15</v>
      </c>
      <c r="B18" s="68" t="s">
        <v>479</v>
      </c>
      <c r="C18" s="68">
        <v>200.51009999999999</v>
      </c>
      <c r="D18" s="68">
        <v>9.3510000000000009</v>
      </c>
      <c r="E18" s="68">
        <v>0.85</v>
      </c>
      <c r="F18" s="44">
        <v>10</v>
      </c>
      <c r="G18" s="46">
        <v>700</v>
      </c>
      <c r="H18" s="55" t="s">
        <v>389</v>
      </c>
      <c r="I18" s="83" t="s">
        <v>1082</v>
      </c>
      <c r="J18" s="55">
        <v>2</v>
      </c>
      <c r="K18" s="63" t="s">
        <v>106</v>
      </c>
      <c r="L18" s="63" t="s">
        <v>106</v>
      </c>
      <c r="M18" s="63" t="s">
        <v>106</v>
      </c>
      <c r="N18" s="63" t="s">
        <v>106</v>
      </c>
      <c r="O18" s="68">
        <v>0.85</v>
      </c>
      <c r="P18" s="68">
        <v>9.9930322170257604</v>
      </c>
      <c r="Q18" s="68">
        <v>9.9921875</v>
      </c>
      <c r="R18" s="68">
        <v>1</v>
      </c>
      <c r="S18" s="70" t="s">
        <v>106</v>
      </c>
      <c r="T18" s="63"/>
      <c r="U18" s="64"/>
    </row>
    <row r="19" spans="1:21" x14ac:dyDescent="0.25">
      <c r="A19" s="62">
        <v>16</v>
      </c>
      <c r="B19" s="68" t="s">
        <v>480</v>
      </c>
      <c r="C19" s="68">
        <v>-200.874</v>
      </c>
      <c r="D19" s="68">
        <v>-9.1470000000000002</v>
      </c>
      <c r="E19" s="68">
        <v>0.95</v>
      </c>
      <c r="F19" s="44">
        <v>0</v>
      </c>
      <c r="G19" s="46">
        <v>600</v>
      </c>
      <c r="H19" s="55" t="s">
        <v>390</v>
      </c>
      <c r="I19" s="55" t="s">
        <v>1073</v>
      </c>
      <c r="J19" s="55">
        <v>2</v>
      </c>
      <c r="K19" s="63" t="s">
        <v>106</v>
      </c>
      <c r="L19" s="63" t="s">
        <v>106</v>
      </c>
      <c r="M19" s="63" t="s">
        <v>106</v>
      </c>
      <c r="N19" s="63" t="s">
        <v>106</v>
      </c>
      <c r="O19" s="68">
        <v>0.95</v>
      </c>
      <c r="P19" s="68">
        <v>8.37206840515137E-2</v>
      </c>
      <c r="Q19" s="68">
        <v>8.203125E-2</v>
      </c>
      <c r="R19" s="68">
        <v>1</v>
      </c>
      <c r="S19" s="70" t="s">
        <v>106</v>
      </c>
      <c r="T19" s="63"/>
      <c r="U19" s="64"/>
    </row>
    <row r="20" spans="1:21" x14ac:dyDescent="0.25">
      <c r="A20" s="62">
        <v>17</v>
      </c>
      <c r="B20" s="68" t="s">
        <v>481</v>
      </c>
      <c r="C20" s="68">
        <v>100.357</v>
      </c>
      <c r="D20" s="68">
        <v>1.5</v>
      </c>
      <c r="E20" s="68">
        <v>0.11</v>
      </c>
      <c r="F20" s="44">
        <v>-3.1</v>
      </c>
      <c r="G20" s="46">
        <v>500</v>
      </c>
      <c r="H20" s="55" t="s">
        <v>391</v>
      </c>
      <c r="I20" s="55" t="s">
        <v>1074</v>
      </c>
      <c r="J20" s="55">
        <v>2</v>
      </c>
      <c r="K20" s="63" t="s">
        <v>106</v>
      </c>
      <c r="L20" s="63" t="s">
        <v>106</v>
      </c>
      <c r="M20" s="63" t="s">
        <v>106</v>
      </c>
      <c r="N20" s="63" t="s">
        <v>106</v>
      </c>
      <c r="O20" s="68">
        <v>0.11</v>
      </c>
      <c r="P20" s="68">
        <v>-3.0648928880691502</v>
      </c>
      <c r="Q20" s="68">
        <v>-3.06640625</v>
      </c>
      <c r="R20" s="68">
        <v>1</v>
      </c>
      <c r="S20" s="70" t="s">
        <v>106</v>
      </c>
      <c r="T20" s="63"/>
      <c r="U20" s="64"/>
    </row>
    <row r="21" spans="1:21" x14ac:dyDescent="0.25">
      <c r="A21" s="62">
        <v>18</v>
      </c>
      <c r="B21" s="68" t="s">
        <v>482</v>
      </c>
      <c r="C21" s="68">
        <v>-100.15900000000001</v>
      </c>
      <c r="D21" s="68">
        <v>-1.5</v>
      </c>
      <c r="E21" s="68">
        <v>0.22</v>
      </c>
      <c r="F21" s="44">
        <v>3.1</v>
      </c>
      <c r="G21" s="46">
        <v>400</v>
      </c>
      <c r="H21" s="55" t="s">
        <v>392</v>
      </c>
      <c r="I21" s="55" t="s">
        <v>1075</v>
      </c>
      <c r="J21" s="55">
        <v>2</v>
      </c>
      <c r="K21" s="63" t="s">
        <v>106</v>
      </c>
      <c r="L21" s="63" t="s">
        <v>106</v>
      </c>
      <c r="M21" s="63" t="s">
        <v>106</v>
      </c>
      <c r="N21" s="63" t="s">
        <v>106</v>
      </c>
      <c r="O21" s="68">
        <v>0.22</v>
      </c>
      <c r="P21" s="68">
        <v>3.0902487039566</v>
      </c>
      <c r="Q21" s="68">
        <v>3.08984375</v>
      </c>
      <c r="R21" s="68">
        <v>1</v>
      </c>
      <c r="S21" s="70" t="s">
        <v>106</v>
      </c>
      <c r="T21" s="63"/>
      <c r="U21" s="64"/>
    </row>
    <row r="22" spans="1:21" x14ac:dyDescent="0.25">
      <c r="A22" s="62">
        <v>19</v>
      </c>
      <c r="B22" s="68" t="s">
        <v>483</v>
      </c>
      <c r="C22" s="68">
        <v>111.852</v>
      </c>
      <c r="D22" s="68">
        <v>2.5</v>
      </c>
      <c r="E22" s="68">
        <v>0.33</v>
      </c>
      <c r="F22" s="68">
        <v>4</v>
      </c>
      <c r="G22" s="44">
        <v>82</v>
      </c>
      <c r="H22" s="55" t="s">
        <v>393</v>
      </c>
      <c r="I22" s="55" t="s">
        <v>1076</v>
      </c>
      <c r="J22" s="55">
        <v>2</v>
      </c>
      <c r="K22" s="63" t="s">
        <v>106</v>
      </c>
      <c r="L22" s="63" t="s">
        <v>106</v>
      </c>
      <c r="M22" s="63" t="s">
        <v>106</v>
      </c>
      <c r="N22" s="63" t="s">
        <v>106</v>
      </c>
      <c r="O22" s="68">
        <v>0.33</v>
      </c>
      <c r="P22" s="68">
        <v>3.9981231689453098</v>
      </c>
      <c r="Q22" s="68">
        <v>3.99609375</v>
      </c>
      <c r="R22" s="68">
        <v>1</v>
      </c>
      <c r="S22" s="70" t="s">
        <v>106</v>
      </c>
      <c r="T22" s="63"/>
      <c r="U22" s="64"/>
    </row>
    <row r="23" spans="1:21" x14ac:dyDescent="0.25">
      <c r="A23" s="62">
        <v>20</v>
      </c>
      <c r="B23" s="68" t="s">
        <v>484</v>
      </c>
      <c r="C23" s="68">
        <v>-222.85400000000001</v>
      </c>
      <c r="D23" s="68">
        <v>-2.5</v>
      </c>
      <c r="E23" s="68">
        <v>0.44</v>
      </c>
      <c r="F23" s="68">
        <v>-4</v>
      </c>
      <c r="G23" s="44">
        <v>30573</v>
      </c>
      <c r="H23" s="55" t="s">
        <v>394</v>
      </c>
      <c r="I23" s="55" t="s">
        <v>1077</v>
      </c>
      <c r="J23" s="55">
        <v>2</v>
      </c>
      <c r="K23" s="63" t="s">
        <v>106</v>
      </c>
      <c r="L23" s="63" t="s">
        <v>106</v>
      </c>
      <c r="M23" s="63" t="s">
        <v>106</v>
      </c>
      <c r="N23" s="63" t="s">
        <v>106</v>
      </c>
      <c r="O23" s="68">
        <v>0.44</v>
      </c>
      <c r="P23" s="68">
        <v>-0.96770477294921897</v>
      </c>
      <c r="Q23" s="68">
        <v>-0.96875</v>
      </c>
      <c r="R23" s="68">
        <v>1</v>
      </c>
      <c r="S23" s="70" t="s">
        <v>106</v>
      </c>
      <c r="T23" s="63"/>
      <c r="U23" s="64"/>
    </row>
    <row r="24" spans="1:21" x14ac:dyDescent="0.25">
      <c r="A24" s="62">
        <v>21</v>
      </c>
      <c r="B24" s="68" t="s">
        <v>1459</v>
      </c>
      <c r="C24" s="68">
        <v>333.35399999999998</v>
      </c>
      <c r="D24" s="68">
        <v>3.5</v>
      </c>
      <c r="E24" s="68">
        <v>0.55000000000000004</v>
      </c>
      <c r="F24" s="68">
        <v>5</v>
      </c>
      <c r="G24" s="44">
        <v>20583</v>
      </c>
      <c r="H24" s="55" t="s">
        <v>395</v>
      </c>
      <c r="I24" s="55" t="s">
        <v>1078</v>
      </c>
      <c r="J24" s="55">
        <v>2</v>
      </c>
      <c r="K24" s="63" t="s">
        <v>106</v>
      </c>
      <c r="L24" s="63" t="s">
        <v>106</v>
      </c>
      <c r="M24" s="63" t="s">
        <v>106</v>
      </c>
      <c r="N24" s="63" t="s">
        <v>106</v>
      </c>
      <c r="O24" s="68">
        <v>0.55000000000000004</v>
      </c>
      <c r="P24" s="68">
        <v>4.5288925170898402</v>
      </c>
      <c r="Q24" s="68">
        <v>4.52734375</v>
      </c>
      <c r="R24" s="68">
        <v>1</v>
      </c>
      <c r="S24" s="70" t="s">
        <v>106</v>
      </c>
      <c r="T24" s="63"/>
      <c r="U24" s="64"/>
    </row>
    <row r="25" spans="1:21" x14ac:dyDescent="0.25">
      <c r="A25" s="62">
        <v>22</v>
      </c>
      <c r="B25" s="68" t="s">
        <v>485</v>
      </c>
      <c r="C25" s="68">
        <v>-333.15600000000001</v>
      </c>
      <c r="D25" s="68">
        <v>-3.5</v>
      </c>
      <c r="E25" s="68">
        <v>0.66</v>
      </c>
      <c r="F25" s="68">
        <v>-5</v>
      </c>
      <c r="G25" s="68">
        <v>100</v>
      </c>
      <c r="H25" s="51" t="s">
        <v>265</v>
      </c>
      <c r="I25" s="55" t="s">
        <v>1079</v>
      </c>
      <c r="J25" s="55">
        <v>2</v>
      </c>
      <c r="K25" s="63" t="s">
        <v>106</v>
      </c>
      <c r="L25" s="63" t="s">
        <v>106</v>
      </c>
      <c r="M25" s="63" t="s">
        <v>106</v>
      </c>
      <c r="N25" s="63" t="s">
        <v>106</v>
      </c>
      <c r="O25" s="68">
        <v>0.66</v>
      </c>
      <c r="P25" s="68">
        <v>-4.9870300292968803</v>
      </c>
      <c r="Q25" s="68">
        <v>-4.98828125</v>
      </c>
      <c r="R25" s="68">
        <v>1</v>
      </c>
      <c r="S25" s="70" t="s">
        <v>106</v>
      </c>
      <c r="T25" s="63"/>
      <c r="U25" s="64"/>
    </row>
    <row r="26" spans="1:21" x14ac:dyDescent="0.25">
      <c r="A26" s="62">
        <v>23</v>
      </c>
      <c r="B26" s="68" t="s">
        <v>486</v>
      </c>
      <c r="C26" s="68">
        <v>444.85399999999998</v>
      </c>
      <c r="D26" s="68">
        <v>4.5</v>
      </c>
      <c r="E26" s="68">
        <v>0.77</v>
      </c>
      <c r="F26" s="68">
        <v>6</v>
      </c>
      <c r="G26" s="68">
        <v>200</v>
      </c>
      <c r="H26" s="51" t="s">
        <v>270</v>
      </c>
      <c r="I26" s="55" t="s">
        <v>1080</v>
      </c>
      <c r="J26" s="55">
        <v>2</v>
      </c>
      <c r="K26" s="63" t="s">
        <v>106</v>
      </c>
      <c r="L26" s="63" t="s">
        <v>106</v>
      </c>
      <c r="M26" s="63" t="s">
        <v>106</v>
      </c>
      <c r="N26" s="63" t="s">
        <v>106</v>
      </c>
      <c r="O26" s="68">
        <v>0.77</v>
      </c>
      <c r="P26" s="68">
        <v>5.99542236328125</v>
      </c>
      <c r="Q26" s="68">
        <v>5.9921875</v>
      </c>
      <c r="R26" s="68">
        <v>1</v>
      </c>
      <c r="S26" s="70" t="s">
        <v>106</v>
      </c>
      <c r="T26" s="63"/>
      <c r="U26" s="64"/>
    </row>
    <row r="27" spans="1:21" x14ac:dyDescent="0.25">
      <c r="A27" s="62">
        <v>24</v>
      </c>
      <c r="B27" s="68" t="s">
        <v>487</v>
      </c>
      <c r="C27" s="68">
        <v>-555.95399999999995</v>
      </c>
      <c r="D27" s="68">
        <v>-5.5</v>
      </c>
      <c r="E27" s="68">
        <v>0.88</v>
      </c>
      <c r="F27" s="68">
        <v>-6</v>
      </c>
      <c r="G27" s="68">
        <v>300</v>
      </c>
      <c r="H27" s="51" t="s">
        <v>160</v>
      </c>
      <c r="I27" s="55" t="s">
        <v>1081</v>
      </c>
      <c r="J27" s="55">
        <v>2</v>
      </c>
      <c r="K27" s="63" t="s">
        <v>106</v>
      </c>
      <c r="L27" s="63" t="s">
        <v>106</v>
      </c>
      <c r="M27" s="63" t="s">
        <v>106</v>
      </c>
      <c r="N27" s="63" t="s">
        <v>106</v>
      </c>
      <c r="O27" s="68">
        <v>0.88</v>
      </c>
      <c r="P27" s="68">
        <v>-5.9473571777343803</v>
      </c>
      <c r="Q27" s="68">
        <v>-5.94921875</v>
      </c>
      <c r="R27" s="68">
        <v>1</v>
      </c>
      <c r="S27" s="70" t="s">
        <v>106</v>
      </c>
      <c r="T27" s="63"/>
      <c r="U27" s="64"/>
    </row>
    <row r="28" spans="1:21" x14ac:dyDescent="0.25">
      <c r="A28" s="62">
        <v>25</v>
      </c>
      <c r="B28" s="68" t="s">
        <v>981</v>
      </c>
      <c r="C28" s="78">
        <v>600.35699999999997</v>
      </c>
      <c r="D28" s="78">
        <v>2.1</v>
      </c>
      <c r="E28" s="78">
        <v>0.71</v>
      </c>
      <c r="F28" s="78">
        <v>2</v>
      </c>
      <c r="G28" s="78">
        <v>310</v>
      </c>
      <c r="H28" s="55" t="s">
        <v>984</v>
      </c>
      <c r="I28" s="51" t="s">
        <v>302</v>
      </c>
      <c r="J28" s="55">
        <v>2</v>
      </c>
      <c r="K28" s="63" t="s">
        <v>106</v>
      </c>
      <c r="L28" s="63" t="s">
        <v>106</v>
      </c>
      <c r="M28" s="63" t="s">
        <v>106</v>
      </c>
      <c r="N28" s="63" t="s">
        <v>106</v>
      </c>
      <c r="O28" s="68">
        <v>0.71</v>
      </c>
      <c r="P28" s="68">
        <v>2.0004619359970102</v>
      </c>
      <c r="Q28" s="68">
        <v>2</v>
      </c>
      <c r="R28" s="68">
        <v>1</v>
      </c>
      <c r="S28" s="70" t="s">
        <v>106</v>
      </c>
      <c r="T28" s="63"/>
      <c r="U28" s="64"/>
    </row>
    <row r="29" spans="1:21" x14ac:dyDescent="0.25">
      <c r="A29" s="62">
        <v>26</v>
      </c>
      <c r="B29" s="68" t="s">
        <v>982</v>
      </c>
      <c r="C29" s="78">
        <v>650.15599999999995</v>
      </c>
      <c r="D29" s="78">
        <v>3.2</v>
      </c>
      <c r="E29" s="78">
        <v>0.61</v>
      </c>
      <c r="F29" s="78">
        <v>5</v>
      </c>
      <c r="G29" s="78">
        <v>410</v>
      </c>
      <c r="H29" s="55" t="s">
        <v>985</v>
      </c>
      <c r="I29" s="51" t="s">
        <v>992</v>
      </c>
      <c r="J29" s="55">
        <v>2</v>
      </c>
      <c r="K29" s="63" t="s">
        <v>106</v>
      </c>
      <c r="L29" s="63" t="s">
        <v>106</v>
      </c>
      <c r="M29" s="63" t="s">
        <v>106</v>
      </c>
      <c r="N29" s="63" t="s">
        <v>106</v>
      </c>
      <c r="O29" s="68">
        <v>1</v>
      </c>
      <c r="P29" s="68">
        <v>4.9887341260909999</v>
      </c>
      <c r="Q29" s="68">
        <v>4.98828125</v>
      </c>
      <c r="R29" s="68">
        <v>1</v>
      </c>
      <c r="S29" s="70" t="s">
        <v>106</v>
      </c>
      <c r="T29" s="63"/>
      <c r="U29" s="64"/>
    </row>
    <row r="30" spans="1:21" x14ac:dyDescent="0.25">
      <c r="A30" s="62">
        <v>27</v>
      </c>
      <c r="B30" s="68" t="s">
        <v>981</v>
      </c>
      <c r="C30" s="68">
        <v>700.35400000000004</v>
      </c>
      <c r="D30" s="68">
        <v>4.4000000000000004</v>
      </c>
      <c r="E30" s="68">
        <v>0.51</v>
      </c>
      <c r="F30" s="78">
        <v>-3</v>
      </c>
      <c r="G30" s="68">
        <v>520</v>
      </c>
      <c r="H30" s="55" t="s">
        <v>986</v>
      </c>
      <c r="I30" s="51" t="s">
        <v>991</v>
      </c>
      <c r="J30" s="55">
        <v>2</v>
      </c>
      <c r="K30" s="63" t="s">
        <v>106</v>
      </c>
      <c r="L30" s="63" t="s">
        <v>106</v>
      </c>
      <c r="M30" s="63" t="s">
        <v>106</v>
      </c>
      <c r="N30" s="63" t="s">
        <v>106</v>
      </c>
      <c r="O30" s="68">
        <v>0.51</v>
      </c>
      <c r="P30" s="68">
        <v>-2.9412965774536102</v>
      </c>
      <c r="Q30" s="68">
        <v>-2.94140625</v>
      </c>
      <c r="R30" s="68">
        <v>1</v>
      </c>
      <c r="S30" s="70" t="s">
        <v>106</v>
      </c>
      <c r="T30" s="63"/>
      <c r="U30" s="64"/>
    </row>
    <row r="31" spans="1:21" x14ac:dyDescent="0.25">
      <c r="A31" s="62">
        <v>28</v>
      </c>
      <c r="B31" s="68" t="s">
        <v>209</v>
      </c>
      <c r="C31" s="44">
        <v>-1440.11</v>
      </c>
      <c r="D31" s="44">
        <v>-10</v>
      </c>
      <c r="E31" s="44">
        <v>0</v>
      </c>
      <c r="F31" s="44">
        <v>-10</v>
      </c>
      <c r="G31" s="44">
        <v>82</v>
      </c>
      <c r="H31" s="51" t="s">
        <v>302</v>
      </c>
      <c r="I31" s="51" t="s">
        <v>302</v>
      </c>
      <c r="J31" s="55">
        <v>2</v>
      </c>
      <c r="K31" s="63" t="s">
        <v>106</v>
      </c>
      <c r="L31" s="63" t="s">
        <v>106</v>
      </c>
      <c r="M31" s="63" t="s">
        <v>106</v>
      </c>
      <c r="N31" s="63" t="s">
        <v>106</v>
      </c>
      <c r="O31" s="68">
        <v>0</v>
      </c>
      <c r="P31" s="68">
        <v>-9.9749755859375</v>
      </c>
      <c r="Q31" s="68">
        <v>-9.9765625</v>
      </c>
      <c r="R31" s="68">
        <v>1</v>
      </c>
      <c r="S31" s="70" t="s">
        <v>106</v>
      </c>
      <c r="T31" s="63"/>
      <c r="U31" s="64"/>
    </row>
    <row r="32" spans="1:21" ht="15.75" thickBot="1" x14ac:dyDescent="0.3">
      <c r="A32" s="65">
        <v>29</v>
      </c>
      <c r="B32" s="69" t="s">
        <v>210</v>
      </c>
      <c r="C32" s="45">
        <v>1440.11</v>
      </c>
      <c r="D32" s="45">
        <v>10</v>
      </c>
      <c r="E32" s="45">
        <v>1</v>
      </c>
      <c r="F32" s="45">
        <v>10</v>
      </c>
      <c r="G32" s="45">
        <v>30573</v>
      </c>
      <c r="H32" s="49" t="s">
        <v>270</v>
      </c>
      <c r="I32" s="49" t="s">
        <v>992</v>
      </c>
      <c r="J32" s="90">
        <v>2</v>
      </c>
      <c r="K32" s="66" t="s">
        <v>106</v>
      </c>
      <c r="L32" s="66" t="s">
        <v>106</v>
      </c>
      <c r="M32" s="66" t="s">
        <v>106</v>
      </c>
      <c r="N32" s="66" t="s">
        <v>106</v>
      </c>
      <c r="O32" s="69">
        <v>1</v>
      </c>
      <c r="P32" s="69">
        <v>10</v>
      </c>
      <c r="Q32" s="69">
        <v>10</v>
      </c>
      <c r="R32" s="69">
        <v>1</v>
      </c>
      <c r="S32" s="71" t="s">
        <v>106</v>
      </c>
      <c r="T32" s="66"/>
      <c r="U32" s="67"/>
    </row>
    <row r="33" spans="1:2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</row>
    <row r="34" spans="1:2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</row>
    <row r="35" spans="1:2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</row>
    <row r="36" spans="1:2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</row>
    <row r="38" spans="1:2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</row>
    <row r="39" spans="1:2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</row>
    <row r="40" spans="1:2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</row>
    <row r="41" spans="1:2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</row>
    <row r="42" spans="1:2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8" bestFit="1" customWidth="1"/>
    <col min="3" max="3" width="8.7109375" bestFit="1" customWidth="1"/>
    <col min="4" max="4" width="6.710937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30.85546875" bestFit="1" customWidth="1"/>
    <col min="10" max="11" width="5.7109375" bestFit="1" customWidth="1"/>
    <col min="12" max="13" width="3.28515625" bestFit="1" customWidth="1"/>
    <col min="14" max="14" width="5.7109375" bestFit="1" customWidth="1"/>
    <col min="15" max="15" width="12" bestFit="1" customWidth="1"/>
    <col min="16" max="16" width="12.7109375" bestFit="1" customWidth="1"/>
    <col min="17" max="17" width="10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22" t="s">
        <v>84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6"/>
      <c r="T1" s="186"/>
      <c r="U1" s="187"/>
    </row>
    <row r="2" spans="1:21" ht="60" customHeight="1" x14ac:dyDescent="0.25">
      <c r="A2" s="224" t="s">
        <v>201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29" t="s">
        <v>264</v>
      </c>
      <c r="I2" s="29" t="s">
        <v>264</v>
      </c>
      <c r="J2" s="88" t="s">
        <v>1343</v>
      </c>
      <c r="K2" s="30" t="s">
        <v>100</v>
      </c>
      <c r="L2" s="38" t="s">
        <v>203</v>
      </c>
      <c r="M2" s="38" t="s">
        <v>203</v>
      </c>
      <c r="N2" s="38" t="s">
        <v>299</v>
      </c>
      <c r="O2" s="39" t="s">
        <v>101</v>
      </c>
      <c r="P2" s="39" t="s">
        <v>204</v>
      </c>
      <c r="Q2" s="39" t="s">
        <v>204</v>
      </c>
      <c r="R2" s="39" t="s">
        <v>300</v>
      </c>
      <c r="S2" s="188" t="s">
        <v>20</v>
      </c>
      <c r="T2" s="188" t="s">
        <v>103</v>
      </c>
      <c r="U2" s="18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999</v>
      </c>
      <c r="G3" s="40" t="s">
        <v>256</v>
      </c>
      <c r="H3" s="40" t="s">
        <v>149</v>
      </c>
      <c r="I3" s="40" t="s">
        <v>979</v>
      </c>
      <c r="J3" s="40" t="s">
        <v>1340</v>
      </c>
      <c r="K3" s="23" t="s">
        <v>84</v>
      </c>
      <c r="L3" s="23" t="s">
        <v>999</v>
      </c>
      <c r="M3" s="23" t="s">
        <v>114</v>
      </c>
      <c r="N3" s="23" t="s">
        <v>1340</v>
      </c>
      <c r="O3" s="24" t="s">
        <v>84</v>
      </c>
      <c r="P3" s="24" t="s">
        <v>999</v>
      </c>
      <c r="Q3" s="24" t="s">
        <v>114</v>
      </c>
      <c r="R3" s="24" t="s">
        <v>1340</v>
      </c>
      <c r="S3" s="188" t="s">
        <v>102</v>
      </c>
      <c r="T3" s="188" t="s">
        <v>104</v>
      </c>
      <c r="U3" s="189"/>
    </row>
    <row r="4" spans="1:21" ht="15" customHeight="1" x14ac:dyDescent="0.25">
      <c r="A4" s="154">
        <v>1</v>
      </c>
      <c r="B4" s="78" t="s">
        <v>247</v>
      </c>
      <c r="C4" s="78">
        <v>-150</v>
      </c>
      <c r="D4" s="78">
        <v>1</v>
      </c>
      <c r="E4" s="78">
        <v>0.1</v>
      </c>
      <c r="F4" s="78">
        <v>-1.5</v>
      </c>
      <c r="G4" s="78">
        <v>20583</v>
      </c>
      <c r="H4" s="78" t="s">
        <v>263</v>
      </c>
      <c r="I4" s="79" t="s">
        <v>1088</v>
      </c>
      <c r="J4" s="79">
        <v>2</v>
      </c>
      <c r="K4" s="155" t="s">
        <v>106</v>
      </c>
      <c r="L4" s="155" t="s">
        <v>106</v>
      </c>
      <c r="M4" s="155" t="s">
        <v>106</v>
      </c>
      <c r="N4" s="155" t="s">
        <v>106</v>
      </c>
      <c r="O4" s="78">
        <v>0.1</v>
      </c>
      <c r="P4" s="78">
        <v>-1.3429641723632799</v>
      </c>
      <c r="Q4" s="78">
        <v>-1.34375</v>
      </c>
      <c r="R4" s="78">
        <v>1</v>
      </c>
      <c r="S4" s="160" t="s">
        <v>106</v>
      </c>
      <c r="T4" s="155"/>
      <c r="U4" s="156"/>
    </row>
    <row r="5" spans="1:21" x14ac:dyDescent="0.25">
      <c r="A5" s="154">
        <v>2</v>
      </c>
      <c r="B5" s="78" t="s">
        <v>248</v>
      </c>
      <c r="C5" s="78">
        <v>150</v>
      </c>
      <c r="D5" s="78">
        <v>-1</v>
      </c>
      <c r="E5" s="78">
        <v>0.2</v>
      </c>
      <c r="F5" s="78">
        <v>1.5</v>
      </c>
      <c r="G5" s="78">
        <v>20583</v>
      </c>
      <c r="H5" s="78" t="s">
        <v>263</v>
      </c>
      <c r="I5" s="79" t="s">
        <v>991</v>
      </c>
      <c r="J5" s="79">
        <v>2</v>
      </c>
      <c r="K5" s="155" t="s">
        <v>106</v>
      </c>
      <c r="L5" s="155" t="s">
        <v>106</v>
      </c>
      <c r="M5" s="155" t="s">
        <v>106</v>
      </c>
      <c r="N5" s="155" t="s">
        <v>106</v>
      </c>
      <c r="O5" s="78">
        <v>0.2</v>
      </c>
      <c r="P5" s="78">
        <v>0.71482086181640603</v>
      </c>
      <c r="Q5" s="78">
        <v>0.7109375</v>
      </c>
      <c r="R5" s="78">
        <v>1</v>
      </c>
      <c r="S5" s="160" t="s">
        <v>106</v>
      </c>
      <c r="T5" s="155"/>
      <c r="U5" s="156"/>
    </row>
    <row r="6" spans="1:21" ht="15.75" thickBot="1" x14ac:dyDescent="0.3">
      <c r="A6" s="190">
        <v>3</v>
      </c>
      <c r="B6" s="80" t="s">
        <v>1158</v>
      </c>
      <c r="C6" s="80">
        <v>-700.84100000000001</v>
      </c>
      <c r="D6" s="80">
        <v>-3.3540000000000001</v>
      </c>
      <c r="E6" s="78">
        <v>0</v>
      </c>
      <c r="F6" s="80">
        <v>-5</v>
      </c>
      <c r="G6" s="80">
        <v>1111</v>
      </c>
      <c r="H6" s="89" t="s">
        <v>385</v>
      </c>
      <c r="I6" s="89" t="s">
        <v>1069</v>
      </c>
      <c r="J6" s="81">
        <v>2</v>
      </c>
      <c r="K6" s="158" t="s">
        <v>106</v>
      </c>
      <c r="L6" s="158" t="s">
        <v>106</v>
      </c>
      <c r="M6" s="158" t="s">
        <v>106</v>
      </c>
      <c r="N6" s="158" t="s">
        <v>106</v>
      </c>
      <c r="O6" s="80">
        <v>8.9111328125E-3</v>
      </c>
      <c r="P6" s="80">
        <v>-4.8584200143814096</v>
      </c>
      <c r="Q6" s="80">
        <v>-4.859375</v>
      </c>
      <c r="R6" s="80">
        <v>1</v>
      </c>
      <c r="S6" s="159" t="s">
        <v>106</v>
      </c>
      <c r="T6" s="158"/>
      <c r="U6" s="191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1:2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</sheetData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51" t="s">
        <v>42</v>
      </c>
    </row>
    <row r="16" spans="1:6" x14ac:dyDescent="0.25">
      <c r="A16" s="161" t="s">
        <v>43</v>
      </c>
      <c r="B16" s="162" t="s">
        <v>44</v>
      </c>
      <c r="C16" s="163" t="s">
        <v>45</v>
      </c>
      <c r="D16" s="165" t="s">
        <v>46</v>
      </c>
      <c r="E16" s="164" t="s">
        <v>47</v>
      </c>
      <c r="F16" s="11" t="s">
        <v>43</v>
      </c>
    </row>
    <row r="17" spans="1:6" x14ac:dyDescent="0.25">
      <c r="A17" s="72" t="s">
        <v>86</v>
      </c>
      <c r="B17" s="12" t="s">
        <v>74</v>
      </c>
      <c r="C17" s="13">
        <v>2</v>
      </c>
      <c r="D17" s="14" t="s">
        <v>1001</v>
      </c>
      <c r="E17" s="15"/>
      <c r="F17" s="16" t="s">
        <v>1341</v>
      </c>
    </row>
    <row r="18" spans="1:6" x14ac:dyDescent="0.25">
      <c r="A18" s="72" t="s">
        <v>86</v>
      </c>
      <c r="B18" s="12" t="s">
        <v>95</v>
      </c>
      <c r="C18" s="13">
        <v>28</v>
      </c>
      <c r="D18" s="14" t="s">
        <v>147</v>
      </c>
      <c r="E18" s="15"/>
      <c r="F18" s="16"/>
    </row>
    <row r="19" spans="1:6" x14ac:dyDescent="0.25">
      <c r="A19" s="72" t="s">
        <v>86</v>
      </c>
      <c r="B19" s="12" t="s">
        <v>201</v>
      </c>
      <c r="C19" s="13">
        <v>3</v>
      </c>
      <c r="D19" s="14" t="s">
        <v>139</v>
      </c>
      <c r="E19" s="15"/>
      <c r="F19" s="16"/>
    </row>
    <row r="20" spans="1:6" x14ac:dyDescent="0.25">
      <c r="A20" s="12"/>
      <c r="B20" s="12"/>
      <c r="C20" s="13"/>
      <c r="D20" s="14" t="s">
        <v>140</v>
      </c>
      <c r="E20" s="15"/>
      <c r="F20" s="16"/>
    </row>
    <row r="21" spans="1:6" x14ac:dyDescent="0.25">
      <c r="A21" s="12"/>
      <c r="B21" s="12"/>
      <c r="C21" s="13"/>
      <c r="D21" s="14" t="s">
        <v>141</v>
      </c>
      <c r="E21" s="15"/>
      <c r="F21" s="16"/>
    </row>
    <row r="22" spans="1:6" x14ac:dyDescent="0.25">
      <c r="A22" s="12"/>
      <c r="B22" s="12"/>
      <c r="C22" s="13"/>
      <c r="D22" s="14" t="s">
        <v>142</v>
      </c>
      <c r="E22" s="15"/>
      <c r="F22" s="16"/>
    </row>
    <row r="23" spans="1:6" x14ac:dyDescent="0.25">
      <c r="A23" s="12"/>
      <c r="B23" s="12"/>
      <c r="C23" s="13"/>
      <c r="D23" s="14" t="s">
        <v>143</v>
      </c>
      <c r="E23" s="15"/>
      <c r="F23" s="16"/>
    </row>
    <row r="24" spans="1:6" x14ac:dyDescent="0.25">
      <c r="A24" s="12"/>
      <c r="B24" s="12"/>
      <c r="C24" s="13"/>
      <c r="D24" s="14" t="s">
        <v>144</v>
      </c>
      <c r="E24" s="15"/>
      <c r="F24" s="16"/>
    </row>
    <row r="25" spans="1:6" x14ac:dyDescent="0.25">
      <c r="A25" s="12"/>
      <c r="B25" s="12"/>
      <c r="C25" s="13"/>
      <c r="D25" s="14" t="s">
        <v>145</v>
      </c>
      <c r="E25" s="15"/>
      <c r="F25" s="16"/>
    </row>
    <row r="26" spans="1:6" x14ac:dyDescent="0.25">
      <c r="A26" s="12"/>
      <c r="B26" s="12"/>
      <c r="C26" s="13"/>
      <c r="D26" s="14" t="s">
        <v>146</v>
      </c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SES_CalcEnterGain() M'!A1" display="'SES_CalcEnterGain() M'!A1"/>
    <hyperlink ref="A18" location="'SES_CalcEnterGain() B'!A1" display="'SES_CalcEnterGain() B'!A1"/>
    <hyperlink ref="A19" location="'SES_CalcEnterGain() P'!A1" display="'SES_CalcEnterGain() P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W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5.7109375" bestFit="1" customWidth="1"/>
    <col min="4" max="4" width="5" bestFit="1" customWidth="1"/>
    <col min="5" max="5" width="4" bestFit="1" customWidth="1"/>
    <col min="6" max="6" width="3.28515625" bestFit="1" customWidth="1"/>
    <col min="7" max="7" width="10" bestFit="1" customWidth="1"/>
    <col min="8" max="8" width="12" bestFit="1" customWidth="1"/>
    <col min="9" max="11" width="14.85546875" bestFit="1" customWidth="1"/>
    <col min="12" max="12" width="26.7109375" bestFit="1" customWidth="1"/>
    <col min="13" max="13" width="28.85546875" bestFit="1" customWidth="1"/>
    <col min="14" max="14" width="44.42578125" bestFit="1" customWidth="1"/>
    <col min="15" max="15" width="46.5703125" bestFit="1" customWidth="1"/>
    <col min="16" max="17" width="5.7109375" bestFit="1" customWidth="1"/>
    <col min="18" max="18" width="5.7109375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222" t="s">
        <v>86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6"/>
      <c r="V1" s="186"/>
      <c r="W1" s="187"/>
    </row>
    <row r="2" spans="1:23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88" t="s">
        <v>1343</v>
      </c>
      <c r="Q2" s="30" t="s">
        <v>100</v>
      </c>
      <c r="R2" s="30" t="s">
        <v>299</v>
      </c>
      <c r="S2" s="39" t="s">
        <v>101</v>
      </c>
      <c r="T2" s="39" t="s">
        <v>300</v>
      </c>
      <c r="U2" s="188" t="s">
        <v>20</v>
      </c>
      <c r="V2" s="188" t="s">
        <v>103</v>
      </c>
      <c r="W2" s="189" t="s">
        <v>105</v>
      </c>
    </row>
    <row r="3" spans="1:23" ht="204.75" x14ac:dyDescent="0.25">
      <c r="A3" s="20" t="s">
        <v>96</v>
      </c>
      <c r="B3" s="21" t="s">
        <v>97</v>
      </c>
      <c r="C3" s="22" t="s">
        <v>176</v>
      </c>
      <c r="D3" s="22" t="s">
        <v>115</v>
      </c>
      <c r="E3" s="22" t="s">
        <v>116</v>
      </c>
      <c r="F3" s="40" t="s">
        <v>1001</v>
      </c>
      <c r="G3" s="40" t="s">
        <v>147</v>
      </c>
      <c r="H3" s="40" t="s">
        <v>139</v>
      </c>
      <c r="I3" s="40" t="s">
        <v>140</v>
      </c>
      <c r="J3" s="40" t="s">
        <v>141</v>
      </c>
      <c r="K3" s="40" t="s">
        <v>142</v>
      </c>
      <c r="L3" s="40" t="s">
        <v>143</v>
      </c>
      <c r="M3" s="40" t="s">
        <v>144</v>
      </c>
      <c r="N3" s="40" t="s">
        <v>145</v>
      </c>
      <c r="O3" s="40" t="s">
        <v>146</v>
      </c>
      <c r="P3" s="40" t="s">
        <v>1341</v>
      </c>
      <c r="Q3" s="23" t="s">
        <v>86</v>
      </c>
      <c r="R3" s="23" t="s">
        <v>1341</v>
      </c>
      <c r="S3" s="24" t="s">
        <v>86</v>
      </c>
      <c r="T3" s="24" t="s">
        <v>1341</v>
      </c>
      <c r="U3" s="188" t="s">
        <v>102</v>
      </c>
      <c r="V3" s="188" t="s">
        <v>104</v>
      </c>
      <c r="W3" s="189"/>
    </row>
    <row r="4" spans="1:23" ht="75" x14ac:dyDescent="0.25">
      <c r="A4" s="154">
        <v>1</v>
      </c>
      <c r="B4" s="79" t="s">
        <v>1192</v>
      </c>
      <c r="C4" s="79">
        <v>500</v>
      </c>
      <c r="D4" s="79">
        <v>200</v>
      </c>
      <c r="E4" s="79">
        <v>200</v>
      </c>
      <c r="F4" s="79">
        <v>0</v>
      </c>
      <c r="G4" s="79" t="s">
        <v>159</v>
      </c>
      <c r="H4" s="79" t="s">
        <v>1115</v>
      </c>
      <c r="I4" s="79" t="s">
        <v>156</v>
      </c>
      <c r="J4" s="79" t="s">
        <v>157</v>
      </c>
      <c r="K4" s="79" t="s">
        <v>158</v>
      </c>
      <c r="L4" s="79" t="s">
        <v>515</v>
      </c>
      <c r="M4" s="79" t="s">
        <v>219</v>
      </c>
      <c r="N4" s="79" t="s">
        <v>1190</v>
      </c>
      <c r="O4" s="79" t="s">
        <v>220</v>
      </c>
      <c r="P4" s="79">
        <v>4</v>
      </c>
      <c r="Q4" s="155" t="s">
        <v>106</v>
      </c>
      <c r="R4" s="155" t="s">
        <v>106</v>
      </c>
      <c r="S4" s="78">
        <v>1</v>
      </c>
      <c r="T4" s="78">
        <v>0</v>
      </c>
      <c r="U4" s="160" t="s">
        <v>106</v>
      </c>
      <c r="V4" s="155"/>
      <c r="W4" s="156"/>
    </row>
    <row r="5" spans="1:23" ht="75.75" thickBot="1" x14ac:dyDescent="0.3">
      <c r="A5" s="190">
        <v>2</v>
      </c>
      <c r="B5" s="81" t="s">
        <v>1191</v>
      </c>
      <c r="C5" s="80">
        <v>-1000</v>
      </c>
      <c r="D5" s="80">
        <v>1300</v>
      </c>
      <c r="E5" s="80">
        <v>60</v>
      </c>
      <c r="F5" s="80">
        <v>1</v>
      </c>
      <c r="G5" s="80" t="s">
        <v>159</v>
      </c>
      <c r="H5" s="80" t="s">
        <v>1359</v>
      </c>
      <c r="I5" s="80" t="s">
        <v>1360</v>
      </c>
      <c r="J5" s="80" t="s">
        <v>1361</v>
      </c>
      <c r="K5" s="80" t="s">
        <v>1362</v>
      </c>
      <c r="L5" s="81" t="s">
        <v>515</v>
      </c>
      <c r="M5" s="81" t="s">
        <v>219</v>
      </c>
      <c r="N5" s="81" t="s">
        <v>1190</v>
      </c>
      <c r="O5" s="81" t="s">
        <v>220</v>
      </c>
      <c r="P5" s="81">
        <v>4</v>
      </c>
      <c r="Q5" s="158" t="s">
        <v>106</v>
      </c>
      <c r="R5" s="158" t="s">
        <v>106</v>
      </c>
      <c r="S5" s="80">
        <v>5.0048828125E-3</v>
      </c>
      <c r="T5" s="80">
        <v>2</v>
      </c>
      <c r="U5" s="159" t="s">
        <v>106</v>
      </c>
      <c r="V5" s="158"/>
      <c r="W5" s="191"/>
    </row>
    <row r="6" spans="1:23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</row>
    <row r="7" spans="1:2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</sheetData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4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8.140625" bestFit="1" customWidth="1"/>
    <col min="3" max="4" width="8.7109375" bestFit="1" customWidth="1"/>
    <col min="5" max="5" width="12" bestFit="1" customWidth="1"/>
    <col min="6" max="6" width="3.28515625" bestFit="1" customWidth="1"/>
    <col min="7" max="11" width="16.140625" bestFit="1" customWidth="1"/>
    <col min="12" max="14" width="62" bestFit="1" customWidth="1"/>
    <col min="15" max="15" width="60" bestFit="1" customWidth="1"/>
    <col min="16" max="17" width="5.7109375" bestFit="1" customWidth="1"/>
    <col min="18" max="18" width="5.7109375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226" t="s">
        <v>86</v>
      </c>
      <c r="B1" s="227"/>
      <c r="C1" s="28" t="s">
        <v>107</v>
      </c>
      <c r="D1" s="76" t="s">
        <v>106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26"/>
      <c r="V1" s="26"/>
      <c r="W1" s="27"/>
    </row>
    <row r="2" spans="1:23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88" t="s">
        <v>1343</v>
      </c>
      <c r="Q2" s="30" t="s">
        <v>100</v>
      </c>
      <c r="R2" s="30" t="s">
        <v>299</v>
      </c>
      <c r="S2" s="39" t="s">
        <v>101</v>
      </c>
      <c r="T2" s="39" t="s">
        <v>300</v>
      </c>
      <c r="U2" s="18" t="s">
        <v>20</v>
      </c>
      <c r="V2" s="18" t="s">
        <v>103</v>
      </c>
      <c r="W2" s="19" t="s">
        <v>105</v>
      </c>
    </row>
    <row r="3" spans="1:23" ht="204.75" x14ac:dyDescent="0.25">
      <c r="A3" s="20" t="s">
        <v>96</v>
      </c>
      <c r="B3" s="21" t="s">
        <v>97</v>
      </c>
      <c r="C3" s="22" t="s">
        <v>176</v>
      </c>
      <c r="D3" s="22" t="s">
        <v>115</v>
      </c>
      <c r="E3" s="22" t="s">
        <v>116</v>
      </c>
      <c r="F3" s="40" t="s">
        <v>1001</v>
      </c>
      <c r="G3" s="40" t="s">
        <v>147</v>
      </c>
      <c r="H3" s="40" t="s">
        <v>139</v>
      </c>
      <c r="I3" s="40" t="s">
        <v>140</v>
      </c>
      <c r="J3" s="40" t="s">
        <v>141</v>
      </c>
      <c r="K3" s="40" t="s">
        <v>142</v>
      </c>
      <c r="L3" s="29" t="s">
        <v>143</v>
      </c>
      <c r="M3" s="29" t="s">
        <v>144</v>
      </c>
      <c r="N3" s="29" t="s">
        <v>145</v>
      </c>
      <c r="O3" s="29" t="s">
        <v>146</v>
      </c>
      <c r="P3" s="40" t="s">
        <v>1341</v>
      </c>
      <c r="Q3" s="23" t="s">
        <v>86</v>
      </c>
      <c r="R3" s="23" t="s">
        <v>1341</v>
      </c>
      <c r="S3" s="24" t="s">
        <v>86</v>
      </c>
      <c r="T3" s="24" t="s">
        <v>1341</v>
      </c>
      <c r="U3" s="18" t="s">
        <v>102</v>
      </c>
      <c r="V3" s="18" t="s">
        <v>104</v>
      </c>
      <c r="W3" s="19"/>
    </row>
    <row r="4" spans="1:23" x14ac:dyDescent="0.25">
      <c r="A4" s="62">
        <v>1</v>
      </c>
      <c r="B4" s="68" t="s">
        <v>488</v>
      </c>
      <c r="C4" s="44">
        <v>-1440.11</v>
      </c>
      <c r="D4" s="68">
        <v>1440.11</v>
      </c>
      <c r="E4" s="68">
        <v>100.2184</v>
      </c>
      <c r="F4" s="68">
        <v>1</v>
      </c>
      <c r="G4" s="52" t="s">
        <v>619</v>
      </c>
      <c r="H4" s="52" t="s">
        <v>602</v>
      </c>
      <c r="I4" s="52" t="s">
        <v>626</v>
      </c>
      <c r="J4" s="52" t="s">
        <v>635</v>
      </c>
      <c r="K4" s="52" t="s">
        <v>612</v>
      </c>
      <c r="L4" s="52" t="s">
        <v>1161</v>
      </c>
      <c r="M4" s="52" t="s">
        <v>1164</v>
      </c>
      <c r="N4" s="52" t="s">
        <v>1163</v>
      </c>
      <c r="O4" s="52" t="s">
        <v>1169</v>
      </c>
      <c r="P4" s="52">
        <v>4</v>
      </c>
      <c r="Q4" s="63" t="s">
        <v>106</v>
      </c>
      <c r="R4" s="63" t="s">
        <v>106</v>
      </c>
      <c r="S4" s="68">
        <v>2.13623046875E-4</v>
      </c>
      <c r="T4" s="68">
        <v>2</v>
      </c>
      <c r="U4" s="70" t="s">
        <v>106</v>
      </c>
      <c r="V4" s="63"/>
      <c r="W4" s="64"/>
    </row>
    <row r="5" spans="1:23" x14ac:dyDescent="0.25">
      <c r="A5" s="62">
        <v>2</v>
      </c>
      <c r="B5" s="68" t="s">
        <v>489</v>
      </c>
      <c r="C5" s="44">
        <v>1440.11</v>
      </c>
      <c r="D5" s="68">
        <v>1440.11</v>
      </c>
      <c r="E5" s="68">
        <v>90.032399999999996</v>
      </c>
      <c r="F5" s="68">
        <v>2</v>
      </c>
      <c r="G5" s="52" t="s">
        <v>602</v>
      </c>
      <c r="H5" s="52" t="s">
        <v>603</v>
      </c>
      <c r="I5" s="52" t="s">
        <v>627</v>
      </c>
      <c r="J5" s="52" t="s">
        <v>636</v>
      </c>
      <c r="K5" s="52" t="s">
        <v>613</v>
      </c>
      <c r="L5" s="52" t="s">
        <v>1162</v>
      </c>
      <c r="M5" s="52" t="s">
        <v>1165</v>
      </c>
      <c r="N5" s="52" t="s">
        <v>1164</v>
      </c>
      <c r="O5" s="52" t="s">
        <v>1170</v>
      </c>
      <c r="P5" s="52">
        <v>4</v>
      </c>
      <c r="Q5" s="63" t="s">
        <v>106</v>
      </c>
      <c r="R5" s="63" t="s">
        <v>106</v>
      </c>
      <c r="S5" s="68">
        <v>2.13623046875E-4</v>
      </c>
      <c r="T5" s="68">
        <v>2</v>
      </c>
      <c r="U5" s="70" t="s">
        <v>106</v>
      </c>
      <c r="V5" s="63"/>
      <c r="W5" s="64"/>
    </row>
    <row r="6" spans="1:23" x14ac:dyDescent="0.25">
      <c r="A6" s="62">
        <v>3</v>
      </c>
      <c r="B6" s="68" t="s">
        <v>490</v>
      </c>
      <c r="C6" s="44">
        <v>0</v>
      </c>
      <c r="D6" s="68">
        <v>1200.3399999999999</v>
      </c>
      <c r="E6" s="68">
        <v>80.045599999999993</v>
      </c>
      <c r="F6" s="68">
        <v>1</v>
      </c>
      <c r="G6" s="52" t="s">
        <v>603</v>
      </c>
      <c r="H6" s="52" t="s">
        <v>604</v>
      </c>
      <c r="I6" s="52" t="s">
        <v>628</v>
      </c>
      <c r="J6" s="52" t="s">
        <v>637</v>
      </c>
      <c r="K6" s="52" t="s">
        <v>614</v>
      </c>
      <c r="L6" s="52" t="s">
        <v>1163</v>
      </c>
      <c r="M6" s="52" t="s">
        <v>1166</v>
      </c>
      <c r="N6" s="52" t="s">
        <v>1165</v>
      </c>
      <c r="O6" s="52" t="s">
        <v>1171</v>
      </c>
      <c r="P6" s="52">
        <v>4</v>
      </c>
      <c r="Q6" s="63" t="s">
        <v>106</v>
      </c>
      <c r="R6" s="63" t="s">
        <v>106</v>
      </c>
      <c r="S6" s="68">
        <v>2.911376953125E-2</v>
      </c>
      <c r="T6" s="68">
        <v>2</v>
      </c>
      <c r="U6" s="70" t="s">
        <v>106</v>
      </c>
      <c r="V6" s="63"/>
      <c r="W6" s="64"/>
    </row>
    <row r="7" spans="1:23" x14ac:dyDescent="0.25">
      <c r="A7" s="62">
        <v>4</v>
      </c>
      <c r="B7" s="68" t="s">
        <v>491</v>
      </c>
      <c r="C7" s="44">
        <v>1000.1</v>
      </c>
      <c r="D7" s="68">
        <v>-1300.1400000000001</v>
      </c>
      <c r="E7" s="68">
        <v>70.840999999999994</v>
      </c>
      <c r="F7" s="68">
        <v>2</v>
      </c>
      <c r="G7" s="52" t="s">
        <v>604</v>
      </c>
      <c r="H7" s="52" t="s">
        <v>605</v>
      </c>
      <c r="I7" s="52" t="s">
        <v>629</v>
      </c>
      <c r="J7" s="52" t="s">
        <v>638</v>
      </c>
      <c r="K7" s="52" t="s">
        <v>615</v>
      </c>
      <c r="L7" s="52" t="s">
        <v>1164</v>
      </c>
      <c r="M7" s="52" t="s">
        <v>1167</v>
      </c>
      <c r="N7" s="52" t="s">
        <v>1166</v>
      </c>
      <c r="O7" s="52" t="s">
        <v>1172</v>
      </c>
      <c r="P7" s="52">
        <v>4</v>
      </c>
      <c r="Q7" s="63" t="s">
        <v>106</v>
      </c>
      <c r="R7" s="63" t="s">
        <v>106</v>
      </c>
      <c r="S7" s="68">
        <v>3.2012939453125E-2</v>
      </c>
      <c r="T7" s="68">
        <v>2</v>
      </c>
      <c r="U7" s="70" t="s">
        <v>106</v>
      </c>
      <c r="V7" s="63"/>
      <c r="W7" s="64"/>
    </row>
    <row r="8" spans="1:23" x14ac:dyDescent="0.25">
      <c r="A8" s="62">
        <v>5</v>
      </c>
      <c r="B8" s="68" t="s">
        <v>492</v>
      </c>
      <c r="C8" s="44">
        <v>-1000.1</v>
      </c>
      <c r="D8" s="68">
        <v>1300.6500000000001</v>
      </c>
      <c r="E8" s="68">
        <v>60.356999999999999</v>
      </c>
      <c r="F8" s="68">
        <v>1</v>
      </c>
      <c r="G8" s="52" t="s">
        <v>605</v>
      </c>
      <c r="H8" s="52" t="s">
        <v>606</v>
      </c>
      <c r="I8" s="52" t="s">
        <v>630</v>
      </c>
      <c r="J8" s="52" t="s">
        <v>639</v>
      </c>
      <c r="K8" s="52" t="s">
        <v>616</v>
      </c>
      <c r="L8" s="52" t="s">
        <v>1165</v>
      </c>
      <c r="M8" s="52" t="s">
        <v>1168</v>
      </c>
      <c r="N8" s="52" t="s">
        <v>1167</v>
      </c>
      <c r="O8" s="52" t="s">
        <v>1173</v>
      </c>
      <c r="P8" s="52">
        <v>4</v>
      </c>
      <c r="Q8" s="63" t="s">
        <v>106</v>
      </c>
      <c r="R8" s="63" t="s">
        <v>106</v>
      </c>
      <c r="S8" s="68">
        <v>3.4912109375E-2</v>
      </c>
      <c r="T8" s="68">
        <v>2</v>
      </c>
      <c r="U8" s="70" t="s">
        <v>106</v>
      </c>
      <c r="V8" s="63"/>
      <c r="W8" s="64"/>
    </row>
    <row r="9" spans="1:23" x14ac:dyDescent="0.25">
      <c r="A9" s="62">
        <v>6</v>
      </c>
      <c r="B9" s="68" t="s">
        <v>493</v>
      </c>
      <c r="C9" s="68">
        <v>900.32399999999996</v>
      </c>
      <c r="D9" s="44">
        <v>-1440.11</v>
      </c>
      <c r="E9" s="68">
        <v>50.159199999999998</v>
      </c>
      <c r="F9" s="68">
        <v>2</v>
      </c>
      <c r="G9" s="52" t="s">
        <v>606</v>
      </c>
      <c r="H9" s="52" t="s">
        <v>607</v>
      </c>
      <c r="I9" s="52" t="s">
        <v>631</v>
      </c>
      <c r="J9" s="52" t="s">
        <v>640</v>
      </c>
      <c r="K9" s="52" t="s">
        <v>617</v>
      </c>
      <c r="L9" s="52" t="s">
        <v>1166</v>
      </c>
      <c r="M9" s="52" t="s">
        <v>1169</v>
      </c>
      <c r="N9" s="52" t="s">
        <v>1168</v>
      </c>
      <c r="O9" s="52" t="s">
        <v>1174</v>
      </c>
      <c r="P9" s="52">
        <v>4</v>
      </c>
      <c r="Q9" s="63" t="s">
        <v>106</v>
      </c>
      <c r="R9" s="63" t="s">
        <v>106</v>
      </c>
      <c r="S9" s="68">
        <v>3.7811279296875E-2</v>
      </c>
      <c r="T9" s="68">
        <v>2</v>
      </c>
      <c r="U9" s="70" t="s">
        <v>106</v>
      </c>
      <c r="V9" s="63"/>
      <c r="W9" s="64"/>
    </row>
    <row r="10" spans="1:23" x14ac:dyDescent="0.25">
      <c r="A10" s="62">
        <v>7</v>
      </c>
      <c r="B10" s="68" t="s">
        <v>494</v>
      </c>
      <c r="C10" s="68">
        <v>-900.15599999999995</v>
      </c>
      <c r="D10" s="44">
        <v>1440.11</v>
      </c>
      <c r="E10" s="68">
        <v>40.356999999999999</v>
      </c>
      <c r="F10" s="68">
        <v>1</v>
      </c>
      <c r="G10" s="52" t="s">
        <v>607</v>
      </c>
      <c r="H10" s="52" t="s">
        <v>608</v>
      </c>
      <c r="I10" s="52" t="s">
        <v>632</v>
      </c>
      <c r="J10" s="52" t="s">
        <v>641</v>
      </c>
      <c r="K10" s="52" t="s">
        <v>618</v>
      </c>
      <c r="L10" s="52" t="s">
        <v>1167</v>
      </c>
      <c r="M10" s="52" t="s">
        <v>1170</v>
      </c>
      <c r="N10" s="52" t="s">
        <v>1169</v>
      </c>
      <c r="O10" s="52" t="s">
        <v>1175</v>
      </c>
      <c r="P10" s="52">
        <v>4</v>
      </c>
      <c r="Q10" s="63" t="s">
        <v>106</v>
      </c>
      <c r="R10" s="63" t="s">
        <v>106</v>
      </c>
      <c r="S10" s="68">
        <v>4.071044921875E-2</v>
      </c>
      <c r="T10" s="68">
        <v>2</v>
      </c>
      <c r="U10" s="70" t="s">
        <v>106</v>
      </c>
      <c r="V10" s="63"/>
      <c r="W10" s="64"/>
    </row>
    <row r="11" spans="1:23" x14ac:dyDescent="0.25">
      <c r="A11" s="62">
        <v>8</v>
      </c>
      <c r="B11" s="68" t="s">
        <v>495</v>
      </c>
      <c r="C11" s="68">
        <v>0</v>
      </c>
      <c r="D11" s="44">
        <v>0</v>
      </c>
      <c r="E11" s="68">
        <v>30.154199999999999</v>
      </c>
      <c r="F11" s="68">
        <v>2</v>
      </c>
      <c r="G11" s="52" t="s">
        <v>608</v>
      </c>
      <c r="H11" s="52" t="s">
        <v>609</v>
      </c>
      <c r="I11" s="52" t="s">
        <v>633</v>
      </c>
      <c r="J11" s="52" t="s">
        <v>642</v>
      </c>
      <c r="K11" s="52" t="s">
        <v>620</v>
      </c>
      <c r="L11" s="52" t="s">
        <v>1168</v>
      </c>
      <c r="M11" s="52" t="s">
        <v>1171</v>
      </c>
      <c r="N11" s="52" t="s">
        <v>1170</v>
      </c>
      <c r="O11" s="52" t="s">
        <v>1176</v>
      </c>
      <c r="P11" s="52">
        <v>4</v>
      </c>
      <c r="Q11" s="63" t="s">
        <v>106</v>
      </c>
      <c r="R11" s="63" t="s">
        <v>106</v>
      </c>
      <c r="S11" s="68">
        <v>2.74658203125E-4</v>
      </c>
      <c r="T11" s="68">
        <v>2</v>
      </c>
      <c r="U11" s="70" t="s">
        <v>106</v>
      </c>
      <c r="V11" s="63"/>
      <c r="W11" s="64"/>
    </row>
    <row r="12" spans="1:23" x14ac:dyDescent="0.25">
      <c r="A12" s="62">
        <v>9</v>
      </c>
      <c r="B12" s="68" t="s">
        <v>496</v>
      </c>
      <c r="C12" s="68">
        <v>-800.04</v>
      </c>
      <c r="D12" s="44">
        <v>900.1</v>
      </c>
      <c r="E12" s="68">
        <v>20.134</v>
      </c>
      <c r="F12" s="68">
        <v>1</v>
      </c>
      <c r="G12" s="52" t="s">
        <v>609</v>
      </c>
      <c r="H12" s="52" t="s">
        <v>610</v>
      </c>
      <c r="I12" s="52" t="s">
        <v>634</v>
      </c>
      <c r="J12" s="52" t="s">
        <v>646</v>
      </c>
      <c r="K12" s="52" t="s">
        <v>621</v>
      </c>
      <c r="L12" s="52" t="s">
        <v>1169</v>
      </c>
      <c r="M12" s="52" t="s">
        <v>1172</v>
      </c>
      <c r="N12" s="52" t="s">
        <v>1171</v>
      </c>
      <c r="O12" s="52" t="s">
        <v>1177</v>
      </c>
      <c r="P12" s="52">
        <v>4</v>
      </c>
      <c r="Q12" s="63" t="s">
        <v>106</v>
      </c>
      <c r="R12" s="63" t="s">
        <v>106</v>
      </c>
      <c r="S12" s="68">
        <v>8.209228515625E-3</v>
      </c>
      <c r="T12" s="68">
        <v>2</v>
      </c>
      <c r="U12" s="70" t="s">
        <v>106</v>
      </c>
      <c r="V12" s="63"/>
      <c r="W12" s="64"/>
    </row>
    <row r="13" spans="1:23" x14ac:dyDescent="0.25">
      <c r="A13" s="62">
        <v>10</v>
      </c>
      <c r="B13" s="68" t="s">
        <v>497</v>
      </c>
      <c r="C13" s="68">
        <v>700.54</v>
      </c>
      <c r="D13" s="44">
        <v>-900.1</v>
      </c>
      <c r="E13" s="68">
        <v>10.987</v>
      </c>
      <c r="F13" s="68">
        <v>2</v>
      </c>
      <c r="G13" s="52" t="s">
        <v>610</v>
      </c>
      <c r="H13" s="52" t="s">
        <v>611</v>
      </c>
      <c r="I13" s="52" t="s">
        <v>635</v>
      </c>
      <c r="J13" s="52" t="s">
        <v>647</v>
      </c>
      <c r="K13" s="52" t="s">
        <v>622</v>
      </c>
      <c r="L13" s="52" t="s">
        <v>1170</v>
      </c>
      <c r="M13" s="52" t="s">
        <v>1173</v>
      </c>
      <c r="N13" s="52" t="s">
        <v>1172</v>
      </c>
      <c r="O13" s="52" t="s">
        <v>1178</v>
      </c>
      <c r="P13" s="52">
        <v>4</v>
      </c>
      <c r="Q13" s="63" t="s">
        <v>106</v>
      </c>
      <c r="R13" s="63" t="s">
        <v>106</v>
      </c>
      <c r="S13" s="68">
        <v>2.667236328125E-2</v>
      </c>
      <c r="T13" s="68">
        <v>2</v>
      </c>
      <c r="U13" s="70" t="s">
        <v>106</v>
      </c>
      <c r="V13" s="63"/>
      <c r="W13" s="64"/>
    </row>
    <row r="14" spans="1:23" x14ac:dyDescent="0.25">
      <c r="A14" s="62">
        <v>11</v>
      </c>
      <c r="B14" s="68" t="s">
        <v>498</v>
      </c>
      <c r="C14" s="68">
        <v>-700.32</v>
      </c>
      <c r="D14" s="68">
        <v>-1100.3499999999999</v>
      </c>
      <c r="E14" s="44">
        <v>0</v>
      </c>
      <c r="F14" s="68">
        <v>1</v>
      </c>
      <c r="G14" s="52" t="s">
        <v>611</v>
      </c>
      <c r="H14" s="52" t="s">
        <v>612</v>
      </c>
      <c r="I14" s="52" t="s">
        <v>636</v>
      </c>
      <c r="J14" s="52" t="s">
        <v>648</v>
      </c>
      <c r="K14" s="52" t="s">
        <v>623</v>
      </c>
      <c r="L14" s="52" t="s">
        <v>1171</v>
      </c>
      <c r="M14" s="52" t="s">
        <v>1174</v>
      </c>
      <c r="N14" s="52" t="s">
        <v>1173</v>
      </c>
      <c r="O14" s="52" t="s">
        <v>1179</v>
      </c>
      <c r="P14" s="52">
        <v>4</v>
      </c>
      <c r="Q14" s="63" t="s">
        <v>106</v>
      </c>
      <c r="R14" s="63" t="s">
        <v>106</v>
      </c>
      <c r="S14" s="68">
        <v>2.911376953125E-2</v>
      </c>
      <c r="T14" s="68">
        <v>2</v>
      </c>
      <c r="U14" s="70" t="s">
        <v>106</v>
      </c>
      <c r="V14" s="63"/>
      <c r="W14" s="64"/>
    </row>
    <row r="15" spans="1:23" x14ac:dyDescent="0.25">
      <c r="A15" s="62">
        <v>12</v>
      </c>
      <c r="B15" s="68" t="s">
        <v>499</v>
      </c>
      <c r="C15" s="68">
        <v>800.98</v>
      </c>
      <c r="D15" s="68">
        <v>700.24</v>
      </c>
      <c r="E15" s="44">
        <v>511.9921875</v>
      </c>
      <c r="F15" s="68">
        <v>2</v>
      </c>
      <c r="G15" s="52" t="s">
        <v>612</v>
      </c>
      <c r="H15" s="52" t="s">
        <v>613</v>
      </c>
      <c r="I15" s="52" t="s">
        <v>637</v>
      </c>
      <c r="J15" s="52" t="s">
        <v>649</v>
      </c>
      <c r="K15" s="52" t="s">
        <v>624</v>
      </c>
      <c r="L15" s="52" t="s">
        <v>1172</v>
      </c>
      <c r="M15" s="52" t="s">
        <v>1175</v>
      </c>
      <c r="N15" s="52" t="s">
        <v>1174</v>
      </c>
      <c r="O15" s="52" t="s">
        <v>1180</v>
      </c>
      <c r="P15" s="52">
        <v>4</v>
      </c>
      <c r="Q15" s="63" t="s">
        <v>106</v>
      </c>
      <c r="R15" s="63" t="s">
        <v>106</v>
      </c>
      <c r="S15" s="68">
        <v>3.0517578125E-4</v>
      </c>
      <c r="T15" s="68">
        <v>2</v>
      </c>
      <c r="U15" s="70" t="s">
        <v>106</v>
      </c>
      <c r="V15" s="63"/>
      <c r="W15" s="64"/>
    </row>
    <row r="16" spans="1:23" x14ac:dyDescent="0.25">
      <c r="A16" s="62">
        <v>13</v>
      </c>
      <c r="B16" s="68" t="s">
        <v>500</v>
      </c>
      <c r="C16" s="68">
        <v>-600.46</v>
      </c>
      <c r="D16" s="68">
        <v>-800.15</v>
      </c>
      <c r="E16" s="44">
        <v>400.1</v>
      </c>
      <c r="F16" s="68">
        <v>1</v>
      </c>
      <c r="G16" s="52" t="s">
        <v>613</v>
      </c>
      <c r="H16" s="52" t="s">
        <v>614</v>
      </c>
      <c r="I16" s="52" t="s">
        <v>638</v>
      </c>
      <c r="J16" s="52" t="s">
        <v>650</v>
      </c>
      <c r="K16" s="52" t="s">
        <v>658</v>
      </c>
      <c r="L16" s="52" t="s">
        <v>1173</v>
      </c>
      <c r="M16" s="52" t="s">
        <v>1176</v>
      </c>
      <c r="N16" s="52" t="s">
        <v>1175</v>
      </c>
      <c r="O16" s="52" t="s">
        <v>1181</v>
      </c>
      <c r="P16" s="52">
        <v>4</v>
      </c>
      <c r="Q16" s="63" t="s">
        <v>106</v>
      </c>
      <c r="R16" s="63" t="s">
        <v>106</v>
      </c>
      <c r="S16" s="68">
        <v>5.810546875E-2</v>
      </c>
      <c r="T16" s="68">
        <v>2</v>
      </c>
      <c r="U16" s="70" t="s">
        <v>106</v>
      </c>
      <c r="V16" s="63"/>
      <c r="W16" s="64"/>
    </row>
    <row r="17" spans="1:23" x14ac:dyDescent="0.25">
      <c r="A17" s="62">
        <v>14</v>
      </c>
      <c r="B17" s="68" t="s">
        <v>501</v>
      </c>
      <c r="C17" s="68">
        <v>500.34</v>
      </c>
      <c r="D17" s="68">
        <v>200.98</v>
      </c>
      <c r="E17" s="68">
        <v>200.02500000000001</v>
      </c>
      <c r="F17" s="44">
        <v>0</v>
      </c>
      <c r="G17" s="52" t="s">
        <v>614</v>
      </c>
      <c r="H17" s="52" t="s">
        <v>615</v>
      </c>
      <c r="I17" s="52" t="s">
        <v>639</v>
      </c>
      <c r="J17" s="52" t="s">
        <v>651</v>
      </c>
      <c r="K17" s="52" t="s">
        <v>659</v>
      </c>
      <c r="L17" s="52" t="s">
        <v>1174</v>
      </c>
      <c r="M17" s="52" t="s">
        <v>1177</v>
      </c>
      <c r="N17" s="52" t="s">
        <v>1176</v>
      </c>
      <c r="O17" s="52" t="s">
        <v>1182</v>
      </c>
      <c r="P17" s="52">
        <v>4</v>
      </c>
      <c r="Q17" s="63" t="s">
        <v>106</v>
      </c>
      <c r="R17" s="63" t="s">
        <v>106</v>
      </c>
      <c r="S17" s="68">
        <v>1</v>
      </c>
      <c r="T17" s="68">
        <v>0</v>
      </c>
      <c r="U17" s="70" t="s">
        <v>106</v>
      </c>
      <c r="V17" s="63"/>
      <c r="W17" s="64"/>
    </row>
    <row r="18" spans="1:23" x14ac:dyDescent="0.25">
      <c r="A18" s="62">
        <v>15</v>
      </c>
      <c r="B18" s="68" t="s">
        <v>1453</v>
      </c>
      <c r="C18" s="68">
        <v>500.34</v>
      </c>
      <c r="D18" s="68">
        <v>200.98</v>
      </c>
      <c r="E18" s="68">
        <v>200.02500000000001</v>
      </c>
      <c r="F18" s="44">
        <v>1</v>
      </c>
      <c r="G18" s="52" t="s">
        <v>614</v>
      </c>
      <c r="H18" s="52" t="s">
        <v>615</v>
      </c>
      <c r="I18" s="52" t="s">
        <v>639</v>
      </c>
      <c r="J18" s="52" t="s">
        <v>651</v>
      </c>
      <c r="K18" s="52" t="s">
        <v>659</v>
      </c>
      <c r="L18" s="52" t="s">
        <v>1174</v>
      </c>
      <c r="M18" s="52" t="s">
        <v>1177</v>
      </c>
      <c r="N18" s="52" t="s">
        <v>1176</v>
      </c>
      <c r="O18" s="52" t="s">
        <v>1182</v>
      </c>
      <c r="P18" s="52">
        <v>4</v>
      </c>
      <c r="Q18" s="63" t="s">
        <v>106</v>
      </c>
      <c r="R18" s="63" t="s">
        <v>106</v>
      </c>
      <c r="S18" s="68">
        <v>3.35693359375E-4</v>
      </c>
      <c r="T18" s="68">
        <v>2</v>
      </c>
      <c r="U18" s="70" t="s">
        <v>106</v>
      </c>
      <c r="V18" s="63"/>
      <c r="W18" s="64"/>
    </row>
    <row r="19" spans="1:23" x14ac:dyDescent="0.25">
      <c r="A19" s="62">
        <v>16</v>
      </c>
      <c r="B19" s="68" t="s">
        <v>1454</v>
      </c>
      <c r="C19" s="68">
        <v>-500.18</v>
      </c>
      <c r="D19" s="68">
        <v>-600.16</v>
      </c>
      <c r="E19" s="68">
        <v>300.5104</v>
      </c>
      <c r="F19" s="44">
        <v>2</v>
      </c>
      <c r="G19" s="52" t="s">
        <v>615</v>
      </c>
      <c r="H19" s="52" t="s">
        <v>616</v>
      </c>
      <c r="I19" s="52" t="s">
        <v>640</v>
      </c>
      <c r="J19" s="52" t="s">
        <v>652</v>
      </c>
      <c r="K19" s="52" t="s">
        <v>660</v>
      </c>
      <c r="L19" s="52" t="s">
        <v>1175</v>
      </c>
      <c r="M19" s="52" t="s">
        <v>1178</v>
      </c>
      <c r="N19" s="52" t="s">
        <v>1177</v>
      </c>
      <c r="O19" s="52" t="s">
        <v>1183</v>
      </c>
      <c r="P19" s="52">
        <v>4</v>
      </c>
      <c r="Q19" s="63" t="s">
        <v>106</v>
      </c>
      <c r="R19" s="63" t="s">
        <v>106</v>
      </c>
      <c r="S19" s="68">
        <v>6.390380859375E-2</v>
      </c>
      <c r="T19" s="68">
        <v>2</v>
      </c>
      <c r="U19" s="70" t="s">
        <v>106</v>
      </c>
      <c r="V19" s="63"/>
      <c r="W19" s="64"/>
    </row>
    <row r="20" spans="1:23" x14ac:dyDescent="0.25">
      <c r="A20" s="62">
        <v>17</v>
      </c>
      <c r="B20" s="68" t="s">
        <v>502</v>
      </c>
      <c r="C20" s="68">
        <v>-500.18</v>
      </c>
      <c r="D20" s="68">
        <v>-600.16</v>
      </c>
      <c r="E20" s="68">
        <v>300.5104</v>
      </c>
      <c r="F20" s="44">
        <v>3</v>
      </c>
      <c r="G20" s="52" t="s">
        <v>615</v>
      </c>
      <c r="H20" s="52" t="s">
        <v>616</v>
      </c>
      <c r="I20" s="52" t="s">
        <v>640</v>
      </c>
      <c r="J20" s="52" t="s">
        <v>652</v>
      </c>
      <c r="K20" s="52" t="s">
        <v>660</v>
      </c>
      <c r="L20" s="52" t="s">
        <v>1175</v>
      </c>
      <c r="M20" s="52" t="s">
        <v>1178</v>
      </c>
      <c r="N20" s="52" t="s">
        <v>1177</v>
      </c>
      <c r="O20" s="52" t="s">
        <v>1183</v>
      </c>
      <c r="P20" s="52">
        <v>4</v>
      </c>
      <c r="Q20" s="63" t="s">
        <v>106</v>
      </c>
      <c r="R20" s="63" t="s">
        <v>106</v>
      </c>
      <c r="S20" s="68">
        <v>6.390380859375E-2</v>
      </c>
      <c r="T20" s="68">
        <v>2</v>
      </c>
      <c r="U20" s="70" t="s">
        <v>106</v>
      </c>
      <c r="V20" s="63"/>
      <c r="W20" s="64"/>
    </row>
    <row r="21" spans="1:23" x14ac:dyDescent="0.25">
      <c r="A21" s="62">
        <v>18</v>
      </c>
      <c r="B21" s="68" t="s">
        <v>503</v>
      </c>
      <c r="C21" s="68">
        <v>777.75</v>
      </c>
      <c r="D21" s="68">
        <v>666.36</v>
      </c>
      <c r="E21" s="68">
        <v>125.852</v>
      </c>
      <c r="F21" s="68">
        <v>1</v>
      </c>
      <c r="G21" s="51" t="s">
        <v>272</v>
      </c>
      <c r="H21" s="52" t="s">
        <v>617</v>
      </c>
      <c r="I21" s="52" t="s">
        <v>641</v>
      </c>
      <c r="J21" s="52" t="s">
        <v>653</v>
      </c>
      <c r="K21" s="52" t="s">
        <v>661</v>
      </c>
      <c r="L21" s="52" t="s">
        <v>1176</v>
      </c>
      <c r="M21" s="52" t="s">
        <v>1179</v>
      </c>
      <c r="N21" s="52" t="s">
        <v>1178</v>
      </c>
      <c r="O21" s="52" t="s">
        <v>1184</v>
      </c>
      <c r="P21" s="52">
        <v>4</v>
      </c>
      <c r="Q21" s="63" t="s">
        <v>106</v>
      </c>
      <c r="R21" s="63" t="s">
        <v>106</v>
      </c>
      <c r="S21" s="68">
        <v>2.74658203125E-4</v>
      </c>
      <c r="T21" s="68">
        <v>2</v>
      </c>
      <c r="U21" s="70" t="s">
        <v>106</v>
      </c>
      <c r="V21" s="63"/>
      <c r="W21" s="64"/>
    </row>
    <row r="22" spans="1:23" x14ac:dyDescent="0.25">
      <c r="A22" s="62">
        <v>19</v>
      </c>
      <c r="B22" s="68" t="s">
        <v>504</v>
      </c>
      <c r="C22" s="68">
        <v>-111.46</v>
      </c>
      <c r="D22" s="68">
        <v>-777.64</v>
      </c>
      <c r="E22" s="68">
        <v>366.12599999999998</v>
      </c>
      <c r="F22" s="68">
        <v>2</v>
      </c>
      <c r="G22" s="51" t="s">
        <v>273</v>
      </c>
      <c r="H22" s="52" t="s">
        <v>618</v>
      </c>
      <c r="I22" s="52" t="s">
        <v>642</v>
      </c>
      <c r="J22" s="52" t="s">
        <v>654</v>
      </c>
      <c r="K22" s="52" t="s">
        <v>662</v>
      </c>
      <c r="L22" s="52" t="s">
        <v>1177</v>
      </c>
      <c r="M22" s="52" t="s">
        <v>1180</v>
      </c>
      <c r="N22" s="52" t="s">
        <v>1179</v>
      </c>
      <c r="O22" s="52" t="s">
        <v>1185</v>
      </c>
      <c r="P22" s="52">
        <v>4</v>
      </c>
      <c r="Q22" s="63" t="s">
        <v>106</v>
      </c>
      <c r="R22" s="63" t="s">
        <v>106</v>
      </c>
      <c r="S22" s="68">
        <v>4.791259765625E-3</v>
      </c>
      <c r="T22" s="68">
        <v>2</v>
      </c>
      <c r="U22" s="70" t="s">
        <v>106</v>
      </c>
      <c r="V22" s="63"/>
      <c r="W22" s="64"/>
    </row>
    <row r="23" spans="1:23" x14ac:dyDescent="0.25">
      <c r="A23" s="62">
        <v>20</v>
      </c>
      <c r="B23" s="68" t="s">
        <v>505</v>
      </c>
      <c r="C23" s="68">
        <v>222.95</v>
      </c>
      <c r="D23" s="68">
        <v>888.28</v>
      </c>
      <c r="E23" s="68">
        <v>378.35399999999998</v>
      </c>
      <c r="F23" s="68">
        <v>1</v>
      </c>
      <c r="G23" s="51" t="s">
        <v>159</v>
      </c>
      <c r="H23" s="52" t="s">
        <v>620</v>
      </c>
      <c r="I23" s="52" t="s">
        <v>625</v>
      </c>
      <c r="J23" s="52" t="s">
        <v>625</v>
      </c>
      <c r="K23" s="52" t="s">
        <v>663</v>
      </c>
      <c r="L23" s="52" t="s">
        <v>1178</v>
      </c>
      <c r="M23" s="52" t="s">
        <v>1181</v>
      </c>
      <c r="N23" s="52" t="s">
        <v>1180</v>
      </c>
      <c r="O23" s="52" t="s">
        <v>1186</v>
      </c>
      <c r="P23" s="52">
        <v>4</v>
      </c>
      <c r="Q23" s="63" t="s">
        <v>106</v>
      </c>
      <c r="R23" s="63" t="s">
        <v>106</v>
      </c>
      <c r="S23" s="68">
        <v>7.2601318359375E-2</v>
      </c>
      <c r="T23" s="68">
        <v>2</v>
      </c>
      <c r="U23" s="70" t="s">
        <v>106</v>
      </c>
      <c r="V23" s="63"/>
      <c r="W23" s="64"/>
    </row>
    <row r="24" spans="1:23" x14ac:dyDescent="0.25">
      <c r="A24" s="62">
        <v>21</v>
      </c>
      <c r="B24" s="68" t="s">
        <v>508</v>
      </c>
      <c r="C24" s="68">
        <v>-222.19</v>
      </c>
      <c r="D24" s="68">
        <v>-999.64</v>
      </c>
      <c r="E24" s="68">
        <v>433.85199999999998</v>
      </c>
      <c r="F24" s="68">
        <v>2</v>
      </c>
      <c r="G24" s="52" t="s">
        <v>618</v>
      </c>
      <c r="H24" s="51" t="s">
        <v>272</v>
      </c>
      <c r="I24" s="51" t="s">
        <v>272</v>
      </c>
      <c r="J24" s="51" t="s">
        <v>272</v>
      </c>
      <c r="K24" s="51" t="s">
        <v>272</v>
      </c>
      <c r="L24" s="52" t="s">
        <v>1179</v>
      </c>
      <c r="M24" s="52" t="s">
        <v>1182</v>
      </c>
      <c r="N24" s="52" t="s">
        <v>1181</v>
      </c>
      <c r="O24" s="52" t="s">
        <v>1187</v>
      </c>
      <c r="P24" s="52">
        <v>4</v>
      </c>
      <c r="Q24" s="63" t="s">
        <v>106</v>
      </c>
      <c r="R24" s="63" t="s">
        <v>106</v>
      </c>
      <c r="S24" s="68">
        <v>3.0517578125E-4</v>
      </c>
      <c r="T24" s="68">
        <v>2</v>
      </c>
      <c r="U24" s="70" t="s">
        <v>106</v>
      </c>
      <c r="V24" s="63"/>
      <c r="W24" s="64"/>
    </row>
    <row r="25" spans="1:23" x14ac:dyDescent="0.25">
      <c r="A25" s="62">
        <v>22</v>
      </c>
      <c r="B25" s="68" t="s">
        <v>509</v>
      </c>
      <c r="C25" s="68">
        <v>333.64</v>
      </c>
      <c r="D25" s="68">
        <v>1000.31</v>
      </c>
      <c r="E25" s="68">
        <v>276.154</v>
      </c>
      <c r="F25" s="68">
        <v>1</v>
      </c>
      <c r="G25" s="52" t="s">
        <v>620</v>
      </c>
      <c r="H25" s="51" t="s">
        <v>274</v>
      </c>
      <c r="I25" s="51" t="s">
        <v>274</v>
      </c>
      <c r="J25" s="51" t="s">
        <v>274</v>
      </c>
      <c r="K25" s="51" t="s">
        <v>274</v>
      </c>
      <c r="L25" s="52" t="s">
        <v>1180</v>
      </c>
      <c r="M25" s="52" t="s">
        <v>1183</v>
      </c>
      <c r="N25" s="52" t="s">
        <v>1182</v>
      </c>
      <c r="O25" s="52" t="s">
        <v>1188</v>
      </c>
      <c r="P25" s="52">
        <v>4</v>
      </c>
      <c r="Q25" s="63" t="s">
        <v>106</v>
      </c>
      <c r="R25" s="63" t="s">
        <v>106</v>
      </c>
      <c r="S25" s="68">
        <v>3.35693359375E-4</v>
      </c>
      <c r="T25" s="68">
        <v>2</v>
      </c>
      <c r="U25" s="70" t="s">
        <v>106</v>
      </c>
      <c r="V25" s="63"/>
      <c r="W25" s="64"/>
    </row>
    <row r="26" spans="1:23" x14ac:dyDescent="0.25">
      <c r="A26" s="62">
        <v>23</v>
      </c>
      <c r="B26" s="68" t="s">
        <v>510</v>
      </c>
      <c r="C26" s="68">
        <v>-333.52</v>
      </c>
      <c r="D26" s="68">
        <v>-1111.18</v>
      </c>
      <c r="E26" s="68">
        <v>478.85199999999998</v>
      </c>
      <c r="F26" s="68">
        <v>2</v>
      </c>
      <c r="G26" s="52" t="s">
        <v>621</v>
      </c>
      <c r="H26" s="44" t="s">
        <v>514</v>
      </c>
      <c r="I26" s="44" t="s">
        <v>514</v>
      </c>
      <c r="J26" s="44" t="s">
        <v>514</v>
      </c>
      <c r="K26" s="44" t="s">
        <v>514</v>
      </c>
      <c r="L26" s="52" t="s">
        <v>1181</v>
      </c>
      <c r="M26" s="52" t="s">
        <v>1184</v>
      </c>
      <c r="N26" s="52" t="s">
        <v>1183</v>
      </c>
      <c r="O26" s="52" t="s">
        <v>1189</v>
      </c>
      <c r="P26" s="52">
        <v>4</v>
      </c>
      <c r="Q26" s="63" t="s">
        <v>106</v>
      </c>
      <c r="R26" s="63" t="s">
        <v>106</v>
      </c>
      <c r="S26" s="68">
        <v>8.1298828125E-2</v>
      </c>
      <c r="T26" s="68">
        <v>2</v>
      </c>
      <c r="U26" s="70" t="s">
        <v>106</v>
      </c>
      <c r="V26" s="63"/>
      <c r="W26" s="64"/>
    </row>
    <row r="27" spans="1:23" x14ac:dyDescent="0.25">
      <c r="A27" s="62">
        <v>24</v>
      </c>
      <c r="B27" s="68" t="s">
        <v>511</v>
      </c>
      <c r="C27" s="68">
        <v>444.75</v>
      </c>
      <c r="D27" s="68">
        <v>1244.6400000000001</v>
      </c>
      <c r="E27" s="68">
        <v>299.35700000000003</v>
      </c>
      <c r="F27" s="68">
        <v>1</v>
      </c>
      <c r="G27" s="52" t="s">
        <v>622</v>
      </c>
      <c r="H27" s="52" t="s">
        <v>622</v>
      </c>
      <c r="I27" s="52" t="s">
        <v>643</v>
      </c>
      <c r="J27" s="52" t="s">
        <v>655</v>
      </c>
      <c r="K27" s="52" t="s">
        <v>605</v>
      </c>
      <c r="L27" s="51" t="s">
        <v>272</v>
      </c>
      <c r="M27" s="51" t="s">
        <v>272</v>
      </c>
      <c r="N27" s="51" t="s">
        <v>272</v>
      </c>
      <c r="O27" s="51" t="s">
        <v>272</v>
      </c>
      <c r="P27" s="52">
        <v>4</v>
      </c>
      <c r="Q27" s="63" t="s">
        <v>106</v>
      </c>
      <c r="R27" s="63" t="s">
        <v>106</v>
      </c>
      <c r="S27" s="68">
        <v>0</v>
      </c>
      <c r="T27" s="68">
        <v>2</v>
      </c>
      <c r="U27" s="70" t="s">
        <v>106</v>
      </c>
      <c r="V27" s="63"/>
      <c r="W27" s="64"/>
    </row>
    <row r="28" spans="1:23" x14ac:dyDescent="0.25">
      <c r="A28" s="62">
        <v>25</v>
      </c>
      <c r="B28" s="68" t="s">
        <v>512</v>
      </c>
      <c r="C28" s="68">
        <v>-555.84</v>
      </c>
      <c r="D28" s="68">
        <v>-1356.17</v>
      </c>
      <c r="E28" s="68">
        <v>165.15899999999999</v>
      </c>
      <c r="F28" s="68">
        <v>2</v>
      </c>
      <c r="G28" s="52" t="s">
        <v>623</v>
      </c>
      <c r="H28" s="52" t="s">
        <v>623</v>
      </c>
      <c r="I28" s="52" t="s">
        <v>644</v>
      </c>
      <c r="J28" s="52" t="s">
        <v>656</v>
      </c>
      <c r="K28" s="52" t="s">
        <v>606</v>
      </c>
      <c r="L28" s="51" t="s">
        <v>275</v>
      </c>
      <c r="M28" s="51" t="s">
        <v>275</v>
      </c>
      <c r="N28" s="51" t="s">
        <v>275</v>
      </c>
      <c r="O28" s="51" t="s">
        <v>275</v>
      </c>
      <c r="P28" s="52">
        <v>4</v>
      </c>
      <c r="Q28" s="63" t="s">
        <v>106</v>
      </c>
      <c r="R28" s="63" t="s">
        <v>106</v>
      </c>
      <c r="S28" s="68">
        <v>1</v>
      </c>
      <c r="T28" s="68">
        <v>2</v>
      </c>
      <c r="U28" s="70" t="s">
        <v>106</v>
      </c>
      <c r="V28" s="63"/>
      <c r="W28" s="64"/>
    </row>
    <row r="29" spans="1:23" x14ac:dyDescent="0.25">
      <c r="A29" s="62">
        <v>26</v>
      </c>
      <c r="B29" s="68" t="s">
        <v>513</v>
      </c>
      <c r="C29" s="68">
        <v>999.46</v>
      </c>
      <c r="D29" s="68">
        <v>852.84</v>
      </c>
      <c r="E29" s="68">
        <v>183.654</v>
      </c>
      <c r="F29" s="68">
        <v>1</v>
      </c>
      <c r="G29" s="52" t="s">
        <v>231</v>
      </c>
      <c r="H29" s="52" t="s">
        <v>624</v>
      </c>
      <c r="I29" s="52" t="s">
        <v>645</v>
      </c>
      <c r="J29" s="52" t="s">
        <v>657</v>
      </c>
      <c r="K29" s="52" t="s">
        <v>607</v>
      </c>
      <c r="L29" s="51" t="s">
        <v>515</v>
      </c>
      <c r="M29" s="51" t="s">
        <v>515</v>
      </c>
      <c r="N29" s="51" t="s">
        <v>515</v>
      </c>
      <c r="O29" s="51" t="s">
        <v>515</v>
      </c>
      <c r="P29" s="52">
        <v>4</v>
      </c>
      <c r="Q29" s="63" t="s">
        <v>106</v>
      </c>
      <c r="R29" s="63" t="s">
        <v>106</v>
      </c>
      <c r="S29" s="68">
        <v>0</v>
      </c>
      <c r="T29" s="68">
        <v>2</v>
      </c>
      <c r="U29" s="70" t="s">
        <v>106</v>
      </c>
      <c r="V29" s="63"/>
      <c r="W29" s="64"/>
    </row>
    <row r="30" spans="1:23" x14ac:dyDescent="0.25">
      <c r="A30" s="62">
        <v>27</v>
      </c>
      <c r="B30" s="68" t="s">
        <v>209</v>
      </c>
      <c r="C30" s="44">
        <v>-1440.11</v>
      </c>
      <c r="D30" s="44">
        <v>-1440.11</v>
      </c>
      <c r="E30" s="44">
        <v>0</v>
      </c>
      <c r="F30" s="44">
        <v>0</v>
      </c>
      <c r="G30" s="51" t="s">
        <v>272</v>
      </c>
      <c r="H30" s="51" t="s">
        <v>272</v>
      </c>
      <c r="I30" s="51" t="s">
        <v>272</v>
      </c>
      <c r="J30" s="51" t="s">
        <v>272</v>
      </c>
      <c r="K30" s="51" t="s">
        <v>272</v>
      </c>
      <c r="L30" s="51" t="s">
        <v>272</v>
      </c>
      <c r="M30" s="51" t="s">
        <v>272</v>
      </c>
      <c r="N30" s="51" t="s">
        <v>272</v>
      </c>
      <c r="O30" s="51" t="s">
        <v>272</v>
      </c>
      <c r="P30" s="52">
        <v>4</v>
      </c>
      <c r="Q30" s="63" t="s">
        <v>106</v>
      </c>
      <c r="R30" s="63" t="s">
        <v>106</v>
      </c>
      <c r="S30" s="68">
        <v>1</v>
      </c>
      <c r="T30" s="68">
        <v>0</v>
      </c>
      <c r="U30" s="70" t="s">
        <v>106</v>
      </c>
      <c r="V30" s="63"/>
      <c r="W30" s="64"/>
    </row>
    <row r="31" spans="1:23" ht="15.75" thickBot="1" x14ac:dyDescent="0.3">
      <c r="A31" s="65">
        <v>28</v>
      </c>
      <c r="B31" s="69" t="s">
        <v>210</v>
      </c>
      <c r="C31" s="45">
        <v>1440.11</v>
      </c>
      <c r="D31" s="45">
        <v>1440.11</v>
      </c>
      <c r="E31" s="45">
        <v>511.9921875</v>
      </c>
      <c r="F31" s="45">
        <v>3</v>
      </c>
      <c r="G31" s="49" t="s">
        <v>273</v>
      </c>
      <c r="H31" s="49" t="s">
        <v>274</v>
      </c>
      <c r="I31" s="49" t="s">
        <v>274</v>
      </c>
      <c r="J31" s="49" t="s">
        <v>274</v>
      </c>
      <c r="K31" s="49" t="s">
        <v>274</v>
      </c>
      <c r="L31" s="49" t="s">
        <v>275</v>
      </c>
      <c r="M31" s="49" t="s">
        <v>275</v>
      </c>
      <c r="N31" s="49" t="s">
        <v>275</v>
      </c>
      <c r="O31" s="49" t="s">
        <v>275</v>
      </c>
      <c r="P31" s="89">
        <v>4</v>
      </c>
      <c r="Q31" s="66" t="s">
        <v>106</v>
      </c>
      <c r="R31" s="66" t="s">
        <v>106</v>
      </c>
      <c r="S31" s="69">
        <v>1</v>
      </c>
      <c r="T31" s="69">
        <v>2</v>
      </c>
      <c r="U31" s="71" t="s">
        <v>106</v>
      </c>
      <c r="V31" s="66"/>
      <c r="W31" s="67"/>
    </row>
    <row r="32" spans="1:23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</row>
    <row r="33" spans="1:23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</row>
    <row r="34" spans="1:23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</row>
    <row r="35" spans="1:23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</row>
    <row r="36" spans="1:23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</row>
    <row r="37" spans="1:23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</row>
    <row r="38" spans="1:23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</row>
    <row r="39" spans="1:23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</row>
    <row r="40" spans="1:23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</row>
    <row r="41" spans="1:23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</row>
  </sheetData>
  <sheetProtection sheet="1" objects="1" scenarios="1"/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W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84.28515625" bestFit="1" customWidth="1"/>
    <col min="3" max="4" width="7" bestFit="1" customWidth="1"/>
    <col min="5" max="5" width="12" bestFit="1" customWidth="1"/>
    <col min="6" max="6" width="3.28515625" bestFit="1" customWidth="1"/>
    <col min="7" max="8" width="12" bestFit="1" customWidth="1"/>
    <col min="9" max="10" width="15.140625" bestFit="1" customWidth="1"/>
    <col min="11" max="11" width="14.85546875" bestFit="1" customWidth="1"/>
    <col min="12" max="12" width="36.140625" bestFit="1" customWidth="1"/>
    <col min="13" max="13" width="50.7109375" bestFit="1" customWidth="1"/>
    <col min="14" max="14" width="47.5703125" bestFit="1" customWidth="1"/>
    <col min="15" max="15" width="48.5703125" bestFit="1" customWidth="1"/>
    <col min="16" max="17" width="5.7109375" bestFit="1" customWidth="1"/>
    <col min="18" max="18" width="5.7109375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222" t="s">
        <v>86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6"/>
      <c r="V1" s="186"/>
      <c r="W1" s="187"/>
    </row>
    <row r="2" spans="1:23" ht="60" customHeight="1" x14ac:dyDescent="0.25">
      <c r="A2" s="224" t="s">
        <v>201</v>
      </c>
      <c r="B2" s="225"/>
      <c r="C2" s="29" t="s">
        <v>262</v>
      </c>
      <c r="D2" s="29" t="s">
        <v>262</v>
      </c>
      <c r="E2" s="29" t="s">
        <v>262</v>
      </c>
      <c r="F2" s="29" t="s">
        <v>264</v>
      </c>
      <c r="G2" s="29" t="s">
        <v>264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88" t="s">
        <v>1343</v>
      </c>
      <c r="Q2" s="30" t="s">
        <v>100</v>
      </c>
      <c r="R2" s="30" t="s">
        <v>299</v>
      </c>
      <c r="S2" s="39" t="s">
        <v>101</v>
      </c>
      <c r="T2" s="39" t="s">
        <v>300</v>
      </c>
      <c r="U2" s="188" t="s">
        <v>20</v>
      </c>
      <c r="V2" s="188" t="s">
        <v>103</v>
      </c>
      <c r="W2" s="189" t="s">
        <v>105</v>
      </c>
    </row>
    <row r="3" spans="1:23" ht="204.75" x14ac:dyDescent="0.25">
      <c r="A3" s="20" t="s">
        <v>96</v>
      </c>
      <c r="B3" s="21" t="s">
        <v>97</v>
      </c>
      <c r="C3" s="22" t="s">
        <v>176</v>
      </c>
      <c r="D3" s="22" t="s">
        <v>115</v>
      </c>
      <c r="E3" s="22" t="s">
        <v>116</v>
      </c>
      <c r="F3" s="40" t="s">
        <v>1001</v>
      </c>
      <c r="G3" s="40" t="s">
        <v>147</v>
      </c>
      <c r="H3" s="40" t="s">
        <v>139</v>
      </c>
      <c r="I3" s="40" t="s">
        <v>140</v>
      </c>
      <c r="J3" s="40" t="s">
        <v>141</v>
      </c>
      <c r="K3" s="40" t="s">
        <v>142</v>
      </c>
      <c r="L3" s="40" t="s">
        <v>143</v>
      </c>
      <c r="M3" s="40" t="s">
        <v>144</v>
      </c>
      <c r="N3" s="40" t="s">
        <v>145</v>
      </c>
      <c r="O3" s="40" t="s">
        <v>146</v>
      </c>
      <c r="P3" s="40" t="s">
        <v>1341</v>
      </c>
      <c r="Q3" s="23" t="s">
        <v>86</v>
      </c>
      <c r="R3" s="23" t="s">
        <v>1341</v>
      </c>
      <c r="S3" s="24" t="s">
        <v>86</v>
      </c>
      <c r="T3" s="24" t="s">
        <v>1341</v>
      </c>
      <c r="U3" s="188" t="s">
        <v>102</v>
      </c>
      <c r="V3" s="188" t="s">
        <v>104</v>
      </c>
      <c r="W3" s="189"/>
    </row>
    <row r="4" spans="1:23" ht="20.100000000000001" customHeight="1" x14ac:dyDescent="0.25">
      <c r="A4" s="154">
        <v>1</v>
      </c>
      <c r="B4" s="78" t="s">
        <v>249</v>
      </c>
      <c r="C4" s="78">
        <v>-1000</v>
      </c>
      <c r="D4" s="78">
        <v>1300</v>
      </c>
      <c r="E4" s="78">
        <v>60</v>
      </c>
      <c r="F4" s="78">
        <v>1</v>
      </c>
      <c r="G4" s="78" t="s">
        <v>159</v>
      </c>
      <c r="H4" s="78" t="s">
        <v>1115</v>
      </c>
      <c r="I4" s="78" t="s">
        <v>156</v>
      </c>
      <c r="J4" s="78" t="s">
        <v>157</v>
      </c>
      <c r="K4" s="78" t="s">
        <v>158</v>
      </c>
      <c r="L4" s="79" t="s">
        <v>515</v>
      </c>
      <c r="M4" s="79" t="s">
        <v>219</v>
      </c>
      <c r="N4" s="79" t="s">
        <v>1190</v>
      </c>
      <c r="O4" s="79" t="s">
        <v>220</v>
      </c>
      <c r="P4" s="79">
        <v>4</v>
      </c>
      <c r="Q4" s="155" t="s">
        <v>106</v>
      </c>
      <c r="R4" s="155" t="s">
        <v>106</v>
      </c>
      <c r="S4" s="78">
        <v>2.01416015625E-3</v>
      </c>
      <c r="T4" s="78">
        <v>2</v>
      </c>
      <c r="U4" s="160" t="s">
        <v>106</v>
      </c>
      <c r="V4" s="155"/>
      <c r="W4" s="156"/>
    </row>
    <row r="5" spans="1:23" ht="20.100000000000001" customHeight="1" x14ac:dyDescent="0.25">
      <c r="A5" s="154">
        <v>2</v>
      </c>
      <c r="B5" s="78" t="s">
        <v>250</v>
      </c>
      <c r="C5" s="78">
        <v>500</v>
      </c>
      <c r="D5" s="78">
        <v>200</v>
      </c>
      <c r="E5" s="78">
        <v>200</v>
      </c>
      <c r="F5" s="78">
        <v>0</v>
      </c>
      <c r="G5" s="78" t="s">
        <v>159</v>
      </c>
      <c r="H5" s="78" t="s">
        <v>1115</v>
      </c>
      <c r="I5" s="78" t="s">
        <v>156</v>
      </c>
      <c r="J5" s="78" t="s">
        <v>157</v>
      </c>
      <c r="K5" s="78" t="s">
        <v>158</v>
      </c>
      <c r="L5" s="79" t="s">
        <v>515</v>
      </c>
      <c r="M5" s="79" t="s">
        <v>219</v>
      </c>
      <c r="N5" s="79" t="s">
        <v>1190</v>
      </c>
      <c r="O5" s="79" t="s">
        <v>220</v>
      </c>
      <c r="P5" s="79">
        <v>4</v>
      </c>
      <c r="Q5" s="155" t="s">
        <v>106</v>
      </c>
      <c r="R5" s="155" t="s">
        <v>106</v>
      </c>
      <c r="S5" s="78">
        <v>1</v>
      </c>
      <c r="T5" s="78">
        <v>0</v>
      </c>
      <c r="U5" s="160" t="s">
        <v>106</v>
      </c>
      <c r="V5" s="155"/>
      <c r="W5" s="156"/>
    </row>
    <row r="6" spans="1:23" ht="15.75" thickBot="1" x14ac:dyDescent="0.3">
      <c r="A6" s="190">
        <v>3</v>
      </c>
      <c r="B6" s="80" t="s">
        <v>1157</v>
      </c>
      <c r="C6" s="80">
        <v>800.98</v>
      </c>
      <c r="D6" s="80">
        <v>700.24</v>
      </c>
      <c r="E6" s="80">
        <v>511.9921875</v>
      </c>
      <c r="F6" s="80">
        <v>2</v>
      </c>
      <c r="G6" s="89" t="s">
        <v>612</v>
      </c>
      <c r="H6" s="89" t="s">
        <v>613</v>
      </c>
      <c r="I6" s="89" t="s">
        <v>637</v>
      </c>
      <c r="J6" s="89" t="s">
        <v>649</v>
      </c>
      <c r="K6" s="89" t="s">
        <v>624</v>
      </c>
      <c r="L6" s="89" t="s">
        <v>1172</v>
      </c>
      <c r="M6" s="89" t="s">
        <v>1175</v>
      </c>
      <c r="N6" s="89" t="s">
        <v>1174</v>
      </c>
      <c r="O6" s="89" t="s">
        <v>1180</v>
      </c>
      <c r="P6" s="81">
        <v>4</v>
      </c>
      <c r="Q6" s="158" t="s">
        <v>106</v>
      </c>
      <c r="R6" s="158" t="s">
        <v>106</v>
      </c>
      <c r="S6" s="80">
        <v>3.0517578125E-4</v>
      </c>
      <c r="T6" s="80">
        <v>2</v>
      </c>
      <c r="U6" s="159" t="s">
        <v>106</v>
      </c>
      <c r="V6" s="158"/>
      <c r="W6" s="191"/>
    </row>
    <row r="7" spans="1:2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  <row r="16" spans="1:23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</row>
  </sheetData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32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1" t="s">
        <v>43</v>
      </c>
    </row>
    <row r="17" spans="1:6" x14ac:dyDescent="0.25">
      <c r="A17" s="72" t="s">
        <v>87</v>
      </c>
      <c r="B17" s="12" t="s">
        <v>74</v>
      </c>
      <c r="C17" s="13">
        <v>2</v>
      </c>
      <c r="D17" s="14" t="s">
        <v>1001</v>
      </c>
      <c r="E17" s="15"/>
      <c r="F17" s="16"/>
    </row>
    <row r="18" spans="1:6" x14ac:dyDescent="0.25">
      <c r="A18" s="72" t="s">
        <v>87</v>
      </c>
      <c r="B18" s="12" t="s">
        <v>95</v>
      </c>
      <c r="C18" s="13">
        <v>12</v>
      </c>
      <c r="D18" s="14"/>
      <c r="E18" s="15"/>
      <c r="F18" s="16"/>
    </row>
    <row r="19" spans="1:6" x14ac:dyDescent="0.25">
      <c r="A19" s="72" t="s">
        <v>87</v>
      </c>
      <c r="B19" s="12" t="s">
        <v>201</v>
      </c>
      <c r="C19" s="13">
        <v>3</v>
      </c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SES_CalcEOTGain() M'!A1" display="'SES_CalcEOTGain() M'!A1"/>
    <hyperlink ref="A18" location="'SES_CalcEOTGain() B'!A1" display="'SES_CalcEOTGain() B'!A1"/>
    <hyperlink ref="A19" location="'SES_CalcEOTGain() P'!A1" display="'SES_CalcEOTGain() P'!A1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22" t="s">
        <v>87</v>
      </c>
      <c r="B1" s="223"/>
      <c r="C1" s="183" t="s">
        <v>107</v>
      </c>
      <c r="D1" s="184" t="s">
        <v>106</v>
      </c>
      <c r="E1" s="185"/>
      <c r="F1" s="185"/>
      <c r="G1" s="185"/>
      <c r="H1" s="186"/>
      <c r="I1" s="186"/>
      <c r="J1" s="187"/>
    </row>
    <row r="2" spans="1:10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264</v>
      </c>
      <c r="F2" s="30" t="s">
        <v>100</v>
      </c>
      <c r="G2" s="39" t="s">
        <v>101</v>
      </c>
      <c r="H2" s="188" t="s">
        <v>20</v>
      </c>
      <c r="I2" s="188" t="s">
        <v>103</v>
      </c>
      <c r="J2" s="189" t="s">
        <v>105</v>
      </c>
    </row>
    <row r="3" spans="1:10" ht="204.75" x14ac:dyDescent="0.25">
      <c r="A3" s="20" t="s">
        <v>96</v>
      </c>
      <c r="B3" s="21" t="s">
        <v>97</v>
      </c>
      <c r="C3" s="22" t="s">
        <v>117</v>
      </c>
      <c r="D3" s="22" t="s">
        <v>118</v>
      </c>
      <c r="E3" s="40" t="s">
        <v>1001</v>
      </c>
      <c r="F3" s="23" t="s">
        <v>87</v>
      </c>
      <c r="G3" s="24" t="s">
        <v>87</v>
      </c>
      <c r="H3" s="188" t="s">
        <v>102</v>
      </c>
      <c r="I3" s="188" t="s">
        <v>104</v>
      </c>
      <c r="J3" s="189"/>
    </row>
    <row r="4" spans="1:10" ht="60" x14ac:dyDescent="0.25">
      <c r="A4" s="154">
        <v>1</v>
      </c>
      <c r="B4" s="79" t="s">
        <v>1141</v>
      </c>
      <c r="C4" s="78">
        <v>0.2</v>
      </c>
      <c r="D4" s="78">
        <v>0.7</v>
      </c>
      <c r="E4" s="78">
        <v>0</v>
      </c>
      <c r="F4" s="155" t="s">
        <v>106</v>
      </c>
      <c r="G4" s="78">
        <v>1</v>
      </c>
      <c r="H4" s="160" t="s">
        <v>106</v>
      </c>
      <c r="I4" s="155"/>
      <c r="J4" s="156"/>
    </row>
    <row r="5" spans="1:10" ht="60.75" thickBot="1" x14ac:dyDescent="0.3">
      <c r="A5" s="190">
        <v>2</v>
      </c>
      <c r="B5" s="81" t="s">
        <v>1142</v>
      </c>
      <c r="C5" s="80">
        <v>0.1</v>
      </c>
      <c r="D5" s="80">
        <v>0.7</v>
      </c>
      <c r="E5" s="80">
        <v>1</v>
      </c>
      <c r="F5" s="158" t="s">
        <v>106</v>
      </c>
      <c r="G5" s="80">
        <v>0.1</v>
      </c>
      <c r="H5" s="159" t="s">
        <v>106</v>
      </c>
      <c r="I5" s="158"/>
      <c r="J5" s="191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2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7.28515625" bestFit="1" customWidth="1"/>
    <col min="3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26" t="s">
        <v>87</v>
      </c>
      <c r="B1" s="227"/>
      <c r="C1" s="28" t="s">
        <v>107</v>
      </c>
      <c r="D1" s="76" t="s">
        <v>106</v>
      </c>
      <c r="E1" s="133"/>
      <c r="F1" s="133"/>
      <c r="G1" s="133"/>
      <c r="H1" s="26"/>
      <c r="I1" s="26"/>
      <c r="J1" s="27"/>
    </row>
    <row r="2" spans="1:10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264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204.75" x14ac:dyDescent="0.25">
      <c r="A3" s="20" t="s">
        <v>96</v>
      </c>
      <c r="B3" s="21" t="s">
        <v>97</v>
      </c>
      <c r="C3" s="22" t="s">
        <v>117</v>
      </c>
      <c r="D3" s="22" t="s">
        <v>118</v>
      </c>
      <c r="E3" s="40" t="s">
        <v>1001</v>
      </c>
      <c r="F3" s="23" t="s">
        <v>87</v>
      </c>
      <c r="G3" s="24" t="s">
        <v>87</v>
      </c>
      <c r="H3" s="18" t="s">
        <v>102</v>
      </c>
      <c r="I3" s="18" t="s">
        <v>104</v>
      </c>
      <c r="J3" s="19"/>
    </row>
    <row r="4" spans="1:10" x14ac:dyDescent="0.25">
      <c r="A4" s="62">
        <v>1</v>
      </c>
      <c r="B4" s="68" t="s">
        <v>516</v>
      </c>
      <c r="C4" s="44">
        <v>0</v>
      </c>
      <c r="D4" s="68">
        <v>0.9</v>
      </c>
      <c r="E4" s="68">
        <v>1</v>
      </c>
      <c r="F4" s="63" t="s">
        <v>106</v>
      </c>
      <c r="G4" s="68">
        <v>0</v>
      </c>
      <c r="H4" s="70" t="s">
        <v>106</v>
      </c>
      <c r="I4" s="63"/>
      <c r="J4" s="64"/>
    </row>
    <row r="5" spans="1:10" x14ac:dyDescent="0.25">
      <c r="A5" s="62">
        <v>2</v>
      </c>
      <c r="B5" s="68" t="s">
        <v>517</v>
      </c>
      <c r="C5" s="44">
        <v>1</v>
      </c>
      <c r="D5" s="68">
        <v>0.8</v>
      </c>
      <c r="E5" s="68">
        <v>2</v>
      </c>
      <c r="F5" s="63" t="s">
        <v>106</v>
      </c>
      <c r="G5" s="68">
        <v>1</v>
      </c>
      <c r="H5" s="70" t="s">
        <v>106</v>
      </c>
      <c r="I5" s="63"/>
      <c r="J5" s="64"/>
    </row>
    <row r="6" spans="1:10" x14ac:dyDescent="0.25">
      <c r="A6" s="62">
        <v>3</v>
      </c>
      <c r="B6" s="68" t="s">
        <v>518</v>
      </c>
      <c r="C6" s="44">
        <v>0.5</v>
      </c>
      <c r="D6" s="68">
        <v>0.7</v>
      </c>
      <c r="E6" s="68">
        <v>1</v>
      </c>
      <c r="F6" s="63" t="s">
        <v>106</v>
      </c>
      <c r="G6" s="68">
        <v>0.5</v>
      </c>
      <c r="H6" s="70" t="s">
        <v>106</v>
      </c>
      <c r="I6" s="63"/>
      <c r="J6" s="64"/>
    </row>
    <row r="7" spans="1:10" x14ac:dyDescent="0.25">
      <c r="A7" s="62">
        <v>4</v>
      </c>
      <c r="B7" s="68" t="s">
        <v>519</v>
      </c>
      <c r="C7" s="68">
        <v>0.1</v>
      </c>
      <c r="D7" s="44">
        <v>0</v>
      </c>
      <c r="E7" s="68">
        <v>3</v>
      </c>
      <c r="F7" s="63" t="s">
        <v>106</v>
      </c>
      <c r="G7" s="68">
        <v>0</v>
      </c>
      <c r="H7" s="70" t="s">
        <v>106</v>
      </c>
      <c r="I7" s="63"/>
      <c r="J7" s="64"/>
    </row>
    <row r="8" spans="1:10" x14ac:dyDescent="0.25">
      <c r="A8" s="62">
        <v>5</v>
      </c>
      <c r="B8" s="68" t="s">
        <v>520</v>
      </c>
      <c r="C8" s="68">
        <v>0.2</v>
      </c>
      <c r="D8" s="44">
        <v>1</v>
      </c>
      <c r="E8" s="68">
        <v>3</v>
      </c>
      <c r="F8" s="63" t="s">
        <v>106</v>
      </c>
      <c r="G8" s="68">
        <v>1</v>
      </c>
      <c r="H8" s="70" t="s">
        <v>106</v>
      </c>
      <c r="I8" s="63"/>
      <c r="J8" s="64"/>
    </row>
    <row r="9" spans="1:10" x14ac:dyDescent="0.25">
      <c r="A9" s="62">
        <v>6</v>
      </c>
      <c r="B9" s="68" t="s">
        <v>521</v>
      </c>
      <c r="C9" s="68">
        <v>0.3</v>
      </c>
      <c r="D9" s="44">
        <v>0.3</v>
      </c>
      <c r="E9" s="68">
        <v>3</v>
      </c>
      <c r="F9" s="63" t="s">
        <v>106</v>
      </c>
      <c r="G9" s="68">
        <v>0.3</v>
      </c>
      <c r="H9" s="70" t="s">
        <v>106</v>
      </c>
      <c r="I9" s="63"/>
      <c r="J9" s="64"/>
    </row>
    <row r="10" spans="1:10" x14ac:dyDescent="0.25">
      <c r="A10" s="62">
        <v>7</v>
      </c>
      <c r="B10" s="68" t="s">
        <v>501</v>
      </c>
      <c r="C10" s="68">
        <v>0.4</v>
      </c>
      <c r="D10" s="68">
        <v>0.1</v>
      </c>
      <c r="E10" s="44">
        <v>0</v>
      </c>
      <c r="F10" s="63" t="s">
        <v>106</v>
      </c>
      <c r="G10" s="68">
        <v>1</v>
      </c>
      <c r="H10" s="70" t="s">
        <v>106</v>
      </c>
      <c r="I10" s="63"/>
      <c r="J10" s="64"/>
    </row>
    <row r="11" spans="1:10" x14ac:dyDescent="0.25">
      <c r="A11" s="62">
        <v>8</v>
      </c>
      <c r="B11" s="68" t="s">
        <v>1457</v>
      </c>
      <c r="C11" s="68">
        <v>0.4</v>
      </c>
      <c r="D11" s="68">
        <v>0.1</v>
      </c>
      <c r="E11" s="44">
        <v>1</v>
      </c>
      <c r="F11" s="63" t="s">
        <v>106</v>
      </c>
      <c r="G11" s="68">
        <v>0.4</v>
      </c>
      <c r="H11" s="70" t="s">
        <v>106</v>
      </c>
      <c r="I11" s="63"/>
      <c r="J11" s="64"/>
    </row>
    <row r="12" spans="1:10" x14ac:dyDescent="0.25">
      <c r="A12" s="62">
        <v>9</v>
      </c>
      <c r="B12" s="68" t="s">
        <v>1458</v>
      </c>
      <c r="C12" s="68">
        <v>0.6</v>
      </c>
      <c r="D12" s="68">
        <v>0.2</v>
      </c>
      <c r="E12" s="44">
        <v>2</v>
      </c>
      <c r="F12" s="63" t="s">
        <v>106</v>
      </c>
      <c r="G12" s="68">
        <v>0.6</v>
      </c>
      <c r="H12" s="70" t="s">
        <v>106</v>
      </c>
      <c r="I12" s="63"/>
      <c r="J12" s="64"/>
    </row>
    <row r="13" spans="1:10" x14ac:dyDescent="0.25">
      <c r="A13" s="62">
        <v>10</v>
      </c>
      <c r="B13" s="68" t="s">
        <v>502</v>
      </c>
      <c r="C13" s="68">
        <v>0.6</v>
      </c>
      <c r="D13" s="68">
        <v>0.2</v>
      </c>
      <c r="E13" s="44">
        <v>3</v>
      </c>
      <c r="F13" s="63" t="s">
        <v>106</v>
      </c>
      <c r="G13" s="68">
        <v>0.2</v>
      </c>
      <c r="H13" s="70" t="s">
        <v>106</v>
      </c>
      <c r="I13" s="63"/>
      <c r="J13" s="64"/>
    </row>
    <row r="14" spans="1:10" x14ac:dyDescent="0.25">
      <c r="A14" s="62">
        <v>11</v>
      </c>
      <c r="B14" s="68" t="s">
        <v>209</v>
      </c>
      <c r="C14" s="44">
        <v>0</v>
      </c>
      <c r="D14" s="44">
        <v>0</v>
      </c>
      <c r="E14" s="44">
        <v>0</v>
      </c>
      <c r="F14" s="63" t="s">
        <v>106</v>
      </c>
      <c r="G14" s="68">
        <v>1</v>
      </c>
      <c r="H14" s="70" t="s">
        <v>106</v>
      </c>
      <c r="I14" s="63"/>
      <c r="J14" s="64"/>
    </row>
    <row r="15" spans="1:10" ht="15.75" thickBot="1" x14ac:dyDescent="0.3">
      <c r="A15" s="65">
        <v>12</v>
      </c>
      <c r="B15" s="68" t="s">
        <v>210</v>
      </c>
      <c r="C15" s="44">
        <v>1</v>
      </c>
      <c r="D15" s="44">
        <v>1</v>
      </c>
      <c r="E15" s="44">
        <v>3</v>
      </c>
      <c r="F15" s="63" t="s">
        <v>106</v>
      </c>
      <c r="G15" s="68">
        <v>1</v>
      </c>
      <c r="H15" s="71" t="s">
        <v>106</v>
      </c>
      <c r="I15" s="66"/>
      <c r="J15" s="67"/>
    </row>
    <row r="16" spans="1:1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</row>
    <row r="17" spans="1:10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</row>
    <row r="18" spans="1:10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</row>
    <row r="19" spans="1:10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</row>
    <row r="20" spans="1:10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</row>
    <row r="21" spans="1:10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</row>
    <row r="22" spans="1:10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</row>
    <row r="23" spans="1:10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</row>
    <row r="24" spans="1:10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</row>
    <row r="25" spans="1:10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</row>
  </sheetData>
  <sheetProtection sheet="1" objects="1" scenarios="1"/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6.28515625" bestFit="1" customWidth="1"/>
    <col min="3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22" t="s">
        <v>87</v>
      </c>
      <c r="B1" s="223"/>
      <c r="C1" s="183" t="s">
        <v>107</v>
      </c>
      <c r="D1" s="184" t="s">
        <v>106</v>
      </c>
      <c r="E1" s="185"/>
      <c r="F1" s="185"/>
      <c r="G1" s="185"/>
      <c r="H1" s="186"/>
      <c r="I1" s="186"/>
      <c r="J1" s="187"/>
    </row>
    <row r="2" spans="1:10" ht="60" customHeight="1" x14ac:dyDescent="0.25">
      <c r="A2" s="224" t="s">
        <v>201</v>
      </c>
      <c r="B2" s="225"/>
      <c r="C2" s="29" t="s">
        <v>262</v>
      </c>
      <c r="D2" s="29" t="s">
        <v>262</v>
      </c>
      <c r="E2" s="29" t="s">
        <v>264</v>
      </c>
      <c r="F2" s="30" t="s">
        <v>100</v>
      </c>
      <c r="G2" s="39" t="s">
        <v>101</v>
      </c>
      <c r="H2" s="188" t="s">
        <v>20</v>
      </c>
      <c r="I2" s="188" t="s">
        <v>103</v>
      </c>
      <c r="J2" s="189" t="s">
        <v>105</v>
      </c>
    </row>
    <row r="3" spans="1:10" ht="204.75" x14ac:dyDescent="0.25">
      <c r="A3" s="20" t="s">
        <v>96</v>
      </c>
      <c r="B3" s="21" t="s">
        <v>97</v>
      </c>
      <c r="C3" s="22" t="s">
        <v>117</v>
      </c>
      <c r="D3" s="22" t="s">
        <v>118</v>
      </c>
      <c r="E3" s="40" t="s">
        <v>1001</v>
      </c>
      <c r="F3" s="23" t="s">
        <v>87</v>
      </c>
      <c r="G3" s="24" t="s">
        <v>87</v>
      </c>
      <c r="H3" s="188" t="s">
        <v>102</v>
      </c>
      <c r="I3" s="188" t="s">
        <v>104</v>
      </c>
      <c r="J3" s="189"/>
    </row>
    <row r="4" spans="1:10" x14ac:dyDescent="0.25">
      <c r="A4" s="154">
        <v>1</v>
      </c>
      <c r="B4" s="78" t="s">
        <v>251</v>
      </c>
      <c r="C4" s="78">
        <v>0.1</v>
      </c>
      <c r="D4" s="78">
        <v>0.7</v>
      </c>
      <c r="E4" s="78">
        <v>1</v>
      </c>
      <c r="F4" s="155" t="s">
        <v>106</v>
      </c>
      <c r="G4" s="78">
        <v>0.1</v>
      </c>
      <c r="H4" s="160" t="s">
        <v>106</v>
      </c>
      <c r="I4" s="155"/>
      <c r="J4" s="156"/>
    </row>
    <row r="5" spans="1:10" x14ac:dyDescent="0.25">
      <c r="A5" s="154">
        <v>2</v>
      </c>
      <c r="B5" s="78" t="s">
        <v>252</v>
      </c>
      <c r="C5" s="78">
        <v>0.2</v>
      </c>
      <c r="D5" s="78">
        <v>0.7</v>
      </c>
      <c r="E5" s="78">
        <v>0</v>
      </c>
      <c r="F5" s="155" t="s">
        <v>106</v>
      </c>
      <c r="G5" s="78">
        <v>1</v>
      </c>
      <c r="H5" s="160" t="s">
        <v>106</v>
      </c>
      <c r="I5" s="155"/>
      <c r="J5" s="156"/>
    </row>
    <row r="6" spans="1:10" ht="15.75" thickBot="1" x14ac:dyDescent="0.3">
      <c r="A6" s="190">
        <v>3</v>
      </c>
      <c r="B6" s="80" t="s">
        <v>253</v>
      </c>
      <c r="C6" s="80">
        <v>0.3</v>
      </c>
      <c r="D6" s="80">
        <v>0.8</v>
      </c>
      <c r="E6" s="80">
        <v>3</v>
      </c>
      <c r="F6" s="158" t="s">
        <v>106</v>
      </c>
      <c r="G6" s="80">
        <v>0.8</v>
      </c>
      <c r="H6" s="159" t="s">
        <v>106</v>
      </c>
      <c r="I6" s="158"/>
      <c r="J6" s="191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  <row r="16" spans="1:1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</row>
  </sheetData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32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1" t="s">
        <v>43</v>
      </c>
    </row>
    <row r="17" spans="1:6" x14ac:dyDescent="0.25">
      <c r="A17" s="72" t="s">
        <v>88</v>
      </c>
      <c r="B17" s="12" t="s">
        <v>74</v>
      </c>
      <c r="C17" s="13">
        <v>2</v>
      </c>
      <c r="D17" s="14" t="s">
        <v>1001</v>
      </c>
      <c r="E17" s="15" t="s">
        <v>1004</v>
      </c>
      <c r="F17" s="16"/>
    </row>
    <row r="18" spans="1:6" x14ac:dyDescent="0.25">
      <c r="A18" s="72" t="s">
        <v>88</v>
      </c>
      <c r="B18" s="12" t="s">
        <v>95</v>
      </c>
      <c r="C18" s="13">
        <v>18</v>
      </c>
      <c r="D18" s="14" t="s">
        <v>1004</v>
      </c>
      <c r="E18" s="15"/>
      <c r="F18" s="16"/>
    </row>
    <row r="19" spans="1:6" x14ac:dyDescent="0.25">
      <c r="A19" s="72" t="s">
        <v>88</v>
      </c>
      <c r="B19" s="12" t="s">
        <v>201</v>
      </c>
      <c r="C19" s="13">
        <v>3</v>
      </c>
      <c r="D19" s="14" t="s">
        <v>151</v>
      </c>
      <c r="E19" s="15"/>
      <c r="F19" s="16"/>
    </row>
    <row r="20" spans="1:6" x14ac:dyDescent="0.25">
      <c r="A20" s="12"/>
      <c r="B20" s="12"/>
      <c r="C20" s="13"/>
      <c r="D20" s="14" t="s">
        <v>150</v>
      </c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SES_FiltEOTGain() M'!A1" display="'SES_FiltEOTGain() M'!A1"/>
    <hyperlink ref="A18" location="'SES_FiltEOTGain() B'!A1" display="'SES_FiltEOTGain() B'!A1"/>
    <hyperlink ref="A19" location="'SES_FiltEOTGain() P'!A1" display="'SES_FiltEOTGain() P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N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3" width="4" bestFit="1" customWidth="1"/>
    <col min="4" max="4" width="3.28515625" bestFit="1" customWidth="1"/>
    <col min="5" max="5" width="4" bestFit="1" customWidth="1"/>
    <col min="6" max="6" width="5" bestFit="1" customWidth="1"/>
    <col min="7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22" t="s">
        <v>88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6"/>
      <c r="M1" s="186"/>
      <c r="N1" s="187"/>
    </row>
    <row r="2" spans="1:14" ht="60" customHeight="1" x14ac:dyDescent="0.25">
      <c r="A2" s="224" t="s">
        <v>74</v>
      </c>
      <c r="B2" s="225"/>
      <c r="C2" s="29" t="s">
        <v>262</v>
      </c>
      <c r="D2" s="29" t="s">
        <v>264</v>
      </c>
      <c r="E2" s="29" t="s">
        <v>264</v>
      </c>
      <c r="F2" s="29" t="s">
        <v>264</v>
      </c>
      <c r="G2" s="29" t="s">
        <v>264</v>
      </c>
      <c r="H2" s="30" t="s">
        <v>100</v>
      </c>
      <c r="I2" s="38" t="s">
        <v>203</v>
      </c>
      <c r="J2" s="39" t="s">
        <v>101</v>
      </c>
      <c r="K2" s="39" t="s">
        <v>204</v>
      </c>
      <c r="L2" s="188" t="s">
        <v>20</v>
      </c>
      <c r="M2" s="188" t="s">
        <v>103</v>
      </c>
      <c r="N2" s="189" t="s">
        <v>105</v>
      </c>
    </row>
    <row r="3" spans="1:14" ht="249.75" x14ac:dyDescent="0.25">
      <c r="A3" s="20" t="s">
        <v>96</v>
      </c>
      <c r="B3" s="21" t="s">
        <v>97</v>
      </c>
      <c r="C3" s="22" t="s">
        <v>126</v>
      </c>
      <c r="D3" s="40" t="s">
        <v>1001</v>
      </c>
      <c r="E3" s="40" t="s">
        <v>1004</v>
      </c>
      <c r="F3" s="40" t="s">
        <v>151</v>
      </c>
      <c r="G3" s="40" t="s">
        <v>150</v>
      </c>
      <c r="H3" s="23" t="s">
        <v>88</v>
      </c>
      <c r="I3" s="23" t="s">
        <v>1004</v>
      </c>
      <c r="J3" s="24" t="s">
        <v>88</v>
      </c>
      <c r="K3" s="24" t="s">
        <v>1004</v>
      </c>
      <c r="L3" s="188" t="s">
        <v>102</v>
      </c>
      <c r="M3" s="188" t="s">
        <v>104</v>
      </c>
      <c r="N3" s="189"/>
    </row>
    <row r="4" spans="1:14" ht="60" x14ac:dyDescent="0.25">
      <c r="A4" s="154">
        <v>1</v>
      </c>
      <c r="B4" s="79" t="s">
        <v>1141</v>
      </c>
      <c r="C4" s="78">
        <v>0.7</v>
      </c>
      <c r="D4" s="78">
        <v>0</v>
      </c>
      <c r="E4" s="78">
        <v>0.1</v>
      </c>
      <c r="F4" s="78">
        <v>3991</v>
      </c>
      <c r="G4" s="78">
        <v>20583</v>
      </c>
      <c r="H4" s="155" t="s">
        <v>106</v>
      </c>
      <c r="I4" s="155" t="s">
        <v>106</v>
      </c>
      <c r="J4" s="78">
        <v>0.13653564453125</v>
      </c>
      <c r="K4" s="78">
        <v>0.13653906807303401</v>
      </c>
      <c r="L4" s="160" t="s">
        <v>106</v>
      </c>
      <c r="M4" s="155"/>
      <c r="N4" s="156"/>
    </row>
    <row r="5" spans="1:14" ht="60.75" thickBot="1" x14ac:dyDescent="0.3">
      <c r="A5" s="190">
        <v>2</v>
      </c>
      <c r="B5" s="81" t="s">
        <v>1142</v>
      </c>
      <c r="C5" s="80">
        <v>0.4</v>
      </c>
      <c r="D5" s="80">
        <v>1</v>
      </c>
      <c r="E5" s="80">
        <v>0.29999999981373549</v>
      </c>
      <c r="F5" s="80">
        <v>3991</v>
      </c>
      <c r="G5" s="80">
        <v>20583</v>
      </c>
      <c r="H5" s="158" t="s">
        <v>106</v>
      </c>
      <c r="I5" s="158" t="s">
        <v>106</v>
      </c>
      <c r="J5" s="80">
        <v>0.331390380859375</v>
      </c>
      <c r="K5" s="80">
        <v>0.33140908228233501</v>
      </c>
      <c r="L5" s="159" t="s">
        <v>106</v>
      </c>
      <c r="M5" s="158"/>
      <c r="N5" s="191"/>
    </row>
    <row r="6" spans="1:14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1:14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14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spans="1:14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</row>
    <row r="13" spans="1:14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</row>
    <row r="15" spans="1:14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</row>
  </sheetData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3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6.5703125" bestFit="1" customWidth="1"/>
    <col min="3" max="3" width="5" bestFit="1" customWidth="1"/>
    <col min="4" max="4" width="3.28515625" bestFit="1" customWidth="1"/>
    <col min="5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26" t="s">
        <v>88</v>
      </c>
      <c r="B1" s="227"/>
      <c r="C1" s="28" t="s">
        <v>107</v>
      </c>
      <c r="D1" s="76" t="s">
        <v>106</v>
      </c>
      <c r="E1" s="133"/>
      <c r="F1" s="133"/>
      <c r="G1" s="133"/>
      <c r="H1" s="133"/>
      <c r="I1" s="133"/>
      <c r="J1" s="133"/>
      <c r="K1" s="133"/>
      <c r="L1" s="26"/>
      <c r="M1" s="26"/>
      <c r="N1" s="27"/>
    </row>
    <row r="2" spans="1:14" ht="60" customHeight="1" x14ac:dyDescent="0.25">
      <c r="A2" s="224" t="s">
        <v>95</v>
      </c>
      <c r="B2" s="225"/>
      <c r="C2" s="29" t="s">
        <v>262</v>
      </c>
      <c r="D2" s="29" t="s">
        <v>264</v>
      </c>
      <c r="E2" s="29" t="s">
        <v>264</v>
      </c>
      <c r="F2" s="29" t="s">
        <v>264</v>
      </c>
      <c r="G2" s="29" t="s">
        <v>264</v>
      </c>
      <c r="H2" s="30" t="s">
        <v>100</v>
      </c>
      <c r="I2" s="38" t="s">
        <v>203</v>
      </c>
      <c r="J2" s="39" t="s">
        <v>101</v>
      </c>
      <c r="K2" s="39" t="s">
        <v>204</v>
      </c>
      <c r="L2" s="18" t="s">
        <v>20</v>
      </c>
      <c r="M2" s="18" t="s">
        <v>103</v>
      </c>
      <c r="N2" s="19" t="s">
        <v>105</v>
      </c>
    </row>
    <row r="3" spans="1:14" ht="249.75" x14ac:dyDescent="0.25">
      <c r="A3" s="20" t="s">
        <v>96</v>
      </c>
      <c r="B3" s="21" t="s">
        <v>97</v>
      </c>
      <c r="C3" s="22" t="s">
        <v>126</v>
      </c>
      <c r="D3" s="40" t="s">
        <v>1001</v>
      </c>
      <c r="E3" s="40" t="s">
        <v>1004</v>
      </c>
      <c r="F3" s="40" t="s">
        <v>151</v>
      </c>
      <c r="G3" s="40" t="s">
        <v>150</v>
      </c>
      <c r="H3" s="23" t="s">
        <v>88</v>
      </c>
      <c r="I3" s="23" t="s">
        <v>1004</v>
      </c>
      <c r="J3" s="24" t="s">
        <v>88</v>
      </c>
      <c r="K3" s="24" t="s">
        <v>1004</v>
      </c>
      <c r="L3" s="18" t="s">
        <v>102</v>
      </c>
      <c r="M3" s="18" t="s">
        <v>104</v>
      </c>
      <c r="N3" s="19"/>
    </row>
    <row r="4" spans="1:14" x14ac:dyDescent="0.25">
      <c r="A4" s="62">
        <v>1</v>
      </c>
      <c r="B4" s="68" t="s">
        <v>522</v>
      </c>
      <c r="C4" s="44">
        <v>0</v>
      </c>
      <c r="D4" s="68">
        <v>2</v>
      </c>
      <c r="E4" s="68">
        <v>0.2</v>
      </c>
      <c r="F4" s="68">
        <v>111</v>
      </c>
      <c r="G4" s="68">
        <v>6544</v>
      </c>
      <c r="H4" s="63" t="s">
        <v>106</v>
      </c>
      <c r="I4" s="63" t="s">
        <v>106</v>
      </c>
      <c r="J4" s="68">
        <v>0.180023193359375</v>
      </c>
      <c r="K4" s="68">
        <v>0.180031125433743</v>
      </c>
      <c r="L4" s="70" t="s">
        <v>106</v>
      </c>
      <c r="M4" s="63"/>
      <c r="N4" s="64"/>
    </row>
    <row r="5" spans="1:14" x14ac:dyDescent="0.25">
      <c r="A5" s="62">
        <v>2</v>
      </c>
      <c r="B5" s="68" t="s">
        <v>523</v>
      </c>
      <c r="C5" s="44">
        <v>1</v>
      </c>
      <c r="D5" s="68">
        <v>1</v>
      </c>
      <c r="E5" s="68">
        <v>0.1</v>
      </c>
      <c r="F5" s="68">
        <v>222</v>
      </c>
      <c r="G5" s="68">
        <v>3643</v>
      </c>
      <c r="H5" s="63" t="s">
        <v>106</v>
      </c>
      <c r="I5" s="63" t="s">
        <v>106</v>
      </c>
      <c r="J5" s="68">
        <v>0.1500244140625</v>
      </c>
      <c r="K5" s="68">
        <v>0.15003034891560699</v>
      </c>
      <c r="L5" s="70" t="s">
        <v>106</v>
      </c>
      <c r="M5" s="63"/>
      <c r="N5" s="64"/>
    </row>
    <row r="6" spans="1:14" x14ac:dyDescent="0.25">
      <c r="A6" s="62">
        <v>3</v>
      </c>
      <c r="B6" s="68" t="s">
        <v>524</v>
      </c>
      <c r="C6" s="44">
        <v>0.2</v>
      </c>
      <c r="D6" s="68">
        <v>2</v>
      </c>
      <c r="E6" s="68">
        <v>0.29999999981373549</v>
      </c>
      <c r="F6" s="68">
        <v>333</v>
      </c>
      <c r="G6" s="68">
        <v>854</v>
      </c>
      <c r="H6" s="63" t="s">
        <v>106</v>
      </c>
      <c r="I6" s="63" t="s">
        <v>106</v>
      </c>
      <c r="J6" s="68">
        <v>0.298675537109375</v>
      </c>
      <c r="K6" s="68">
        <v>0.29869681969285</v>
      </c>
      <c r="L6" s="70" t="s">
        <v>106</v>
      </c>
      <c r="M6" s="63"/>
      <c r="N6" s="64"/>
    </row>
    <row r="7" spans="1:14" x14ac:dyDescent="0.25">
      <c r="A7" s="62">
        <v>4</v>
      </c>
      <c r="B7" s="68" t="s">
        <v>501</v>
      </c>
      <c r="C7" s="68">
        <v>0.1</v>
      </c>
      <c r="D7" s="44">
        <v>0</v>
      </c>
      <c r="E7" s="68">
        <v>0.79999999981373549</v>
      </c>
      <c r="F7" s="68">
        <v>444</v>
      </c>
      <c r="G7" s="68">
        <v>799</v>
      </c>
      <c r="H7" s="63" t="s">
        <v>106</v>
      </c>
      <c r="I7" s="63" t="s">
        <v>106</v>
      </c>
      <c r="J7" s="68">
        <v>0.757354736328125</v>
      </c>
      <c r="K7" s="68">
        <v>0.75737077742814995</v>
      </c>
      <c r="L7" s="70" t="s">
        <v>106</v>
      </c>
      <c r="M7" s="63"/>
      <c r="N7" s="64"/>
    </row>
    <row r="8" spans="1:14" x14ac:dyDescent="0.25">
      <c r="A8" s="62">
        <v>5</v>
      </c>
      <c r="B8" s="68" t="s">
        <v>1453</v>
      </c>
      <c r="C8" s="68">
        <v>0.1</v>
      </c>
      <c r="D8" s="44">
        <v>1</v>
      </c>
      <c r="E8" s="68">
        <v>0.79999999981373549</v>
      </c>
      <c r="F8" s="68">
        <v>444</v>
      </c>
      <c r="G8" s="68">
        <v>799</v>
      </c>
      <c r="H8" s="63" t="s">
        <v>106</v>
      </c>
      <c r="I8" s="63" t="s">
        <v>106</v>
      </c>
      <c r="J8" s="68">
        <v>0.79144287109375</v>
      </c>
      <c r="K8" s="68">
        <v>0.79146561026573203</v>
      </c>
      <c r="L8" s="70" t="s">
        <v>106</v>
      </c>
      <c r="M8" s="63"/>
      <c r="N8" s="64"/>
    </row>
    <row r="9" spans="1:14" x14ac:dyDescent="0.25">
      <c r="A9" s="62">
        <v>6</v>
      </c>
      <c r="B9" s="68" t="s">
        <v>1454</v>
      </c>
      <c r="C9" s="68">
        <v>0.2</v>
      </c>
      <c r="D9" s="44">
        <v>2</v>
      </c>
      <c r="E9" s="68">
        <v>0.7</v>
      </c>
      <c r="F9" s="68">
        <v>555</v>
      </c>
      <c r="G9" s="78">
        <v>600</v>
      </c>
      <c r="H9" s="63" t="s">
        <v>106</v>
      </c>
      <c r="I9" s="63" t="s">
        <v>106</v>
      </c>
      <c r="J9" s="68">
        <v>0.695404052734375</v>
      </c>
      <c r="K9" s="68">
        <v>0.69542236346751496</v>
      </c>
      <c r="L9" s="70" t="s">
        <v>106</v>
      </c>
      <c r="M9" s="63"/>
      <c r="N9" s="64"/>
    </row>
    <row r="10" spans="1:14" x14ac:dyDescent="0.25">
      <c r="A10" s="62">
        <v>7</v>
      </c>
      <c r="B10" s="68" t="s">
        <v>502</v>
      </c>
      <c r="C10" s="68">
        <v>0.2</v>
      </c>
      <c r="D10" s="44">
        <v>3</v>
      </c>
      <c r="E10" s="68">
        <v>0.7</v>
      </c>
      <c r="F10" s="68">
        <v>555</v>
      </c>
      <c r="G10" s="78">
        <v>600</v>
      </c>
      <c r="H10" s="63" t="s">
        <v>106</v>
      </c>
      <c r="I10" s="63" t="s">
        <v>106</v>
      </c>
      <c r="J10" s="68">
        <v>0.69573974609375</v>
      </c>
      <c r="K10" s="68">
        <v>0.69576568622142099</v>
      </c>
      <c r="L10" s="70" t="s">
        <v>106</v>
      </c>
      <c r="M10" s="63"/>
      <c r="N10" s="64"/>
    </row>
    <row r="11" spans="1:14" x14ac:dyDescent="0.25">
      <c r="A11" s="62">
        <v>8</v>
      </c>
      <c r="B11" s="68" t="s">
        <v>525</v>
      </c>
      <c r="C11" s="68">
        <v>0.3</v>
      </c>
      <c r="D11" s="46">
        <v>1</v>
      </c>
      <c r="E11" s="44">
        <v>0</v>
      </c>
      <c r="F11" s="78">
        <v>666</v>
      </c>
      <c r="G11" s="78">
        <v>500</v>
      </c>
      <c r="H11" s="63" t="s">
        <v>106</v>
      </c>
      <c r="I11" s="63" t="s">
        <v>106</v>
      </c>
      <c r="J11" s="68">
        <v>2.25830078125E-3</v>
      </c>
      <c r="K11" s="68">
        <v>2.2887252271175402E-3</v>
      </c>
      <c r="L11" s="70" t="s">
        <v>106</v>
      </c>
      <c r="M11" s="63"/>
      <c r="N11" s="64"/>
    </row>
    <row r="12" spans="1:14" x14ac:dyDescent="0.25">
      <c r="A12" s="62">
        <v>9</v>
      </c>
      <c r="B12" s="68" t="s">
        <v>526</v>
      </c>
      <c r="C12" s="68">
        <v>0.4</v>
      </c>
      <c r="D12" s="68">
        <v>2</v>
      </c>
      <c r="E12" s="44">
        <v>1</v>
      </c>
      <c r="F12" s="78">
        <v>777</v>
      </c>
      <c r="G12" s="78">
        <v>486</v>
      </c>
      <c r="H12" s="63" t="s">
        <v>106</v>
      </c>
      <c r="I12" s="63" t="s">
        <v>106</v>
      </c>
      <c r="J12" s="68">
        <v>0.99554443359375</v>
      </c>
      <c r="K12" s="68">
        <v>0.99555049184709798</v>
      </c>
      <c r="L12" s="70" t="s">
        <v>106</v>
      </c>
      <c r="M12" s="63"/>
      <c r="N12" s="64"/>
    </row>
    <row r="13" spans="1:14" x14ac:dyDescent="0.25">
      <c r="A13" s="62">
        <v>10</v>
      </c>
      <c r="B13" s="68" t="s">
        <v>527</v>
      </c>
      <c r="C13" s="68">
        <v>0.6</v>
      </c>
      <c r="D13" s="68">
        <v>1</v>
      </c>
      <c r="E13" s="44">
        <v>0.2</v>
      </c>
      <c r="F13" s="78">
        <v>888</v>
      </c>
      <c r="G13" s="78">
        <v>400</v>
      </c>
      <c r="H13" s="63" t="s">
        <v>106</v>
      </c>
      <c r="I13" s="63" t="s">
        <v>106</v>
      </c>
      <c r="J13" s="68">
        <v>0.202423095703125</v>
      </c>
      <c r="K13" s="68">
        <v>0.202441369183362</v>
      </c>
      <c r="L13" s="70" t="s">
        <v>106</v>
      </c>
      <c r="M13" s="63"/>
      <c r="N13" s="64"/>
    </row>
    <row r="14" spans="1:14" x14ac:dyDescent="0.25">
      <c r="A14" s="62">
        <v>11</v>
      </c>
      <c r="B14" s="68" t="s">
        <v>530</v>
      </c>
      <c r="C14" s="68">
        <v>0.7</v>
      </c>
      <c r="D14" s="68">
        <v>3</v>
      </c>
      <c r="E14" s="68">
        <v>0.39999999990686774</v>
      </c>
      <c r="F14" s="44">
        <v>82</v>
      </c>
      <c r="G14" s="78">
        <v>300</v>
      </c>
      <c r="H14" s="63" t="s">
        <v>106</v>
      </c>
      <c r="I14" s="63" t="s">
        <v>106</v>
      </c>
      <c r="J14" s="68">
        <v>0.400360107421875</v>
      </c>
      <c r="K14" s="68">
        <v>0.40037535084411502</v>
      </c>
      <c r="L14" s="70" t="s">
        <v>106</v>
      </c>
      <c r="M14" s="63"/>
      <c r="N14" s="64"/>
    </row>
    <row r="15" spans="1:14" x14ac:dyDescent="0.25">
      <c r="A15" s="62">
        <v>12</v>
      </c>
      <c r="B15" s="68" t="s">
        <v>531</v>
      </c>
      <c r="C15" s="68">
        <v>0.8</v>
      </c>
      <c r="D15" s="68">
        <v>3</v>
      </c>
      <c r="E15" s="68">
        <v>0.5</v>
      </c>
      <c r="F15" s="44">
        <v>30573</v>
      </c>
      <c r="G15" s="78">
        <v>200</v>
      </c>
      <c r="H15" s="63" t="s">
        <v>106</v>
      </c>
      <c r="I15" s="63" t="s">
        <v>106</v>
      </c>
      <c r="J15" s="68">
        <v>0.639923095703125</v>
      </c>
      <c r="K15" s="68">
        <v>0.63994639273732901</v>
      </c>
      <c r="L15" s="70" t="s">
        <v>106</v>
      </c>
      <c r="M15" s="63"/>
      <c r="N15" s="64"/>
    </row>
    <row r="16" spans="1:14" x14ac:dyDescent="0.25">
      <c r="A16" s="62">
        <v>13</v>
      </c>
      <c r="B16" s="68" t="s">
        <v>1455</v>
      </c>
      <c r="C16" s="68">
        <v>0.9</v>
      </c>
      <c r="D16" s="68">
        <v>3</v>
      </c>
      <c r="E16" s="68">
        <v>0.6</v>
      </c>
      <c r="F16" s="44">
        <v>3991</v>
      </c>
      <c r="G16" s="68">
        <v>100</v>
      </c>
      <c r="H16" s="63" t="s">
        <v>106</v>
      </c>
      <c r="I16" s="63" t="s">
        <v>106</v>
      </c>
      <c r="J16" s="68">
        <v>0.618255615234375</v>
      </c>
      <c r="K16" s="68">
        <v>0.61827046331018198</v>
      </c>
      <c r="L16" s="70" t="s">
        <v>106</v>
      </c>
      <c r="M16" s="63"/>
      <c r="N16" s="64"/>
    </row>
    <row r="17" spans="1:14" x14ac:dyDescent="0.25">
      <c r="A17" s="62">
        <v>14</v>
      </c>
      <c r="B17" s="68" t="s">
        <v>528</v>
      </c>
      <c r="C17" s="68">
        <v>0.15</v>
      </c>
      <c r="D17" s="68">
        <v>1</v>
      </c>
      <c r="E17" s="68">
        <v>0.25</v>
      </c>
      <c r="F17" s="68">
        <v>999</v>
      </c>
      <c r="G17" s="44">
        <v>82</v>
      </c>
      <c r="H17" s="63" t="s">
        <v>106</v>
      </c>
      <c r="I17" s="63" t="s">
        <v>106</v>
      </c>
      <c r="J17" s="68">
        <v>0.249847412109375</v>
      </c>
      <c r="K17" s="68">
        <v>0.249874870292842</v>
      </c>
      <c r="L17" s="70" t="s">
        <v>106</v>
      </c>
      <c r="M17" s="63"/>
      <c r="N17" s="64"/>
    </row>
    <row r="18" spans="1:14" x14ac:dyDescent="0.25">
      <c r="A18" s="62">
        <v>15</v>
      </c>
      <c r="B18" s="68" t="s">
        <v>529</v>
      </c>
      <c r="C18" s="68">
        <v>0.25</v>
      </c>
      <c r="D18" s="68">
        <v>2</v>
      </c>
      <c r="E18" s="68">
        <v>0.47599999979138374</v>
      </c>
      <c r="F18" s="68">
        <v>1000</v>
      </c>
      <c r="G18" s="44">
        <v>30573</v>
      </c>
      <c r="H18" s="63" t="s">
        <v>106</v>
      </c>
      <c r="I18" s="63" t="s">
        <v>106</v>
      </c>
      <c r="J18" s="68">
        <v>0.370574951171875</v>
      </c>
      <c r="K18" s="68">
        <v>0.370577513705939</v>
      </c>
      <c r="L18" s="70" t="s">
        <v>106</v>
      </c>
      <c r="M18" s="63"/>
      <c r="N18" s="64"/>
    </row>
    <row r="19" spans="1:14" x14ac:dyDescent="0.25">
      <c r="A19" s="62">
        <v>16</v>
      </c>
      <c r="B19" s="68" t="s">
        <v>1456</v>
      </c>
      <c r="C19" s="68">
        <v>0.35</v>
      </c>
      <c r="D19" s="68">
        <v>1</v>
      </c>
      <c r="E19" s="68">
        <v>0.43</v>
      </c>
      <c r="F19" s="68">
        <v>6565</v>
      </c>
      <c r="G19" s="44">
        <v>20583</v>
      </c>
      <c r="H19" s="63" t="s">
        <v>106</v>
      </c>
      <c r="I19" s="63" t="s">
        <v>106</v>
      </c>
      <c r="J19" s="68">
        <v>0.40484619140625</v>
      </c>
      <c r="K19" s="68">
        <v>0.40486890031024803</v>
      </c>
      <c r="L19" s="70" t="s">
        <v>106</v>
      </c>
      <c r="M19" s="63"/>
      <c r="N19" s="64"/>
    </row>
    <row r="20" spans="1:14" x14ac:dyDescent="0.25">
      <c r="A20" s="62">
        <v>17</v>
      </c>
      <c r="B20" s="68" t="s">
        <v>209</v>
      </c>
      <c r="C20" s="44">
        <v>0</v>
      </c>
      <c r="D20" s="44">
        <v>0</v>
      </c>
      <c r="E20" s="44">
        <v>0</v>
      </c>
      <c r="F20" s="44">
        <v>82</v>
      </c>
      <c r="G20" s="44">
        <v>82</v>
      </c>
      <c r="H20" s="63" t="s">
        <v>106</v>
      </c>
      <c r="I20" s="63" t="s">
        <v>106</v>
      </c>
      <c r="J20" s="68">
        <v>0</v>
      </c>
      <c r="K20" s="68">
        <v>0</v>
      </c>
      <c r="L20" s="70" t="s">
        <v>106</v>
      </c>
      <c r="M20" s="63"/>
      <c r="N20" s="64"/>
    </row>
    <row r="21" spans="1:14" ht="15.75" thickBot="1" x14ac:dyDescent="0.3">
      <c r="A21" s="65">
        <v>18</v>
      </c>
      <c r="B21" s="68" t="s">
        <v>210</v>
      </c>
      <c r="C21" s="44">
        <v>1</v>
      </c>
      <c r="D21" s="44">
        <v>3</v>
      </c>
      <c r="E21" s="44">
        <v>1</v>
      </c>
      <c r="F21" s="44">
        <v>30573</v>
      </c>
      <c r="G21" s="44">
        <v>30573</v>
      </c>
      <c r="H21" s="63" t="s">
        <v>106</v>
      </c>
      <c r="I21" s="63" t="s">
        <v>106</v>
      </c>
      <c r="J21" s="68">
        <v>1</v>
      </c>
      <c r="K21" s="68">
        <v>1</v>
      </c>
      <c r="L21" s="70" t="s">
        <v>106</v>
      </c>
      <c r="M21" s="66"/>
      <c r="N21" s="67"/>
    </row>
    <row r="22" spans="1:14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</row>
    <row r="23" spans="1:14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4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  <row r="26" spans="1:14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</row>
    <row r="27" spans="1:14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</row>
    <row r="28" spans="1:14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</row>
    <row r="29" spans="1:14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</row>
    <row r="30" spans="1:14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</row>
    <row r="31" spans="1:14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</sheetData>
  <sheetProtection sheet="1" objects="1" scenarios="1"/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N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6.28515625" bestFit="1" customWidth="1"/>
    <col min="3" max="3" width="4" bestFit="1" customWidth="1"/>
    <col min="4" max="4" width="3.28515625" bestFit="1" customWidth="1"/>
    <col min="5" max="5" width="4" bestFit="1" customWidth="1"/>
    <col min="6" max="6" width="5" bestFit="1" customWidth="1"/>
    <col min="7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22" t="s">
        <v>88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6"/>
      <c r="M1" s="186"/>
      <c r="N1" s="187"/>
    </row>
    <row r="2" spans="1:14" ht="60" customHeight="1" x14ac:dyDescent="0.25">
      <c r="A2" s="224" t="s">
        <v>201</v>
      </c>
      <c r="B2" s="225"/>
      <c r="C2" s="29" t="s">
        <v>262</v>
      </c>
      <c r="D2" s="29" t="s">
        <v>264</v>
      </c>
      <c r="E2" s="29" t="s">
        <v>264</v>
      </c>
      <c r="F2" s="29" t="s">
        <v>264</v>
      </c>
      <c r="G2" s="29" t="s">
        <v>264</v>
      </c>
      <c r="H2" s="30" t="s">
        <v>100</v>
      </c>
      <c r="I2" s="38" t="s">
        <v>203</v>
      </c>
      <c r="J2" s="39" t="s">
        <v>101</v>
      </c>
      <c r="K2" s="39" t="s">
        <v>204</v>
      </c>
      <c r="L2" s="188" t="s">
        <v>20</v>
      </c>
      <c r="M2" s="188" t="s">
        <v>103</v>
      </c>
      <c r="N2" s="189" t="s">
        <v>105</v>
      </c>
    </row>
    <row r="3" spans="1:14" ht="249.75" x14ac:dyDescent="0.25">
      <c r="A3" s="20" t="s">
        <v>96</v>
      </c>
      <c r="B3" s="21" t="s">
        <v>97</v>
      </c>
      <c r="C3" s="22" t="s">
        <v>126</v>
      </c>
      <c r="D3" s="40" t="s">
        <v>1001</v>
      </c>
      <c r="E3" s="40" t="s">
        <v>1004</v>
      </c>
      <c r="F3" s="40" t="s">
        <v>151</v>
      </c>
      <c r="G3" s="40" t="s">
        <v>150</v>
      </c>
      <c r="H3" s="23" t="s">
        <v>88</v>
      </c>
      <c r="I3" s="23" t="s">
        <v>1004</v>
      </c>
      <c r="J3" s="24" t="s">
        <v>88</v>
      </c>
      <c r="K3" s="24" t="s">
        <v>1004</v>
      </c>
      <c r="L3" s="188" t="s">
        <v>102</v>
      </c>
      <c r="M3" s="188" t="s">
        <v>104</v>
      </c>
      <c r="N3" s="189"/>
    </row>
    <row r="4" spans="1:14" x14ac:dyDescent="0.25">
      <c r="A4" s="154">
        <v>1</v>
      </c>
      <c r="B4" s="78" t="s">
        <v>252</v>
      </c>
      <c r="C4" s="78">
        <v>0.7</v>
      </c>
      <c r="D4" s="78">
        <v>0</v>
      </c>
      <c r="E4" s="78">
        <v>0.1</v>
      </c>
      <c r="F4" s="78">
        <v>3991</v>
      </c>
      <c r="G4" s="78">
        <v>20583</v>
      </c>
      <c r="H4" s="155" t="s">
        <v>106</v>
      </c>
      <c r="I4" s="155" t="s">
        <v>106</v>
      </c>
      <c r="J4" s="78">
        <v>0.13653564453125</v>
      </c>
      <c r="K4" s="78">
        <v>0.13653906807303401</v>
      </c>
      <c r="L4" s="160" t="s">
        <v>106</v>
      </c>
      <c r="M4" s="155"/>
      <c r="N4" s="156"/>
    </row>
    <row r="5" spans="1:14" x14ac:dyDescent="0.25">
      <c r="A5" s="154">
        <v>2</v>
      </c>
      <c r="B5" s="78" t="s">
        <v>253</v>
      </c>
      <c r="C5" s="78">
        <v>0.8</v>
      </c>
      <c r="D5" s="78">
        <v>3</v>
      </c>
      <c r="E5" s="78">
        <v>0.2</v>
      </c>
      <c r="F5" s="78">
        <v>3991</v>
      </c>
      <c r="G5" s="78">
        <v>20583</v>
      </c>
      <c r="H5" s="155" t="s">
        <v>106</v>
      </c>
      <c r="I5" s="155" t="s">
        <v>106</v>
      </c>
      <c r="J5" s="78">
        <v>0.23651123046875</v>
      </c>
      <c r="K5" s="78">
        <v>0.23653906816616699</v>
      </c>
      <c r="L5" s="160" t="s">
        <v>106</v>
      </c>
      <c r="M5" s="155"/>
      <c r="N5" s="156"/>
    </row>
    <row r="6" spans="1:14" ht="15.75" thickBot="1" x14ac:dyDescent="0.3">
      <c r="A6" s="190">
        <v>3</v>
      </c>
      <c r="B6" s="80" t="s">
        <v>251</v>
      </c>
      <c r="C6" s="80">
        <v>0.4</v>
      </c>
      <c r="D6" s="80">
        <v>1</v>
      </c>
      <c r="E6" s="80">
        <v>0.29999999981373549</v>
      </c>
      <c r="F6" s="80">
        <v>3991</v>
      </c>
      <c r="G6" s="80">
        <v>20583</v>
      </c>
      <c r="H6" s="158" t="s">
        <v>106</v>
      </c>
      <c r="I6" s="158" t="s">
        <v>106</v>
      </c>
      <c r="J6" s="80">
        <v>0.331390380859375</v>
      </c>
      <c r="K6" s="80">
        <v>0.33140908228233501</v>
      </c>
      <c r="L6" s="159" t="s">
        <v>106</v>
      </c>
      <c r="M6" s="158"/>
      <c r="N6" s="191"/>
    </row>
    <row r="7" spans="1:14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1:14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14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spans="1:14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</row>
    <row r="13" spans="1:14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</row>
    <row r="15" spans="1:14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</row>
    <row r="16" spans="1:14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</sheetData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51" t="s">
        <v>42</v>
      </c>
    </row>
    <row r="16" spans="1:6" x14ac:dyDescent="0.25">
      <c r="A16" s="161" t="s">
        <v>43</v>
      </c>
      <c r="B16" s="162" t="s">
        <v>44</v>
      </c>
      <c r="C16" s="163" t="s">
        <v>45</v>
      </c>
      <c r="D16" s="165" t="s">
        <v>46</v>
      </c>
      <c r="E16" s="164" t="s">
        <v>47</v>
      </c>
      <c r="F16" s="11" t="s">
        <v>43</v>
      </c>
    </row>
    <row r="17" spans="1:6" x14ac:dyDescent="0.25">
      <c r="A17" s="72" t="s">
        <v>90</v>
      </c>
      <c r="B17" s="12" t="s">
        <v>74</v>
      </c>
      <c r="C17" s="13">
        <v>2</v>
      </c>
      <c r="D17" s="14" t="s">
        <v>1001</v>
      </c>
      <c r="E17" s="15" t="s">
        <v>1149</v>
      </c>
      <c r="F17" s="16" t="s">
        <v>1340</v>
      </c>
    </row>
    <row r="18" spans="1:6" x14ac:dyDescent="0.25">
      <c r="A18" s="72" t="s">
        <v>90</v>
      </c>
      <c r="B18" s="12" t="s">
        <v>95</v>
      </c>
      <c r="C18" s="13">
        <v>47</v>
      </c>
      <c r="D18" s="14" t="s">
        <v>185</v>
      </c>
      <c r="E18" s="15"/>
      <c r="F18" s="16" t="s">
        <v>1341</v>
      </c>
    </row>
    <row r="19" spans="1:6" x14ac:dyDescent="0.25">
      <c r="A19" s="72" t="s">
        <v>90</v>
      </c>
      <c r="B19" s="12" t="s">
        <v>201</v>
      </c>
      <c r="C19" s="13">
        <v>6</v>
      </c>
      <c r="D19" s="14" t="s">
        <v>186</v>
      </c>
      <c r="E19" s="15"/>
      <c r="F19" s="16"/>
    </row>
    <row r="20" spans="1:6" x14ac:dyDescent="0.25">
      <c r="A20" s="87"/>
      <c r="B20" s="12"/>
      <c r="C20" s="13"/>
      <c r="D20" s="14" t="s">
        <v>187</v>
      </c>
      <c r="E20" s="15"/>
      <c r="F20" s="16"/>
    </row>
    <row r="21" spans="1:6" x14ac:dyDescent="0.25">
      <c r="A21" s="12"/>
      <c r="B21" s="12"/>
      <c r="C21" s="13"/>
      <c r="D21" s="14" t="s">
        <v>188</v>
      </c>
      <c r="E21" s="15"/>
      <c r="F21" s="16"/>
    </row>
    <row r="22" spans="1:6" x14ac:dyDescent="0.25">
      <c r="A22" s="12"/>
      <c r="B22" s="12"/>
      <c r="C22" s="13"/>
      <c r="D22" s="14" t="s">
        <v>152</v>
      </c>
      <c r="E22" s="15"/>
      <c r="F22" s="16"/>
    </row>
    <row r="23" spans="1:6" x14ac:dyDescent="0.25">
      <c r="A23" s="12"/>
      <c r="B23" s="12"/>
      <c r="C23" s="13"/>
      <c r="D23" s="14" t="s">
        <v>357</v>
      </c>
      <c r="E23" s="15"/>
      <c r="F23" s="16"/>
    </row>
    <row r="24" spans="1:6" x14ac:dyDescent="0.25">
      <c r="A24" s="12"/>
      <c r="B24" s="12"/>
      <c r="C24" s="13"/>
      <c r="D24" s="14" t="s">
        <v>358</v>
      </c>
      <c r="E24" s="15"/>
      <c r="F24" s="16"/>
    </row>
    <row r="25" spans="1:6" x14ac:dyDescent="0.25">
      <c r="A25" s="12"/>
      <c r="B25" s="12"/>
      <c r="C25" s="13"/>
      <c r="D25" s="14" t="s">
        <v>359</v>
      </c>
      <c r="E25" s="15"/>
      <c r="F25" s="16"/>
    </row>
    <row r="26" spans="1:6" x14ac:dyDescent="0.25">
      <c r="A26" s="12"/>
      <c r="B26" s="12"/>
      <c r="C26" s="13"/>
      <c r="D26" s="14" t="s">
        <v>360</v>
      </c>
      <c r="E26" s="15"/>
      <c r="F26" s="16"/>
    </row>
    <row r="27" spans="1:6" x14ac:dyDescent="0.25">
      <c r="A27" s="12"/>
      <c r="B27" s="12"/>
      <c r="C27" s="13"/>
      <c r="D27" s="14" t="s">
        <v>361</v>
      </c>
      <c r="E27" s="15"/>
      <c r="F27" s="16"/>
    </row>
    <row r="28" spans="1:6" x14ac:dyDescent="0.25">
      <c r="A28" s="12"/>
      <c r="B28" s="12"/>
      <c r="C28" s="13"/>
      <c r="D28" s="14" t="s">
        <v>362</v>
      </c>
      <c r="E28" s="15"/>
      <c r="F28" s="16"/>
    </row>
    <row r="29" spans="1:6" x14ac:dyDescent="0.25">
      <c r="A29" s="12"/>
      <c r="B29" s="12"/>
      <c r="C29" s="13"/>
      <c r="D29" s="14" t="s">
        <v>363</v>
      </c>
      <c r="E29" s="15"/>
      <c r="F29" s="16"/>
    </row>
    <row r="30" spans="1:6" x14ac:dyDescent="0.25">
      <c r="A30" s="12"/>
      <c r="B30" s="12"/>
      <c r="C30" s="13"/>
      <c r="D30" s="14" t="s">
        <v>364</v>
      </c>
      <c r="E30" s="15"/>
      <c r="F30" s="16"/>
    </row>
    <row r="31" spans="1:6" x14ac:dyDescent="0.25">
      <c r="A31" s="12"/>
      <c r="B31" s="12"/>
      <c r="C31" s="13"/>
      <c r="D31" s="14" t="s">
        <v>1148</v>
      </c>
      <c r="E31" s="15"/>
      <c r="F31" s="16"/>
    </row>
    <row r="32" spans="1:6" x14ac:dyDescent="0.25">
      <c r="A32" s="12"/>
      <c r="B32" s="12"/>
      <c r="C32" s="13"/>
      <c r="D32" s="14" t="s">
        <v>1149</v>
      </c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SES_CalcEOTDamp() M'!A1" display="'SES_CalcEOTDamp() M'!A1"/>
    <hyperlink ref="A18" location="'SES_CalcEOTDamp() B'!A1" display="'SES_CalcEOTDamp() B'!A1"/>
    <hyperlink ref="A19" location="'SES_CalcEOTDamp() P'!A1" display="'SES_CalcEOTDamp() P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J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6" bestFit="1" customWidth="1"/>
    <col min="4" max="4" width="6.7109375" bestFit="1" customWidth="1"/>
    <col min="5" max="5" width="6" bestFit="1" customWidth="1"/>
    <col min="6" max="6" width="7.7109375" bestFit="1" customWidth="1"/>
    <col min="7" max="7" width="6" bestFit="1" customWidth="1"/>
    <col min="8" max="8" width="3.28515625" bestFit="1" customWidth="1"/>
    <col min="9" max="9" width="4.5703125" bestFit="1" customWidth="1"/>
    <col min="10" max="10" width="5.5703125" bestFit="1" customWidth="1"/>
    <col min="11" max="12" width="7.5703125" bestFit="1" customWidth="1"/>
    <col min="13" max="13" width="10" bestFit="1" customWidth="1"/>
    <col min="14" max="14" width="13.7109375" bestFit="1" customWidth="1"/>
    <col min="15" max="15" width="31.85546875" bestFit="1" customWidth="1"/>
    <col min="16" max="16" width="31.5703125" bestFit="1" customWidth="1"/>
    <col min="17" max="17" width="32.5703125" bestFit="1" customWidth="1"/>
    <col min="18" max="18" width="12.5703125" bestFit="1" customWidth="1"/>
    <col min="19" max="19" width="27.7109375" bestFit="1" customWidth="1"/>
    <col min="20" max="20" width="27.42578125" bestFit="1" customWidth="1"/>
    <col min="21" max="21" width="27.7109375" bestFit="1" customWidth="1"/>
    <col min="22" max="22" width="5" bestFit="1" customWidth="1"/>
    <col min="23" max="23" width="4.7109375" bestFit="1" customWidth="1"/>
    <col min="24" max="26" width="5.7109375" bestFit="1" customWidth="1"/>
    <col min="27" max="27" width="3.28515625" bestFit="1" customWidth="1"/>
    <col min="28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222" t="s">
        <v>90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6"/>
      <c r="AI1" s="186"/>
      <c r="AJ1" s="187"/>
    </row>
    <row r="2" spans="1:36" ht="60" customHeight="1" x14ac:dyDescent="0.25">
      <c r="A2" s="224" t="s">
        <v>74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88" t="s">
        <v>1343</v>
      </c>
      <c r="Y2" s="88" t="s">
        <v>1343</v>
      </c>
      <c r="Z2" s="30" t="s">
        <v>100</v>
      </c>
      <c r="AA2" s="30" t="s">
        <v>203</v>
      </c>
      <c r="AB2" s="30" t="s">
        <v>299</v>
      </c>
      <c r="AC2" s="30" t="s">
        <v>299</v>
      </c>
      <c r="AD2" s="39" t="s">
        <v>101</v>
      </c>
      <c r="AE2" s="39" t="s">
        <v>204</v>
      </c>
      <c r="AF2" s="39" t="s">
        <v>300</v>
      </c>
      <c r="AG2" s="39" t="s">
        <v>300</v>
      </c>
      <c r="AH2" s="188" t="s">
        <v>20</v>
      </c>
      <c r="AI2" s="188" t="s">
        <v>103</v>
      </c>
      <c r="AJ2" s="189" t="s">
        <v>105</v>
      </c>
    </row>
    <row r="3" spans="1:36" ht="256.5" x14ac:dyDescent="0.25">
      <c r="A3" s="20" t="s">
        <v>96</v>
      </c>
      <c r="B3" s="21" t="s">
        <v>97</v>
      </c>
      <c r="C3" s="22" t="s">
        <v>169</v>
      </c>
      <c r="D3" s="22" t="s">
        <v>171</v>
      </c>
      <c r="E3" s="22" t="s">
        <v>179</v>
      </c>
      <c r="F3" s="22" t="s">
        <v>177</v>
      </c>
      <c r="G3" s="22" t="s">
        <v>182</v>
      </c>
      <c r="H3" s="40" t="s">
        <v>1001</v>
      </c>
      <c r="I3" s="40" t="s">
        <v>185</v>
      </c>
      <c r="J3" s="40" t="s">
        <v>186</v>
      </c>
      <c r="K3" s="40" t="s">
        <v>187</v>
      </c>
      <c r="L3" s="40" t="s">
        <v>188</v>
      </c>
      <c r="M3" s="40" t="s">
        <v>152</v>
      </c>
      <c r="N3" s="40" t="s">
        <v>357</v>
      </c>
      <c r="O3" s="40" t="s">
        <v>358</v>
      </c>
      <c r="P3" s="40" t="s">
        <v>359</v>
      </c>
      <c r="Q3" s="40" t="s">
        <v>360</v>
      </c>
      <c r="R3" s="40" t="s">
        <v>361</v>
      </c>
      <c r="S3" s="40" t="s">
        <v>362</v>
      </c>
      <c r="T3" s="40" t="s">
        <v>363</v>
      </c>
      <c r="U3" s="40" t="s">
        <v>364</v>
      </c>
      <c r="V3" s="40" t="s">
        <v>1148</v>
      </c>
      <c r="W3" s="40" t="s">
        <v>1149</v>
      </c>
      <c r="X3" s="40" t="s">
        <v>1340</v>
      </c>
      <c r="Y3" s="40" t="s">
        <v>1341</v>
      </c>
      <c r="Z3" s="23" t="s">
        <v>90</v>
      </c>
      <c r="AA3" s="23" t="s">
        <v>1149</v>
      </c>
      <c r="AB3" s="23" t="s">
        <v>1340</v>
      </c>
      <c r="AC3" s="23" t="s">
        <v>1341</v>
      </c>
      <c r="AD3" s="24" t="s">
        <v>90</v>
      </c>
      <c r="AE3" s="24" t="s">
        <v>1149</v>
      </c>
      <c r="AF3" s="24" t="s">
        <v>1340</v>
      </c>
      <c r="AG3" s="24" t="s">
        <v>1341</v>
      </c>
      <c r="AH3" s="188" t="s">
        <v>102</v>
      </c>
      <c r="AI3" s="188" t="s">
        <v>104</v>
      </c>
      <c r="AJ3" s="189"/>
    </row>
    <row r="4" spans="1:36" ht="75.75" thickBot="1" x14ac:dyDescent="0.3">
      <c r="A4" s="154">
        <v>1</v>
      </c>
      <c r="B4" s="79" t="s">
        <v>1143</v>
      </c>
      <c r="C4" s="78">
        <v>777.8</v>
      </c>
      <c r="D4" s="78">
        <v>-555.29999999999995</v>
      </c>
      <c r="E4" s="78">
        <v>188.3</v>
      </c>
      <c r="F4" s="78">
        <v>-1100.3</v>
      </c>
      <c r="G4" s="78">
        <v>770.7</v>
      </c>
      <c r="H4" s="78">
        <v>0</v>
      </c>
      <c r="I4" s="78" t="s">
        <v>1113</v>
      </c>
      <c r="J4" s="78" t="s">
        <v>162</v>
      </c>
      <c r="K4" s="78" t="s">
        <v>163</v>
      </c>
      <c r="L4" s="78" t="s">
        <v>1367</v>
      </c>
      <c r="M4" s="80" t="s">
        <v>159</v>
      </c>
      <c r="N4" s="78" t="s">
        <v>164</v>
      </c>
      <c r="O4" s="79" t="s">
        <v>1125</v>
      </c>
      <c r="P4" s="79" t="s">
        <v>366</v>
      </c>
      <c r="Q4" s="79" t="s">
        <v>367</v>
      </c>
      <c r="R4" s="79" t="s">
        <v>221</v>
      </c>
      <c r="S4" s="79" t="s">
        <v>368</v>
      </c>
      <c r="T4" s="79" t="s">
        <v>369</v>
      </c>
      <c r="U4" s="79" t="s">
        <v>222</v>
      </c>
      <c r="V4" s="78">
        <v>0</v>
      </c>
      <c r="W4" s="78">
        <v>-8.8000000000000007</v>
      </c>
      <c r="X4" s="78">
        <v>2</v>
      </c>
      <c r="Y4" s="78">
        <v>4</v>
      </c>
      <c r="Z4" s="155" t="s">
        <v>106</v>
      </c>
      <c r="AA4" s="155" t="s">
        <v>106</v>
      </c>
      <c r="AB4" s="155" t="s">
        <v>106</v>
      </c>
      <c r="AC4" s="155" t="s">
        <v>106</v>
      </c>
      <c r="AD4" s="78">
        <v>-8.8000000000000007</v>
      </c>
      <c r="AE4" s="78">
        <v>-8.8000000000000007</v>
      </c>
      <c r="AF4" s="78">
        <v>0</v>
      </c>
      <c r="AG4" s="78">
        <v>0</v>
      </c>
      <c r="AH4" s="160" t="s">
        <v>106</v>
      </c>
      <c r="AI4" s="155"/>
      <c r="AJ4" s="156"/>
    </row>
    <row r="5" spans="1:36" ht="150.75" thickBot="1" x14ac:dyDescent="0.3">
      <c r="A5" s="190">
        <v>2</v>
      </c>
      <c r="B5" s="81" t="s">
        <v>1144</v>
      </c>
      <c r="C5" s="80">
        <v>0</v>
      </c>
      <c r="D5" s="80">
        <v>0</v>
      </c>
      <c r="E5" s="80">
        <v>111.7</v>
      </c>
      <c r="F5" s="80">
        <v>-400.4</v>
      </c>
      <c r="G5" s="80">
        <v>805.2</v>
      </c>
      <c r="H5" s="80">
        <v>1</v>
      </c>
      <c r="I5" s="80" t="s">
        <v>1363</v>
      </c>
      <c r="J5" s="80" t="s">
        <v>1364</v>
      </c>
      <c r="K5" s="80" t="s">
        <v>985</v>
      </c>
      <c r="L5" s="80" t="s">
        <v>1365</v>
      </c>
      <c r="M5" s="80" t="s">
        <v>159</v>
      </c>
      <c r="N5" s="80" t="s">
        <v>164</v>
      </c>
      <c r="O5" s="81" t="s">
        <v>1125</v>
      </c>
      <c r="P5" s="81" t="s">
        <v>366</v>
      </c>
      <c r="Q5" s="81" t="s">
        <v>367</v>
      </c>
      <c r="R5" s="81" t="s">
        <v>221</v>
      </c>
      <c r="S5" s="81" t="s">
        <v>368</v>
      </c>
      <c r="T5" s="81" t="s">
        <v>369</v>
      </c>
      <c r="U5" s="81" t="s">
        <v>222</v>
      </c>
      <c r="V5" s="78">
        <v>1200</v>
      </c>
      <c r="W5" s="78">
        <v>8.8000000000000007</v>
      </c>
      <c r="X5" s="78">
        <v>2</v>
      </c>
      <c r="Y5" s="78">
        <v>4</v>
      </c>
      <c r="Z5" s="158" t="s">
        <v>106</v>
      </c>
      <c r="AA5" s="158" t="s">
        <v>106</v>
      </c>
      <c r="AB5" s="158" t="s">
        <v>106</v>
      </c>
      <c r="AC5" s="158" t="s">
        <v>106</v>
      </c>
      <c r="AD5" s="80">
        <v>6.4</v>
      </c>
      <c r="AE5" s="80">
        <v>6.4</v>
      </c>
      <c r="AF5" s="80">
        <v>1</v>
      </c>
      <c r="AG5" s="80">
        <v>1</v>
      </c>
      <c r="AH5" s="159" t="s">
        <v>106</v>
      </c>
      <c r="AI5" s="158"/>
      <c r="AJ5" s="191"/>
    </row>
    <row r="6" spans="1:36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</row>
    <row r="7" spans="1:36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</row>
    <row r="8" spans="1:36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</row>
    <row r="9" spans="1:36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</row>
    <row r="10" spans="1:36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</row>
    <row r="11" spans="1:36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</sheetData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J6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4.5703125" bestFit="1" customWidth="1"/>
    <col min="3" max="3" width="8" bestFit="1" customWidth="1"/>
    <col min="4" max="4" width="8.7109375" bestFit="1" customWidth="1"/>
    <col min="5" max="5" width="12" bestFit="1" customWidth="1"/>
    <col min="6" max="6" width="9.7109375" bestFit="1" customWidth="1"/>
    <col min="7" max="7" width="8" bestFit="1" customWidth="1"/>
    <col min="8" max="8" width="3.28515625" bestFit="1" customWidth="1"/>
    <col min="9" max="12" width="8" bestFit="1" customWidth="1"/>
    <col min="13" max="13" width="16.140625" bestFit="1" customWidth="1"/>
    <col min="14" max="21" width="41.5703125" bestFit="1" customWidth="1"/>
    <col min="22" max="22" width="7.5703125" bestFit="1" customWidth="1"/>
    <col min="23" max="26" width="5.7109375" bestFit="1" customWidth="1"/>
    <col min="27" max="27" width="3.28515625" bestFit="1" customWidth="1"/>
    <col min="28" max="29" width="5.7109375" bestFit="1" customWidth="1"/>
    <col min="30" max="31" width="9" bestFit="1" customWidth="1"/>
    <col min="32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229" t="s">
        <v>90</v>
      </c>
      <c r="B1" s="227"/>
      <c r="C1" s="28" t="s">
        <v>107</v>
      </c>
      <c r="D1" s="76" t="s">
        <v>106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26"/>
      <c r="AI1" s="26"/>
      <c r="AJ1" s="27"/>
    </row>
    <row r="2" spans="1:36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264</v>
      </c>
      <c r="I2" s="29" t="s">
        <v>208</v>
      </c>
      <c r="J2" s="29" t="s">
        <v>237</v>
      </c>
      <c r="K2" s="29" t="s">
        <v>238</v>
      </c>
      <c r="L2" s="29" t="s">
        <v>239</v>
      </c>
      <c r="M2" s="29" t="s">
        <v>240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88" t="s">
        <v>1343</v>
      </c>
      <c r="Y2" s="88" t="s">
        <v>1343</v>
      </c>
      <c r="Z2" s="30" t="s">
        <v>100</v>
      </c>
      <c r="AA2" s="30" t="s">
        <v>203</v>
      </c>
      <c r="AB2" s="30" t="s">
        <v>299</v>
      </c>
      <c r="AC2" s="30" t="s">
        <v>299</v>
      </c>
      <c r="AD2" s="31" t="s">
        <v>101</v>
      </c>
      <c r="AE2" s="31" t="s">
        <v>204</v>
      </c>
      <c r="AF2" s="31" t="s">
        <v>300</v>
      </c>
      <c r="AG2" s="31" t="s">
        <v>300</v>
      </c>
      <c r="AH2" s="18" t="s">
        <v>20</v>
      </c>
      <c r="AI2" s="18" t="s">
        <v>103</v>
      </c>
      <c r="AJ2" s="19" t="s">
        <v>105</v>
      </c>
    </row>
    <row r="3" spans="1:36" ht="246.75" x14ac:dyDescent="0.25">
      <c r="A3" s="20" t="s">
        <v>96</v>
      </c>
      <c r="B3" s="21" t="s">
        <v>97</v>
      </c>
      <c r="C3" s="22" t="s">
        <v>169</v>
      </c>
      <c r="D3" s="22" t="s">
        <v>171</v>
      </c>
      <c r="E3" s="22" t="s">
        <v>179</v>
      </c>
      <c r="F3" s="22" t="s">
        <v>177</v>
      </c>
      <c r="G3" s="22" t="s">
        <v>182</v>
      </c>
      <c r="H3" s="40" t="s">
        <v>1001</v>
      </c>
      <c r="I3" s="22" t="s">
        <v>185</v>
      </c>
      <c r="J3" s="22" t="s">
        <v>186</v>
      </c>
      <c r="K3" s="22" t="s">
        <v>187</v>
      </c>
      <c r="L3" s="22" t="s">
        <v>188</v>
      </c>
      <c r="M3" s="40" t="s">
        <v>152</v>
      </c>
      <c r="N3" s="22" t="s">
        <v>357</v>
      </c>
      <c r="O3" s="22" t="s">
        <v>358</v>
      </c>
      <c r="P3" s="22" t="s">
        <v>359</v>
      </c>
      <c r="Q3" s="22" t="s">
        <v>360</v>
      </c>
      <c r="R3" s="29" t="s">
        <v>361</v>
      </c>
      <c r="S3" s="29" t="s">
        <v>362</v>
      </c>
      <c r="T3" s="29" t="s">
        <v>363</v>
      </c>
      <c r="U3" s="29" t="s">
        <v>364</v>
      </c>
      <c r="V3" s="40" t="s">
        <v>1148</v>
      </c>
      <c r="W3" s="40" t="s">
        <v>1149</v>
      </c>
      <c r="X3" s="40" t="s">
        <v>1340</v>
      </c>
      <c r="Y3" s="40" t="s">
        <v>1341</v>
      </c>
      <c r="Z3" s="23" t="s">
        <v>90</v>
      </c>
      <c r="AA3" s="23" t="s">
        <v>1149</v>
      </c>
      <c r="AB3" s="23" t="s">
        <v>1340</v>
      </c>
      <c r="AC3" s="23" t="s">
        <v>1341</v>
      </c>
      <c r="AD3" s="24" t="s">
        <v>90</v>
      </c>
      <c r="AE3" s="24" t="s">
        <v>1149</v>
      </c>
      <c r="AF3" s="24" t="s">
        <v>1340</v>
      </c>
      <c r="AG3" s="24" t="s">
        <v>1341</v>
      </c>
      <c r="AH3" s="18" t="s">
        <v>102</v>
      </c>
      <c r="AI3" s="18" t="s">
        <v>104</v>
      </c>
      <c r="AJ3" s="19"/>
    </row>
    <row r="4" spans="1:36" x14ac:dyDescent="0.25">
      <c r="A4" s="62">
        <v>1</v>
      </c>
      <c r="B4" s="68" t="s">
        <v>532</v>
      </c>
      <c r="C4" s="44">
        <v>0</v>
      </c>
      <c r="D4" s="68">
        <v>-1100.44</v>
      </c>
      <c r="E4" s="68">
        <v>100.45699999999999</v>
      </c>
      <c r="F4" s="68">
        <v>400.36599999999999</v>
      </c>
      <c r="G4" s="68">
        <v>805.58</v>
      </c>
      <c r="H4" s="68">
        <v>2</v>
      </c>
      <c r="I4" s="52" t="s">
        <v>379</v>
      </c>
      <c r="J4" s="52" t="s">
        <v>993</v>
      </c>
      <c r="K4" s="52" t="s">
        <v>387</v>
      </c>
      <c r="L4" s="52" t="s">
        <v>994</v>
      </c>
      <c r="M4" s="50" t="s">
        <v>681</v>
      </c>
      <c r="N4" s="53" t="s">
        <v>709</v>
      </c>
      <c r="O4" s="50" t="s">
        <v>1223</v>
      </c>
      <c r="P4" s="50" t="s">
        <v>1198</v>
      </c>
      <c r="Q4" s="53" t="s">
        <v>1238</v>
      </c>
      <c r="R4" s="53" t="s">
        <v>1246</v>
      </c>
      <c r="S4" s="50" t="s">
        <v>1199</v>
      </c>
      <c r="T4" s="50" t="s">
        <v>1199</v>
      </c>
      <c r="U4" s="50" t="s">
        <v>1196</v>
      </c>
      <c r="V4" s="50">
        <v>0</v>
      </c>
      <c r="W4" s="50">
        <v>-8.8000000000000007</v>
      </c>
      <c r="X4" s="50">
        <v>2</v>
      </c>
      <c r="Y4" s="50">
        <v>4</v>
      </c>
      <c r="Z4" s="63" t="s">
        <v>106</v>
      </c>
      <c r="AA4" s="63" t="s">
        <v>106</v>
      </c>
      <c r="AB4" s="63" t="s">
        <v>106</v>
      </c>
      <c r="AC4" s="63" t="s">
        <v>106</v>
      </c>
      <c r="AD4" s="68">
        <v>-8.8000000000000007</v>
      </c>
      <c r="AE4" s="68">
        <v>-8.8000000000000007</v>
      </c>
      <c r="AF4" s="68">
        <v>1</v>
      </c>
      <c r="AG4" s="68">
        <v>1</v>
      </c>
      <c r="AH4" s="70" t="s">
        <v>106</v>
      </c>
      <c r="AI4" s="63"/>
      <c r="AJ4" s="64"/>
    </row>
    <row r="5" spans="1:36" x14ac:dyDescent="0.25">
      <c r="A5" s="62">
        <v>2</v>
      </c>
      <c r="B5" s="68" t="s">
        <v>533</v>
      </c>
      <c r="C5" s="44">
        <v>1440.11</v>
      </c>
      <c r="D5" s="68">
        <v>-1200.55</v>
      </c>
      <c r="E5" s="68">
        <v>200.24100000000001</v>
      </c>
      <c r="F5" s="68">
        <v>700.15700000000004</v>
      </c>
      <c r="G5" s="68">
        <v>705.25800000000004</v>
      </c>
      <c r="H5" s="68">
        <v>2</v>
      </c>
      <c r="I5" s="50" t="s">
        <v>378</v>
      </c>
      <c r="J5" s="50" t="s">
        <v>738</v>
      </c>
      <c r="K5" s="50" t="s">
        <v>769</v>
      </c>
      <c r="L5" s="50" t="s">
        <v>819</v>
      </c>
      <c r="M5" s="50" t="s">
        <v>231</v>
      </c>
      <c r="N5" s="50" t="s">
        <v>1195</v>
      </c>
      <c r="O5" s="50" t="s">
        <v>1204</v>
      </c>
      <c r="P5" s="50" t="s">
        <v>1230</v>
      </c>
      <c r="Q5" s="53" t="s">
        <v>708</v>
      </c>
      <c r="R5" s="50" t="s">
        <v>1229</v>
      </c>
      <c r="S5" s="50" t="s">
        <v>1200</v>
      </c>
      <c r="T5" s="50" t="s">
        <v>1200</v>
      </c>
      <c r="U5" s="50" t="s">
        <v>1254</v>
      </c>
      <c r="V5" s="50">
        <v>1.01</v>
      </c>
      <c r="W5" s="50">
        <v>-6.4</v>
      </c>
      <c r="X5" s="50">
        <v>2</v>
      </c>
      <c r="Y5" s="50">
        <v>4</v>
      </c>
      <c r="Z5" s="63" t="s">
        <v>106</v>
      </c>
      <c r="AA5" s="63" t="s">
        <v>106</v>
      </c>
      <c r="AB5" s="63" t="s">
        <v>106</v>
      </c>
      <c r="AC5" s="63" t="s">
        <v>106</v>
      </c>
      <c r="AD5" s="68">
        <v>-6.3979799999999996</v>
      </c>
      <c r="AE5" s="68">
        <v>-6.3979799999999996</v>
      </c>
      <c r="AF5" s="68">
        <v>1</v>
      </c>
      <c r="AG5" s="68">
        <v>1</v>
      </c>
      <c r="AH5" s="70" t="s">
        <v>106</v>
      </c>
      <c r="AI5" s="63"/>
      <c r="AJ5" s="64"/>
    </row>
    <row r="6" spans="1:36" x14ac:dyDescent="0.25">
      <c r="A6" s="62">
        <v>3</v>
      </c>
      <c r="B6" s="68" t="s">
        <v>534</v>
      </c>
      <c r="C6" s="44">
        <v>1000.1</v>
      </c>
      <c r="D6" s="68">
        <v>-1300.44</v>
      </c>
      <c r="E6" s="68">
        <v>300.54599999999999</v>
      </c>
      <c r="F6" s="68">
        <v>500.005</v>
      </c>
      <c r="G6" s="68">
        <v>605.81200000000001</v>
      </c>
      <c r="H6" s="68">
        <v>1</v>
      </c>
      <c r="I6" s="50" t="s">
        <v>389</v>
      </c>
      <c r="J6" s="50" t="s">
        <v>739</v>
      </c>
      <c r="K6" s="50" t="s">
        <v>770</v>
      </c>
      <c r="L6" s="50" t="s">
        <v>818</v>
      </c>
      <c r="M6" s="50" t="s">
        <v>232</v>
      </c>
      <c r="N6" s="50" t="s">
        <v>1196</v>
      </c>
      <c r="O6" s="53" t="s">
        <v>1224</v>
      </c>
      <c r="P6" s="50" t="s">
        <v>1231</v>
      </c>
      <c r="Q6" s="50" t="s">
        <v>707</v>
      </c>
      <c r="R6" s="50" t="s">
        <v>1196</v>
      </c>
      <c r="S6" s="50" t="s">
        <v>1248</v>
      </c>
      <c r="T6" s="53" t="s">
        <v>1252</v>
      </c>
      <c r="U6" s="50" t="s">
        <v>1198</v>
      </c>
      <c r="V6" s="50">
        <v>11.02</v>
      </c>
      <c r="W6" s="50">
        <v>-4</v>
      </c>
      <c r="X6" s="50">
        <v>2</v>
      </c>
      <c r="Y6" s="50">
        <v>4</v>
      </c>
      <c r="Z6" s="63" t="s">
        <v>106</v>
      </c>
      <c r="AA6" s="63" t="s">
        <v>106</v>
      </c>
      <c r="AB6" s="63" t="s">
        <v>106</v>
      </c>
      <c r="AC6" s="63" t="s">
        <v>106</v>
      </c>
      <c r="AD6" s="68">
        <v>-3.9779599999999999</v>
      </c>
      <c r="AE6" s="68">
        <v>-3.9779599999999999</v>
      </c>
      <c r="AF6" s="68">
        <v>1</v>
      </c>
      <c r="AG6" s="68">
        <v>1</v>
      </c>
      <c r="AH6" s="70" t="s">
        <v>106</v>
      </c>
      <c r="AI6" s="63"/>
      <c r="AJ6" s="64"/>
    </row>
    <row r="7" spans="1:36" x14ac:dyDescent="0.25">
      <c r="A7" s="62">
        <v>4</v>
      </c>
      <c r="B7" s="68" t="s">
        <v>535</v>
      </c>
      <c r="C7" s="68">
        <v>900.12300000000005</v>
      </c>
      <c r="D7" s="44">
        <v>-1440.11</v>
      </c>
      <c r="E7" s="68">
        <v>150.98599999999999</v>
      </c>
      <c r="F7" s="68">
        <v>-600.00599999999997</v>
      </c>
      <c r="G7" s="68">
        <v>305.16399999999999</v>
      </c>
      <c r="H7" s="68">
        <v>2</v>
      </c>
      <c r="I7" s="50" t="s">
        <v>403</v>
      </c>
      <c r="J7" s="50" t="s">
        <v>740</v>
      </c>
      <c r="K7" s="50" t="s">
        <v>771</v>
      </c>
      <c r="L7" s="50" t="s">
        <v>817</v>
      </c>
      <c r="M7" s="50" t="s">
        <v>233</v>
      </c>
      <c r="N7" s="53" t="s">
        <v>1197</v>
      </c>
      <c r="O7" s="50" t="s">
        <v>1206</v>
      </c>
      <c r="P7" s="53" t="s">
        <v>1232</v>
      </c>
      <c r="Q7" s="50" t="s">
        <v>705</v>
      </c>
      <c r="R7" s="53" t="s">
        <v>1246</v>
      </c>
      <c r="S7" s="50" t="s">
        <v>1249</v>
      </c>
      <c r="T7" s="50" t="s">
        <v>1253</v>
      </c>
      <c r="U7" s="50" t="s">
        <v>1255</v>
      </c>
      <c r="V7" s="50">
        <v>21.03</v>
      </c>
      <c r="W7" s="50">
        <v>-1.6</v>
      </c>
      <c r="X7" s="50">
        <v>2</v>
      </c>
      <c r="Y7" s="50">
        <v>4</v>
      </c>
      <c r="Z7" s="63" t="s">
        <v>106</v>
      </c>
      <c r="AA7" s="63" t="s">
        <v>106</v>
      </c>
      <c r="AB7" s="63" t="s">
        <v>106</v>
      </c>
      <c r="AC7" s="63" t="s">
        <v>106</v>
      </c>
      <c r="AD7" s="68">
        <v>-1.5579400000000001</v>
      </c>
      <c r="AE7" s="68">
        <v>-1.5579400000000001</v>
      </c>
      <c r="AF7" s="68">
        <v>1</v>
      </c>
      <c r="AG7" s="68">
        <v>1</v>
      </c>
      <c r="AH7" s="70" t="s">
        <v>106</v>
      </c>
      <c r="AI7" s="63"/>
      <c r="AJ7" s="64"/>
    </row>
    <row r="8" spans="1:36" x14ac:dyDescent="0.25">
      <c r="A8" s="62">
        <v>5</v>
      </c>
      <c r="B8" s="68" t="s">
        <v>536</v>
      </c>
      <c r="C8" s="68">
        <v>800.52800000000002</v>
      </c>
      <c r="D8" s="44">
        <v>0</v>
      </c>
      <c r="E8" s="68">
        <v>250.35599999999999</v>
      </c>
      <c r="F8" s="68">
        <v>-750.05700000000002</v>
      </c>
      <c r="G8" s="68">
        <v>205.28399999999999</v>
      </c>
      <c r="H8" s="68">
        <v>1</v>
      </c>
      <c r="I8" s="99" t="s">
        <v>1193</v>
      </c>
      <c r="J8" s="50" t="s">
        <v>741</v>
      </c>
      <c r="K8" s="50" t="s">
        <v>772</v>
      </c>
      <c r="L8" s="50" t="s">
        <v>816</v>
      </c>
      <c r="M8" s="50" t="s">
        <v>682</v>
      </c>
      <c r="N8" s="50" t="s">
        <v>1198</v>
      </c>
      <c r="O8" s="53" t="s">
        <v>1207</v>
      </c>
      <c r="P8" s="53" t="s">
        <v>1202</v>
      </c>
      <c r="Q8" s="53" t="s">
        <v>822</v>
      </c>
      <c r="R8" s="50" t="s">
        <v>1198</v>
      </c>
      <c r="S8" s="53" t="s">
        <v>1203</v>
      </c>
      <c r="T8" s="53" t="s">
        <v>1203</v>
      </c>
      <c r="U8" s="53" t="s">
        <v>1200</v>
      </c>
      <c r="V8" s="50">
        <v>31.04</v>
      </c>
      <c r="W8" s="50">
        <v>0.79999999999999905</v>
      </c>
      <c r="X8" s="50">
        <v>2</v>
      </c>
      <c r="Y8" s="50">
        <v>4</v>
      </c>
      <c r="Z8" s="63" t="s">
        <v>106</v>
      </c>
      <c r="AA8" s="63" t="s">
        <v>106</v>
      </c>
      <c r="AB8" s="63" t="s">
        <v>106</v>
      </c>
      <c r="AC8" s="63" t="s">
        <v>106</v>
      </c>
      <c r="AD8" s="68">
        <v>0.86207999999999896</v>
      </c>
      <c r="AE8" s="68">
        <v>0.86207999999999896</v>
      </c>
      <c r="AF8" s="68">
        <v>1</v>
      </c>
      <c r="AG8" s="68">
        <v>1</v>
      </c>
      <c r="AH8" s="70" t="s">
        <v>106</v>
      </c>
      <c r="AI8" s="63"/>
      <c r="AJ8" s="64"/>
    </row>
    <row r="9" spans="1:36" x14ac:dyDescent="0.25">
      <c r="A9" s="62">
        <v>6</v>
      </c>
      <c r="B9" s="68" t="s">
        <v>537</v>
      </c>
      <c r="C9" s="68">
        <v>700.31399999999996</v>
      </c>
      <c r="D9" s="44">
        <v>-1000.1</v>
      </c>
      <c r="E9" s="68">
        <v>350.36900000000003</v>
      </c>
      <c r="F9" s="68">
        <v>-850.05799999999999</v>
      </c>
      <c r="G9" s="68">
        <v>105.051</v>
      </c>
      <c r="H9" s="68">
        <v>2</v>
      </c>
      <c r="I9" s="50" t="s">
        <v>598</v>
      </c>
      <c r="J9" s="50" t="s">
        <v>742</v>
      </c>
      <c r="K9" s="50" t="s">
        <v>773</v>
      </c>
      <c r="L9" s="50" t="s">
        <v>815</v>
      </c>
      <c r="M9" s="50" t="s">
        <v>683</v>
      </c>
      <c r="N9" s="53" t="s">
        <v>1199</v>
      </c>
      <c r="O9" s="53" t="s">
        <v>1208</v>
      </c>
      <c r="P9" s="53" t="s">
        <v>1203</v>
      </c>
      <c r="Q9" s="53" t="s">
        <v>1239</v>
      </c>
      <c r="R9" s="53" t="s">
        <v>1199</v>
      </c>
      <c r="S9" s="50" t="s">
        <v>1204</v>
      </c>
      <c r="T9" s="50" t="s">
        <v>1204</v>
      </c>
      <c r="U9" s="53" t="s">
        <v>1201</v>
      </c>
      <c r="V9" s="50">
        <v>41.05</v>
      </c>
      <c r="W9" s="50">
        <v>3.2</v>
      </c>
      <c r="X9" s="50">
        <v>2</v>
      </c>
      <c r="Y9" s="50">
        <v>4</v>
      </c>
      <c r="Z9" s="63" t="s">
        <v>106</v>
      </c>
      <c r="AA9" s="63" t="s">
        <v>106</v>
      </c>
      <c r="AB9" s="63" t="s">
        <v>106</v>
      </c>
      <c r="AC9" s="63" t="s">
        <v>106</v>
      </c>
      <c r="AD9" s="68">
        <v>3.1179000000000001</v>
      </c>
      <c r="AE9" s="68">
        <v>3.1179000000000001</v>
      </c>
      <c r="AF9" s="68">
        <v>1</v>
      </c>
      <c r="AG9" s="68">
        <v>1</v>
      </c>
      <c r="AH9" s="70" t="s">
        <v>106</v>
      </c>
      <c r="AI9" s="63"/>
      <c r="AJ9" s="64"/>
    </row>
    <row r="10" spans="1:36" x14ac:dyDescent="0.25">
      <c r="A10" s="62">
        <v>7</v>
      </c>
      <c r="B10" s="68" t="s">
        <v>538</v>
      </c>
      <c r="C10" s="68">
        <v>600.98500000000001</v>
      </c>
      <c r="D10" s="44">
        <v>-900</v>
      </c>
      <c r="E10" s="68">
        <v>450.34100000000001</v>
      </c>
      <c r="F10" s="68">
        <v>-800.00800000000004</v>
      </c>
      <c r="G10" s="68">
        <v>110.011</v>
      </c>
      <c r="H10" s="68">
        <v>1</v>
      </c>
      <c r="I10" s="50" t="s">
        <v>715</v>
      </c>
      <c r="J10" s="50" t="s">
        <v>743</v>
      </c>
      <c r="K10" s="50" t="s">
        <v>774</v>
      </c>
      <c r="L10" s="50" t="s">
        <v>814</v>
      </c>
      <c r="M10" s="50" t="s">
        <v>684</v>
      </c>
      <c r="N10" s="53" t="s">
        <v>1200</v>
      </c>
      <c r="O10" s="53" t="s">
        <v>1209</v>
      </c>
      <c r="P10" s="50" t="s">
        <v>1204</v>
      </c>
      <c r="Q10" s="50" t="s">
        <v>1240</v>
      </c>
      <c r="R10" s="53" t="s">
        <v>1200</v>
      </c>
      <c r="S10" s="53" t="s">
        <v>1205</v>
      </c>
      <c r="T10" s="53" t="s">
        <v>1205</v>
      </c>
      <c r="U10" s="53" t="s">
        <v>1202</v>
      </c>
      <c r="V10" s="50">
        <v>51.06</v>
      </c>
      <c r="W10" s="50">
        <v>5.6</v>
      </c>
      <c r="X10" s="50">
        <v>2</v>
      </c>
      <c r="Y10" s="50">
        <v>4</v>
      </c>
      <c r="Z10" s="63" t="s">
        <v>106</v>
      </c>
      <c r="AA10" s="63" t="s">
        <v>106</v>
      </c>
      <c r="AB10" s="63" t="s">
        <v>106</v>
      </c>
      <c r="AC10" s="63" t="s">
        <v>106</v>
      </c>
      <c r="AD10" s="68">
        <v>5.4978800000000003</v>
      </c>
      <c r="AE10" s="68">
        <v>5.4978800000000003</v>
      </c>
      <c r="AF10" s="68">
        <v>1</v>
      </c>
      <c r="AG10" s="68">
        <v>1</v>
      </c>
      <c r="AH10" s="70" t="s">
        <v>106</v>
      </c>
      <c r="AI10" s="63"/>
      <c r="AJ10" s="64"/>
    </row>
    <row r="11" spans="1:36" x14ac:dyDescent="0.25">
      <c r="A11" s="62">
        <v>8</v>
      </c>
      <c r="B11" s="68" t="s">
        <v>539</v>
      </c>
      <c r="C11" s="68">
        <v>111.45399999999999</v>
      </c>
      <c r="D11" s="68">
        <v>-850.54</v>
      </c>
      <c r="E11" s="44">
        <v>0</v>
      </c>
      <c r="F11" s="68">
        <v>850.05799999999999</v>
      </c>
      <c r="G11" s="68">
        <v>111.22</v>
      </c>
      <c r="H11" s="68">
        <v>1</v>
      </c>
      <c r="I11" s="50" t="s">
        <v>716</v>
      </c>
      <c r="J11" s="50" t="s">
        <v>744</v>
      </c>
      <c r="K11" s="50" t="s">
        <v>775</v>
      </c>
      <c r="L11" s="50" t="s">
        <v>813</v>
      </c>
      <c r="M11" s="50" t="s">
        <v>685</v>
      </c>
      <c r="N11" s="53" t="s">
        <v>1201</v>
      </c>
      <c r="O11" s="53" t="s">
        <v>1210</v>
      </c>
      <c r="P11" s="53" t="s">
        <v>1205</v>
      </c>
      <c r="Q11" s="53" t="s">
        <v>1241</v>
      </c>
      <c r="R11" s="53" t="s">
        <v>1201</v>
      </c>
      <c r="S11" s="50" t="s">
        <v>1206</v>
      </c>
      <c r="T11" s="50" t="s">
        <v>1206</v>
      </c>
      <c r="U11" s="53" t="s">
        <v>1203</v>
      </c>
      <c r="V11" s="50">
        <v>61.07</v>
      </c>
      <c r="W11" s="50">
        <v>0</v>
      </c>
      <c r="X11" s="50">
        <v>2</v>
      </c>
      <c r="Y11" s="50">
        <v>4</v>
      </c>
      <c r="Z11" s="63" t="s">
        <v>106</v>
      </c>
      <c r="AA11" s="63" t="s">
        <v>106</v>
      </c>
      <c r="AB11" s="63" t="s">
        <v>106</v>
      </c>
      <c r="AC11" s="63" t="s">
        <v>106</v>
      </c>
      <c r="AD11" s="68">
        <v>0.12214</v>
      </c>
      <c r="AE11" s="68">
        <v>0.12214</v>
      </c>
      <c r="AF11" s="68">
        <v>1</v>
      </c>
      <c r="AG11" s="68">
        <v>1</v>
      </c>
      <c r="AH11" s="70" t="s">
        <v>106</v>
      </c>
      <c r="AI11" s="63"/>
      <c r="AJ11" s="64"/>
    </row>
    <row r="12" spans="1:36" x14ac:dyDescent="0.25">
      <c r="A12" s="62">
        <v>9</v>
      </c>
      <c r="B12" s="68" t="s">
        <v>540</v>
      </c>
      <c r="C12" s="68">
        <v>500.851</v>
      </c>
      <c r="D12" s="68">
        <v>-800.35</v>
      </c>
      <c r="E12" s="44">
        <v>511.9921875</v>
      </c>
      <c r="F12" s="68">
        <v>900.00900000000001</v>
      </c>
      <c r="G12" s="68">
        <v>220.011</v>
      </c>
      <c r="H12" s="68">
        <v>2</v>
      </c>
      <c r="I12" s="50" t="s">
        <v>717</v>
      </c>
      <c r="J12" s="50" t="s">
        <v>745</v>
      </c>
      <c r="K12" s="50" t="s">
        <v>776</v>
      </c>
      <c r="L12" s="50" t="s">
        <v>812</v>
      </c>
      <c r="M12" s="50" t="s">
        <v>686</v>
      </c>
      <c r="N12" s="53" t="s">
        <v>1202</v>
      </c>
      <c r="O12" s="53" t="s">
        <v>1211</v>
      </c>
      <c r="P12" s="50" t="s">
        <v>1206</v>
      </c>
      <c r="Q12" s="53" t="s">
        <v>825</v>
      </c>
      <c r="R12" s="53" t="s">
        <v>1202</v>
      </c>
      <c r="S12" s="53" t="s">
        <v>1207</v>
      </c>
      <c r="T12" s="53" t="s">
        <v>1207</v>
      </c>
      <c r="U12" s="50" t="s">
        <v>1204</v>
      </c>
      <c r="V12" s="50">
        <v>71.08</v>
      </c>
      <c r="W12" s="50">
        <v>1.2</v>
      </c>
      <c r="X12" s="50">
        <v>2</v>
      </c>
      <c r="Y12" s="50">
        <v>4</v>
      </c>
      <c r="Z12" s="63" t="s">
        <v>106</v>
      </c>
      <c r="AA12" s="63" t="s">
        <v>106</v>
      </c>
      <c r="AB12" s="63" t="s">
        <v>106</v>
      </c>
      <c r="AC12" s="63" t="s">
        <v>106</v>
      </c>
      <c r="AD12" s="68">
        <v>1.34216</v>
      </c>
      <c r="AE12" s="68">
        <v>1.34216</v>
      </c>
      <c r="AF12" s="68">
        <v>1</v>
      </c>
      <c r="AG12" s="68">
        <v>1</v>
      </c>
      <c r="AH12" s="70" t="s">
        <v>106</v>
      </c>
      <c r="AI12" s="63"/>
      <c r="AJ12" s="64"/>
    </row>
    <row r="13" spans="1:36" x14ac:dyDescent="0.25">
      <c r="A13" s="62">
        <v>10</v>
      </c>
      <c r="B13" s="68" t="s">
        <v>541</v>
      </c>
      <c r="C13" s="68">
        <v>400.35399999999998</v>
      </c>
      <c r="D13" s="68">
        <v>-700.61</v>
      </c>
      <c r="E13" s="44">
        <v>350.1</v>
      </c>
      <c r="F13" s="68">
        <v>-1000.01</v>
      </c>
      <c r="G13" s="68">
        <v>330.98500000000001</v>
      </c>
      <c r="H13" s="68">
        <v>1</v>
      </c>
      <c r="I13" s="50" t="s">
        <v>718</v>
      </c>
      <c r="J13" s="50" t="s">
        <v>746</v>
      </c>
      <c r="K13" s="50" t="s">
        <v>777</v>
      </c>
      <c r="L13" s="50" t="s">
        <v>811</v>
      </c>
      <c r="M13" s="50" t="s">
        <v>687</v>
      </c>
      <c r="N13" s="53" t="s">
        <v>1203</v>
      </c>
      <c r="O13" s="50" t="s">
        <v>1212</v>
      </c>
      <c r="P13" s="53" t="s">
        <v>1207</v>
      </c>
      <c r="Q13" s="53" t="s">
        <v>826</v>
      </c>
      <c r="R13" s="53" t="s">
        <v>1203</v>
      </c>
      <c r="S13" s="53" t="s">
        <v>1208</v>
      </c>
      <c r="T13" s="53" t="s">
        <v>1208</v>
      </c>
      <c r="U13" s="53" t="s">
        <v>1205</v>
      </c>
      <c r="V13" s="50">
        <v>81.09</v>
      </c>
      <c r="W13" s="53">
        <v>1.4</v>
      </c>
      <c r="X13" s="50">
        <v>2</v>
      </c>
      <c r="Y13" s="50">
        <v>4</v>
      </c>
      <c r="Z13" s="63" t="s">
        <v>106</v>
      </c>
      <c r="AA13" s="63" t="s">
        <v>106</v>
      </c>
      <c r="AB13" s="63" t="s">
        <v>106</v>
      </c>
      <c r="AC13" s="63" t="s">
        <v>106</v>
      </c>
      <c r="AD13" s="68">
        <v>1.5621799999999999</v>
      </c>
      <c r="AE13" s="68">
        <v>1.5621799999999999</v>
      </c>
      <c r="AF13" s="68">
        <v>1</v>
      </c>
      <c r="AG13" s="68">
        <v>1</v>
      </c>
      <c r="AH13" s="70" t="s">
        <v>106</v>
      </c>
      <c r="AI13" s="63"/>
      <c r="AJ13" s="64"/>
    </row>
    <row r="14" spans="1:36" x14ac:dyDescent="0.25">
      <c r="A14" s="62">
        <v>11</v>
      </c>
      <c r="B14" s="68" t="s">
        <v>542</v>
      </c>
      <c r="C14" s="68">
        <v>300.78399999999999</v>
      </c>
      <c r="D14" s="68">
        <v>-600.78</v>
      </c>
      <c r="E14" s="68">
        <v>160.31200000000001</v>
      </c>
      <c r="F14" s="44">
        <v>-1440.11</v>
      </c>
      <c r="G14" s="68">
        <v>354.84699999999998</v>
      </c>
      <c r="H14" s="68">
        <v>2</v>
      </c>
      <c r="I14" s="50" t="s">
        <v>719</v>
      </c>
      <c r="J14" s="50" t="s">
        <v>747</v>
      </c>
      <c r="K14" s="50" t="s">
        <v>778</v>
      </c>
      <c r="L14" s="50" t="s">
        <v>810</v>
      </c>
      <c r="M14" s="50" t="s">
        <v>232</v>
      </c>
      <c r="N14" s="50" t="s">
        <v>1204</v>
      </c>
      <c r="O14" s="53" t="s">
        <v>1213</v>
      </c>
      <c r="P14" s="53" t="s">
        <v>1208</v>
      </c>
      <c r="Q14" s="53" t="s">
        <v>827</v>
      </c>
      <c r="R14" s="50" t="s">
        <v>1204</v>
      </c>
      <c r="S14" s="53" t="s">
        <v>1209</v>
      </c>
      <c r="T14" s="53" t="s">
        <v>1209</v>
      </c>
      <c r="U14" s="50" t="s">
        <v>1206</v>
      </c>
      <c r="V14" s="50">
        <v>91.1</v>
      </c>
      <c r="W14" s="50">
        <v>1.6</v>
      </c>
      <c r="X14" s="50">
        <v>2</v>
      </c>
      <c r="Y14" s="50">
        <v>4</v>
      </c>
      <c r="Z14" s="63" t="s">
        <v>106</v>
      </c>
      <c r="AA14" s="63" t="s">
        <v>106</v>
      </c>
      <c r="AB14" s="63" t="s">
        <v>106</v>
      </c>
      <c r="AC14" s="63" t="s">
        <v>106</v>
      </c>
      <c r="AD14" s="68">
        <v>1.7822</v>
      </c>
      <c r="AE14" s="68">
        <v>1.7822</v>
      </c>
      <c r="AF14" s="68">
        <v>1</v>
      </c>
      <c r="AG14" s="68">
        <v>1</v>
      </c>
      <c r="AH14" s="70" t="s">
        <v>106</v>
      </c>
      <c r="AI14" s="63"/>
      <c r="AJ14" s="64"/>
    </row>
    <row r="15" spans="1:36" x14ac:dyDescent="0.25">
      <c r="A15" s="62">
        <v>12</v>
      </c>
      <c r="B15" s="68" t="s">
        <v>543</v>
      </c>
      <c r="C15" s="68">
        <v>750.12599999999998</v>
      </c>
      <c r="D15" s="68">
        <v>-500.41</v>
      </c>
      <c r="E15" s="68">
        <v>260.45100000000002</v>
      </c>
      <c r="F15" s="44">
        <v>1440.11</v>
      </c>
      <c r="G15" s="68">
        <v>440.95800000000003</v>
      </c>
      <c r="H15" s="68">
        <v>1</v>
      </c>
      <c r="I15" s="50" t="s">
        <v>720</v>
      </c>
      <c r="J15" s="50" t="s">
        <v>748</v>
      </c>
      <c r="K15" s="50" t="s">
        <v>779</v>
      </c>
      <c r="L15" s="50" t="s">
        <v>809</v>
      </c>
      <c r="M15" s="52" t="s">
        <v>1469</v>
      </c>
      <c r="N15" s="53" t="s">
        <v>1205</v>
      </c>
      <c r="O15" s="53" t="s">
        <v>1214</v>
      </c>
      <c r="P15" s="53" t="s">
        <v>1209</v>
      </c>
      <c r="Q15" s="50" t="s">
        <v>706</v>
      </c>
      <c r="R15" s="53" t="s">
        <v>1205</v>
      </c>
      <c r="S15" s="53" t="s">
        <v>1210</v>
      </c>
      <c r="T15" s="53" t="s">
        <v>1210</v>
      </c>
      <c r="U15" s="53" t="s">
        <v>1207</v>
      </c>
      <c r="V15" s="50">
        <v>101.11</v>
      </c>
      <c r="W15" s="53">
        <v>1.8</v>
      </c>
      <c r="X15" s="50">
        <v>2</v>
      </c>
      <c r="Y15" s="50">
        <v>4</v>
      </c>
      <c r="Z15" s="63" t="s">
        <v>106</v>
      </c>
      <c r="AA15" s="63" t="s">
        <v>106</v>
      </c>
      <c r="AB15" s="63" t="s">
        <v>106</v>
      </c>
      <c r="AC15" s="63" t="s">
        <v>106</v>
      </c>
      <c r="AD15" s="68">
        <v>2.0022199999999999</v>
      </c>
      <c r="AE15" s="68">
        <v>2.0022199999999999</v>
      </c>
      <c r="AF15" s="68">
        <v>1</v>
      </c>
      <c r="AG15" s="68">
        <v>1</v>
      </c>
      <c r="AH15" s="70" t="s">
        <v>106</v>
      </c>
      <c r="AI15" s="63"/>
      <c r="AJ15" s="64"/>
    </row>
    <row r="16" spans="1:36" x14ac:dyDescent="0.25">
      <c r="A16" s="62">
        <v>13</v>
      </c>
      <c r="B16" s="68" t="s">
        <v>544</v>
      </c>
      <c r="C16" s="68">
        <v>850.351</v>
      </c>
      <c r="D16" s="68">
        <v>-400.54</v>
      </c>
      <c r="E16" s="68">
        <v>360.15600000000001</v>
      </c>
      <c r="F16" s="44">
        <v>0</v>
      </c>
      <c r="G16" s="68">
        <v>477.654</v>
      </c>
      <c r="H16" s="68">
        <v>2</v>
      </c>
      <c r="I16" s="50" t="s">
        <v>721</v>
      </c>
      <c r="J16" s="50" t="s">
        <v>749</v>
      </c>
      <c r="K16" s="50" t="s">
        <v>780</v>
      </c>
      <c r="L16" s="50" t="s">
        <v>808</v>
      </c>
      <c r="M16" s="52" t="s">
        <v>159</v>
      </c>
      <c r="N16" s="50" t="s">
        <v>1206</v>
      </c>
      <c r="O16" s="53" t="s">
        <v>1215</v>
      </c>
      <c r="P16" s="53" t="s">
        <v>1210</v>
      </c>
      <c r="Q16" s="53" t="s">
        <v>828</v>
      </c>
      <c r="R16" s="50" t="s">
        <v>1206</v>
      </c>
      <c r="S16" s="53" t="s">
        <v>1211</v>
      </c>
      <c r="T16" s="53" t="s">
        <v>1211</v>
      </c>
      <c r="U16" s="53" t="s">
        <v>1208</v>
      </c>
      <c r="V16" s="50">
        <v>111.12</v>
      </c>
      <c r="W16" s="50">
        <v>2</v>
      </c>
      <c r="X16" s="50">
        <v>2</v>
      </c>
      <c r="Y16" s="50">
        <v>4</v>
      </c>
      <c r="Z16" s="63" t="s">
        <v>106</v>
      </c>
      <c r="AA16" s="63" t="s">
        <v>106</v>
      </c>
      <c r="AB16" s="63" t="s">
        <v>106</v>
      </c>
      <c r="AC16" s="63" t="s">
        <v>106</v>
      </c>
      <c r="AD16" s="68">
        <v>2.2222400000000002</v>
      </c>
      <c r="AE16" s="68">
        <v>2.2222400000000002</v>
      </c>
      <c r="AF16" s="68">
        <v>1</v>
      </c>
      <c r="AG16" s="68">
        <v>1</v>
      </c>
      <c r="AH16" s="70" t="s">
        <v>106</v>
      </c>
      <c r="AI16" s="63"/>
      <c r="AJ16" s="64"/>
    </row>
    <row r="17" spans="1:36" x14ac:dyDescent="0.25">
      <c r="A17" s="62">
        <v>14</v>
      </c>
      <c r="B17" s="68" t="s">
        <v>545</v>
      </c>
      <c r="C17" s="68">
        <v>950.21500000000003</v>
      </c>
      <c r="D17" s="68">
        <v>-300.14</v>
      </c>
      <c r="E17" s="68">
        <v>460.851</v>
      </c>
      <c r="F17" s="44">
        <v>300.10000000000002</v>
      </c>
      <c r="G17" s="68">
        <v>550.32500000000005</v>
      </c>
      <c r="H17" s="68">
        <v>1</v>
      </c>
      <c r="I17" s="50" t="s">
        <v>722</v>
      </c>
      <c r="J17" s="50" t="s">
        <v>750</v>
      </c>
      <c r="K17" s="50" t="s">
        <v>781</v>
      </c>
      <c r="L17" s="50" t="s">
        <v>807</v>
      </c>
      <c r="M17" s="52" t="s">
        <v>689</v>
      </c>
      <c r="N17" s="53" t="s">
        <v>1207</v>
      </c>
      <c r="O17" s="53" t="s">
        <v>1216</v>
      </c>
      <c r="P17" s="53" t="s">
        <v>1211</v>
      </c>
      <c r="Q17" s="53" t="s">
        <v>1242</v>
      </c>
      <c r="R17" s="53" t="s">
        <v>1207</v>
      </c>
      <c r="S17" s="50" t="s">
        <v>1212</v>
      </c>
      <c r="T17" s="50" t="s">
        <v>1212</v>
      </c>
      <c r="U17" s="53" t="s">
        <v>1209</v>
      </c>
      <c r="V17" s="50">
        <v>121.13</v>
      </c>
      <c r="W17" s="53">
        <v>2.2000000000000002</v>
      </c>
      <c r="X17" s="50">
        <v>2</v>
      </c>
      <c r="Y17" s="50">
        <v>4</v>
      </c>
      <c r="Z17" s="63" t="s">
        <v>106</v>
      </c>
      <c r="AA17" s="63" t="s">
        <v>106</v>
      </c>
      <c r="AB17" s="63" t="s">
        <v>106</v>
      </c>
      <c r="AC17" s="63" t="s">
        <v>106</v>
      </c>
      <c r="AD17" s="68">
        <v>1.95774</v>
      </c>
      <c r="AE17" s="68">
        <v>1.95774</v>
      </c>
      <c r="AF17" s="68">
        <v>1</v>
      </c>
      <c r="AG17" s="68">
        <v>1</v>
      </c>
      <c r="AH17" s="70" t="s">
        <v>106</v>
      </c>
      <c r="AI17" s="63"/>
      <c r="AJ17" s="64"/>
    </row>
    <row r="18" spans="1:36" x14ac:dyDescent="0.25">
      <c r="A18" s="62">
        <v>15</v>
      </c>
      <c r="B18" s="68" t="s">
        <v>546</v>
      </c>
      <c r="C18" s="68">
        <v>350.24099999999999</v>
      </c>
      <c r="D18" s="68">
        <v>-200.25</v>
      </c>
      <c r="E18" s="68">
        <v>70.477999999999994</v>
      </c>
      <c r="F18" s="44">
        <v>-300.10000000000002</v>
      </c>
      <c r="G18" s="68">
        <v>744.851</v>
      </c>
      <c r="H18" s="68">
        <v>2</v>
      </c>
      <c r="I18" s="50" t="s">
        <v>723</v>
      </c>
      <c r="J18" s="50" t="s">
        <v>751</v>
      </c>
      <c r="K18" s="50" t="s">
        <v>782</v>
      </c>
      <c r="L18" s="50" t="s">
        <v>761</v>
      </c>
      <c r="M18" s="52" t="s">
        <v>232</v>
      </c>
      <c r="N18" s="53" t="s">
        <v>1208</v>
      </c>
      <c r="O18" s="53" t="s">
        <v>1217</v>
      </c>
      <c r="P18" s="50" t="s">
        <v>1212</v>
      </c>
      <c r="Q18" s="53" t="s">
        <v>1243</v>
      </c>
      <c r="R18" s="53" t="s">
        <v>1208</v>
      </c>
      <c r="S18" s="53" t="s">
        <v>1213</v>
      </c>
      <c r="T18" s="53" t="s">
        <v>1213</v>
      </c>
      <c r="U18" s="53" t="s">
        <v>1210</v>
      </c>
      <c r="V18" s="50">
        <v>131.13999999999999</v>
      </c>
      <c r="W18" s="50">
        <v>2.4</v>
      </c>
      <c r="X18" s="50">
        <v>2</v>
      </c>
      <c r="Y18" s="50">
        <v>4</v>
      </c>
      <c r="Z18" s="63" t="s">
        <v>106</v>
      </c>
      <c r="AA18" s="63" t="s">
        <v>106</v>
      </c>
      <c r="AB18" s="63" t="s">
        <v>106</v>
      </c>
      <c r="AC18" s="63" t="s">
        <v>106</v>
      </c>
      <c r="AD18" s="68">
        <v>2.66228</v>
      </c>
      <c r="AE18" s="68">
        <v>2.66228</v>
      </c>
      <c r="AF18" s="68">
        <v>1</v>
      </c>
      <c r="AG18" s="68">
        <v>1</v>
      </c>
      <c r="AH18" s="70" t="s">
        <v>106</v>
      </c>
      <c r="AI18" s="63"/>
      <c r="AJ18" s="64"/>
    </row>
    <row r="19" spans="1:36" x14ac:dyDescent="0.25">
      <c r="A19" s="62">
        <v>16</v>
      </c>
      <c r="B19" s="68" t="s">
        <v>547</v>
      </c>
      <c r="C19" s="68">
        <v>520.202</v>
      </c>
      <c r="D19" s="68">
        <v>-100.02</v>
      </c>
      <c r="E19" s="68">
        <v>170.24799999999999</v>
      </c>
      <c r="F19" s="68">
        <v>1300.0129999999999</v>
      </c>
      <c r="G19" s="44">
        <v>-1118</v>
      </c>
      <c r="H19" s="68">
        <v>1</v>
      </c>
      <c r="I19" s="50" t="s">
        <v>724</v>
      </c>
      <c r="J19" s="50" t="s">
        <v>752</v>
      </c>
      <c r="K19" s="50" t="s">
        <v>783</v>
      </c>
      <c r="L19" s="50" t="s">
        <v>762</v>
      </c>
      <c r="M19" s="52" t="s">
        <v>690</v>
      </c>
      <c r="N19" s="53" t="s">
        <v>1209</v>
      </c>
      <c r="O19" s="50" t="s">
        <v>1218</v>
      </c>
      <c r="P19" s="53" t="s">
        <v>1213</v>
      </c>
      <c r="Q19" s="53" t="s">
        <v>829</v>
      </c>
      <c r="R19" s="53" t="s">
        <v>1209</v>
      </c>
      <c r="S19" s="53" t="s">
        <v>1214</v>
      </c>
      <c r="T19" s="53" t="s">
        <v>1214</v>
      </c>
      <c r="U19" s="53" t="s">
        <v>1211</v>
      </c>
      <c r="V19" s="50">
        <v>141.15</v>
      </c>
      <c r="W19" s="53">
        <v>2.6</v>
      </c>
      <c r="X19" s="50">
        <v>2</v>
      </c>
      <c r="Y19" s="50">
        <v>4</v>
      </c>
      <c r="Z19" s="63" t="s">
        <v>106</v>
      </c>
      <c r="AA19" s="63" t="s">
        <v>106</v>
      </c>
      <c r="AB19" s="63" t="s">
        <v>106</v>
      </c>
      <c r="AC19" s="63" t="s">
        <v>106</v>
      </c>
      <c r="AD19" s="68">
        <v>2.3176999999999999</v>
      </c>
      <c r="AE19" s="68">
        <v>2.3176999999999999</v>
      </c>
      <c r="AF19" s="68">
        <v>1</v>
      </c>
      <c r="AG19" s="68">
        <v>1</v>
      </c>
      <c r="AH19" s="70" t="s">
        <v>106</v>
      </c>
      <c r="AI19" s="63"/>
      <c r="AJ19" s="64"/>
    </row>
    <row r="20" spans="1:36" x14ac:dyDescent="0.25">
      <c r="A20" s="62">
        <v>17</v>
      </c>
      <c r="B20" s="68" t="s">
        <v>548</v>
      </c>
      <c r="C20" s="68">
        <v>350.32400000000001</v>
      </c>
      <c r="D20" s="68">
        <v>-150.01</v>
      </c>
      <c r="E20" s="68">
        <v>270.654</v>
      </c>
      <c r="F20" s="68">
        <v>-1300.3009999999999</v>
      </c>
      <c r="G20" s="44">
        <v>1118</v>
      </c>
      <c r="H20" s="68">
        <v>2</v>
      </c>
      <c r="I20" s="50" t="s">
        <v>725</v>
      </c>
      <c r="J20" s="50" t="s">
        <v>753</v>
      </c>
      <c r="K20" s="50" t="s">
        <v>784</v>
      </c>
      <c r="L20" s="50" t="s">
        <v>806</v>
      </c>
      <c r="M20" s="52" t="s">
        <v>679</v>
      </c>
      <c r="N20" s="53" t="s">
        <v>1210</v>
      </c>
      <c r="O20" s="53" t="s">
        <v>1219</v>
      </c>
      <c r="P20" s="53" t="s">
        <v>1214</v>
      </c>
      <c r="Q20" s="53" t="s">
        <v>1244</v>
      </c>
      <c r="R20" s="53" t="s">
        <v>1210</v>
      </c>
      <c r="S20" s="53" t="s">
        <v>1215</v>
      </c>
      <c r="T20" s="53" t="s">
        <v>1215</v>
      </c>
      <c r="U20" s="50" t="s">
        <v>1212</v>
      </c>
      <c r="V20" s="50">
        <v>151.16</v>
      </c>
      <c r="W20" s="50">
        <v>2.8</v>
      </c>
      <c r="X20" s="50">
        <v>2</v>
      </c>
      <c r="Y20" s="50">
        <v>4</v>
      </c>
      <c r="Z20" s="63" t="s">
        <v>106</v>
      </c>
      <c r="AA20" s="63" t="s">
        <v>106</v>
      </c>
      <c r="AB20" s="63" t="s">
        <v>106</v>
      </c>
      <c r="AC20" s="63" t="s">
        <v>106</v>
      </c>
      <c r="AD20" s="68">
        <v>3.1023200000000002</v>
      </c>
      <c r="AE20" s="68">
        <v>3.1023200000000002</v>
      </c>
      <c r="AF20" s="68">
        <v>1</v>
      </c>
      <c r="AG20" s="68">
        <v>1</v>
      </c>
      <c r="AH20" s="70" t="s">
        <v>106</v>
      </c>
      <c r="AI20" s="63"/>
      <c r="AJ20" s="64"/>
    </row>
    <row r="21" spans="1:36" x14ac:dyDescent="0.25">
      <c r="A21" s="62">
        <v>18</v>
      </c>
      <c r="B21" s="68" t="s">
        <v>549</v>
      </c>
      <c r="C21" s="68">
        <v>450.024</v>
      </c>
      <c r="D21" s="68">
        <v>-250.03</v>
      </c>
      <c r="E21" s="68">
        <v>370.35700000000003</v>
      </c>
      <c r="F21" s="68">
        <v>1200.021</v>
      </c>
      <c r="G21" s="44">
        <v>0</v>
      </c>
      <c r="H21" s="68">
        <v>1</v>
      </c>
      <c r="I21" s="50" t="s">
        <v>726</v>
      </c>
      <c r="J21" s="50" t="s">
        <v>754</v>
      </c>
      <c r="K21" s="50" t="s">
        <v>785</v>
      </c>
      <c r="L21" s="50" t="s">
        <v>805</v>
      </c>
      <c r="M21" s="52" t="s">
        <v>691</v>
      </c>
      <c r="N21" s="53" t="s">
        <v>1211</v>
      </c>
      <c r="O21" s="50" t="s">
        <v>1220</v>
      </c>
      <c r="P21" s="53" t="s">
        <v>1215</v>
      </c>
      <c r="Q21" s="53" t="s">
        <v>704</v>
      </c>
      <c r="R21" s="53" t="s">
        <v>1211</v>
      </c>
      <c r="S21" s="53" t="s">
        <v>1216</v>
      </c>
      <c r="T21" s="53" t="s">
        <v>1216</v>
      </c>
      <c r="U21" s="53" t="s">
        <v>1213</v>
      </c>
      <c r="V21" s="50">
        <v>161.16999999999999</v>
      </c>
      <c r="W21" s="53">
        <v>3</v>
      </c>
      <c r="X21" s="50">
        <v>2</v>
      </c>
      <c r="Y21" s="50">
        <v>4</v>
      </c>
      <c r="Z21" s="63" t="s">
        <v>106</v>
      </c>
      <c r="AA21" s="63" t="s">
        <v>106</v>
      </c>
      <c r="AB21" s="63" t="s">
        <v>106</v>
      </c>
      <c r="AC21" s="63" t="s">
        <v>106</v>
      </c>
      <c r="AD21" s="68">
        <v>2.6776599999999999</v>
      </c>
      <c r="AE21" s="68">
        <v>2.6776599999999999</v>
      </c>
      <c r="AF21" s="68">
        <v>1</v>
      </c>
      <c r="AG21" s="68">
        <v>1</v>
      </c>
      <c r="AH21" s="70" t="s">
        <v>106</v>
      </c>
      <c r="AI21" s="63"/>
      <c r="AJ21" s="64"/>
    </row>
    <row r="22" spans="1:36" x14ac:dyDescent="0.25">
      <c r="A22" s="62">
        <v>19</v>
      </c>
      <c r="B22" s="68" t="s">
        <v>550</v>
      </c>
      <c r="C22" s="68">
        <v>650.50300000000004</v>
      </c>
      <c r="D22" s="68">
        <v>-450.21</v>
      </c>
      <c r="E22" s="68">
        <v>80.156000000000006</v>
      </c>
      <c r="F22" s="68">
        <v>1100.258</v>
      </c>
      <c r="G22" s="44">
        <v>600.1</v>
      </c>
      <c r="H22" s="68">
        <v>1</v>
      </c>
      <c r="I22" s="50" t="s">
        <v>727</v>
      </c>
      <c r="J22" s="50" t="s">
        <v>755</v>
      </c>
      <c r="K22" s="50" t="s">
        <v>786</v>
      </c>
      <c r="L22" s="50" t="s">
        <v>765</v>
      </c>
      <c r="M22" s="52" t="s">
        <v>692</v>
      </c>
      <c r="N22" s="50" t="s">
        <v>1212</v>
      </c>
      <c r="O22" s="53" t="s">
        <v>1225</v>
      </c>
      <c r="P22" s="53" t="s">
        <v>1216</v>
      </c>
      <c r="Q22" s="53" t="s">
        <v>1229</v>
      </c>
      <c r="R22" s="50" t="s">
        <v>1212</v>
      </c>
      <c r="S22" s="53" t="s">
        <v>1217</v>
      </c>
      <c r="T22" s="53" t="s">
        <v>1217</v>
      </c>
      <c r="U22" s="53" t="s">
        <v>1214</v>
      </c>
      <c r="V22" s="50">
        <v>171.18</v>
      </c>
      <c r="W22" s="50">
        <v>3.2</v>
      </c>
      <c r="X22" s="50">
        <v>2</v>
      </c>
      <c r="Y22" s="50">
        <v>4</v>
      </c>
      <c r="Z22" s="63" t="s">
        <v>106</v>
      </c>
      <c r="AA22" s="63" t="s">
        <v>106</v>
      </c>
      <c r="AB22" s="63" t="s">
        <v>106</v>
      </c>
      <c r="AC22" s="63" t="s">
        <v>106</v>
      </c>
      <c r="AD22" s="68">
        <v>2.85764</v>
      </c>
      <c r="AE22" s="68">
        <v>2.85764</v>
      </c>
      <c r="AF22" s="68">
        <v>1</v>
      </c>
      <c r="AG22" s="68">
        <v>1</v>
      </c>
      <c r="AH22" s="70" t="s">
        <v>106</v>
      </c>
      <c r="AI22" s="63"/>
      <c r="AJ22" s="64"/>
    </row>
    <row r="23" spans="1:36" x14ac:dyDescent="0.25">
      <c r="A23" s="62">
        <v>20</v>
      </c>
      <c r="B23" s="68" t="s">
        <v>550</v>
      </c>
      <c r="C23" s="68">
        <v>600.04499999999996</v>
      </c>
      <c r="D23" s="68">
        <v>-688.45</v>
      </c>
      <c r="E23" s="68">
        <v>60.356999999999999</v>
      </c>
      <c r="F23" s="68">
        <v>1000.071</v>
      </c>
      <c r="G23" s="44">
        <v>-600.1</v>
      </c>
      <c r="H23" s="68">
        <v>1</v>
      </c>
      <c r="I23" s="50" t="s">
        <v>973</v>
      </c>
      <c r="J23" s="50" t="s">
        <v>974</v>
      </c>
      <c r="K23" s="50" t="s">
        <v>975</v>
      </c>
      <c r="L23" s="50" t="s">
        <v>976</v>
      </c>
      <c r="M23" s="52" t="s">
        <v>1470</v>
      </c>
      <c r="N23" s="53" t="s">
        <v>1197</v>
      </c>
      <c r="O23" s="53" t="s">
        <v>1226</v>
      </c>
      <c r="P23" s="53" t="s">
        <v>1233</v>
      </c>
      <c r="Q23" s="53" t="s">
        <v>977</v>
      </c>
      <c r="R23" s="53" t="s">
        <v>1247</v>
      </c>
      <c r="S23" s="53" t="s">
        <v>1250</v>
      </c>
      <c r="T23" s="53" t="s">
        <v>1250</v>
      </c>
      <c r="U23" s="53" t="s">
        <v>1256</v>
      </c>
      <c r="V23" s="50">
        <v>181.19</v>
      </c>
      <c r="W23" s="53">
        <v>3.4</v>
      </c>
      <c r="X23" s="50">
        <v>2</v>
      </c>
      <c r="Y23" s="50">
        <v>4</v>
      </c>
      <c r="Z23" s="63" t="s">
        <v>106</v>
      </c>
      <c r="AA23" s="63" t="s">
        <v>106</v>
      </c>
      <c r="AB23" s="63" t="s">
        <v>106</v>
      </c>
      <c r="AC23" s="63" t="s">
        <v>106</v>
      </c>
      <c r="AD23" s="68">
        <v>3.03762</v>
      </c>
      <c r="AE23" s="68">
        <v>3.03762</v>
      </c>
      <c r="AF23" s="68">
        <v>1</v>
      </c>
      <c r="AG23" s="68">
        <v>1</v>
      </c>
      <c r="AH23" s="70" t="s">
        <v>106</v>
      </c>
      <c r="AI23" s="63"/>
      <c r="AJ23" s="64"/>
    </row>
    <row r="24" spans="1:36" x14ac:dyDescent="0.25">
      <c r="A24" s="62">
        <v>21</v>
      </c>
      <c r="B24" s="68" t="s">
        <v>501</v>
      </c>
      <c r="C24" s="68">
        <v>750.45</v>
      </c>
      <c r="D24" s="68">
        <v>-550.45000000000005</v>
      </c>
      <c r="E24" s="68">
        <v>180.15199999999999</v>
      </c>
      <c r="F24" s="68">
        <v>-1100.0909999999999</v>
      </c>
      <c r="G24" s="68">
        <v>770.12400000000002</v>
      </c>
      <c r="H24" s="44">
        <v>0</v>
      </c>
      <c r="I24" s="50" t="s">
        <v>728</v>
      </c>
      <c r="J24" s="50" t="s">
        <v>756</v>
      </c>
      <c r="K24" s="50" t="s">
        <v>787</v>
      </c>
      <c r="L24" s="50" t="s">
        <v>804</v>
      </c>
      <c r="M24" s="50" t="s">
        <v>693</v>
      </c>
      <c r="N24" s="53" t="s">
        <v>1213</v>
      </c>
      <c r="O24" s="53" t="s">
        <v>1227</v>
      </c>
      <c r="P24" s="53" t="s">
        <v>1217</v>
      </c>
      <c r="Q24" s="50" t="s">
        <v>1196</v>
      </c>
      <c r="R24" s="53" t="s">
        <v>1213</v>
      </c>
      <c r="S24" s="50" t="s">
        <v>1218</v>
      </c>
      <c r="T24" s="50" t="s">
        <v>1218</v>
      </c>
      <c r="U24" s="53" t="s">
        <v>1215</v>
      </c>
      <c r="V24" s="50">
        <v>191.2</v>
      </c>
      <c r="W24" s="50">
        <v>3.6</v>
      </c>
      <c r="X24" s="50">
        <v>2</v>
      </c>
      <c r="Y24" s="50">
        <v>4</v>
      </c>
      <c r="Z24" s="63" t="s">
        <v>106</v>
      </c>
      <c r="AA24" s="63" t="s">
        <v>106</v>
      </c>
      <c r="AB24" s="63" t="s">
        <v>106</v>
      </c>
      <c r="AC24" s="63" t="s">
        <v>106</v>
      </c>
      <c r="AD24" s="68">
        <v>3.2176</v>
      </c>
      <c r="AE24" s="68">
        <v>3.2176</v>
      </c>
      <c r="AF24" s="68">
        <v>0</v>
      </c>
      <c r="AG24" s="68">
        <v>0</v>
      </c>
      <c r="AH24" s="70" t="s">
        <v>106</v>
      </c>
      <c r="AI24" s="63"/>
      <c r="AJ24" s="64"/>
    </row>
    <row r="25" spans="1:36" x14ac:dyDescent="0.25">
      <c r="A25" s="62">
        <v>22</v>
      </c>
      <c r="B25" s="68" t="s">
        <v>1453</v>
      </c>
      <c r="C25" s="68">
        <v>750.45</v>
      </c>
      <c r="D25" s="68">
        <v>-550.45000000000005</v>
      </c>
      <c r="E25" s="68">
        <v>180.15199999999999</v>
      </c>
      <c r="F25" s="68">
        <v>-1100.0909999999999</v>
      </c>
      <c r="G25" s="68">
        <v>770.12400000000002</v>
      </c>
      <c r="H25" s="44">
        <v>1</v>
      </c>
      <c r="I25" s="50" t="s">
        <v>728</v>
      </c>
      <c r="J25" s="50" t="s">
        <v>756</v>
      </c>
      <c r="K25" s="50" t="s">
        <v>787</v>
      </c>
      <c r="L25" s="50" t="s">
        <v>804</v>
      </c>
      <c r="M25" s="50" t="s">
        <v>693</v>
      </c>
      <c r="N25" s="53" t="s">
        <v>1213</v>
      </c>
      <c r="O25" s="53" t="s">
        <v>1227</v>
      </c>
      <c r="P25" s="53" t="s">
        <v>1217</v>
      </c>
      <c r="Q25" s="50" t="s">
        <v>1196</v>
      </c>
      <c r="R25" s="53" t="s">
        <v>1213</v>
      </c>
      <c r="S25" s="50" t="s">
        <v>1218</v>
      </c>
      <c r="T25" s="50" t="s">
        <v>1218</v>
      </c>
      <c r="U25" s="53" t="s">
        <v>1215</v>
      </c>
      <c r="V25" s="50">
        <v>191.2</v>
      </c>
      <c r="W25" s="50">
        <v>3.6</v>
      </c>
      <c r="X25" s="50">
        <v>2</v>
      </c>
      <c r="Y25" s="50">
        <v>4</v>
      </c>
      <c r="Z25" s="63" t="s">
        <v>106</v>
      </c>
      <c r="AA25" s="63" t="s">
        <v>106</v>
      </c>
      <c r="AB25" s="63" t="s">
        <v>106</v>
      </c>
      <c r="AC25" s="63" t="s">
        <v>106</v>
      </c>
      <c r="AD25" s="68">
        <v>3.2176</v>
      </c>
      <c r="AE25" s="68">
        <v>3.2176</v>
      </c>
      <c r="AF25" s="68">
        <v>1</v>
      </c>
      <c r="AG25" s="68">
        <v>1</v>
      </c>
      <c r="AH25" s="70" t="s">
        <v>106</v>
      </c>
      <c r="AI25" s="63"/>
      <c r="AJ25" s="64"/>
    </row>
    <row r="26" spans="1:36" x14ac:dyDescent="0.25">
      <c r="A26" s="62">
        <v>23</v>
      </c>
      <c r="B26" s="68" t="s">
        <v>1454</v>
      </c>
      <c r="C26" s="68">
        <v>850.452</v>
      </c>
      <c r="D26" s="68">
        <v>-650.41</v>
      </c>
      <c r="E26" s="68">
        <v>280.15699999999998</v>
      </c>
      <c r="F26" s="68">
        <v>1000.301</v>
      </c>
      <c r="G26" s="68">
        <v>770.87199999999996</v>
      </c>
      <c r="H26" s="44">
        <v>2</v>
      </c>
      <c r="I26" s="50" t="s">
        <v>729</v>
      </c>
      <c r="J26" s="50" t="s">
        <v>162</v>
      </c>
      <c r="K26" s="50" t="s">
        <v>788</v>
      </c>
      <c r="L26" s="50" t="s">
        <v>803</v>
      </c>
      <c r="M26" s="50" t="s">
        <v>694</v>
      </c>
      <c r="N26" s="53" t="s">
        <v>1214</v>
      </c>
      <c r="O26" s="53" t="s">
        <v>1228</v>
      </c>
      <c r="P26" s="50" t="s">
        <v>1218</v>
      </c>
      <c r="Q26" s="53" t="s">
        <v>1245</v>
      </c>
      <c r="R26" s="53" t="s">
        <v>1214</v>
      </c>
      <c r="S26" s="53" t="s">
        <v>1219</v>
      </c>
      <c r="T26" s="53" t="s">
        <v>1219</v>
      </c>
      <c r="U26" s="53" t="s">
        <v>1216</v>
      </c>
      <c r="V26" s="50">
        <v>201.21</v>
      </c>
      <c r="W26" s="53">
        <v>3.8</v>
      </c>
      <c r="X26" s="50">
        <v>2</v>
      </c>
      <c r="Y26" s="50">
        <v>4</v>
      </c>
      <c r="Z26" s="63" t="s">
        <v>106</v>
      </c>
      <c r="AA26" s="63" t="s">
        <v>106</v>
      </c>
      <c r="AB26" s="63" t="s">
        <v>106</v>
      </c>
      <c r="AC26" s="63" t="s">
        <v>106</v>
      </c>
      <c r="AD26" s="68">
        <v>3.39758</v>
      </c>
      <c r="AE26" s="68">
        <v>3.39758</v>
      </c>
      <c r="AF26" s="68">
        <v>1</v>
      </c>
      <c r="AG26" s="68">
        <v>1</v>
      </c>
      <c r="AH26" s="70" t="s">
        <v>106</v>
      </c>
      <c r="AI26" s="63"/>
      <c r="AJ26" s="64"/>
    </row>
    <row r="27" spans="1:36" x14ac:dyDescent="0.25">
      <c r="A27" s="62">
        <v>24</v>
      </c>
      <c r="B27" s="68" t="s">
        <v>502</v>
      </c>
      <c r="C27" s="68">
        <v>850.452</v>
      </c>
      <c r="D27" s="68">
        <v>-650.41</v>
      </c>
      <c r="E27" s="68">
        <v>280.15699999999998</v>
      </c>
      <c r="F27" s="68">
        <v>1000.301</v>
      </c>
      <c r="G27" s="68">
        <v>770.87199999999996</v>
      </c>
      <c r="H27" s="44">
        <v>3</v>
      </c>
      <c r="I27" s="50" t="s">
        <v>729</v>
      </c>
      <c r="J27" s="50" t="s">
        <v>162</v>
      </c>
      <c r="K27" s="50" t="s">
        <v>788</v>
      </c>
      <c r="L27" s="50" t="s">
        <v>803</v>
      </c>
      <c r="M27" s="50" t="s">
        <v>694</v>
      </c>
      <c r="N27" s="53" t="s">
        <v>1214</v>
      </c>
      <c r="O27" s="53" t="s">
        <v>1228</v>
      </c>
      <c r="P27" s="50" t="s">
        <v>1218</v>
      </c>
      <c r="Q27" s="53" t="s">
        <v>1245</v>
      </c>
      <c r="R27" s="53" t="s">
        <v>1214</v>
      </c>
      <c r="S27" s="53" t="s">
        <v>1219</v>
      </c>
      <c r="T27" s="53" t="s">
        <v>1219</v>
      </c>
      <c r="U27" s="53" t="s">
        <v>1216</v>
      </c>
      <c r="V27" s="50">
        <v>201.21</v>
      </c>
      <c r="W27" s="53">
        <v>3.8</v>
      </c>
      <c r="X27" s="50">
        <v>2</v>
      </c>
      <c r="Y27" s="50">
        <v>4</v>
      </c>
      <c r="Z27" s="63" t="s">
        <v>106</v>
      </c>
      <c r="AA27" s="63" t="s">
        <v>106</v>
      </c>
      <c r="AB27" s="63" t="s">
        <v>106</v>
      </c>
      <c r="AC27" s="63" t="s">
        <v>106</v>
      </c>
      <c r="AD27" s="68">
        <v>4.20242</v>
      </c>
      <c r="AE27" s="68">
        <v>4.20242</v>
      </c>
      <c r="AF27" s="68">
        <v>1</v>
      </c>
      <c r="AG27" s="68">
        <v>1</v>
      </c>
      <c r="AH27" s="70" t="s">
        <v>106</v>
      </c>
      <c r="AI27" s="63"/>
      <c r="AJ27" s="64"/>
    </row>
    <row r="28" spans="1:36" x14ac:dyDescent="0.25">
      <c r="A28" s="62">
        <v>25</v>
      </c>
      <c r="B28" s="68" t="s">
        <v>561</v>
      </c>
      <c r="C28" s="68">
        <v>123.541</v>
      </c>
      <c r="D28" s="68">
        <v>-111.51</v>
      </c>
      <c r="E28" s="68">
        <v>365.15300000000002</v>
      </c>
      <c r="F28" s="68">
        <v>-666.55899999999997</v>
      </c>
      <c r="G28" s="68">
        <v>100.349</v>
      </c>
      <c r="H28" s="68">
        <v>1</v>
      </c>
      <c r="I28" s="51" t="s">
        <v>265</v>
      </c>
      <c r="J28" s="51" t="s">
        <v>265</v>
      </c>
      <c r="K28" s="51" t="s">
        <v>265</v>
      </c>
      <c r="L28" s="51" t="s">
        <v>265</v>
      </c>
      <c r="M28" s="50" t="s">
        <v>695</v>
      </c>
      <c r="N28" s="53" t="s">
        <v>1215</v>
      </c>
      <c r="O28" s="53" t="s">
        <v>1205</v>
      </c>
      <c r="P28" s="53" t="s">
        <v>1219</v>
      </c>
      <c r="Q28" s="50" t="s">
        <v>1198</v>
      </c>
      <c r="R28" s="53" t="s">
        <v>1215</v>
      </c>
      <c r="S28" s="50" t="s">
        <v>1220</v>
      </c>
      <c r="T28" s="50" t="s">
        <v>1220</v>
      </c>
      <c r="U28" s="53" t="s">
        <v>1217</v>
      </c>
      <c r="V28" s="50">
        <v>211.22</v>
      </c>
      <c r="W28" s="50">
        <v>4</v>
      </c>
      <c r="X28" s="50">
        <v>2</v>
      </c>
      <c r="Y28" s="50">
        <v>4</v>
      </c>
      <c r="Z28" s="63" t="s">
        <v>106</v>
      </c>
      <c r="AA28" s="63" t="s">
        <v>106</v>
      </c>
      <c r="AB28" s="63" t="s">
        <v>106</v>
      </c>
      <c r="AC28" s="63" t="s">
        <v>106</v>
      </c>
      <c r="AD28" s="68">
        <v>3.5775600000000001</v>
      </c>
      <c r="AE28" s="68">
        <v>3.5775600000000001</v>
      </c>
      <c r="AF28" s="68">
        <v>1</v>
      </c>
      <c r="AG28" s="68">
        <v>1</v>
      </c>
      <c r="AH28" s="70" t="s">
        <v>106</v>
      </c>
      <c r="AI28" s="63"/>
      <c r="AJ28" s="64"/>
    </row>
    <row r="29" spans="1:36" x14ac:dyDescent="0.25">
      <c r="A29" s="62">
        <v>26</v>
      </c>
      <c r="B29" s="68" t="s">
        <v>560</v>
      </c>
      <c r="C29" s="68">
        <v>123.15600000000001</v>
      </c>
      <c r="D29" s="68">
        <v>-111.85</v>
      </c>
      <c r="E29" s="68">
        <v>365.48700000000002</v>
      </c>
      <c r="F29" s="68">
        <v>-666.32100000000003</v>
      </c>
      <c r="G29" s="68">
        <v>100.654</v>
      </c>
      <c r="H29" s="68">
        <v>2</v>
      </c>
      <c r="I29" s="51" t="s">
        <v>1194</v>
      </c>
      <c r="J29" s="51" t="s">
        <v>1194</v>
      </c>
      <c r="K29" s="51" t="s">
        <v>1194</v>
      </c>
      <c r="L29" s="51" t="s">
        <v>1194</v>
      </c>
      <c r="M29" s="50" t="s">
        <v>232</v>
      </c>
      <c r="N29" s="53" t="s">
        <v>1216</v>
      </c>
      <c r="O29" s="50" t="s">
        <v>1206</v>
      </c>
      <c r="P29" s="50" t="s">
        <v>1220</v>
      </c>
      <c r="Q29" s="53" t="s">
        <v>1199</v>
      </c>
      <c r="R29" s="53" t="s">
        <v>1216</v>
      </c>
      <c r="S29" s="53" t="s">
        <v>1225</v>
      </c>
      <c r="T29" s="53" t="s">
        <v>1225</v>
      </c>
      <c r="U29" s="50" t="s">
        <v>1218</v>
      </c>
      <c r="V29" s="50">
        <v>221.23</v>
      </c>
      <c r="W29" s="53">
        <v>4.2</v>
      </c>
      <c r="X29" s="50">
        <v>2</v>
      </c>
      <c r="Y29" s="50">
        <v>4</v>
      </c>
      <c r="Z29" s="63" t="s">
        <v>106</v>
      </c>
      <c r="AA29" s="63" t="s">
        <v>106</v>
      </c>
      <c r="AB29" s="63" t="s">
        <v>106</v>
      </c>
      <c r="AC29" s="63" t="s">
        <v>106</v>
      </c>
      <c r="AD29" s="68">
        <v>3.7575400000000001</v>
      </c>
      <c r="AE29" s="68">
        <v>3.7575400000000001</v>
      </c>
      <c r="AF29" s="68">
        <v>1</v>
      </c>
      <c r="AG29" s="68">
        <v>1</v>
      </c>
      <c r="AH29" s="70" t="s">
        <v>106</v>
      </c>
      <c r="AI29" s="63"/>
      <c r="AJ29" s="64"/>
    </row>
    <row r="30" spans="1:36" x14ac:dyDescent="0.25">
      <c r="A30" s="62">
        <v>27</v>
      </c>
      <c r="B30" s="68" t="s">
        <v>559</v>
      </c>
      <c r="C30" s="68">
        <v>345.45100000000002</v>
      </c>
      <c r="D30" s="68">
        <v>-333.15</v>
      </c>
      <c r="E30" s="68">
        <v>164.25800000000001</v>
      </c>
      <c r="F30" s="68">
        <v>-555.45799999999997</v>
      </c>
      <c r="G30" s="68">
        <v>300.35700000000003</v>
      </c>
      <c r="H30" s="68">
        <v>1</v>
      </c>
      <c r="I30" s="51" t="s">
        <v>1257</v>
      </c>
      <c r="J30" s="51" t="s">
        <v>1257</v>
      </c>
      <c r="K30" s="51" t="s">
        <v>1257</v>
      </c>
      <c r="L30" s="51" t="s">
        <v>1257</v>
      </c>
      <c r="M30" s="50" t="s">
        <v>696</v>
      </c>
      <c r="N30" s="53" t="s">
        <v>1217</v>
      </c>
      <c r="O30" s="53" t="s">
        <v>1207</v>
      </c>
      <c r="P30" s="53" t="s">
        <v>1225</v>
      </c>
      <c r="Q30" s="53" t="s">
        <v>1200</v>
      </c>
      <c r="R30" s="53" t="s">
        <v>1217</v>
      </c>
      <c r="S30" s="53" t="s">
        <v>1227</v>
      </c>
      <c r="T30" s="53" t="s">
        <v>1227</v>
      </c>
      <c r="U30" s="53" t="s">
        <v>1219</v>
      </c>
      <c r="V30" s="50">
        <v>231.24</v>
      </c>
      <c r="W30" s="50">
        <v>4.4000000000000004</v>
      </c>
      <c r="X30" s="50">
        <v>2</v>
      </c>
      <c r="Y30" s="50">
        <v>4</v>
      </c>
      <c r="Z30" s="63" t="s">
        <v>106</v>
      </c>
      <c r="AA30" s="63" t="s">
        <v>106</v>
      </c>
      <c r="AB30" s="63" t="s">
        <v>106</v>
      </c>
      <c r="AC30" s="63" t="s">
        <v>106</v>
      </c>
      <c r="AD30" s="68">
        <v>3.9375200000000001</v>
      </c>
      <c r="AE30" s="68">
        <v>3.9375200000000001</v>
      </c>
      <c r="AF30" s="68">
        <v>1</v>
      </c>
      <c r="AG30" s="68">
        <v>1</v>
      </c>
      <c r="AH30" s="70" t="s">
        <v>106</v>
      </c>
      <c r="AI30" s="63"/>
      <c r="AJ30" s="64"/>
    </row>
    <row r="31" spans="1:36" x14ac:dyDescent="0.25">
      <c r="A31" s="62">
        <v>28</v>
      </c>
      <c r="B31" s="68" t="s">
        <v>551</v>
      </c>
      <c r="C31" s="68">
        <v>700.98199999999997</v>
      </c>
      <c r="D31" s="78">
        <v>-1000.5</v>
      </c>
      <c r="E31" s="68">
        <v>350.41399999999999</v>
      </c>
      <c r="F31" s="68">
        <v>700.07</v>
      </c>
      <c r="G31" s="68">
        <v>105.846</v>
      </c>
      <c r="H31" s="68">
        <v>2</v>
      </c>
      <c r="I31" s="50" t="s">
        <v>717</v>
      </c>
      <c r="J31" s="50" t="s">
        <v>759</v>
      </c>
      <c r="K31" s="50" t="s">
        <v>755</v>
      </c>
      <c r="L31" s="50" t="s">
        <v>802</v>
      </c>
      <c r="M31" s="51" t="s">
        <v>272</v>
      </c>
      <c r="N31" s="50" t="s">
        <v>1218</v>
      </c>
      <c r="O31" s="53" t="s">
        <v>1208</v>
      </c>
      <c r="P31" s="53" t="s">
        <v>1227</v>
      </c>
      <c r="Q31" s="53" t="s">
        <v>1201</v>
      </c>
      <c r="R31" s="50" t="s">
        <v>1218</v>
      </c>
      <c r="S31" s="53" t="s">
        <v>1228</v>
      </c>
      <c r="T31" s="53" t="s">
        <v>1228</v>
      </c>
      <c r="U31" s="50" t="s">
        <v>1220</v>
      </c>
      <c r="V31" s="50">
        <v>241.25</v>
      </c>
      <c r="W31" s="53">
        <v>4.5999999999999996</v>
      </c>
      <c r="X31" s="50">
        <v>2</v>
      </c>
      <c r="Y31" s="50">
        <v>4</v>
      </c>
      <c r="Z31" s="63" t="s">
        <v>106</v>
      </c>
      <c r="AA31" s="63" t="s">
        <v>106</v>
      </c>
      <c r="AB31" s="63" t="s">
        <v>106</v>
      </c>
      <c r="AC31" s="63" t="s">
        <v>106</v>
      </c>
      <c r="AD31" s="68">
        <v>4.1174999999999997</v>
      </c>
      <c r="AE31" s="68">
        <v>4.1174999999999997</v>
      </c>
      <c r="AF31" s="68">
        <v>1</v>
      </c>
      <c r="AG31" s="68">
        <v>1</v>
      </c>
      <c r="AH31" s="70" t="s">
        <v>106</v>
      </c>
      <c r="AI31" s="63"/>
      <c r="AJ31" s="64"/>
    </row>
    <row r="32" spans="1:36" x14ac:dyDescent="0.25">
      <c r="A32" s="62">
        <v>29</v>
      </c>
      <c r="B32" s="68" t="s">
        <v>552</v>
      </c>
      <c r="C32" s="68">
        <v>567.65499999999997</v>
      </c>
      <c r="D32" s="68">
        <v>-555.45000000000005</v>
      </c>
      <c r="E32" s="68">
        <v>326.62299999999999</v>
      </c>
      <c r="F32" s="68">
        <v>-444.25</v>
      </c>
      <c r="G32" s="68">
        <v>500.089</v>
      </c>
      <c r="H32" s="68">
        <v>1</v>
      </c>
      <c r="I32" s="50" t="s">
        <v>718</v>
      </c>
      <c r="J32" s="50" t="s">
        <v>760</v>
      </c>
      <c r="K32" s="50" t="s">
        <v>792</v>
      </c>
      <c r="L32" s="50" t="s">
        <v>801</v>
      </c>
      <c r="M32" s="51" t="s">
        <v>273</v>
      </c>
      <c r="N32" s="53" t="s">
        <v>1219</v>
      </c>
      <c r="O32" s="53" t="s">
        <v>1217</v>
      </c>
      <c r="P32" s="53" t="s">
        <v>1228</v>
      </c>
      <c r="Q32" s="53" t="s">
        <v>1202</v>
      </c>
      <c r="R32" s="53" t="s">
        <v>1219</v>
      </c>
      <c r="S32" s="53" t="s">
        <v>1234</v>
      </c>
      <c r="T32" s="53" t="s">
        <v>1216</v>
      </c>
      <c r="U32" s="53" t="s">
        <v>1225</v>
      </c>
      <c r="V32" s="50">
        <v>251.26</v>
      </c>
      <c r="W32" s="50">
        <v>4.8</v>
      </c>
      <c r="X32" s="50">
        <v>2</v>
      </c>
      <c r="Y32" s="50">
        <v>4</v>
      </c>
      <c r="Z32" s="63" t="s">
        <v>106</v>
      </c>
      <c r="AA32" s="63" t="s">
        <v>106</v>
      </c>
      <c r="AB32" s="63" t="s">
        <v>106</v>
      </c>
      <c r="AC32" s="63" t="s">
        <v>106</v>
      </c>
      <c r="AD32" s="68">
        <v>4.2974800000000002</v>
      </c>
      <c r="AE32" s="68">
        <v>4.2974800000000002</v>
      </c>
      <c r="AF32" s="68">
        <v>1</v>
      </c>
      <c r="AG32" s="68">
        <v>1</v>
      </c>
      <c r="AH32" s="70" t="s">
        <v>106</v>
      </c>
      <c r="AI32" s="63"/>
      <c r="AJ32" s="64"/>
    </row>
    <row r="33" spans="1:36" x14ac:dyDescent="0.25">
      <c r="A33" s="62">
        <v>30</v>
      </c>
      <c r="B33" s="68" t="s">
        <v>553</v>
      </c>
      <c r="C33" s="68">
        <v>678.34400000000005</v>
      </c>
      <c r="D33" s="68">
        <v>-666.54</v>
      </c>
      <c r="E33" s="68">
        <v>345.54300000000001</v>
      </c>
      <c r="F33" s="68">
        <v>444.81</v>
      </c>
      <c r="G33" s="68">
        <v>600.07399999999996</v>
      </c>
      <c r="H33" s="68">
        <v>2</v>
      </c>
      <c r="I33" s="50" t="s">
        <v>719</v>
      </c>
      <c r="J33" s="50" t="s">
        <v>761</v>
      </c>
      <c r="K33" s="50" t="s">
        <v>793</v>
      </c>
      <c r="L33" s="50" t="s">
        <v>800</v>
      </c>
      <c r="M33" s="51" t="s">
        <v>159</v>
      </c>
      <c r="N33" s="50" t="s">
        <v>1220</v>
      </c>
      <c r="O33" s="50" t="s">
        <v>1218</v>
      </c>
      <c r="P33" s="53" t="s">
        <v>1234</v>
      </c>
      <c r="Q33" s="53" t="s">
        <v>1203</v>
      </c>
      <c r="R33" s="50" t="s">
        <v>1220</v>
      </c>
      <c r="S33" s="53" t="s">
        <v>1251</v>
      </c>
      <c r="T33" s="53" t="s">
        <v>1217</v>
      </c>
      <c r="U33" s="53" t="s">
        <v>1227</v>
      </c>
      <c r="V33" s="50">
        <v>261.27</v>
      </c>
      <c r="W33" s="53">
        <v>5</v>
      </c>
      <c r="X33" s="50">
        <v>2</v>
      </c>
      <c r="Y33" s="50">
        <v>4</v>
      </c>
      <c r="Z33" s="63" t="s">
        <v>106</v>
      </c>
      <c r="AA33" s="63" t="s">
        <v>106</v>
      </c>
      <c r="AB33" s="63" t="s">
        <v>106</v>
      </c>
      <c r="AC33" s="63" t="s">
        <v>106</v>
      </c>
      <c r="AD33" s="68">
        <v>4.4774599999999998</v>
      </c>
      <c r="AE33" s="68">
        <v>4.4774599999999998</v>
      </c>
      <c r="AF33" s="68">
        <v>1</v>
      </c>
      <c r="AG33" s="68">
        <v>1</v>
      </c>
      <c r="AH33" s="70" t="s">
        <v>106</v>
      </c>
      <c r="AI33" s="63"/>
      <c r="AJ33" s="64"/>
    </row>
    <row r="34" spans="1:36" x14ac:dyDescent="0.25">
      <c r="A34" s="62">
        <v>31</v>
      </c>
      <c r="B34" s="68" t="s">
        <v>978</v>
      </c>
      <c r="C34" s="68">
        <v>789.851</v>
      </c>
      <c r="D34" s="68">
        <v>-777.31</v>
      </c>
      <c r="E34" s="68">
        <v>233.33199999999999</v>
      </c>
      <c r="F34" s="68">
        <v>333.64</v>
      </c>
      <c r="G34" s="68">
        <v>700.00599999999997</v>
      </c>
      <c r="H34" s="68">
        <v>1</v>
      </c>
      <c r="I34" s="50" t="s">
        <v>720</v>
      </c>
      <c r="J34" s="50" t="s">
        <v>762</v>
      </c>
      <c r="K34" s="50" t="s">
        <v>733</v>
      </c>
      <c r="L34" s="50" t="s">
        <v>799</v>
      </c>
      <c r="M34" s="50" t="s">
        <v>680</v>
      </c>
      <c r="N34" s="51" t="s">
        <v>265</v>
      </c>
      <c r="O34" s="51" t="s">
        <v>265</v>
      </c>
      <c r="P34" s="51" t="s">
        <v>265</v>
      </c>
      <c r="Q34" s="51" t="s">
        <v>265</v>
      </c>
      <c r="R34" s="53" t="s">
        <v>1225</v>
      </c>
      <c r="S34" s="50" t="s">
        <v>712</v>
      </c>
      <c r="T34" s="50" t="s">
        <v>1218</v>
      </c>
      <c r="U34" s="53" t="s">
        <v>1228</v>
      </c>
      <c r="V34" s="50">
        <v>271.27999999999997</v>
      </c>
      <c r="W34" s="50">
        <v>5.2</v>
      </c>
      <c r="X34" s="50">
        <v>2</v>
      </c>
      <c r="Y34" s="50">
        <v>4</v>
      </c>
      <c r="Z34" s="63" t="s">
        <v>106</v>
      </c>
      <c r="AA34" s="63" t="s">
        <v>106</v>
      </c>
      <c r="AB34" s="63" t="s">
        <v>106</v>
      </c>
      <c r="AC34" s="63" t="s">
        <v>106</v>
      </c>
      <c r="AD34" s="68">
        <v>4.6574400000000002</v>
      </c>
      <c r="AE34" s="68">
        <v>4.6574400000000002</v>
      </c>
      <c r="AF34" s="68">
        <v>1</v>
      </c>
      <c r="AG34" s="68">
        <v>1</v>
      </c>
      <c r="AH34" s="70" t="s">
        <v>106</v>
      </c>
      <c r="AI34" s="63"/>
      <c r="AJ34" s="64"/>
    </row>
    <row r="35" spans="1:36" x14ac:dyDescent="0.25">
      <c r="A35" s="62">
        <v>32</v>
      </c>
      <c r="B35" s="68" t="s">
        <v>558</v>
      </c>
      <c r="C35" s="68">
        <v>890.24699999999996</v>
      </c>
      <c r="D35" s="68">
        <v>-788.23</v>
      </c>
      <c r="E35" s="68">
        <v>123.321</v>
      </c>
      <c r="F35" s="68">
        <v>-333.92</v>
      </c>
      <c r="G35" s="68">
        <v>800.03399999999999</v>
      </c>
      <c r="H35" s="68">
        <v>2</v>
      </c>
      <c r="I35" s="50" t="s">
        <v>721</v>
      </c>
      <c r="J35" s="50" t="s">
        <v>763</v>
      </c>
      <c r="K35" s="50" t="s">
        <v>734</v>
      </c>
      <c r="L35" s="50" t="s">
        <v>798</v>
      </c>
      <c r="M35" s="50" t="s">
        <v>697</v>
      </c>
      <c r="N35" s="51" t="s">
        <v>370</v>
      </c>
      <c r="O35" s="51" t="s">
        <v>370</v>
      </c>
      <c r="P35" s="51" t="s">
        <v>370</v>
      </c>
      <c r="Q35" s="51" t="s">
        <v>370</v>
      </c>
      <c r="R35" s="53" t="s">
        <v>1227</v>
      </c>
      <c r="S35" s="53" t="s">
        <v>830</v>
      </c>
      <c r="T35" s="53" t="s">
        <v>1214</v>
      </c>
      <c r="U35" s="53" t="s">
        <v>1234</v>
      </c>
      <c r="V35" s="50">
        <v>281.29000000000002</v>
      </c>
      <c r="W35" s="53">
        <v>5.4</v>
      </c>
      <c r="X35" s="50">
        <v>2</v>
      </c>
      <c r="Y35" s="50">
        <v>4</v>
      </c>
      <c r="Z35" s="63" t="s">
        <v>106</v>
      </c>
      <c r="AA35" s="63" t="s">
        <v>106</v>
      </c>
      <c r="AB35" s="63" t="s">
        <v>106</v>
      </c>
      <c r="AC35" s="63" t="s">
        <v>106</v>
      </c>
      <c r="AD35" s="68">
        <v>5.96258</v>
      </c>
      <c r="AE35" s="68">
        <v>5.96258</v>
      </c>
      <c r="AF35" s="68">
        <v>1</v>
      </c>
      <c r="AG35" s="68">
        <v>1</v>
      </c>
      <c r="AH35" s="70" t="s">
        <v>106</v>
      </c>
      <c r="AI35" s="63"/>
      <c r="AJ35" s="64"/>
    </row>
    <row r="36" spans="1:36" x14ac:dyDescent="0.25">
      <c r="A36" s="62">
        <v>33</v>
      </c>
      <c r="B36" s="68" t="s">
        <v>557</v>
      </c>
      <c r="C36" s="68">
        <v>678.851</v>
      </c>
      <c r="D36" s="68">
        <v>-666.32</v>
      </c>
      <c r="E36" s="68">
        <v>345.54300000000001</v>
      </c>
      <c r="F36" s="68">
        <v>444.27</v>
      </c>
      <c r="G36" s="68">
        <v>900.08100000000002</v>
      </c>
      <c r="H36" s="68">
        <v>1</v>
      </c>
      <c r="I36" s="50" t="s">
        <v>722</v>
      </c>
      <c r="J36" s="50" t="s">
        <v>764</v>
      </c>
      <c r="K36" s="50" t="s">
        <v>735</v>
      </c>
      <c r="L36" s="50" t="s">
        <v>797</v>
      </c>
      <c r="M36" s="50" t="s">
        <v>698</v>
      </c>
      <c r="N36" s="51" t="s">
        <v>164</v>
      </c>
      <c r="O36" s="51" t="s">
        <v>164</v>
      </c>
      <c r="P36" s="51" t="s">
        <v>164</v>
      </c>
      <c r="Q36" s="51" t="s">
        <v>164</v>
      </c>
      <c r="R36" s="53" t="s">
        <v>1228</v>
      </c>
      <c r="S36" s="53" t="s">
        <v>831</v>
      </c>
      <c r="T36" s="53" t="s">
        <v>1215</v>
      </c>
      <c r="U36" s="50" t="s">
        <v>713</v>
      </c>
      <c r="V36" s="50">
        <v>291.3</v>
      </c>
      <c r="W36" s="50">
        <v>5.6</v>
      </c>
      <c r="X36" s="50">
        <v>2</v>
      </c>
      <c r="Y36" s="50">
        <v>4</v>
      </c>
      <c r="Z36" s="63" t="s">
        <v>106</v>
      </c>
      <c r="AA36" s="63" t="s">
        <v>106</v>
      </c>
      <c r="AB36" s="63" t="s">
        <v>106</v>
      </c>
      <c r="AC36" s="63" t="s">
        <v>106</v>
      </c>
      <c r="AD36" s="68">
        <v>5.0174000000000003</v>
      </c>
      <c r="AE36" s="68">
        <v>5.0174000000000003</v>
      </c>
      <c r="AF36" s="68">
        <v>1</v>
      </c>
      <c r="AG36" s="68">
        <v>1</v>
      </c>
      <c r="AH36" s="70" t="s">
        <v>106</v>
      </c>
      <c r="AI36" s="63"/>
      <c r="AJ36" s="64"/>
    </row>
    <row r="37" spans="1:36" x14ac:dyDescent="0.25">
      <c r="A37" s="62">
        <v>34</v>
      </c>
      <c r="B37" s="68" t="s">
        <v>556</v>
      </c>
      <c r="C37" s="68">
        <v>787.36500000000001</v>
      </c>
      <c r="D37" s="68">
        <v>-999.87</v>
      </c>
      <c r="E37" s="68">
        <v>333.33300000000003</v>
      </c>
      <c r="F37" s="68">
        <v>-222.34</v>
      </c>
      <c r="G37" s="68">
        <v>1000.05</v>
      </c>
      <c r="H37" s="68">
        <v>3</v>
      </c>
      <c r="I37" s="50" t="s">
        <v>723</v>
      </c>
      <c r="J37" s="50" t="s">
        <v>765</v>
      </c>
      <c r="K37" s="50" t="s">
        <v>736</v>
      </c>
      <c r="L37" s="50" t="s">
        <v>796</v>
      </c>
      <c r="M37" s="50" t="s">
        <v>699</v>
      </c>
      <c r="N37" s="50" t="s">
        <v>164</v>
      </c>
      <c r="O37" s="53" t="s">
        <v>704</v>
      </c>
      <c r="P37" s="50" t="s">
        <v>1235</v>
      </c>
      <c r="Q37" s="53" t="s">
        <v>1227</v>
      </c>
      <c r="R37" s="51" t="s">
        <v>265</v>
      </c>
      <c r="S37" s="51" t="s">
        <v>265</v>
      </c>
      <c r="T37" s="51" t="s">
        <v>265</v>
      </c>
      <c r="U37" s="51" t="s">
        <v>265</v>
      </c>
      <c r="V37" s="52">
        <v>0</v>
      </c>
      <c r="W37" s="52">
        <v>-20.5</v>
      </c>
      <c r="X37" s="50">
        <v>2</v>
      </c>
      <c r="Y37" s="50">
        <v>4</v>
      </c>
      <c r="Z37" s="63" t="s">
        <v>106</v>
      </c>
      <c r="AA37" s="63" t="s">
        <v>106</v>
      </c>
      <c r="AB37" s="63" t="s">
        <v>106</v>
      </c>
      <c r="AC37" s="63" t="s">
        <v>106</v>
      </c>
      <c r="AD37" s="68">
        <v>-20.5</v>
      </c>
      <c r="AE37" s="68">
        <v>-20.5</v>
      </c>
      <c r="AF37" s="68">
        <v>1</v>
      </c>
      <c r="AG37" s="68">
        <v>1</v>
      </c>
      <c r="AH37" s="70" t="s">
        <v>106</v>
      </c>
      <c r="AI37" s="63"/>
      <c r="AJ37" s="64"/>
    </row>
    <row r="38" spans="1:36" x14ac:dyDescent="0.25">
      <c r="A38" s="62">
        <v>35</v>
      </c>
      <c r="B38" s="68" t="s">
        <v>555</v>
      </c>
      <c r="C38" s="68">
        <v>543.428</v>
      </c>
      <c r="D38" s="68">
        <v>-475.62</v>
      </c>
      <c r="E38" s="68">
        <v>222.11099999999999</v>
      </c>
      <c r="F38" s="68">
        <v>111.74</v>
      </c>
      <c r="G38" s="68">
        <v>543.28399999999999</v>
      </c>
      <c r="H38" s="68">
        <v>3</v>
      </c>
      <c r="I38" s="50" t="s">
        <v>757</v>
      </c>
      <c r="J38" s="50" t="s">
        <v>766</v>
      </c>
      <c r="K38" s="50" t="s">
        <v>600</v>
      </c>
      <c r="L38" s="50" t="s">
        <v>795</v>
      </c>
      <c r="M38" s="50" t="s">
        <v>159</v>
      </c>
      <c r="N38" s="50" t="s">
        <v>1221</v>
      </c>
      <c r="O38" s="53" t="s">
        <v>1229</v>
      </c>
      <c r="P38" s="53" t="s">
        <v>1236</v>
      </c>
      <c r="Q38" s="53" t="s">
        <v>1228</v>
      </c>
      <c r="R38" s="51" t="s">
        <v>370</v>
      </c>
      <c r="S38" s="51" t="s">
        <v>370</v>
      </c>
      <c r="T38" s="51" t="s">
        <v>370</v>
      </c>
      <c r="U38" s="51" t="s">
        <v>370</v>
      </c>
      <c r="V38" s="52">
        <v>1200</v>
      </c>
      <c r="W38" s="52">
        <v>20.5</v>
      </c>
      <c r="X38" s="50">
        <v>2</v>
      </c>
      <c r="Y38" s="50">
        <v>4</v>
      </c>
      <c r="Z38" s="63" t="s">
        <v>106</v>
      </c>
      <c r="AA38" s="63" t="s">
        <v>106</v>
      </c>
      <c r="AB38" s="63" t="s">
        <v>106</v>
      </c>
      <c r="AC38" s="63" t="s">
        <v>106</v>
      </c>
      <c r="AD38" s="68">
        <v>18.100000000000001</v>
      </c>
      <c r="AE38" s="68">
        <v>18.100000000000001</v>
      </c>
      <c r="AF38" s="68">
        <v>1</v>
      </c>
      <c r="AG38" s="68">
        <v>1</v>
      </c>
      <c r="AH38" s="70" t="s">
        <v>106</v>
      </c>
      <c r="AI38" s="63"/>
      <c r="AJ38" s="64"/>
    </row>
    <row r="39" spans="1:36" x14ac:dyDescent="0.25">
      <c r="A39" s="62">
        <v>36</v>
      </c>
      <c r="B39" s="68" t="s">
        <v>554</v>
      </c>
      <c r="C39" s="68">
        <v>654.74699999999996</v>
      </c>
      <c r="D39" s="68">
        <v>-643.48</v>
      </c>
      <c r="E39" s="68">
        <v>111.22199999999999</v>
      </c>
      <c r="F39" s="68">
        <v>-111.65</v>
      </c>
      <c r="G39" s="68">
        <v>564.97</v>
      </c>
      <c r="H39" s="68">
        <v>3</v>
      </c>
      <c r="I39" s="50" t="s">
        <v>758</v>
      </c>
      <c r="J39" s="50" t="s">
        <v>767</v>
      </c>
      <c r="K39" s="50" t="s">
        <v>601</v>
      </c>
      <c r="L39" s="50" t="s">
        <v>794</v>
      </c>
      <c r="M39" s="50" t="s">
        <v>679</v>
      </c>
      <c r="N39" s="53" t="s">
        <v>1222</v>
      </c>
      <c r="O39" s="50" t="s">
        <v>1196</v>
      </c>
      <c r="P39" s="50" t="s">
        <v>1237</v>
      </c>
      <c r="Q39" s="53" t="s">
        <v>1234</v>
      </c>
      <c r="R39" s="54" t="s">
        <v>562</v>
      </c>
      <c r="S39" s="54" t="s">
        <v>562</v>
      </c>
      <c r="T39" s="54" t="s">
        <v>562</v>
      </c>
      <c r="U39" s="54" t="s">
        <v>562</v>
      </c>
      <c r="V39" s="56">
        <v>600</v>
      </c>
      <c r="W39" s="56">
        <v>4.4000000000000004</v>
      </c>
      <c r="X39" s="50">
        <v>2</v>
      </c>
      <c r="Y39" s="50">
        <v>4</v>
      </c>
      <c r="Z39" s="63" t="s">
        <v>106</v>
      </c>
      <c r="AA39" s="63" t="s">
        <v>106</v>
      </c>
      <c r="AB39" s="63" t="s">
        <v>106</v>
      </c>
      <c r="AC39" s="63" t="s">
        <v>106</v>
      </c>
      <c r="AD39" s="68">
        <v>3.2</v>
      </c>
      <c r="AE39" s="68">
        <v>3.2</v>
      </c>
      <c r="AF39" s="68">
        <v>1</v>
      </c>
      <c r="AG39" s="68">
        <v>1</v>
      </c>
      <c r="AH39" s="70" t="s">
        <v>106</v>
      </c>
      <c r="AI39" s="63"/>
      <c r="AJ39" s="64"/>
    </row>
    <row r="40" spans="1:36" x14ac:dyDescent="0.25">
      <c r="A40" s="62">
        <v>37</v>
      </c>
      <c r="B40" s="68" t="s">
        <v>1471</v>
      </c>
      <c r="C40" s="68">
        <v>787.36500000000001</v>
      </c>
      <c r="D40" s="68">
        <v>-999.87</v>
      </c>
      <c r="E40" s="68">
        <v>333.33300000000003</v>
      </c>
      <c r="F40" s="68">
        <v>-222.34</v>
      </c>
      <c r="G40" s="68">
        <v>1000.05</v>
      </c>
      <c r="H40" s="68">
        <v>3</v>
      </c>
      <c r="I40" s="50" t="s">
        <v>723</v>
      </c>
      <c r="J40" s="50" t="s">
        <v>765</v>
      </c>
      <c r="K40" s="50" t="s">
        <v>736</v>
      </c>
      <c r="L40" s="50" t="s">
        <v>796</v>
      </c>
      <c r="M40" s="50" t="s">
        <v>699</v>
      </c>
      <c r="N40" s="52" t="s">
        <v>164</v>
      </c>
      <c r="O40" s="56" t="s">
        <v>704</v>
      </c>
      <c r="P40" s="52" t="s">
        <v>1235</v>
      </c>
      <c r="Q40" s="56" t="s">
        <v>1227</v>
      </c>
      <c r="R40" s="52" t="s">
        <v>265</v>
      </c>
      <c r="S40" s="52" t="s">
        <v>265</v>
      </c>
      <c r="T40" s="52" t="s">
        <v>265</v>
      </c>
      <c r="U40" s="52" t="s">
        <v>265</v>
      </c>
      <c r="V40" s="51">
        <v>0</v>
      </c>
      <c r="W40" s="52">
        <v>-20.5</v>
      </c>
      <c r="X40" s="50">
        <v>2</v>
      </c>
      <c r="Y40" s="50">
        <v>4</v>
      </c>
      <c r="Z40" s="63" t="s">
        <v>106</v>
      </c>
      <c r="AA40" s="63" t="s">
        <v>106</v>
      </c>
      <c r="AB40" s="63" t="s">
        <v>106</v>
      </c>
      <c r="AC40" s="63" t="s">
        <v>106</v>
      </c>
      <c r="AD40" s="68">
        <v>-20.5</v>
      </c>
      <c r="AE40" s="68">
        <v>-20.5</v>
      </c>
      <c r="AF40" s="68">
        <v>1</v>
      </c>
      <c r="AG40" s="68">
        <v>1</v>
      </c>
      <c r="AH40" s="70" t="s">
        <v>106</v>
      </c>
      <c r="AI40" s="63"/>
      <c r="AJ40" s="64"/>
    </row>
    <row r="41" spans="1:36" x14ac:dyDescent="0.25">
      <c r="A41" s="62">
        <v>38</v>
      </c>
      <c r="B41" s="68" t="s">
        <v>1472</v>
      </c>
      <c r="C41" s="68">
        <v>543.428</v>
      </c>
      <c r="D41" s="68">
        <v>-475.62</v>
      </c>
      <c r="E41" s="68">
        <v>222.11099999999999</v>
      </c>
      <c r="F41" s="68">
        <v>111.74</v>
      </c>
      <c r="G41" s="68">
        <v>543.28399999999999</v>
      </c>
      <c r="H41" s="68">
        <v>3</v>
      </c>
      <c r="I41" s="50" t="s">
        <v>757</v>
      </c>
      <c r="J41" s="50" t="s">
        <v>766</v>
      </c>
      <c r="K41" s="50" t="s">
        <v>600</v>
      </c>
      <c r="L41" s="50" t="s">
        <v>795</v>
      </c>
      <c r="M41" s="50" t="s">
        <v>159</v>
      </c>
      <c r="N41" s="52" t="s">
        <v>1221</v>
      </c>
      <c r="O41" s="56" t="s">
        <v>1229</v>
      </c>
      <c r="P41" s="56" t="s">
        <v>1236</v>
      </c>
      <c r="Q41" s="56" t="s">
        <v>1228</v>
      </c>
      <c r="R41" s="52" t="s">
        <v>370</v>
      </c>
      <c r="S41" s="52" t="s">
        <v>370</v>
      </c>
      <c r="T41" s="52" t="s">
        <v>370</v>
      </c>
      <c r="U41" s="52" t="s">
        <v>370</v>
      </c>
      <c r="V41" s="51">
        <v>1200</v>
      </c>
      <c r="W41" s="52">
        <v>20.5</v>
      </c>
      <c r="X41" s="50">
        <v>2</v>
      </c>
      <c r="Y41" s="50">
        <v>4</v>
      </c>
      <c r="Z41" s="63" t="s">
        <v>106</v>
      </c>
      <c r="AA41" s="63" t="s">
        <v>106</v>
      </c>
      <c r="AB41" s="63" t="s">
        <v>106</v>
      </c>
      <c r="AC41" s="63" t="s">
        <v>106</v>
      </c>
      <c r="AD41" s="68">
        <v>18.100000000000001</v>
      </c>
      <c r="AE41" s="68">
        <v>18.100000000000001</v>
      </c>
      <c r="AF41" s="68">
        <v>1</v>
      </c>
      <c r="AG41" s="68">
        <v>1</v>
      </c>
      <c r="AH41" s="70" t="s">
        <v>106</v>
      </c>
      <c r="AI41" s="63"/>
      <c r="AJ41" s="64"/>
    </row>
    <row r="42" spans="1:36" x14ac:dyDescent="0.25">
      <c r="A42" s="62">
        <v>39</v>
      </c>
      <c r="B42" s="68" t="s">
        <v>1489</v>
      </c>
      <c r="C42" s="68">
        <v>654.74699999999996</v>
      </c>
      <c r="D42" s="68">
        <v>-643.48</v>
      </c>
      <c r="E42" s="68">
        <v>111.22199999999999</v>
      </c>
      <c r="F42" s="68">
        <v>-111.65</v>
      </c>
      <c r="G42" s="68">
        <v>564.97</v>
      </c>
      <c r="H42" s="68">
        <v>3</v>
      </c>
      <c r="I42" s="50" t="s">
        <v>758</v>
      </c>
      <c r="J42" s="50" t="s">
        <v>767</v>
      </c>
      <c r="K42" s="50" t="s">
        <v>601</v>
      </c>
      <c r="L42" s="50" t="s">
        <v>794</v>
      </c>
      <c r="M42" s="50" t="s">
        <v>679</v>
      </c>
      <c r="N42" s="56" t="s">
        <v>1222</v>
      </c>
      <c r="O42" s="52" t="s">
        <v>1196</v>
      </c>
      <c r="P42" s="52" t="s">
        <v>1237</v>
      </c>
      <c r="Q42" s="56" t="s">
        <v>1234</v>
      </c>
      <c r="R42" s="56" t="s">
        <v>562</v>
      </c>
      <c r="S42" s="56" t="s">
        <v>562</v>
      </c>
      <c r="T42" s="56" t="s">
        <v>562</v>
      </c>
      <c r="U42" s="56" t="s">
        <v>562</v>
      </c>
      <c r="V42" s="54">
        <v>400</v>
      </c>
      <c r="W42" s="56">
        <v>4.4000000000000004</v>
      </c>
      <c r="X42" s="50">
        <v>2</v>
      </c>
      <c r="Y42" s="50">
        <v>4</v>
      </c>
      <c r="Z42" s="63" t="s">
        <v>106</v>
      </c>
      <c r="AA42" s="63" t="s">
        <v>106</v>
      </c>
      <c r="AB42" s="63" t="s">
        <v>106</v>
      </c>
      <c r="AC42" s="63" t="s">
        <v>106</v>
      </c>
      <c r="AD42" s="68">
        <v>3.6</v>
      </c>
      <c r="AE42" s="68">
        <v>3.6</v>
      </c>
      <c r="AF42" s="68">
        <v>1</v>
      </c>
      <c r="AG42" s="68">
        <v>1</v>
      </c>
      <c r="AH42" s="70" t="s">
        <v>106</v>
      </c>
      <c r="AI42" s="63"/>
      <c r="AJ42" s="64"/>
    </row>
    <row r="43" spans="1:36" x14ac:dyDescent="0.25">
      <c r="A43" s="62">
        <v>40</v>
      </c>
      <c r="B43" s="68" t="s">
        <v>1488</v>
      </c>
      <c r="C43" s="68">
        <v>654.74699999999996</v>
      </c>
      <c r="D43" s="68">
        <v>-643.48</v>
      </c>
      <c r="E43" s="68">
        <v>111.22199999999999</v>
      </c>
      <c r="F43" s="68">
        <v>-111.65</v>
      </c>
      <c r="G43" s="68">
        <v>564.97</v>
      </c>
      <c r="H43" s="68">
        <v>3</v>
      </c>
      <c r="I43" s="50" t="s">
        <v>758</v>
      </c>
      <c r="J43" s="50" t="s">
        <v>767</v>
      </c>
      <c r="K43" s="50" t="s">
        <v>601</v>
      </c>
      <c r="L43" s="50" t="s">
        <v>794</v>
      </c>
      <c r="M43" s="50" t="s">
        <v>679</v>
      </c>
      <c r="N43" s="56" t="s">
        <v>1222</v>
      </c>
      <c r="O43" s="52" t="s">
        <v>1196</v>
      </c>
      <c r="P43" s="52" t="s">
        <v>1237</v>
      </c>
      <c r="Q43" s="56" t="s">
        <v>1234</v>
      </c>
      <c r="R43" s="56" t="s">
        <v>562</v>
      </c>
      <c r="S43" s="56" t="s">
        <v>562</v>
      </c>
      <c r="T43" s="56" t="s">
        <v>562</v>
      </c>
      <c r="U43" s="56" t="s">
        <v>562</v>
      </c>
      <c r="V43" s="54">
        <v>400.00099999999998</v>
      </c>
      <c r="W43" s="56">
        <v>4.4000000000000004</v>
      </c>
      <c r="X43" s="50">
        <v>2</v>
      </c>
      <c r="Y43" s="50">
        <v>4</v>
      </c>
      <c r="Z43" s="63" t="s">
        <v>106</v>
      </c>
      <c r="AA43" s="63" t="s">
        <v>106</v>
      </c>
      <c r="AB43" s="63" t="s">
        <v>106</v>
      </c>
      <c r="AC43" s="63" t="s">
        <v>106</v>
      </c>
      <c r="AD43" s="68">
        <v>3.5999979999999998</v>
      </c>
      <c r="AE43" s="68">
        <v>3.5999979999999998</v>
      </c>
      <c r="AF43" s="68">
        <v>1</v>
      </c>
      <c r="AG43" s="68">
        <v>1</v>
      </c>
      <c r="AH43" s="70" t="s">
        <v>106</v>
      </c>
      <c r="AI43" s="63"/>
      <c r="AJ43" s="64"/>
    </row>
    <row r="44" spans="1:36" x14ac:dyDescent="0.25">
      <c r="A44" s="62">
        <v>41</v>
      </c>
      <c r="B44" s="68" t="s">
        <v>1473</v>
      </c>
      <c r="C44" s="68">
        <v>787.36500000000001</v>
      </c>
      <c r="D44" s="68">
        <v>-999.87</v>
      </c>
      <c r="E44" s="68">
        <v>333.33300000000003</v>
      </c>
      <c r="F44" s="68">
        <v>-222.34</v>
      </c>
      <c r="G44" s="68">
        <v>1000.05</v>
      </c>
      <c r="H44" s="68">
        <v>3</v>
      </c>
      <c r="I44" s="50" t="s">
        <v>723</v>
      </c>
      <c r="J44" s="50" t="s">
        <v>765</v>
      </c>
      <c r="K44" s="50" t="s">
        <v>736</v>
      </c>
      <c r="L44" s="50" t="s">
        <v>796</v>
      </c>
      <c r="M44" s="50" t="s">
        <v>699</v>
      </c>
      <c r="N44" s="50" t="s">
        <v>164</v>
      </c>
      <c r="O44" s="53" t="s">
        <v>704</v>
      </c>
      <c r="P44" s="50" t="s">
        <v>1235</v>
      </c>
      <c r="Q44" s="53" t="s">
        <v>1227</v>
      </c>
      <c r="R44" s="52" t="s">
        <v>265</v>
      </c>
      <c r="S44" s="52" t="s">
        <v>265</v>
      </c>
      <c r="T44" s="52" t="s">
        <v>265</v>
      </c>
      <c r="U44" s="52" t="s">
        <v>265</v>
      </c>
      <c r="V44" s="52">
        <v>0</v>
      </c>
      <c r="W44" s="51">
        <v>-20.5</v>
      </c>
      <c r="X44" s="50">
        <v>2</v>
      </c>
      <c r="Y44" s="50">
        <v>4</v>
      </c>
      <c r="Z44" s="63" t="s">
        <v>106</v>
      </c>
      <c r="AA44" s="63" t="s">
        <v>106</v>
      </c>
      <c r="AB44" s="63" t="s">
        <v>106</v>
      </c>
      <c r="AC44" s="63" t="s">
        <v>106</v>
      </c>
      <c r="AD44" s="68">
        <v>-20.5</v>
      </c>
      <c r="AE44" s="68">
        <v>-20.5</v>
      </c>
      <c r="AF44" s="68">
        <v>1</v>
      </c>
      <c r="AG44" s="68">
        <v>1</v>
      </c>
      <c r="AH44" s="70" t="s">
        <v>106</v>
      </c>
      <c r="AI44" s="63"/>
      <c r="AJ44" s="64"/>
    </row>
    <row r="45" spans="1:36" x14ac:dyDescent="0.25">
      <c r="A45" s="62">
        <v>42</v>
      </c>
      <c r="B45" s="68" t="s">
        <v>1474</v>
      </c>
      <c r="C45" s="68">
        <v>543.428</v>
      </c>
      <c r="D45" s="68">
        <v>-475.62</v>
      </c>
      <c r="E45" s="68">
        <v>222.11099999999999</v>
      </c>
      <c r="F45" s="68">
        <v>111.74</v>
      </c>
      <c r="G45" s="68">
        <v>543.28399999999999</v>
      </c>
      <c r="H45" s="68">
        <v>3</v>
      </c>
      <c r="I45" s="50" t="s">
        <v>757</v>
      </c>
      <c r="J45" s="50" t="s">
        <v>766</v>
      </c>
      <c r="K45" s="50" t="s">
        <v>600</v>
      </c>
      <c r="L45" s="50" t="s">
        <v>795</v>
      </c>
      <c r="M45" s="50" t="s">
        <v>159</v>
      </c>
      <c r="N45" s="50" t="s">
        <v>1221</v>
      </c>
      <c r="O45" s="53" t="s">
        <v>1229</v>
      </c>
      <c r="P45" s="53" t="s">
        <v>1236</v>
      </c>
      <c r="Q45" s="53" t="s">
        <v>1228</v>
      </c>
      <c r="R45" s="52" t="s">
        <v>370</v>
      </c>
      <c r="S45" s="52" t="s">
        <v>370</v>
      </c>
      <c r="T45" s="52" t="s">
        <v>370</v>
      </c>
      <c r="U45" s="52" t="s">
        <v>370</v>
      </c>
      <c r="V45" s="52">
        <v>1200</v>
      </c>
      <c r="W45" s="51">
        <v>20.5</v>
      </c>
      <c r="X45" s="50">
        <v>2</v>
      </c>
      <c r="Y45" s="50">
        <v>4</v>
      </c>
      <c r="Z45" s="63" t="s">
        <v>106</v>
      </c>
      <c r="AA45" s="63" t="s">
        <v>106</v>
      </c>
      <c r="AB45" s="63" t="s">
        <v>106</v>
      </c>
      <c r="AC45" s="63" t="s">
        <v>106</v>
      </c>
      <c r="AD45" s="68">
        <v>18.100000000000001</v>
      </c>
      <c r="AE45" s="68">
        <v>18.100000000000001</v>
      </c>
      <c r="AF45" s="68">
        <v>1</v>
      </c>
      <c r="AG45" s="68">
        <v>1</v>
      </c>
      <c r="AH45" s="70" t="s">
        <v>106</v>
      </c>
      <c r="AI45" s="63"/>
      <c r="AJ45" s="64"/>
    </row>
    <row r="46" spans="1:36" x14ac:dyDescent="0.25">
      <c r="A46" s="62">
        <v>43</v>
      </c>
      <c r="B46" s="68" t="s">
        <v>1475</v>
      </c>
      <c r="C46" s="68">
        <v>654.74699999999996</v>
      </c>
      <c r="D46" s="68">
        <v>-643.48</v>
      </c>
      <c r="E46" s="68">
        <v>111.22199999999999</v>
      </c>
      <c r="F46" s="68">
        <v>-111.65</v>
      </c>
      <c r="G46" s="68">
        <v>564.97</v>
      </c>
      <c r="H46" s="68">
        <v>3</v>
      </c>
      <c r="I46" s="50" t="s">
        <v>758</v>
      </c>
      <c r="J46" s="50" t="s">
        <v>767</v>
      </c>
      <c r="K46" s="50" t="s">
        <v>601</v>
      </c>
      <c r="L46" s="50" t="s">
        <v>794</v>
      </c>
      <c r="M46" s="50" t="s">
        <v>679</v>
      </c>
      <c r="N46" s="53" t="s">
        <v>1222</v>
      </c>
      <c r="O46" s="50" t="s">
        <v>1196</v>
      </c>
      <c r="P46" s="50" t="s">
        <v>1237</v>
      </c>
      <c r="Q46" s="53" t="s">
        <v>1234</v>
      </c>
      <c r="R46" s="56" t="s">
        <v>562</v>
      </c>
      <c r="S46" s="56" t="s">
        <v>562</v>
      </c>
      <c r="T46" s="56" t="s">
        <v>562</v>
      </c>
      <c r="U46" s="56" t="s">
        <v>562</v>
      </c>
      <c r="V46" s="56">
        <v>600</v>
      </c>
      <c r="W46" s="54">
        <v>0</v>
      </c>
      <c r="X46" s="50">
        <v>2</v>
      </c>
      <c r="Y46" s="50">
        <v>4</v>
      </c>
      <c r="Z46" s="63" t="s">
        <v>106</v>
      </c>
      <c r="AA46" s="63" t="s">
        <v>106</v>
      </c>
      <c r="AB46" s="63" t="s">
        <v>106</v>
      </c>
      <c r="AC46" s="63" t="s">
        <v>106</v>
      </c>
      <c r="AD46" s="68">
        <v>0</v>
      </c>
      <c r="AE46" s="68">
        <v>0</v>
      </c>
      <c r="AF46" s="68">
        <v>1</v>
      </c>
      <c r="AG46" s="68">
        <v>1</v>
      </c>
      <c r="AH46" s="70" t="s">
        <v>106</v>
      </c>
      <c r="AI46" s="63"/>
      <c r="AJ46" s="64"/>
    </row>
    <row r="47" spans="1:36" x14ac:dyDescent="0.25">
      <c r="A47" s="62">
        <v>44</v>
      </c>
      <c r="B47" s="68" t="s">
        <v>1476</v>
      </c>
      <c r="C47" s="68">
        <v>543.428</v>
      </c>
      <c r="D47" s="68">
        <v>-475.62</v>
      </c>
      <c r="E47" s="68">
        <v>222.11099999999999</v>
      </c>
      <c r="F47" s="68">
        <v>111.74</v>
      </c>
      <c r="G47" s="68">
        <v>543.28399999999999</v>
      </c>
      <c r="H47" s="68">
        <v>3</v>
      </c>
      <c r="I47" s="50" t="s">
        <v>757</v>
      </c>
      <c r="J47" s="50" t="s">
        <v>766</v>
      </c>
      <c r="K47" s="50" t="s">
        <v>600</v>
      </c>
      <c r="L47" s="50" t="s">
        <v>795</v>
      </c>
      <c r="M47" s="50" t="s">
        <v>159</v>
      </c>
      <c r="N47" s="50" t="s">
        <v>1221</v>
      </c>
      <c r="O47" s="53" t="s">
        <v>1229</v>
      </c>
      <c r="P47" s="53" t="s">
        <v>1236</v>
      </c>
      <c r="Q47" s="53" t="s">
        <v>1228</v>
      </c>
      <c r="R47" s="52" t="s">
        <v>370</v>
      </c>
      <c r="S47" s="52" t="s">
        <v>370</v>
      </c>
      <c r="T47" s="52" t="s">
        <v>370</v>
      </c>
      <c r="U47" s="52" t="s">
        <v>370</v>
      </c>
      <c r="V47" s="52">
        <v>1200</v>
      </c>
      <c r="W47" s="51">
        <v>-4.4000000000000004</v>
      </c>
      <c r="X47" s="50">
        <v>2</v>
      </c>
      <c r="Y47" s="50">
        <v>4</v>
      </c>
      <c r="Z47" s="63" t="s">
        <v>106</v>
      </c>
      <c r="AA47" s="63" t="s">
        <v>106</v>
      </c>
      <c r="AB47" s="63" t="s">
        <v>106</v>
      </c>
      <c r="AC47" s="63" t="s">
        <v>106</v>
      </c>
      <c r="AD47" s="68">
        <v>-2</v>
      </c>
      <c r="AE47" s="68">
        <v>-2</v>
      </c>
      <c r="AF47" s="68">
        <v>1</v>
      </c>
      <c r="AG47" s="68">
        <v>1</v>
      </c>
      <c r="AH47" s="70" t="s">
        <v>106</v>
      </c>
      <c r="AI47" s="63"/>
      <c r="AJ47" s="64"/>
    </row>
    <row r="48" spans="1:36" x14ac:dyDescent="0.25">
      <c r="A48" s="62">
        <v>45</v>
      </c>
      <c r="B48" s="68" t="s">
        <v>1477</v>
      </c>
      <c r="C48" s="68">
        <v>654.74699999999996</v>
      </c>
      <c r="D48" s="68">
        <v>-643.48</v>
      </c>
      <c r="E48" s="68">
        <v>111.22199999999999</v>
      </c>
      <c r="F48" s="68">
        <v>-111.65</v>
      </c>
      <c r="G48" s="68">
        <v>564.97</v>
      </c>
      <c r="H48" s="68">
        <v>3</v>
      </c>
      <c r="I48" s="50" t="s">
        <v>758</v>
      </c>
      <c r="J48" s="50" t="s">
        <v>767</v>
      </c>
      <c r="K48" s="50" t="s">
        <v>601</v>
      </c>
      <c r="L48" s="50" t="s">
        <v>794</v>
      </c>
      <c r="M48" s="50" t="s">
        <v>679</v>
      </c>
      <c r="N48" s="53" t="s">
        <v>1222</v>
      </c>
      <c r="O48" s="50" t="s">
        <v>1196</v>
      </c>
      <c r="P48" s="50" t="s">
        <v>1237</v>
      </c>
      <c r="Q48" s="53" t="s">
        <v>1234</v>
      </c>
      <c r="R48" s="56" t="s">
        <v>562</v>
      </c>
      <c r="S48" s="56" t="s">
        <v>562</v>
      </c>
      <c r="T48" s="56" t="s">
        <v>562</v>
      </c>
      <c r="U48" s="56" t="s">
        <v>562</v>
      </c>
      <c r="V48" s="56">
        <v>600</v>
      </c>
      <c r="W48" s="54">
        <v>4.4000000000000004</v>
      </c>
      <c r="X48" s="50">
        <v>2</v>
      </c>
      <c r="Y48" s="50">
        <v>4</v>
      </c>
      <c r="Z48" s="63" t="s">
        <v>106</v>
      </c>
      <c r="AA48" s="63" t="s">
        <v>106</v>
      </c>
      <c r="AB48" s="63" t="s">
        <v>106</v>
      </c>
      <c r="AC48" s="63" t="s">
        <v>106</v>
      </c>
      <c r="AD48" s="68">
        <v>3.2</v>
      </c>
      <c r="AE48" s="68">
        <v>3.2</v>
      </c>
      <c r="AF48" s="68">
        <v>1</v>
      </c>
      <c r="AG48" s="68">
        <v>1</v>
      </c>
      <c r="AH48" s="70" t="s">
        <v>106</v>
      </c>
      <c r="AI48" s="63"/>
      <c r="AJ48" s="64"/>
    </row>
    <row r="49" spans="1:36" x14ac:dyDescent="0.25">
      <c r="A49" s="62">
        <v>46</v>
      </c>
      <c r="B49" s="68" t="s">
        <v>209</v>
      </c>
      <c r="C49" s="44">
        <v>0</v>
      </c>
      <c r="D49" s="44">
        <v>-1440.11</v>
      </c>
      <c r="E49" s="44">
        <v>0</v>
      </c>
      <c r="F49" s="44">
        <v>-1440.11</v>
      </c>
      <c r="G49" s="44">
        <v>-1118</v>
      </c>
      <c r="H49" s="44">
        <v>0</v>
      </c>
      <c r="I49" s="51" t="s">
        <v>265</v>
      </c>
      <c r="J49" s="51" t="s">
        <v>265</v>
      </c>
      <c r="K49" s="51" t="s">
        <v>265</v>
      </c>
      <c r="L49" s="51" t="s">
        <v>265</v>
      </c>
      <c r="M49" s="51" t="s">
        <v>272</v>
      </c>
      <c r="N49" s="51" t="s">
        <v>265</v>
      </c>
      <c r="O49" s="51" t="s">
        <v>265</v>
      </c>
      <c r="P49" s="51" t="s">
        <v>265</v>
      </c>
      <c r="Q49" s="51" t="s">
        <v>265</v>
      </c>
      <c r="R49" s="51" t="s">
        <v>265</v>
      </c>
      <c r="S49" s="51" t="s">
        <v>265</v>
      </c>
      <c r="T49" s="51" t="s">
        <v>265</v>
      </c>
      <c r="U49" s="51" t="s">
        <v>265</v>
      </c>
      <c r="V49" s="51">
        <v>0</v>
      </c>
      <c r="W49" s="51">
        <v>-20.5</v>
      </c>
      <c r="X49" s="50">
        <v>2</v>
      </c>
      <c r="Y49" s="50">
        <v>4</v>
      </c>
      <c r="Z49" s="63" t="s">
        <v>106</v>
      </c>
      <c r="AA49" s="63" t="s">
        <v>106</v>
      </c>
      <c r="AB49" s="63" t="s">
        <v>106</v>
      </c>
      <c r="AC49" s="63" t="s">
        <v>106</v>
      </c>
      <c r="AD49" s="68">
        <v>-20.5</v>
      </c>
      <c r="AE49" s="68">
        <v>-20.5</v>
      </c>
      <c r="AF49" s="68">
        <v>0</v>
      </c>
      <c r="AG49" s="68">
        <v>0</v>
      </c>
      <c r="AH49" s="70" t="s">
        <v>106</v>
      </c>
      <c r="AI49" s="63"/>
      <c r="AJ49" s="64"/>
    </row>
    <row r="50" spans="1:36" ht="15.75" thickBot="1" x14ac:dyDescent="0.3">
      <c r="A50" s="65">
        <v>47</v>
      </c>
      <c r="B50" s="68" t="s">
        <v>210</v>
      </c>
      <c r="C50" s="44">
        <v>1440.11</v>
      </c>
      <c r="D50" s="44">
        <v>0</v>
      </c>
      <c r="E50" s="44">
        <v>511.9921875</v>
      </c>
      <c r="F50" s="44">
        <v>1440.11</v>
      </c>
      <c r="G50" s="44">
        <v>1118</v>
      </c>
      <c r="H50" s="44">
        <v>3</v>
      </c>
      <c r="I50" s="44" t="s">
        <v>1194</v>
      </c>
      <c r="J50" s="44" t="s">
        <v>1194</v>
      </c>
      <c r="K50" s="44" t="s">
        <v>1194</v>
      </c>
      <c r="L50" s="44" t="s">
        <v>1194</v>
      </c>
      <c r="M50" s="51" t="s">
        <v>273</v>
      </c>
      <c r="N50" s="51" t="s">
        <v>370</v>
      </c>
      <c r="O50" s="51" t="s">
        <v>370</v>
      </c>
      <c r="P50" s="51" t="s">
        <v>370</v>
      </c>
      <c r="Q50" s="51" t="s">
        <v>370</v>
      </c>
      <c r="R50" s="51" t="s">
        <v>370</v>
      </c>
      <c r="S50" s="51" t="s">
        <v>370</v>
      </c>
      <c r="T50" s="51" t="s">
        <v>370</v>
      </c>
      <c r="U50" s="51" t="s">
        <v>370</v>
      </c>
      <c r="V50" s="51">
        <v>1200</v>
      </c>
      <c r="W50" s="51">
        <v>20.5</v>
      </c>
      <c r="X50" s="50">
        <v>2</v>
      </c>
      <c r="Y50" s="50">
        <v>4</v>
      </c>
      <c r="Z50" s="63" t="s">
        <v>106</v>
      </c>
      <c r="AA50" s="63" t="s">
        <v>106</v>
      </c>
      <c r="AB50" s="63" t="s">
        <v>106</v>
      </c>
      <c r="AC50" s="63" t="s">
        <v>106</v>
      </c>
      <c r="AD50" s="68">
        <v>18.100000000000001</v>
      </c>
      <c r="AE50" s="68">
        <v>18.100000000000001</v>
      </c>
      <c r="AF50" s="68">
        <v>1</v>
      </c>
      <c r="AG50" s="68">
        <v>1</v>
      </c>
      <c r="AH50" s="70" t="s">
        <v>106</v>
      </c>
      <c r="AI50" s="66"/>
      <c r="AJ50" s="67"/>
    </row>
    <row r="51" spans="1:36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</row>
    <row r="52" spans="1:36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</row>
    <row r="53" spans="1:36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</row>
    <row r="54" spans="1:36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</row>
    <row r="55" spans="1:36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</row>
    <row r="56" spans="1:36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</row>
    <row r="57" spans="1:36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</row>
    <row r="58" spans="1:36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</row>
    <row r="59" spans="1:36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</row>
    <row r="60" spans="1:36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</row>
  </sheetData>
  <sheetProtection sheet="1" objects="1" scenarios="1"/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J19"/>
  <sheetViews>
    <sheetView zoomScaleNormal="100" workbookViewId="0">
      <selection sqref="A1:B1"/>
    </sheetView>
  </sheetViews>
  <sheetFormatPr defaultColWidth="29.85546875" defaultRowHeight="15" x14ac:dyDescent="0.25"/>
  <cols>
    <col min="1" max="1" width="14.7109375" bestFit="1" customWidth="1"/>
    <col min="2" max="2" width="43" bestFit="1" customWidth="1"/>
    <col min="3" max="3" width="8" bestFit="1" customWidth="1"/>
    <col min="4" max="4" width="7.7109375" bestFit="1" customWidth="1"/>
    <col min="5" max="5" width="8" bestFit="1" customWidth="1"/>
    <col min="6" max="6" width="9" bestFit="1" customWidth="1"/>
    <col min="7" max="7" width="8" bestFit="1" customWidth="1"/>
    <col min="8" max="8" width="3.28515625" bestFit="1" customWidth="1"/>
    <col min="9" max="9" width="5" bestFit="1" customWidth="1"/>
    <col min="10" max="10" width="5.5703125" bestFit="1" customWidth="1"/>
    <col min="11" max="12" width="7.5703125" bestFit="1" customWidth="1"/>
    <col min="13" max="13" width="10" bestFit="1" customWidth="1"/>
    <col min="14" max="14" width="23.5703125" bestFit="1" customWidth="1"/>
    <col min="15" max="15" width="18.42578125" bestFit="1" customWidth="1"/>
    <col min="16" max="16" width="20.140625" bestFit="1" customWidth="1"/>
    <col min="17" max="17" width="27.42578125" bestFit="1" customWidth="1"/>
    <col min="18" max="18" width="23.5703125" bestFit="1" customWidth="1"/>
    <col min="19" max="19" width="27.7109375" bestFit="1" customWidth="1"/>
    <col min="20" max="20" width="27.42578125" bestFit="1" customWidth="1"/>
    <col min="21" max="21" width="27.7109375" bestFit="1" customWidth="1"/>
    <col min="22" max="22" width="5" bestFit="1" customWidth="1"/>
    <col min="23" max="23" width="4.7109375" bestFit="1" customWidth="1"/>
    <col min="24" max="26" width="5.7109375" bestFit="1" customWidth="1"/>
    <col min="27" max="27" width="3.28515625" bestFit="1" customWidth="1"/>
    <col min="28" max="29" width="5.7109375" bestFit="1" customWidth="1"/>
    <col min="30" max="31" width="12" bestFit="1" customWidth="1"/>
    <col min="32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228" t="s">
        <v>90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6"/>
      <c r="AI1" s="186"/>
      <c r="AJ1" s="187"/>
    </row>
    <row r="2" spans="1:36" ht="48.75" x14ac:dyDescent="0.25">
      <c r="A2" s="224" t="s">
        <v>201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264</v>
      </c>
      <c r="I2" s="29" t="s">
        <v>208</v>
      </c>
      <c r="J2" s="29" t="s">
        <v>237</v>
      </c>
      <c r="K2" s="29" t="s">
        <v>238</v>
      </c>
      <c r="L2" s="29" t="s">
        <v>239</v>
      </c>
      <c r="M2" s="40" t="s">
        <v>240</v>
      </c>
      <c r="N2" s="40" t="s">
        <v>264</v>
      </c>
      <c r="O2" s="40" t="s">
        <v>264</v>
      </c>
      <c r="P2" s="40" t="s">
        <v>264</v>
      </c>
      <c r="Q2" s="40" t="s">
        <v>264</v>
      </c>
      <c r="R2" s="40" t="s">
        <v>264</v>
      </c>
      <c r="S2" s="40" t="s">
        <v>264</v>
      </c>
      <c r="T2" s="40" t="s">
        <v>264</v>
      </c>
      <c r="U2" s="40" t="s">
        <v>264</v>
      </c>
      <c r="V2" s="29" t="s">
        <v>264</v>
      </c>
      <c r="W2" s="29" t="s">
        <v>264</v>
      </c>
      <c r="X2" s="88" t="s">
        <v>1343</v>
      </c>
      <c r="Y2" s="88" t="s">
        <v>1343</v>
      </c>
      <c r="Z2" s="30" t="s">
        <v>100</v>
      </c>
      <c r="AA2" s="30" t="s">
        <v>203</v>
      </c>
      <c r="AB2" s="30" t="s">
        <v>299</v>
      </c>
      <c r="AC2" s="30" t="s">
        <v>299</v>
      </c>
      <c r="AD2" s="39" t="s">
        <v>101</v>
      </c>
      <c r="AE2" s="39" t="s">
        <v>204</v>
      </c>
      <c r="AF2" s="39" t="s">
        <v>300</v>
      </c>
      <c r="AG2" s="39" t="s">
        <v>300</v>
      </c>
      <c r="AH2" s="188" t="s">
        <v>20</v>
      </c>
      <c r="AI2" s="188" t="s">
        <v>103</v>
      </c>
      <c r="AJ2" s="189" t="s">
        <v>105</v>
      </c>
    </row>
    <row r="3" spans="1:36" ht="256.5" x14ac:dyDescent="0.25">
      <c r="A3" s="20" t="s">
        <v>96</v>
      </c>
      <c r="B3" s="21" t="s">
        <v>97</v>
      </c>
      <c r="C3" s="22" t="s">
        <v>169</v>
      </c>
      <c r="D3" s="22" t="s">
        <v>171</v>
      </c>
      <c r="E3" s="22" t="s">
        <v>179</v>
      </c>
      <c r="F3" s="22" t="s">
        <v>177</v>
      </c>
      <c r="G3" s="22" t="s">
        <v>182</v>
      </c>
      <c r="H3" s="40" t="s">
        <v>1001</v>
      </c>
      <c r="I3" s="40" t="s">
        <v>185</v>
      </c>
      <c r="J3" s="40" t="s">
        <v>186</v>
      </c>
      <c r="K3" s="40" t="s">
        <v>187</v>
      </c>
      <c r="L3" s="40" t="s">
        <v>188</v>
      </c>
      <c r="M3" s="40" t="s">
        <v>152</v>
      </c>
      <c r="N3" s="40" t="s">
        <v>357</v>
      </c>
      <c r="O3" s="40" t="s">
        <v>358</v>
      </c>
      <c r="P3" s="40" t="s">
        <v>359</v>
      </c>
      <c r="Q3" s="40" t="s">
        <v>360</v>
      </c>
      <c r="R3" s="40" t="s">
        <v>361</v>
      </c>
      <c r="S3" s="40" t="s">
        <v>362</v>
      </c>
      <c r="T3" s="40" t="s">
        <v>363</v>
      </c>
      <c r="U3" s="40" t="s">
        <v>364</v>
      </c>
      <c r="V3" s="40" t="s">
        <v>1148</v>
      </c>
      <c r="W3" s="40" t="s">
        <v>1149</v>
      </c>
      <c r="X3" s="40" t="s">
        <v>1340</v>
      </c>
      <c r="Y3" s="40" t="s">
        <v>1341</v>
      </c>
      <c r="Z3" s="23" t="s">
        <v>90</v>
      </c>
      <c r="AA3" s="23" t="s">
        <v>1149</v>
      </c>
      <c r="AB3" s="23" t="s">
        <v>1340</v>
      </c>
      <c r="AC3" s="23" t="s">
        <v>1341</v>
      </c>
      <c r="AD3" s="24" t="s">
        <v>90</v>
      </c>
      <c r="AE3" s="24" t="s">
        <v>1149</v>
      </c>
      <c r="AF3" s="24" t="s">
        <v>1340</v>
      </c>
      <c r="AG3" s="24" t="s">
        <v>1341</v>
      </c>
      <c r="AH3" s="188" t="s">
        <v>102</v>
      </c>
      <c r="AI3" s="188" t="s">
        <v>104</v>
      </c>
      <c r="AJ3" s="189"/>
    </row>
    <row r="4" spans="1:36" ht="105" x14ac:dyDescent="0.25">
      <c r="A4" s="154">
        <v>1</v>
      </c>
      <c r="B4" s="79" t="s">
        <v>257</v>
      </c>
      <c r="C4" s="78">
        <v>0</v>
      </c>
      <c r="D4" s="78">
        <v>-1111</v>
      </c>
      <c r="E4" s="78">
        <v>111</v>
      </c>
      <c r="F4" s="78">
        <v>-400</v>
      </c>
      <c r="G4" s="78">
        <v>805</v>
      </c>
      <c r="H4" s="78">
        <v>1</v>
      </c>
      <c r="I4" s="78" t="s">
        <v>161</v>
      </c>
      <c r="J4" s="78" t="s">
        <v>162</v>
      </c>
      <c r="K4" s="78" t="s">
        <v>163</v>
      </c>
      <c r="L4" s="78" t="s">
        <v>1367</v>
      </c>
      <c r="M4" s="78" t="s">
        <v>159</v>
      </c>
      <c r="N4" s="78" t="s">
        <v>164</v>
      </c>
      <c r="O4" s="79" t="s">
        <v>1125</v>
      </c>
      <c r="P4" s="79" t="s">
        <v>366</v>
      </c>
      <c r="Q4" s="79" t="s">
        <v>367</v>
      </c>
      <c r="R4" s="79" t="s">
        <v>221</v>
      </c>
      <c r="S4" s="79" t="s">
        <v>368</v>
      </c>
      <c r="T4" s="79" t="s">
        <v>369</v>
      </c>
      <c r="U4" s="79" t="s">
        <v>222</v>
      </c>
      <c r="V4" s="52">
        <v>0</v>
      </c>
      <c r="W4" s="52">
        <v>-8.8000000000000007</v>
      </c>
      <c r="X4" s="52">
        <v>2</v>
      </c>
      <c r="Y4" s="52">
        <v>4</v>
      </c>
      <c r="Z4" s="155" t="s">
        <v>106</v>
      </c>
      <c r="AA4" s="155" t="s">
        <v>106</v>
      </c>
      <c r="AB4" s="155" t="s">
        <v>106</v>
      </c>
      <c r="AC4" s="155" t="s">
        <v>106</v>
      </c>
      <c r="AD4" s="78">
        <v>-8.8000000000000007</v>
      </c>
      <c r="AE4" s="78">
        <v>-8.8000000000000007</v>
      </c>
      <c r="AF4" s="78">
        <v>1</v>
      </c>
      <c r="AG4" s="78">
        <v>1</v>
      </c>
      <c r="AH4" s="160" t="s">
        <v>106</v>
      </c>
      <c r="AI4" s="155"/>
      <c r="AJ4" s="156"/>
    </row>
    <row r="5" spans="1:36" ht="75" x14ac:dyDescent="0.25">
      <c r="A5" s="154">
        <v>2</v>
      </c>
      <c r="B5" s="79" t="s">
        <v>258</v>
      </c>
      <c r="C5" s="78">
        <v>1440</v>
      </c>
      <c r="D5" s="78">
        <v>-122</v>
      </c>
      <c r="E5" s="78">
        <v>222</v>
      </c>
      <c r="F5" s="78">
        <v>400</v>
      </c>
      <c r="G5" s="78">
        <v>-705</v>
      </c>
      <c r="H5" s="78">
        <v>2</v>
      </c>
      <c r="I5" s="78" t="s">
        <v>161</v>
      </c>
      <c r="J5" s="78" t="s">
        <v>162</v>
      </c>
      <c r="K5" s="78" t="s">
        <v>163</v>
      </c>
      <c r="L5" s="78" t="s">
        <v>1367</v>
      </c>
      <c r="M5" s="78" t="s">
        <v>159</v>
      </c>
      <c r="N5" s="78" t="s">
        <v>164</v>
      </c>
      <c r="O5" s="79" t="s">
        <v>1125</v>
      </c>
      <c r="P5" s="79" t="s">
        <v>366</v>
      </c>
      <c r="Q5" s="79" t="s">
        <v>367</v>
      </c>
      <c r="R5" s="79" t="s">
        <v>221</v>
      </c>
      <c r="S5" s="79" t="s">
        <v>368</v>
      </c>
      <c r="T5" s="79" t="s">
        <v>369</v>
      </c>
      <c r="U5" s="79" t="s">
        <v>222</v>
      </c>
      <c r="V5" s="52">
        <v>1200</v>
      </c>
      <c r="W5" s="52">
        <v>8.8000000000000007</v>
      </c>
      <c r="X5" s="52">
        <v>2</v>
      </c>
      <c r="Y5" s="52">
        <v>4</v>
      </c>
      <c r="Z5" s="155" t="s">
        <v>106</v>
      </c>
      <c r="AA5" s="155" t="s">
        <v>106</v>
      </c>
      <c r="AB5" s="155" t="s">
        <v>106</v>
      </c>
      <c r="AC5" s="155" t="s">
        <v>106</v>
      </c>
      <c r="AD5" s="78">
        <v>6.4</v>
      </c>
      <c r="AE5" s="78">
        <v>6.4</v>
      </c>
      <c r="AF5" s="78">
        <v>1</v>
      </c>
      <c r="AG5" s="78">
        <v>1</v>
      </c>
      <c r="AH5" s="160" t="s">
        <v>106</v>
      </c>
      <c r="AI5" s="155"/>
      <c r="AJ5" s="156"/>
    </row>
    <row r="6" spans="1:36" ht="30" x14ac:dyDescent="0.25">
      <c r="A6" s="154">
        <v>3</v>
      </c>
      <c r="B6" s="78" t="s">
        <v>259</v>
      </c>
      <c r="C6" s="78">
        <v>777</v>
      </c>
      <c r="D6" s="78">
        <v>-555</v>
      </c>
      <c r="E6" s="78">
        <v>188</v>
      </c>
      <c r="F6" s="78">
        <v>-1100</v>
      </c>
      <c r="G6" s="78">
        <v>770</v>
      </c>
      <c r="H6" s="78">
        <v>0</v>
      </c>
      <c r="I6" s="78" t="s">
        <v>161</v>
      </c>
      <c r="J6" s="78" t="s">
        <v>162</v>
      </c>
      <c r="K6" s="78" t="s">
        <v>163</v>
      </c>
      <c r="L6" s="78" t="s">
        <v>1367</v>
      </c>
      <c r="M6" s="78" t="s">
        <v>159</v>
      </c>
      <c r="N6" s="78" t="s">
        <v>164</v>
      </c>
      <c r="O6" s="79" t="s">
        <v>1125</v>
      </c>
      <c r="P6" s="79" t="s">
        <v>366</v>
      </c>
      <c r="Q6" s="79" t="s">
        <v>367</v>
      </c>
      <c r="R6" s="79" t="s">
        <v>221</v>
      </c>
      <c r="S6" s="79" t="s">
        <v>368</v>
      </c>
      <c r="T6" s="79" t="s">
        <v>369</v>
      </c>
      <c r="U6" s="79" t="s">
        <v>222</v>
      </c>
      <c r="V6" s="56">
        <v>600</v>
      </c>
      <c r="W6" s="56">
        <v>4.4000000000000004</v>
      </c>
      <c r="X6" s="52">
        <v>2</v>
      </c>
      <c r="Y6" s="52">
        <v>4</v>
      </c>
      <c r="Z6" s="155" t="s">
        <v>106</v>
      </c>
      <c r="AA6" s="155" t="s">
        <v>106</v>
      </c>
      <c r="AB6" s="155" t="s">
        <v>106</v>
      </c>
      <c r="AC6" s="155" t="s">
        <v>106</v>
      </c>
      <c r="AD6" s="78">
        <v>3.2</v>
      </c>
      <c r="AE6" s="78">
        <v>3.2</v>
      </c>
      <c r="AF6" s="78">
        <v>0</v>
      </c>
      <c r="AG6" s="78">
        <v>0</v>
      </c>
      <c r="AH6" s="160" t="s">
        <v>106</v>
      </c>
      <c r="AI6" s="155"/>
      <c r="AJ6" s="156"/>
    </row>
    <row r="7" spans="1:36" ht="30" x14ac:dyDescent="0.25">
      <c r="A7" s="154">
        <v>4</v>
      </c>
      <c r="B7" s="78" t="s">
        <v>260</v>
      </c>
      <c r="C7" s="78">
        <v>850</v>
      </c>
      <c r="D7" s="78">
        <v>-666</v>
      </c>
      <c r="E7" s="78">
        <v>288</v>
      </c>
      <c r="F7" s="78">
        <v>1000</v>
      </c>
      <c r="G7" s="78">
        <v>-770</v>
      </c>
      <c r="H7" s="78">
        <v>3</v>
      </c>
      <c r="I7" s="78" t="s">
        <v>161</v>
      </c>
      <c r="J7" s="78" t="s">
        <v>162</v>
      </c>
      <c r="K7" s="78" t="s">
        <v>163</v>
      </c>
      <c r="L7" s="78" t="s">
        <v>1367</v>
      </c>
      <c r="M7" s="78" t="s">
        <v>159</v>
      </c>
      <c r="N7" s="78" t="s">
        <v>164</v>
      </c>
      <c r="O7" s="79" t="s">
        <v>1125</v>
      </c>
      <c r="P7" s="79" t="s">
        <v>366</v>
      </c>
      <c r="Q7" s="79" t="s">
        <v>367</v>
      </c>
      <c r="R7" s="79" t="s">
        <v>221</v>
      </c>
      <c r="S7" s="79" t="s">
        <v>368</v>
      </c>
      <c r="T7" s="79" t="s">
        <v>369</v>
      </c>
      <c r="U7" s="79" t="s">
        <v>222</v>
      </c>
      <c r="V7" s="52">
        <v>0</v>
      </c>
      <c r="W7" s="52">
        <v>-8.8000000000000007</v>
      </c>
      <c r="X7" s="52">
        <v>2</v>
      </c>
      <c r="Y7" s="52">
        <v>4</v>
      </c>
      <c r="Z7" s="155" t="s">
        <v>106</v>
      </c>
      <c r="AA7" s="155" t="s">
        <v>106</v>
      </c>
      <c r="AB7" s="155" t="s">
        <v>106</v>
      </c>
      <c r="AC7" s="155" t="s">
        <v>106</v>
      </c>
      <c r="AD7" s="78">
        <v>-8.8000000000000007</v>
      </c>
      <c r="AE7" s="78">
        <v>-8.8000000000000007</v>
      </c>
      <c r="AF7" s="78">
        <v>1</v>
      </c>
      <c r="AG7" s="78">
        <v>1</v>
      </c>
      <c r="AH7" s="160" t="s">
        <v>106</v>
      </c>
      <c r="AI7" s="155"/>
      <c r="AJ7" s="156"/>
    </row>
    <row r="8" spans="1:36" ht="60" x14ac:dyDescent="0.25">
      <c r="A8" s="154">
        <v>5</v>
      </c>
      <c r="B8" s="79" t="s">
        <v>261</v>
      </c>
      <c r="C8" s="78">
        <v>800</v>
      </c>
      <c r="D8" s="78">
        <v>0</v>
      </c>
      <c r="E8" s="78">
        <v>250</v>
      </c>
      <c r="F8" s="78">
        <v>-700</v>
      </c>
      <c r="G8" s="78">
        <v>205</v>
      </c>
      <c r="H8" s="78">
        <v>1</v>
      </c>
      <c r="I8" s="78" t="s">
        <v>161</v>
      </c>
      <c r="J8" s="78" t="s">
        <v>162</v>
      </c>
      <c r="K8" s="78" t="s">
        <v>163</v>
      </c>
      <c r="L8" s="78" t="s">
        <v>1367</v>
      </c>
      <c r="M8" s="78" t="s">
        <v>159</v>
      </c>
      <c r="N8" s="78" t="s">
        <v>164</v>
      </c>
      <c r="O8" s="79" t="s">
        <v>1125</v>
      </c>
      <c r="P8" s="79" t="s">
        <v>366</v>
      </c>
      <c r="Q8" s="79" t="s">
        <v>367</v>
      </c>
      <c r="R8" s="79" t="s">
        <v>221</v>
      </c>
      <c r="S8" s="79" t="s">
        <v>368</v>
      </c>
      <c r="T8" s="79" t="s">
        <v>369</v>
      </c>
      <c r="U8" s="79" t="s">
        <v>222</v>
      </c>
      <c r="V8" s="52">
        <v>1200</v>
      </c>
      <c r="W8" s="52">
        <v>8.8000000000000007</v>
      </c>
      <c r="X8" s="52">
        <v>2</v>
      </c>
      <c r="Y8" s="52">
        <v>4</v>
      </c>
      <c r="Z8" s="155" t="s">
        <v>106</v>
      </c>
      <c r="AA8" s="155" t="s">
        <v>106</v>
      </c>
      <c r="AB8" s="155" t="s">
        <v>106</v>
      </c>
      <c r="AC8" s="155" t="s">
        <v>106</v>
      </c>
      <c r="AD8" s="78">
        <v>6.4</v>
      </c>
      <c r="AE8" s="78">
        <v>6.4</v>
      </c>
      <c r="AF8" s="78">
        <v>1</v>
      </c>
      <c r="AG8" s="78">
        <v>1</v>
      </c>
      <c r="AH8" s="160" t="s">
        <v>106</v>
      </c>
      <c r="AI8" s="155"/>
      <c r="AJ8" s="156"/>
    </row>
    <row r="9" spans="1:36" ht="165.75" thickBot="1" x14ac:dyDescent="0.3">
      <c r="A9" s="190">
        <v>6</v>
      </c>
      <c r="B9" s="81" t="s">
        <v>1156</v>
      </c>
      <c r="C9" s="80">
        <v>850.452</v>
      </c>
      <c r="D9" s="80">
        <v>-650.41</v>
      </c>
      <c r="E9" s="80">
        <v>280.15699999999998</v>
      </c>
      <c r="F9" s="80">
        <v>1000.301</v>
      </c>
      <c r="G9" s="80">
        <v>770.87199999999996</v>
      </c>
      <c r="H9" s="78">
        <v>3</v>
      </c>
      <c r="I9" s="89" t="s">
        <v>729</v>
      </c>
      <c r="J9" s="89" t="s">
        <v>162</v>
      </c>
      <c r="K9" s="89" t="s">
        <v>788</v>
      </c>
      <c r="L9" s="89" t="s">
        <v>803</v>
      </c>
      <c r="M9" s="78" t="s">
        <v>694</v>
      </c>
      <c r="N9" s="82" t="s">
        <v>1258</v>
      </c>
      <c r="O9" s="82" t="s">
        <v>1228</v>
      </c>
      <c r="P9" s="89" t="s">
        <v>1218</v>
      </c>
      <c r="Q9" s="82" t="s">
        <v>1245</v>
      </c>
      <c r="R9" s="82" t="s">
        <v>1214</v>
      </c>
      <c r="S9" s="82" t="s">
        <v>1219</v>
      </c>
      <c r="T9" s="82" t="s">
        <v>1219</v>
      </c>
      <c r="U9" s="82" t="s">
        <v>1216</v>
      </c>
      <c r="V9" s="89">
        <v>1200</v>
      </c>
      <c r="W9" s="82">
        <v>3.8</v>
      </c>
      <c r="X9" s="89">
        <v>2</v>
      </c>
      <c r="Y9" s="89">
        <v>4</v>
      </c>
      <c r="Z9" s="158" t="s">
        <v>106</v>
      </c>
      <c r="AA9" s="158" t="s">
        <v>106</v>
      </c>
      <c r="AB9" s="158" t="s">
        <v>106</v>
      </c>
      <c r="AC9" s="158" t="s">
        <v>106</v>
      </c>
      <c r="AD9" s="80">
        <v>5.5754597167968702</v>
      </c>
      <c r="AE9" s="80">
        <v>5.5754597167968702</v>
      </c>
      <c r="AF9" s="80">
        <v>1</v>
      </c>
      <c r="AG9" s="80">
        <v>1</v>
      </c>
      <c r="AH9" s="159" t="s">
        <v>106</v>
      </c>
      <c r="AI9" s="158"/>
      <c r="AJ9" s="191"/>
    </row>
    <row r="10" spans="1:36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</row>
    <row r="11" spans="1:36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  <row r="16" spans="1:36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</row>
    <row r="17" spans="1:36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</row>
    <row r="18" spans="1:36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</row>
    <row r="19" spans="1:36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</row>
  </sheetData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53" t="s">
        <v>42</v>
      </c>
    </row>
    <row r="16" spans="1:6" x14ac:dyDescent="0.25">
      <c r="A16" s="174" t="s">
        <v>43</v>
      </c>
      <c r="B16" s="175" t="s">
        <v>44</v>
      </c>
      <c r="C16" s="176" t="s">
        <v>45</v>
      </c>
      <c r="D16" s="178" t="s">
        <v>46</v>
      </c>
      <c r="E16" s="177" t="s">
        <v>47</v>
      </c>
      <c r="F16" s="11" t="s">
        <v>43</v>
      </c>
    </row>
    <row r="17" spans="1:6" x14ac:dyDescent="0.25">
      <c r="A17" s="72" t="s">
        <v>91</v>
      </c>
      <c r="B17" s="12" t="s">
        <v>74</v>
      </c>
      <c r="C17" s="13">
        <v>2</v>
      </c>
      <c r="D17" s="14" t="s">
        <v>1001</v>
      </c>
      <c r="E17" s="15" t="s">
        <v>1001</v>
      </c>
      <c r="F17" s="16" t="s">
        <v>1341</v>
      </c>
    </row>
    <row r="18" spans="1:6" x14ac:dyDescent="0.25">
      <c r="A18" s="72" t="s">
        <v>91</v>
      </c>
      <c r="B18" s="12" t="s">
        <v>95</v>
      </c>
      <c r="C18" s="13">
        <v>55</v>
      </c>
      <c r="D18" s="14" t="s">
        <v>197</v>
      </c>
      <c r="E18" s="15"/>
      <c r="F18" s="16"/>
    </row>
    <row r="19" spans="1:6" x14ac:dyDescent="0.25">
      <c r="A19" s="72" t="s">
        <v>91</v>
      </c>
      <c r="B19" s="12" t="s">
        <v>201</v>
      </c>
      <c r="C19" s="13">
        <v>14</v>
      </c>
      <c r="D19" s="14" t="s">
        <v>153</v>
      </c>
      <c r="E19" s="15"/>
      <c r="F19" s="16"/>
    </row>
    <row r="20" spans="1:6" x14ac:dyDescent="0.25">
      <c r="A20" s="87"/>
      <c r="B20" s="12"/>
      <c r="C20" s="13"/>
      <c r="D20" s="14" t="s">
        <v>185</v>
      </c>
      <c r="E20" s="15"/>
      <c r="F20" s="16"/>
    </row>
    <row r="21" spans="1:6" x14ac:dyDescent="0.25">
      <c r="A21" s="12"/>
      <c r="B21" s="12"/>
      <c r="C21" s="13"/>
      <c r="D21" s="14" t="s">
        <v>186</v>
      </c>
      <c r="E21" s="15"/>
      <c r="F21" s="16"/>
    </row>
    <row r="22" spans="1:6" x14ac:dyDescent="0.25">
      <c r="A22" s="12"/>
      <c r="B22" s="12"/>
      <c r="C22" s="13"/>
      <c r="D22" s="14" t="s">
        <v>187</v>
      </c>
      <c r="E22" s="15"/>
      <c r="F22" s="16"/>
    </row>
    <row r="23" spans="1:6" x14ac:dyDescent="0.25">
      <c r="A23" s="12"/>
      <c r="B23" s="12"/>
      <c r="C23" s="13"/>
      <c r="D23" s="14" t="s">
        <v>188</v>
      </c>
      <c r="E23" s="15"/>
      <c r="F23" s="16"/>
    </row>
    <row r="24" spans="1:6" x14ac:dyDescent="0.25">
      <c r="A24" s="12"/>
      <c r="B24" s="12"/>
      <c r="C24" s="13"/>
      <c r="D24" s="14" t="s">
        <v>139</v>
      </c>
      <c r="E24" s="15"/>
      <c r="F24" s="16"/>
    </row>
    <row r="25" spans="1:6" x14ac:dyDescent="0.25">
      <c r="A25" s="12"/>
      <c r="B25" s="12"/>
      <c r="C25" s="13"/>
      <c r="D25" s="14" t="s">
        <v>140</v>
      </c>
      <c r="E25" s="15"/>
      <c r="F25" s="16"/>
    </row>
    <row r="26" spans="1:6" x14ac:dyDescent="0.25">
      <c r="A26" s="12"/>
      <c r="B26" s="12"/>
      <c r="C26" s="13"/>
      <c r="D26" s="14" t="s">
        <v>141</v>
      </c>
      <c r="E26" s="15"/>
      <c r="F26" s="16"/>
    </row>
    <row r="27" spans="1:6" x14ac:dyDescent="0.25">
      <c r="A27" s="12"/>
      <c r="B27" s="12"/>
      <c r="C27" s="13"/>
      <c r="D27" s="14" t="s">
        <v>142</v>
      </c>
      <c r="E27" s="15"/>
      <c r="F27" s="16"/>
    </row>
    <row r="28" spans="1:6" x14ac:dyDescent="0.25">
      <c r="A28" s="12"/>
      <c r="B28" s="12"/>
      <c r="C28" s="13"/>
      <c r="D28" s="14" t="s">
        <v>147</v>
      </c>
      <c r="E28" s="15"/>
      <c r="F28" s="16"/>
    </row>
    <row r="29" spans="1:6" x14ac:dyDescent="0.25">
      <c r="A29" s="12"/>
      <c r="B29" s="12"/>
      <c r="C29" s="13"/>
      <c r="D29" s="14" t="s">
        <v>148</v>
      </c>
      <c r="E29" s="15"/>
      <c r="F29" s="16"/>
    </row>
    <row r="30" spans="1:6" x14ac:dyDescent="0.25">
      <c r="A30" s="12"/>
      <c r="B30" s="12"/>
      <c r="C30" s="13"/>
      <c r="D30" s="14" t="s">
        <v>1393</v>
      </c>
      <c r="E30" s="15"/>
      <c r="F30" s="16"/>
    </row>
    <row r="31" spans="1:6" x14ac:dyDescent="0.25">
      <c r="A31" s="12"/>
      <c r="B31" s="12"/>
      <c r="C31" s="13"/>
      <c r="D31" s="14" t="s">
        <v>1394</v>
      </c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SES_StateCtrl() M'!A1" display="'SES_StateCtrl() M'!A1"/>
    <hyperlink ref="A18" location="'SES_StateCtrl() B'!A1" display="'SES_StateCtrl() B'!A1"/>
    <hyperlink ref="A19" location="'SES_StateCtrl() P'!A1" display="'SES_StateCtrl() P'!A1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F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2.85546875" customWidth="1"/>
    <col min="3" max="3" width="5.7109375" bestFit="1" customWidth="1"/>
    <col min="4" max="4" width="7.7109375" bestFit="1" customWidth="1"/>
    <col min="5" max="5" width="8" bestFit="1" customWidth="1"/>
    <col min="6" max="6" width="5" bestFit="1" customWidth="1"/>
    <col min="7" max="7" width="6" bestFit="1" customWidth="1"/>
    <col min="8" max="10" width="3.28515625" bestFit="1" customWidth="1"/>
    <col min="11" max="11" width="11" bestFit="1" customWidth="1"/>
    <col min="12" max="12" width="3.28515625" bestFit="1" customWidth="1"/>
    <col min="13" max="13" width="5" bestFit="1" customWidth="1"/>
    <col min="14" max="14" width="5.5703125" bestFit="1" customWidth="1"/>
    <col min="15" max="16" width="7.5703125" bestFit="1" customWidth="1"/>
    <col min="17" max="17" width="12" bestFit="1" customWidth="1"/>
    <col min="18" max="19" width="15.140625" bestFit="1" customWidth="1"/>
    <col min="20" max="20" width="16.140625" bestFit="1" customWidth="1"/>
    <col min="21" max="21" width="15.140625" bestFit="1" customWidth="1"/>
    <col min="22" max="22" width="3.28515625" bestFit="1" customWidth="1"/>
    <col min="23" max="24" width="6" bestFit="1" customWidth="1"/>
    <col min="25" max="25" width="5.7109375" bestFit="1" customWidth="1"/>
    <col min="26" max="26" width="3.28515625" bestFit="1" customWidth="1"/>
    <col min="27" max="28" width="5.7109375" bestFit="1" customWidth="1"/>
    <col min="29" max="29" width="5.7109375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22" t="s">
        <v>91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6"/>
      <c r="AE1" s="186"/>
      <c r="AF1" s="187"/>
    </row>
    <row r="2" spans="1:32" ht="48.75" x14ac:dyDescent="0.25">
      <c r="A2" s="224" t="s">
        <v>74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262</v>
      </c>
      <c r="I2" s="29" t="s">
        <v>262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29" t="s">
        <v>264</v>
      </c>
      <c r="Y2" s="88" t="s">
        <v>1343</v>
      </c>
      <c r="Z2" s="41" t="s">
        <v>203</v>
      </c>
      <c r="AA2" s="30" t="s">
        <v>299</v>
      </c>
      <c r="AB2" s="39" t="s">
        <v>204</v>
      </c>
      <c r="AC2" s="39" t="s">
        <v>300</v>
      </c>
      <c r="AD2" s="188" t="s">
        <v>20</v>
      </c>
      <c r="AE2" s="188" t="s">
        <v>103</v>
      </c>
      <c r="AF2" s="189" t="s">
        <v>105</v>
      </c>
    </row>
    <row r="3" spans="1:32" ht="228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288</v>
      </c>
      <c r="J3" s="40" t="s">
        <v>1001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1393</v>
      </c>
      <c r="X3" s="40" t="s">
        <v>1394</v>
      </c>
      <c r="Y3" s="40" t="s">
        <v>1341</v>
      </c>
      <c r="Z3" s="23" t="s">
        <v>1001</v>
      </c>
      <c r="AA3" s="23" t="s">
        <v>1341</v>
      </c>
      <c r="AB3" s="24" t="s">
        <v>1001</v>
      </c>
      <c r="AC3" s="24" t="s">
        <v>1341</v>
      </c>
      <c r="AD3" s="188" t="s">
        <v>102</v>
      </c>
      <c r="AE3" s="188" t="s">
        <v>104</v>
      </c>
      <c r="AF3" s="189"/>
    </row>
    <row r="4" spans="1:32" ht="120" x14ac:dyDescent="0.25">
      <c r="A4" s="154">
        <v>1</v>
      </c>
      <c r="B4" s="79" t="s">
        <v>1145</v>
      </c>
      <c r="C4" s="78">
        <v>-10</v>
      </c>
      <c r="D4" s="78">
        <v>1100.2</v>
      </c>
      <c r="E4" s="78">
        <v>600.45000000000005</v>
      </c>
      <c r="F4" s="78">
        <v>0.9</v>
      </c>
      <c r="G4" s="78">
        <v>10.67</v>
      </c>
      <c r="H4" s="78">
        <v>1</v>
      </c>
      <c r="I4" s="78">
        <v>1</v>
      </c>
      <c r="J4" s="78">
        <v>1</v>
      </c>
      <c r="K4" s="78">
        <v>0.80078125</v>
      </c>
      <c r="L4" s="78">
        <v>30</v>
      </c>
      <c r="M4" s="78" t="s">
        <v>161</v>
      </c>
      <c r="N4" s="78" t="s">
        <v>162</v>
      </c>
      <c r="O4" s="78" t="s">
        <v>163</v>
      </c>
      <c r="P4" s="78" t="s">
        <v>255</v>
      </c>
      <c r="Q4" s="78" t="s">
        <v>155</v>
      </c>
      <c r="R4" s="78" t="s">
        <v>156</v>
      </c>
      <c r="S4" s="78" t="s">
        <v>157</v>
      </c>
      <c r="T4" s="78" t="s">
        <v>158</v>
      </c>
      <c r="U4" s="84" t="s">
        <v>159</v>
      </c>
      <c r="V4" s="78">
        <v>0</v>
      </c>
      <c r="W4" s="78">
        <v>0.53100000000000003</v>
      </c>
      <c r="X4" s="78">
        <v>0.25800000000000001</v>
      </c>
      <c r="Y4" s="78">
        <v>4</v>
      </c>
      <c r="Z4" s="155" t="s">
        <v>106</v>
      </c>
      <c r="AA4" s="155" t="s">
        <v>106</v>
      </c>
      <c r="AB4" s="78">
        <v>0</v>
      </c>
      <c r="AC4" s="78">
        <v>0</v>
      </c>
      <c r="AD4" s="160" t="s">
        <v>106</v>
      </c>
      <c r="AE4" s="155"/>
      <c r="AF4" s="156"/>
    </row>
    <row r="5" spans="1:32" ht="347.25" customHeight="1" x14ac:dyDescent="0.25">
      <c r="A5" s="154">
        <v>2</v>
      </c>
      <c r="B5" s="79" t="s">
        <v>1492</v>
      </c>
      <c r="C5" s="78">
        <v>-9.67</v>
      </c>
      <c r="D5" s="78">
        <v>-500.45</v>
      </c>
      <c r="E5" s="78">
        <v>694.37099999999998</v>
      </c>
      <c r="F5" s="78">
        <v>0.92</v>
      </c>
      <c r="G5" s="78">
        <v>24.1</v>
      </c>
      <c r="H5" s="78">
        <v>1</v>
      </c>
      <c r="I5" s="78">
        <v>0</v>
      </c>
      <c r="J5" s="78">
        <v>1</v>
      </c>
      <c r="K5" s="78">
        <v>0.91</v>
      </c>
      <c r="L5" s="78">
        <v>62</v>
      </c>
      <c r="M5" s="52" t="s">
        <v>729</v>
      </c>
      <c r="N5" s="52" t="s">
        <v>162</v>
      </c>
      <c r="O5" s="52" t="s">
        <v>788</v>
      </c>
      <c r="P5" s="52" t="s">
        <v>803</v>
      </c>
      <c r="Q5" s="52" t="s">
        <v>694</v>
      </c>
      <c r="R5" s="52" t="s">
        <v>636</v>
      </c>
      <c r="S5" s="52" t="s">
        <v>871</v>
      </c>
      <c r="T5" s="52" t="s">
        <v>907</v>
      </c>
      <c r="U5" s="52" t="s">
        <v>626</v>
      </c>
      <c r="V5" s="78">
        <v>7</v>
      </c>
      <c r="W5" s="78">
        <v>0.99</v>
      </c>
      <c r="X5" s="78">
        <v>4.2999999999999997E-2</v>
      </c>
      <c r="Y5" s="78">
        <v>4</v>
      </c>
      <c r="Z5" s="155" t="s">
        <v>106</v>
      </c>
      <c r="AA5" s="155" t="s">
        <v>106</v>
      </c>
      <c r="AB5" s="78">
        <v>3</v>
      </c>
      <c r="AC5" s="78">
        <v>2</v>
      </c>
      <c r="AD5" s="160" t="s">
        <v>106</v>
      </c>
      <c r="AE5" s="155"/>
      <c r="AF5" s="156"/>
    </row>
    <row r="6" spans="1:32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</row>
    <row r="7" spans="1:32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</row>
    <row r="8" spans="1:32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</row>
    <row r="9" spans="1:32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</row>
    <row r="11" spans="1:3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</row>
    <row r="12" spans="1:3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</row>
    <row r="14" spans="1:3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</row>
    <row r="15" spans="1:3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</row>
  </sheetData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F6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42578125" bestFit="1" customWidth="1"/>
    <col min="3" max="3" width="5.7109375" bestFit="1" customWidth="1"/>
    <col min="4" max="5" width="8.7109375" bestFit="1" customWidth="1"/>
    <col min="6" max="6" width="7" bestFit="1" customWidth="1"/>
    <col min="7" max="7" width="12" bestFit="1" customWidth="1"/>
    <col min="8" max="10" width="3.28515625" bestFit="1" customWidth="1"/>
    <col min="11" max="11" width="12" bestFit="1" customWidth="1"/>
    <col min="12" max="12" width="4" bestFit="1" customWidth="1"/>
    <col min="13" max="16" width="8" bestFit="1" customWidth="1"/>
    <col min="17" max="21" width="16.140625" bestFit="1" customWidth="1"/>
    <col min="22" max="22" width="3.28515625" bestFit="1" customWidth="1"/>
    <col min="23" max="24" width="6" bestFit="1" customWidth="1"/>
    <col min="25" max="25" width="5.7109375" bestFit="1" customWidth="1"/>
    <col min="26" max="26" width="3.28515625" bestFit="1" customWidth="1"/>
    <col min="27" max="28" width="5.7109375" bestFit="1" customWidth="1"/>
    <col min="29" max="29" width="5.7109375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26" t="s">
        <v>91</v>
      </c>
      <c r="B1" s="227"/>
      <c r="C1" s="28" t="s">
        <v>107</v>
      </c>
      <c r="D1" s="76" t="s">
        <v>106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26"/>
      <c r="AE1" s="26"/>
      <c r="AF1" s="27"/>
    </row>
    <row r="2" spans="1:32" ht="60" customHeight="1" x14ac:dyDescent="0.25">
      <c r="A2" s="224" t="s">
        <v>95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262</v>
      </c>
      <c r="I2" s="29" t="s">
        <v>262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29" t="s">
        <v>264</v>
      </c>
      <c r="Y2" s="88" t="s">
        <v>1343</v>
      </c>
      <c r="Z2" s="41" t="s">
        <v>203</v>
      </c>
      <c r="AA2" s="30" t="s">
        <v>299</v>
      </c>
      <c r="AB2" s="39" t="s">
        <v>204</v>
      </c>
      <c r="AC2" s="39" t="s">
        <v>300</v>
      </c>
      <c r="AD2" s="18" t="s">
        <v>20</v>
      </c>
      <c r="AE2" s="18" t="s">
        <v>103</v>
      </c>
      <c r="AF2" s="19" t="s">
        <v>105</v>
      </c>
    </row>
    <row r="3" spans="1:32" ht="228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288</v>
      </c>
      <c r="J3" s="40" t="s">
        <v>1001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1393</v>
      </c>
      <c r="X3" s="40" t="s">
        <v>1394</v>
      </c>
      <c r="Y3" s="40" t="s">
        <v>1341</v>
      </c>
      <c r="Z3" s="23" t="s">
        <v>1001</v>
      </c>
      <c r="AA3" s="23" t="s">
        <v>1341</v>
      </c>
      <c r="AB3" s="24" t="s">
        <v>1001</v>
      </c>
      <c r="AC3" s="24" t="s">
        <v>1341</v>
      </c>
      <c r="AD3" s="18" t="s">
        <v>102</v>
      </c>
      <c r="AE3" s="18" t="s">
        <v>104</v>
      </c>
      <c r="AF3" s="19"/>
    </row>
    <row r="4" spans="1:32" x14ac:dyDescent="0.25">
      <c r="A4" s="62">
        <v>1</v>
      </c>
      <c r="B4" s="68" t="s">
        <v>563</v>
      </c>
      <c r="C4" s="44">
        <v>-10</v>
      </c>
      <c r="D4" s="68">
        <v>1100.02</v>
      </c>
      <c r="E4" s="68">
        <v>1200.45</v>
      </c>
      <c r="F4" s="68">
        <v>0.9</v>
      </c>
      <c r="G4" s="68">
        <v>40.347000000000001</v>
      </c>
      <c r="H4" s="68">
        <v>1</v>
      </c>
      <c r="I4" s="68">
        <v>0</v>
      </c>
      <c r="J4" s="68">
        <v>2</v>
      </c>
      <c r="K4" s="78">
        <v>0.1</v>
      </c>
      <c r="L4" s="78">
        <v>42</v>
      </c>
      <c r="M4" s="50" t="s">
        <v>385</v>
      </c>
      <c r="N4" s="50" t="s">
        <v>737</v>
      </c>
      <c r="O4" s="50" t="s">
        <v>768</v>
      </c>
      <c r="P4" s="50" t="s">
        <v>820</v>
      </c>
      <c r="Q4" s="50" t="s">
        <v>681</v>
      </c>
      <c r="R4" s="50" t="s">
        <v>643</v>
      </c>
      <c r="S4" s="50" t="s">
        <v>655</v>
      </c>
      <c r="T4" s="50" t="s">
        <v>887</v>
      </c>
      <c r="U4" s="50" t="s">
        <v>621</v>
      </c>
      <c r="V4" s="68">
        <v>9</v>
      </c>
      <c r="W4" s="68">
        <v>0.28499999999999998</v>
      </c>
      <c r="X4" s="68">
        <v>0.99</v>
      </c>
      <c r="Y4" s="68">
        <v>4</v>
      </c>
      <c r="Z4" s="63" t="s">
        <v>106</v>
      </c>
      <c r="AA4" s="63" t="s">
        <v>106</v>
      </c>
      <c r="AB4" s="68">
        <v>3</v>
      </c>
      <c r="AC4" s="68">
        <v>2</v>
      </c>
      <c r="AD4" s="70" t="s">
        <v>106</v>
      </c>
      <c r="AE4" s="63"/>
      <c r="AF4" s="64"/>
    </row>
    <row r="5" spans="1:32" x14ac:dyDescent="0.25">
      <c r="A5" s="62">
        <v>2</v>
      </c>
      <c r="B5" s="68" t="s">
        <v>565</v>
      </c>
      <c r="C5" s="44">
        <v>10</v>
      </c>
      <c r="D5" s="68">
        <v>-1200.05</v>
      </c>
      <c r="E5" s="68">
        <v>1250.32</v>
      </c>
      <c r="F5" s="68">
        <v>0.95</v>
      </c>
      <c r="G5" s="68">
        <v>30.353999999999999</v>
      </c>
      <c r="H5" s="68">
        <v>1</v>
      </c>
      <c r="I5" s="68">
        <v>0</v>
      </c>
      <c r="J5" s="68">
        <v>1</v>
      </c>
      <c r="K5" s="78">
        <v>0.19921875</v>
      </c>
      <c r="L5" s="68">
        <v>43</v>
      </c>
      <c r="M5" s="50" t="s">
        <v>378</v>
      </c>
      <c r="N5" s="50" t="s">
        <v>738</v>
      </c>
      <c r="O5" s="50" t="s">
        <v>769</v>
      </c>
      <c r="P5" s="50" t="s">
        <v>819</v>
      </c>
      <c r="Q5" s="50" t="s">
        <v>231</v>
      </c>
      <c r="R5" s="50" t="s">
        <v>644</v>
      </c>
      <c r="S5" s="50" t="s">
        <v>656</v>
      </c>
      <c r="T5" s="50" t="s">
        <v>888</v>
      </c>
      <c r="U5" s="50" t="s">
        <v>622</v>
      </c>
      <c r="V5" s="68">
        <v>10</v>
      </c>
      <c r="W5" s="68">
        <v>0.69899999999999995</v>
      </c>
      <c r="X5" s="68">
        <v>0.67800000000000005</v>
      </c>
      <c r="Y5" s="68">
        <v>4</v>
      </c>
      <c r="Z5" s="63" t="s">
        <v>106</v>
      </c>
      <c r="AA5" s="63" t="s">
        <v>106</v>
      </c>
      <c r="AB5" s="68">
        <v>1</v>
      </c>
      <c r="AC5" s="68">
        <v>2</v>
      </c>
      <c r="AD5" s="70" t="s">
        <v>106</v>
      </c>
      <c r="AE5" s="63"/>
      <c r="AF5" s="64"/>
    </row>
    <row r="6" spans="1:32" x14ac:dyDescent="0.25">
      <c r="A6" s="62">
        <v>3</v>
      </c>
      <c r="B6" s="68" t="s">
        <v>564</v>
      </c>
      <c r="C6" s="44">
        <v>0</v>
      </c>
      <c r="D6" s="68">
        <v>1200.3599999999999</v>
      </c>
      <c r="E6" s="68">
        <v>1155.8499999999999</v>
      </c>
      <c r="F6" s="68">
        <v>0.84</v>
      </c>
      <c r="G6" s="68">
        <v>36.15</v>
      </c>
      <c r="H6" s="68">
        <v>1</v>
      </c>
      <c r="I6" s="68">
        <v>0</v>
      </c>
      <c r="J6" s="68">
        <v>2</v>
      </c>
      <c r="K6" s="78">
        <v>0.3984375</v>
      </c>
      <c r="L6" s="78">
        <v>44</v>
      </c>
      <c r="M6" s="50" t="s">
        <v>389</v>
      </c>
      <c r="N6" s="50" t="s">
        <v>739</v>
      </c>
      <c r="O6" s="50" t="s">
        <v>770</v>
      </c>
      <c r="P6" s="50" t="s">
        <v>818</v>
      </c>
      <c r="Q6" s="50" t="s">
        <v>232</v>
      </c>
      <c r="R6" s="50" t="s">
        <v>645</v>
      </c>
      <c r="S6" s="50" t="s">
        <v>657</v>
      </c>
      <c r="T6" s="50" t="s">
        <v>889</v>
      </c>
      <c r="U6" s="50" t="s">
        <v>623</v>
      </c>
      <c r="V6" s="68">
        <v>7</v>
      </c>
      <c r="W6" s="68">
        <v>0.88300000000000001</v>
      </c>
      <c r="X6" s="68">
        <v>0.63300000000000001</v>
      </c>
      <c r="Y6" s="68">
        <v>4</v>
      </c>
      <c r="Z6" s="63" t="s">
        <v>106</v>
      </c>
      <c r="AA6" s="63" t="s">
        <v>106</v>
      </c>
      <c r="AB6" s="68">
        <v>2</v>
      </c>
      <c r="AC6" s="68">
        <v>2</v>
      </c>
      <c r="AD6" s="70" t="s">
        <v>106</v>
      </c>
      <c r="AE6" s="63"/>
      <c r="AF6" s="64"/>
    </row>
    <row r="7" spans="1:32" x14ac:dyDescent="0.25">
      <c r="A7" s="62">
        <v>4</v>
      </c>
      <c r="B7" s="68" t="s">
        <v>566</v>
      </c>
      <c r="C7" s="44">
        <v>5.0999999999999996</v>
      </c>
      <c r="D7" s="68">
        <v>1000.54</v>
      </c>
      <c r="E7" s="68">
        <v>1150.71</v>
      </c>
      <c r="F7" s="68">
        <v>0.85</v>
      </c>
      <c r="G7" s="68">
        <v>39.786000000000001</v>
      </c>
      <c r="H7" s="68">
        <v>1</v>
      </c>
      <c r="I7" s="68">
        <v>0</v>
      </c>
      <c r="J7" s="68">
        <v>1</v>
      </c>
      <c r="K7" s="78">
        <v>0.6</v>
      </c>
      <c r="L7" s="68">
        <v>45</v>
      </c>
      <c r="M7" s="50" t="s">
        <v>403</v>
      </c>
      <c r="N7" s="50" t="s">
        <v>740</v>
      </c>
      <c r="O7" s="50" t="s">
        <v>771</v>
      </c>
      <c r="P7" s="50" t="s">
        <v>817</v>
      </c>
      <c r="Q7" s="50" t="s">
        <v>233</v>
      </c>
      <c r="R7" s="50" t="s">
        <v>923</v>
      </c>
      <c r="S7" s="50" t="s">
        <v>854</v>
      </c>
      <c r="T7" s="50" t="s">
        <v>890</v>
      </c>
      <c r="U7" s="50" t="s">
        <v>624</v>
      </c>
      <c r="V7" s="68">
        <v>6</v>
      </c>
      <c r="W7" s="68">
        <v>0.71599999999999997</v>
      </c>
      <c r="X7" s="68">
        <v>0.28399999999999997</v>
      </c>
      <c r="Y7" s="68">
        <v>4</v>
      </c>
      <c r="Z7" s="63" t="s">
        <v>106</v>
      </c>
      <c r="AA7" s="63" t="s">
        <v>106</v>
      </c>
      <c r="AB7" s="68">
        <v>1</v>
      </c>
      <c r="AC7" s="68">
        <v>2</v>
      </c>
      <c r="AD7" s="70" t="s">
        <v>106</v>
      </c>
      <c r="AE7" s="63"/>
      <c r="AF7" s="64"/>
    </row>
    <row r="8" spans="1:32" x14ac:dyDescent="0.25">
      <c r="A8" s="62">
        <v>5</v>
      </c>
      <c r="B8" s="68" t="s">
        <v>567</v>
      </c>
      <c r="C8" s="44">
        <v>-5.0999999999999996</v>
      </c>
      <c r="D8" s="68">
        <v>1300.78</v>
      </c>
      <c r="E8" s="68">
        <v>1300.32</v>
      </c>
      <c r="F8" s="68">
        <v>0.86</v>
      </c>
      <c r="G8" s="68">
        <v>41.613999999999997</v>
      </c>
      <c r="H8" s="68">
        <v>1</v>
      </c>
      <c r="I8" s="68">
        <v>0</v>
      </c>
      <c r="J8" s="68">
        <v>2</v>
      </c>
      <c r="K8" s="78">
        <v>0.3</v>
      </c>
      <c r="L8" s="78">
        <v>46</v>
      </c>
      <c r="M8" s="50" t="s">
        <v>723</v>
      </c>
      <c r="N8" s="50" t="s">
        <v>741</v>
      </c>
      <c r="O8" s="50" t="s">
        <v>772</v>
      </c>
      <c r="P8" s="50" t="s">
        <v>816</v>
      </c>
      <c r="Q8" s="50" t="s">
        <v>682</v>
      </c>
      <c r="R8" s="50" t="s">
        <v>845</v>
      </c>
      <c r="S8" s="50" t="s">
        <v>855</v>
      </c>
      <c r="T8" s="50" t="s">
        <v>891</v>
      </c>
      <c r="U8" s="50" t="s">
        <v>658</v>
      </c>
      <c r="V8" s="68">
        <v>5</v>
      </c>
      <c r="W8" s="68">
        <v>0.95</v>
      </c>
      <c r="X8" s="68">
        <v>0.81100000000000005</v>
      </c>
      <c r="Y8" s="68">
        <v>4</v>
      </c>
      <c r="Z8" s="63" t="s">
        <v>106</v>
      </c>
      <c r="AA8" s="63" t="s">
        <v>106</v>
      </c>
      <c r="AB8" s="68">
        <v>3</v>
      </c>
      <c r="AC8" s="68">
        <v>2</v>
      </c>
      <c r="AD8" s="70" t="s">
        <v>106</v>
      </c>
      <c r="AE8" s="63"/>
      <c r="AF8" s="64"/>
    </row>
    <row r="9" spans="1:32" x14ac:dyDescent="0.25">
      <c r="A9" s="62">
        <v>6</v>
      </c>
      <c r="B9" s="68" t="s">
        <v>568</v>
      </c>
      <c r="C9" s="68">
        <v>1.21</v>
      </c>
      <c r="D9" s="44">
        <v>-1440.11</v>
      </c>
      <c r="E9" s="68">
        <v>150.61000000000001</v>
      </c>
      <c r="F9" s="68">
        <v>0.9</v>
      </c>
      <c r="G9" s="68">
        <v>28.974</v>
      </c>
      <c r="H9" s="68">
        <v>1</v>
      </c>
      <c r="I9" s="68">
        <v>0</v>
      </c>
      <c r="J9" s="68">
        <v>2</v>
      </c>
      <c r="K9" s="78">
        <v>0.8</v>
      </c>
      <c r="L9" s="68">
        <v>47</v>
      </c>
      <c r="M9" s="50" t="s">
        <v>598</v>
      </c>
      <c r="N9" s="50" t="s">
        <v>742</v>
      </c>
      <c r="O9" s="50" t="s">
        <v>773</v>
      </c>
      <c r="P9" s="50" t="s">
        <v>815</v>
      </c>
      <c r="Q9" s="50" t="s">
        <v>683</v>
      </c>
      <c r="R9" s="50" t="s">
        <v>625</v>
      </c>
      <c r="S9" s="50" t="s">
        <v>856</v>
      </c>
      <c r="T9" s="50" t="s">
        <v>892</v>
      </c>
      <c r="U9" s="50" t="s">
        <v>659</v>
      </c>
      <c r="V9" s="68">
        <v>4</v>
      </c>
      <c r="W9" s="68">
        <v>0.61699999999999999</v>
      </c>
      <c r="X9" s="68">
        <v>0.34399999999999997</v>
      </c>
      <c r="Y9" s="68">
        <v>4</v>
      </c>
      <c r="Z9" s="63" t="s">
        <v>106</v>
      </c>
      <c r="AA9" s="63" t="s">
        <v>106</v>
      </c>
      <c r="AB9" s="68">
        <v>1</v>
      </c>
      <c r="AC9" s="68">
        <v>2</v>
      </c>
      <c r="AD9" s="70" t="s">
        <v>106</v>
      </c>
      <c r="AE9" s="63"/>
      <c r="AF9" s="64"/>
    </row>
    <row r="10" spans="1:32" x14ac:dyDescent="0.25">
      <c r="A10" s="62">
        <v>7</v>
      </c>
      <c r="B10" s="68" t="s">
        <v>569</v>
      </c>
      <c r="C10" s="68">
        <v>-1.54</v>
      </c>
      <c r="D10" s="44">
        <v>1440.11</v>
      </c>
      <c r="E10" s="68">
        <v>-250.28</v>
      </c>
      <c r="F10" s="68">
        <v>0.89</v>
      </c>
      <c r="G10" s="68">
        <v>12.154</v>
      </c>
      <c r="H10" s="68">
        <v>1</v>
      </c>
      <c r="I10" s="68">
        <v>0</v>
      </c>
      <c r="J10" s="68">
        <v>1</v>
      </c>
      <c r="K10" s="78">
        <v>0.5</v>
      </c>
      <c r="L10" s="78">
        <v>48</v>
      </c>
      <c r="M10" s="50" t="s">
        <v>715</v>
      </c>
      <c r="N10" s="50" t="s">
        <v>743</v>
      </c>
      <c r="O10" s="50" t="s">
        <v>774</v>
      </c>
      <c r="P10" s="50" t="s">
        <v>814</v>
      </c>
      <c r="Q10" s="50" t="s">
        <v>684</v>
      </c>
      <c r="R10" s="50" t="s">
        <v>846</v>
      </c>
      <c r="S10" s="50" t="s">
        <v>857</v>
      </c>
      <c r="T10" s="50" t="s">
        <v>893</v>
      </c>
      <c r="U10" s="50" t="s">
        <v>660</v>
      </c>
      <c r="V10" s="68">
        <v>3</v>
      </c>
      <c r="W10" s="68">
        <v>0.245</v>
      </c>
      <c r="X10" s="68">
        <v>0.66</v>
      </c>
      <c r="Y10" s="68">
        <v>4</v>
      </c>
      <c r="Z10" s="63" t="s">
        <v>106</v>
      </c>
      <c r="AA10" s="63" t="s">
        <v>106</v>
      </c>
      <c r="AB10" s="68">
        <v>1</v>
      </c>
      <c r="AC10" s="68">
        <v>2</v>
      </c>
      <c r="AD10" s="70" t="s">
        <v>106</v>
      </c>
      <c r="AE10" s="63"/>
      <c r="AF10" s="64"/>
    </row>
    <row r="11" spans="1:32" x14ac:dyDescent="0.25">
      <c r="A11" s="62">
        <v>8</v>
      </c>
      <c r="B11" s="68" t="s">
        <v>570</v>
      </c>
      <c r="C11" s="68">
        <v>2.85</v>
      </c>
      <c r="D11" s="44">
        <v>0</v>
      </c>
      <c r="E11" s="68">
        <v>250.74</v>
      </c>
      <c r="F11" s="68">
        <v>0.88</v>
      </c>
      <c r="G11" s="68">
        <v>16.053999999999998</v>
      </c>
      <c r="H11" s="68">
        <v>1</v>
      </c>
      <c r="I11" s="68">
        <v>0</v>
      </c>
      <c r="J11" s="68">
        <v>2</v>
      </c>
      <c r="K11" s="78">
        <v>0.1</v>
      </c>
      <c r="L11" s="68">
        <v>49</v>
      </c>
      <c r="M11" s="50" t="s">
        <v>716</v>
      </c>
      <c r="N11" s="50" t="s">
        <v>744</v>
      </c>
      <c r="O11" s="50" t="s">
        <v>775</v>
      </c>
      <c r="P11" s="50" t="s">
        <v>813</v>
      </c>
      <c r="Q11" s="50" t="s">
        <v>685</v>
      </c>
      <c r="R11" s="50" t="s">
        <v>847</v>
      </c>
      <c r="S11" s="50" t="s">
        <v>858</v>
      </c>
      <c r="T11" s="50" t="s">
        <v>894</v>
      </c>
      <c r="U11" s="50" t="s">
        <v>661</v>
      </c>
      <c r="V11" s="68">
        <v>2</v>
      </c>
      <c r="W11" s="68">
        <v>0.85399999999999998</v>
      </c>
      <c r="X11" s="68">
        <v>0.73399999999999999</v>
      </c>
      <c r="Y11" s="68">
        <v>4</v>
      </c>
      <c r="Z11" s="63" t="s">
        <v>106</v>
      </c>
      <c r="AA11" s="63" t="s">
        <v>106</v>
      </c>
      <c r="AB11" s="68">
        <v>2</v>
      </c>
      <c r="AC11" s="68">
        <v>2</v>
      </c>
      <c r="AD11" s="70" t="s">
        <v>106</v>
      </c>
      <c r="AE11" s="63"/>
      <c r="AF11" s="64"/>
    </row>
    <row r="12" spans="1:32" x14ac:dyDescent="0.25">
      <c r="A12" s="62">
        <v>9</v>
      </c>
      <c r="B12" s="68" t="s">
        <v>571</v>
      </c>
      <c r="C12" s="68">
        <v>-2.36</v>
      </c>
      <c r="D12" s="44">
        <v>-1000.1</v>
      </c>
      <c r="E12" s="68">
        <v>-350.61</v>
      </c>
      <c r="F12" s="68">
        <v>0.87</v>
      </c>
      <c r="G12" s="68">
        <v>18.155999999999999</v>
      </c>
      <c r="H12" s="68">
        <v>1</v>
      </c>
      <c r="I12" s="68">
        <v>0</v>
      </c>
      <c r="J12" s="68">
        <v>1</v>
      </c>
      <c r="K12" s="78">
        <v>0.19921875</v>
      </c>
      <c r="L12" s="78">
        <v>50</v>
      </c>
      <c r="M12" s="50" t="s">
        <v>717</v>
      </c>
      <c r="N12" s="50" t="s">
        <v>745</v>
      </c>
      <c r="O12" s="50" t="s">
        <v>776</v>
      </c>
      <c r="P12" s="50" t="s">
        <v>812</v>
      </c>
      <c r="Q12" s="50" t="s">
        <v>686</v>
      </c>
      <c r="R12" s="50" t="s">
        <v>848</v>
      </c>
      <c r="S12" s="50" t="s">
        <v>859</v>
      </c>
      <c r="T12" s="50" t="s">
        <v>895</v>
      </c>
      <c r="U12" s="50" t="s">
        <v>662</v>
      </c>
      <c r="V12" s="68">
        <v>1</v>
      </c>
      <c r="W12" s="68">
        <v>0.20499999999999999</v>
      </c>
      <c r="X12" s="68">
        <v>9.4E-2</v>
      </c>
      <c r="Y12" s="68">
        <v>4</v>
      </c>
      <c r="Z12" s="63" t="s">
        <v>106</v>
      </c>
      <c r="AA12" s="63" t="s">
        <v>106</v>
      </c>
      <c r="AB12" s="68">
        <v>1</v>
      </c>
      <c r="AC12" s="68">
        <v>2</v>
      </c>
      <c r="AD12" s="70" t="s">
        <v>106</v>
      </c>
      <c r="AE12" s="63"/>
      <c r="AF12" s="64"/>
    </row>
    <row r="13" spans="1:32" x14ac:dyDescent="0.25">
      <c r="A13" s="62">
        <v>10</v>
      </c>
      <c r="B13" s="68" t="s">
        <v>572</v>
      </c>
      <c r="C13" s="68">
        <v>3.45</v>
      </c>
      <c r="D13" s="44">
        <v>1000.1</v>
      </c>
      <c r="E13" s="68">
        <v>350.97</v>
      </c>
      <c r="F13" s="68">
        <v>0.85</v>
      </c>
      <c r="G13" s="68">
        <v>22.757999999999999</v>
      </c>
      <c r="H13" s="68">
        <v>1</v>
      </c>
      <c r="I13" s="68">
        <v>0</v>
      </c>
      <c r="J13" s="68">
        <v>2</v>
      </c>
      <c r="K13" s="78">
        <v>0.3</v>
      </c>
      <c r="L13" s="68">
        <v>51</v>
      </c>
      <c r="M13" s="50" t="s">
        <v>718</v>
      </c>
      <c r="N13" s="50" t="s">
        <v>746</v>
      </c>
      <c r="O13" s="50" t="s">
        <v>777</v>
      </c>
      <c r="P13" s="50" t="s">
        <v>811</v>
      </c>
      <c r="Q13" s="50" t="s">
        <v>687</v>
      </c>
      <c r="R13" s="50" t="s">
        <v>849</v>
      </c>
      <c r="S13" s="50" t="s">
        <v>860</v>
      </c>
      <c r="T13" s="50" t="s">
        <v>896</v>
      </c>
      <c r="U13" s="50" t="s">
        <v>663</v>
      </c>
      <c r="V13" s="68">
        <v>9</v>
      </c>
      <c r="W13" s="68">
        <v>0.38900000000000001</v>
      </c>
      <c r="X13" s="68">
        <v>7.4999999999999997E-2</v>
      </c>
      <c r="Y13" s="68">
        <v>4</v>
      </c>
      <c r="Z13" s="63" t="s">
        <v>106</v>
      </c>
      <c r="AA13" s="63" t="s">
        <v>106</v>
      </c>
      <c r="AB13" s="68">
        <v>1</v>
      </c>
      <c r="AC13" s="68">
        <v>2</v>
      </c>
      <c r="AD13" s="70" t="s">
        <v>106</v>
      </c>
      <c r="AE13" s="63"/>
      <c r="AF13" s="64"/>
    </row>
    <row r="14" spans="1:32" x14ac:dyDescent="0.25">
      <c r="A14" s="62">
        <v>11</v>
      </c>
      <c r="B14" s="68" t="s">
        <v>573</v>
      </c>
      <c r="C14" s="68">
        <v>-3.15</v>
      </c>
      <c r="D14" s="68">
        <v>-1100.8499999999999</v>
      </c>
      <c r="E14" s="44">
        <v>-1440.11</v>
      </c>
      <c r="F14" s="68">
        <v>0.96</v>
      </c>
      <c r="G14" s="68">
        <v>27.045000000000002</v>
      </c>
      <c r="H14" s="68">
        <v>1</v>
      </c>
      <c r="I14" s="68">
        <v>0</v>
      </c>
      <c r="J14" s="68">
        <v>1</v>
      </c>
      <c r="K14" s="78">
        <v>0.8984375</v>
      </c>
      <c r="L14" s="78">
        <v>52</v>
      </c>
      <c r="M14" s="50" t="s">
        <v>719</v>
      </c>
      <c r="N14" s="50" t="s">
        <v>747</v>
      </c>
      <c r="O14" s="50" t="s">
        <v>778</v>
      </c>
      <c r="P14" s="50" t="s">
        <v>810</v>
      </c>
      <c r="Q14" s="50" t="s">
        <v>232</v>
      </c>
      <c r="R14" s="50" t="s">
        <v>626</v>
      </c>
      <c r="S14" s="50" t="s">
        <v>861</v>
      </c>
      <c r="T14" s="50" t="s">
        <v>897</v>
      </c>
      <c r="U14" s="50" t="s">
        <v>643</v>
      </c>
      <c r="V14" s="68">
        <v>8</v>
      </c>
      <c r="W14" s="68">
        <v>0.157</v>
      </c>
      <c r="X14" s="68">
        <v>0.59499999999999997</v>
      </c>
      <c r="Y14" s="68">
        <v>4</v>
      </c>
      <c r="Z14" s="63" t="s">
        <v>106</v>
      </c>
      <c r="AA14" s="63" t="s">
        <v>106</v>
      </c>
      <c r="AB14" s="68">
        <v>1</v>
      </c>
      <c r="AC14" s="68">
        <v>2</v>
      </c>
      <c r="AD14" s="70" t="s">
        <v>106</v>
      </c>
      <c r="AE14" s="63"/>
      <c r="AF14" s="64"/>
    </row>
    <row r="15" spans="1:32" x14ac:dyDescent="0.25">
      <c r="A15" s="62">
        <v>12</v>
      </c>
      <c r="B15" s="68" t="s">
        <v>575</v>
      </c>
      <c r="C15" s="68">
        <v>4.9800000000000004</v>
      </c>
      <c r="D15" s="68">
        <v>900.45</v>
      </c>
      <c r="E15" s="44">
        <v>1440.11</v>
      </c>
      <c r="F15" s="68">
        <v>0.97</v>
      </c>
      <c r="G15" s="68">
        <v>11.054</v>
      </c>
      <c r="H15" s="68">
        <v>1</v>
      </c>
      <c r="I15" s="68">
        <v>0</v>
      </c>
      <c r="J15" s="68">
        <v>2</v>
      </c>
      <c r="K15" s="78">
        <v>0.96</v>
      </c>
      <c r="L15" s="68">
        <v>53</v>
      </c>
      <c r="M15" s="50" t="s">
        <v>720</v>
      </c>
      <c r="N15" s="50" t="s">
        <v>748</v>
      </c>
      <c r="O15" s="50" t="s">
        <v>779</v>
      </c>
      <c r="P15" s="50" t="s">
        <v>809</v>
      </c>
      <c r="Q15" s="50" t="s">
        <v>688</v>
      </c>
      <c r="R15" s="50" t="s">
        <v>627</v>
      </c>
      <c r="S15" s="50" t="s">
        <v>862</v>
      </c>
      <c r="T15" s="50" t="s">
        <v>898</v>
      </c>
      <c r="U15" s="50" t="s">
        <v>644</v>
      </c>
      <c r="V15" s="68">
        <v>7</v>
      </c>
      <c r="W15" s="68">
        <v>0.32200000000000001</v>
      </c>
      <c r="X15" s="68">
        <v>8.6999999999999994E-2</v>
      </c>
      <c r="Y15" s="68">
        <v>4</v>
      </c>
      <c r="Z15" s="63" t="s">
        <v>106</v>
      </c>
      <c r="AA15" s="63" t="s">
        <v>106</v>
      </c>
      <c r="AB15" s="68">
        <v>2</v>
      </c>
      <c r="AC15" s="68">
        <v>2</v>
      </c>
      <c r="AD15" s="70" t="s">
        <v>106</v>
      </c>
      <c r="AE15" s="63"/>
      <c r="AF15" s="64"/>
    </row>
    <row r="16" spans="1:32" x14ac:dyDescent="0.25">
      <c r="A16" s="62">
        <v>13</v>
      </c>
      <c r="B16" s="68" t="s">
        <v>574</v>
      </c>
      <c r="C16" s="68">
        <v>-4.72</v>
      </c>
      <c r="D16" s="68">
        <v>-900.39</v>
      </c>
      <c r="E16" s="44">
        <v>0</v>
      </c>
      <c r="F16" s="68">
        <v>0.95</v>
      </c>
      <c r="G16" s="68">
        <v>14.127000000000001</v>
      </c>
      <c r="H16" s="68">
        <v>1</v>
      </c>
      <c r="I16" s="68">
        <v>0</v>
      </c>
      <c r="J16" s="68">
        <v>1</v>
      </c>
      <c r="K16" s="78">
        <v>0.92</v>
      </c>
      <c r="L16" s="78">
        <v>54</v>
      </c>
      <c r="M16" s="50" t="s">
        <v>721</v>
      </c>
      <c r="N16" s="50" t="s">
        <v>749</v>
      </c>
      <c r="O16" s="50" t="s">
        <v>780</v>
      </c>
      <c r="P16" s="50" t="s">
        <v>808</v>
      </c>
      <c r="Q16" s="50" t="s">
        <v>159</v>
      </c>
      <c r="R16" s="50" t="s">
        <v>628</v>
      </c>
      <c r="S16" s="50" t="s">
        <v>863</v>
      </c>
      <c r="T16" s="50" t="s">
        <v>899</v>
      </c>
      <c r="U16" s="50" t="s">
        <v>645</v>
      </c>
      <c r="V16" s="68">
        <v>6</v>
      </c>
      <c r="W16" s="68">
        <v>0.248</v>
      </c>
      <c r="X16" s="68">
        <v>8.9999999999999993E-3</v>
      </c>
      <c r="Y16" s="68">
        <v>4</v>
      </c>
      <c r="Z16" s="63" t="s">
        <v>106</v>
      </c>
      <c r="AA16" s="63" t="s">
        <v>106</v>
      </c>
      <c r="AB16" s="68">
        <v>1</v>
      </c>
      <c r="AC16" s="68">
        <v>2</v>
      </c>
      <c r="AD16" s="70" t="s">
        <v>106</v>
      </c>
      <c r="AE16" s="63"/>
      <c r="AF16" s="64"/>
    </row>
    <row r="17" spans="1:32" x14ac:dyDescent="0.25">
      <c r="A17" s="62">
        <v>14</v>
      </c>
      <c r="B17" s="68" t="s">
        <v>576</v>
      </c>
      <c r="C17" s="68">
        <v>6.25</v>
      </c>
      <c r="D17" s="68">
        <v>800.47</v>
      </c>
      <c r="E17" s="44">
        <v>-900.1</v>
      </c>
      <c r="F17" s="68">
        <v>0.98</v>
      </c>
      <c r="G17" s="68">
        <v>15.054</v>
      </c>
      <c r="H17" s="68">
        <v>1</v>
      </c>
      <c r="I17" s="68">
        <v>0</v>
      </c>
      <c r="J17" s="68">
        <v>2</v>
      </c>
      <c r="K17" s="78">
        <v>0.91</v>
      </c>
      <c r="L17" s="68">
        <v>55</v>
      </c>
      <c r="M17" s="50" t="s">
        <v>722</v>
      </c>
      <c r="N17" s="50" t="s">
        <v>750</v>
      </c>
      <c r="O17" s="50" t="s">
        <v>781</v>
      </c>
      <c r="P17" s="50" t="s">
        <v>807</v>
      </c>
      <c r="Q17" s="50" t="s">
        <v>689</v>
      </c>
      <c r="R17" s="50" t="s">
        <v>629</v>
      </c>
      <c r="S17" s="50" t="s">
        <v>864</v>
      </c>
      <c r="T17" s="50" t="s">
        <v>900</v>
      </c>
      <c r="U17" s="50" t="s">
        <v>923</v>
      </c>
      <c r="V17" s="68">
        <v>5</v>
      </c>
      <c r="W17" s="68">
        <v>0.64400000000000002</v>
      </c>
      <c r="X17" s="68">
        <v>0.39600000000000002</v>
      </c>
      <c r="Y17" s="68">
        <v>4</v>
      </c>
      <c r="Z17" s="63" t="s">
        <v>106</v>
      </c>
      <c r="AA17" s="63" t="s">
        <v>106</v>
      </c>
      <c r="AB17" s="68">
        <v>2</v>
      </c>
      <c r="AC17" s="68">
        <v>2</v>
      </c>
      <c r="AD17" s="70" t="s">
        <v>106</v>
      </c>
      <c r="AE17" s="63"/>
      <c r="AF17" s="64"/>
    </row>
    <row r="18" spans="1:32" x14ac:dyDescent="0.25">
      <c r="A18" s="62">
        <v>15</v>
      </c>
      <c r="B18" s="68" t="s">
        <v>577</v>
      </c>
      <c r="C18" s="68">
        <v>-6.16</v>
      </c>
      <c r="D18" s="68">
        <v>-800.45</v>
      </c>
      <c r="E18" s="44">
        <v>900.1</v>
      </c>
      <c r="F18" s="68">
        <v>0.91</v>
      </c>
      <c r="G18" s="68">
        <v>16.033999999999999</v>
      </c>
      <c r="H18" s="68">
        <v>1</v>
      </c>
      <c r="I18" s="68">
        <v>0</v>
      </c>
      <c r="J18" s="68">
        <v>1</v>
      </c>
      <c r="K18" s="78">
        <v>0.8984375</v>
      </c>
      <c r="L18" s="78">
        <v>56</v>
      </c>
      <c r="M18" s="50" t="s">
        <v>723</v>
      </c>
      <c r="N18" s="50" t="s">
        <v>751</v>
      </c>
      <c r="O18" s="50" t="s">
        <v>782</v>
      </c>
      <c r="P18" s="50" t="s">
        <v>761</v>
      </c>
      <c r="Q18" s="50" t="s">
        <v>232</v>
      </c>
      <c r="R18" s="50" t="s">
        <v>630</v>
      </c>
      <c r="S18" s="50" t="s">
        <v>865</v>
      </c>
      <c r="T18" s="50" t="s">
        <v>901</v>
      </c>
      <c r="U18" s="50" t="s">
        <v>845</v>
      </c>
      <c r="V18" s="68">
        <v>4</v>
      </c>
      <c r="W18" s="68">
        <v>0.68799999999999994</v>
      </c>
      <c r="X18" s="68">
        <v>0.33100000000000002</v>
      </c>
      <c r="Y18" s="68">
        <v>4</v>
      </c>
      <c r="Z18" s="63" t="s">
        <v>106</v>
      </c>
      <c r="AA18" s="63" t="s">
        <v>106</v>
      </c>
      <c r="AB18" s="68">
        <v>3</v>
      </c>
      <c r="AC18" s="68">
        <v>2</v>
      </c>
      <c r="AD18" s="70" t="s">
        <v>106</v>
      </c>
      <c r="AE18" s="63"/>
      <c r="AF18" s="64"/>
    </row>
    <row r="19" spans="1:32" x14ac:dyDescent="0.25">
      <c r="A19" s="62">
        <v>16</v>
      </c>
      <c r="B19" s="68" t="s">
        <v>578</v>
      </c>
      <c r="C19" s="68">
        <v>7.89</v>
      </c>
      <c r="D19" s="68">
        <v>700.87</v>
      </c>
      <c r="E19" s="68">
        <v>400.81</v>
      </c>
      <c r="F19" s="44">
        <v>0</v>
      </c>
      <c r="G19" s="68">
        <v>18.0473</v>
      </c>
      <c r="H19" s="78">
        <v>0</v>
      </c>
      <c r="I19" s="68">
        <v>1</v>
      </c>
      <c r="J19" s="68">
        <v>2</v>
      </c>
      <c r="K19" s="78">
        <v>125</v>
      </c>
      <c r="L19" s="68">
        <v>57</v>
      </c>
      <c r="M19" s="50" t="s">
        <v>724</v>
      </c>
      <c r="N19" s="50" t="s">
        <v>752</v>
      </c>
      <c r="O19" s="50" t="s">
        <v>783</v>
      </c>
      <c r="P19" s="50" t="s">
        <v>762</v>
      </c>
      <c r="Q19" s="50" t="s">
        <v>690</v>
      </c>
      <c r="R19" s="50" t="s">
        <v>631</v>
      </c>
      <c r="S19" s="50" t="s">
        <v>866</v>
      </c>
      <c r="T19" s="50" t="s">
        <v>902</v>
      </c>
      <c r="U19" s="50" t="s">
        <v>625</v>
      </c>
      <c r="V19" s="68">
        <v>3</v>
      </c>
      <c r="W19" s="68">
        <v>0.17699999999999999</v>
      </c>
      <c r="X19" s="68">
        <v>5.3999999999999999E-2</v>
      </c>
      <c r="Y19" s="68">
        <v>4</v>
      </c>
      <c r="Z19" s="63" t="s">
        <v>106</v>
      </c>
      <c r="AA19" s="63" t="s">
        <v>106</v>
      </c>
      <c r="AB19" s="68">
        <v>0</v>
      </c>
      <c r="AC19" s="68">
        <v>0</v>
      </c>
      <c r="AD19" s="70" t="s">
        <v>106</v>
      </c>
      <c r="AE19" s="63"/>
      <c r="AF19" s="64"/>
    </row>
    <row r="20" spans="1:32" x14ac:dyDescent="0.25">
      <c r="A20" s="62">
        <v>17</v>
      </c>
      <c r="B20" s="68" t="s">
        <v>579</v>
      </c>
      <c r="C20" s="68">
        <v>-7.87</v>
      </c>
      <c r="D20" s="68">
        <v>-700.24</v>
      </c>
      <c r="E20" s="68">
        <v>422.07</v>
      </c>
      <c r="F20" s="44">
        <v>1</v>
      </c>
      <c r="G20" s="68">
        <v>20.564</v>
      </c>
      <c r="H20" s="78">
        <v>0</v>
      </c>
      <c r="I20" s="68">
        <v>1</v>
      </c>
      <c r="J20" s="68">
        <v>1</v>
      </c>
      <c r="K20" s="78">
        <v>200</v>
      </c>
      <c r="L20" s="78">
        <v>58</v>
      </c>
      <c r="M20" s="50" t="s">
        <v>725</v>
      </c>
      <c r="N20" s="50" t="s">
        <v>753</v>
      </c>
      <c r="O20" s="50" t="s">
        <v>784</v>
      </c>
      <c r="P20" s="50" t="s">
        <v>806</v>
      </c>
      <c r="Q20" s="50" t="s">
        <v>159</v>
      </c>
      <c r="R20" s="50" t="s">
        <v>632</v>
      </c>
      <c r="S20" s="50" t="s">
        <v>867</v>
      </c>
      <c r="T20" s="50" t="s">
        <v>903</v>
      </c>
      <c r="U20" s="50" t="s">
        <v>846</v>
      </c>
      <c r="V20" s="68">
        <v>2</v>
      </c>
      <c r="W20" s="68">
        <v>1.4E-2</v>
      </c>
      <c r="X20" s="68">
        <v>0.38900000000000001</v>
      </c>
      <c r="Y20" s="68">
        <v>4</v>
      </c>
      <c r="Z20" s="63" t="s">
        <v>106</v>
      </c>
      <c r="AA20" s="63" t="s">
        <v>106</v>
      </c>
      <c r="AB20" s="68">
        <v>0</v>
      </c>
      <c r="AC20" s="68">
        <v>0</v>
      </c>
      <c r="AD20" s="70" t="s">
        <v>106</v>
      </c>
      <c r="AE20" s="63"/>
      <c r="AF20" s="64"/>
    </row>
    <row r="21" spans="1:32" x14ac:dyDescent="0.25">
      <c r="A21" s="62">
        <v>18</v>
      </c>
      <c r="B21" s="68" t="s">
        <v>580</v>
      </c>
      <c r="C21" s="68">
        <v>8.65</v>
      </c>
      <c r="D21" s="68">
        <v>600.15</v>
      </c>
      <c r="E21" s="68">
        <v>555.34</v>
      </c>
      <c r="F21" s="44">
        <v>0.82340000000000002</v>
      </c>
      <c r="G21" s="68">
        <v>25.498999999999999</v>
      </c>
      <c r="H21" s="78">
        <v>1</v>
      </c>
      <c r="I21" s="68">
        <v>0</v>
      </c>
      <c r="J21" s="68">
        <v>2</v>
      </c>
      <c r="K21" s="78">
        <v>12</v>
      </c>
      <c r="L21" s="68">
        <v>59</v>
      </c>
      <c r="M21" s="50" t="s">
        <v>726</v>
      </c>
      <c r="N21" s="50" t="s">
        <v>754</v>
      </c>
      <c r="O21" s="50" t="s">
        <v>785</v>
      </c>
      <c r="P21" s="50" t="s">
        <v>805</v>
      </c>
      <c r="Q21" s="50" t="s">
        <v>691</v>
      </c>
      <c r="R21" s="50" t="s">
        <v>633</v>
      </c>
      <c r="S21" s="50" t="s">
        <v>868</v>
      </c>
      <c r="T21" s="50" t="s">
        <v>904</v>
      </c>
      <c r="U21" s="50" t="s">
        <v>847</v>
      </c>
      <c r="V21" s="68">
        <v>1</v>
      </c>
      <c r="W21" s="68">
        <v>0.57699999999999996</v>
      </c>
      <c r="X21" s="68">
        <v>0.995</v>
      </c>
      <c r="Y21" s="68">
        <v>4</v>
      </c>
      <c r="Z21" s="63" t="s">
        <v>106</v>
      </c>
      <c r="AA21" s="63" t="s">
        <v>106</v>
      </c>
      <c r="AB21" s="68">
        <v>0</v>
      </c>
      <c r="AC21" s="68">
        <v>0</v>
      </c>
      <c r="AD21" s="70" t="s">
        <v>106</v>
      </c>
      <c r="AE21" s="63"/>
      <c r="AF21" s="64"/>
    </row>
    <row r="22" spans="1:32" x14ac:dyDescent="0.25">
      <c r="A22" s="62">
        <v>19</v>
      </c>
      <c r="B22" s="68" t="s">
        <v>581</v>
      </c>
      <c r="C22" s="68">
        <v>-8.3699999999999992</v>
      </c>
      <c r="D22" s="68">
        <v>-600.87</v>
      </c>
      <c r="E22" s="68">
        <v>578.14</v>
      </c>
      <c r="F22" s="68">
        <v>0.9</v>
      </c>
      <c r="G22" s="44">
        <v>0</v>
      </c>
      <c r="H22" s="68">
        <v>1</v>
      </c>
      <c r="I22" s="68">
        <v>0</v>
      </c>
      <c r="J22" s="68">
        <v>1</v>
      </c>
      <c r="K22" s="78">
        <v>0.87</v>
      </c>
      <c r="L22" s="78">
        <v>60</v>
      </c>
      <c r="M22" s="50" t="s">
        <v>727</v>
      </c>
      <c r="N22" s="50" t="s">
        <v>755</v>
      </c>
      <c r="O22" s="50" t="s">
        <v>786</v>
      </c>
      <c r="P22" s="50" t="s">
        <v>765</v>
      </c>
      <c r="Q22" s="50" t="s">
        <v>692</v>
      </c>
      <c r="R22" s="50" t="s">
        <v>634</v>
      </c>
      <c r="S22" s="50" t="s">
        <v>869</v>
      </c>
      <c r="T22" s="50" t="s">
        <v>905</v>
      </c>
      <c r="U22" s="50" t="s">
        <v>848</v>
      </c>
      <c r="V22" s="68">
        <v>9</v>
      </c>
      <c r="W22" s="68">
        <v>0.84</v>
      </c>
      <c r="X22" s="68">
        <v>0.21</v>
      </c>
      <c r="Y22" s="68">
        <v>4</v>
      </c>
      <c r="Z22" s="63" t="s">
        <v>106</v>
      </c>
      <c r="AA22" s="63" t="s">
        <v>106</v>
      </c>
      <c r="AB22" s="68">
        <v>1</v>
      </c>
      <c r="AC22" s="68">
        <v>2</v>
      </c>
      <c r="AD22" s="70" t="s">
        <v>106</v>
      </c>
      <c r="AE22" s="63"/>
      <c r="AF22" s="64"/>
    </row>
    <row r="23" spans="1:32" x14ac:dyDescent="0.25">
      <c r="A23" s="62">
        <v>20</v>
      </c>
      <c r="B23" s="68" t="s">
        <v>582</v>
      </c>
      <c r="C23" s="68">
        <v>9.18</v>
      </c>
      <c r="D23" s="68">
        <v>500.98</v>
      </c>
      <c r="E23" s="68">
        <v>666.05399999999997</v>
      </c>
      <c r="F23" s="68">
        <v>0.91</v>
      </c>
      <c r="G23" s="44">
        <v>511.9921875</v>
      </c>
      <c r="H23" s="68">
        <v>1</v>
      </c>
      <c r="I23" s="68">
        <v>0</v>
      </c>
      <c r="J23" s="68">
        <v>2</v>
      </c>
      <c r="K23" s="78">
        <v>100</v>
      </c>
      <c r="L23" s="68">
        <v>61</v>
      </c>
      <c r="M23" s="50" t="s">
        <v>728</v>
      </c>
      <c r="N23" s="50" t="s">
        <v>756</v>
      </c>
      <c r="O23" s="50" t="s">
        <v>787</v>
      </c>
      <c r="P23" s="50" t="s">
        <v>804</v>
      </c>
      <c r="Q23" s="50" t="s">
        <v>693</v>
      </c>
      <c r="R23" s="50" t="s">
        <v>635</v>
      </c>
      <c r="S23" s="50" t="s">
        <v>870</v>
      </c>
      <c r="T23" s="50" t="s">
        <v>906</v>
      </c>
      <c r="U23" s="50" t="s">
        <v>849</v>
      </c>
      <c r="V23" s="68">
        <v>8</v>
      </c>
      <c r="W23" s="68">
        <v>0.69699999999999995</v>
      </c>
      <c r="X23" s="68">
        <v>0.86499999999999999</v>
      </c>
      <c r="Y23" s="68">
        <v>4</v>
      </c>
      <c r="Z23" s="63" t="s">
        <v>106</v>
      </c>
      <c r="AA23" s="63" t="s">
        <v>106</v>
      </c>
      <c r="AB23" s="68">
        <v>0</v>
      </c>
      <c r="AC23" s="68">
        <v>0</v>
      </c>
      <c r="AD23" s="70" t="s">
        <v>106</v>
      </c>
      <c r="AE23" s="63"/>
      <c r="AF23" s="64"/>
    </row>
    <row r="24" spans="1:32" x14ac:dyDescent="0.25">
      <c r="A24" s="62">
        <v>21</v>
      </c>
      <c r="B24" s="68" t="s">
        <v>583</v>
      </c>
      <c r="C24" s="68">
        <v>-9.67</v>
      </c>
      <c r="D24" s="68">
        <v>-500.45</v>
      </c>
      <c r="E24" s="68">
        <v>694.37099999999998</v>
      </c>
      <c r="F24" s="68">
        <v>0.92</v>
      </c>
      <c r="G24" s="44">
        <v>24.1</v>
      </c>
      <c r="H24" s="68">
        <v>1</v>
      </c>
      <c r="I24" s="68">
        <v>0</v>
      </c>
      <c r="J24" s="68">
        <v>1</v>
      </c>
      <c r="K24" s="78">
        <v>0.91</v>
      </c>
      <c r="L24" s="78">
        <v>62</v>
      </c>
      <c r="M24" s="50" t="s">
        <v>729</v>
      </c>
      <c r="N24" s="50" t="s">
        <v>162</v>
      </c>
      <c r="O24" s="50" t="s">
        <v>788</v>
      </c>
      <c r="P24" s="50" t="s">
        <v>803</v>
      </c>
      <c r="Q24" s="50" t="s">
        <v>694</v>
      </c>
      <c r="R24" s="50" t="s">
        <v>636</v>
      </c>
      <c r="S24" s="50" t="s">
        <v>871</v>
      </c>
      <c r="T24" s="50" t="s">
        <v>907</v>
      </c>
      <c r="U24" s="50" t="s">
        <v>626</v>
      </c>
      <c r="V24" s="68">
        <v>7</v>
      </c>
      <c r="W24" s="68">
        <v>0.99</v>
      </c>
      <c r="X24" s="68">
        <v>4.2999999999999997E-2</v>
      </c>
      <c r="Y24" s="68">
        <v>4</v>
      </c>
      <c r="Z24" s="63" t="s">
        <v>106</v>
      </c>
      <c r="AA24" s="63" t="s">
        <v>106</v>
      </c>
      <c r="AB24" s="68">
        <v>3</v>
      </c>
      <c r="AC24" s="68">
        <v>2</v>
      </c>
      <c r="AD24" s="70" t="s">
        <v>106</v>
      </c>
      <c r="AE24" s="63"/>
      <c r="AF24" s="64"/>
    </row>
    <row r="25" spans="1:32" x14ac:dyDescent="0.25">
      <c r="A25" s="62">
        <v>22</v>
      </c>
      <c r="B25" s="68" t="s">
        <v>584</v>
      </c>
      <c r="C25" s="68">
        <v>6.94</v>
      </c>
      <c r="D25" s="68">
        <v>800.28</v>
      </c>
      <c r="E25" s="68">
        <v>-900.06399999999996</v>
      </c>
      <c r="F25" s="68">
        <v>0.98</v>
      </c>
      <c r="G25" s="68">
        <v>15.353999999999999</v>
      </c>
      <c r="H25" s="44">
        <v>0</v>
      </c>
      <c r="I25" s="78">
        <v>0</v>
      </c>
      <c r="J25" s="68">
        <v>2</v>
      </c>
      <c r="K25" s="78">
        <v>0.91</v>
      </c>
      <c r="L25" s="68">
        <v>55</v>
      </c>
      <c r="M25" s="50" t="s">
        <v>722</v>
      </c>
      <c r="N25" s="50" t="s">
        <v>750</v>
      </c>
      <c r="O25" s="50" t="s">
        <v>781</v>
      </c>
      <c r="P25" s="50" t="s">
        <v>807</v>
      </c>
      <c r="Q25" s="50" t="s">
        <v>689</v>
      </c>
      <c r="R25" s="50" t="s">
        <v>629</v>
      </c>
      <c r="S25" s="50" t="s">
        <v>864</v>
      </c>
      <c r="T25" s="50" t="s">
        <v>900</v>
      </c>
      <c r="U25" s="50" t="s">
        <v>923</v>
      </c>
      <c r="V25" s="68">
        <v>5</v>
      </c>
      <c r="W25" s="68">
        <v>0.748</v>
      </c>
      <c r="X25" s="68">
        <v>0.69599999999999995</v>
      </c>
      <c r="Y25" s="68">
        <v>4</v>
      </c>
      <c r="Z25" s="63" t="s">
        <v>106</v>
      </c>
      <c r="AA25" s="63" t="s">
        <v>106</v>
      </c>
      <c r="AB25" s="68">
        <v>0</v>
      </c>
      <c r="AC25" s="68">
        <v>0</v>
      </c>
      <c r="AD25" s="70" t="s">
        <v>106</v>
      </c>
      <c r="AE25" s="63"/>
      <c r="AF25" s="64"/>
    </row>
    <row r="26" spans="1:32" x14ac:dyDescent="0.25">
      <c r="A26" s="62">
        <v>23</v>
      </c>
      <c r="B26" s="68" t="s">
        <v>585</v>
      </c>
      <c r="C26" s="68">
        <v>-6.18</v>
      </c>
      <c r="D26" s="68">
        <v>-800.47</v>
      </c>
      <c r="E26" s="68">
        <v>900.03700000000003</v>
      </c>
      <c r="F26" s="68">
        <v>0.91</v>
      </c>
      <c r="G26" s="68">
        <v>16.654</v>
      </c>
      <c r="H26" s="44">
        <v>1</v>
      </c>
      <c r="I26" s="78">
        <v>0</v>
      </c>
      <c r="J26" s="68">
        <v>1</v>
      </c>
      <c r="K26" s="78">
        <v>0.8984375</v>
      </c>
      <c r="L26" s="78">
        <v>56</v>
      </c>
      <c r="M26" s="50" t="s">
        <v>723</v>
      </c>
      <c r="N26" s="50" t="s">
        <v>751</v>
      </c>
      <c r="O26" s="50" t="s">
        <v>782</v>
      </c>
      <c r="P26" s="50" t="s">
        <v>761</v>
      </c>
      <c r="Q26" s="50" t="s">
        <v>232</v>
      </c>
      <c r="R26" s="50" t="s">
        <v>630</v>
      </c>
      <c r="S26" s="50" t="s">
        <v>865</v>
      </c>
      <c r="T26" s="50" t="s">
        <v>901</v>
      </c>
      <c r="U26" s="50" t="s">
        <v>845</v>
      </c>
      <c r="V26" s="68">
        <v>4</v>
      </c>
      <c r="W26" s="68">
        <v>0.77</v>
      </c>
      <c r="X26" s="68">
        <v>0.61499999999999999</v>
      </c>
      <c r="Y26" s="68">
        <v>4</v>
      </c>
      <c r="Z26" s="63" t="s">
        <v>106</v>
      </c>
      <c r="AA26" s="63" t="s">
        <v>106</v>
      </c>
      <c r="AB26" s="68">
        <v>3</v>
      </c>
      <c r="AC26" s="68">
        <v>2</v>
      </c>
      <c r="AD26" s="70" t="s">
        <v>106</v>
      </c>
      <c r="AE26" s="63"/>
      <c r="AF26" s="64"/>
    </row>
    <row r="27" spans="1:32" x14ac:dyDescent="0.25">
      <c r="A27" s="62">
        <v>24</v>
      </c>
      <c r="B27" s="68" t="s">
        <v>586</v>
      </c>
      <c r="C27" s="68">
        <v>2.5</v>
      </c>
      <c r="D27" s="68">
        <v>300.83</v>
      </c>
      <c r="E27" s="68">
        <v>333.41399999999999</v>
      </c>
      <c r="F27" s="68">
        <v>0.95</v>
      </c>
      <c r="G27" s="68">
        <v>27.457999999999998</v>
      </c>
      <c r="H27" s="68">
        <v>1</v>
      </c>
      <c r="I27" s="44">
        <v>0</v>
      </c>
      <c r="J27" s="78">
        <v>0</v>
      </c>
      <c r="K27" s="78">
        <v>200</v>
      </c>
      <c r="L27" s="68">
        <v>65</v>
      </c>
      <c r="M27" s="50" t="s">
        <v>719</v>
      </c>
      <c r="N27" s="50" t="s">
        <v>761</v>
      </c>
      <c r="O27" s="50" t="s">
        <v>793</v>
      </c>
      <c r="P27" s="50" t="s">
        <v>800</v>
      </c>
      <c r="Q27" s="50" t="s">
        <v>696</v>
      </c>
      <c r="R27" s="50" t="s">
        <v>639</v>
      </c>
      <c r="S27" s="50" t="s">
        <v>874</v>
      </c>
      <c r="T27" s="50" t="s">
        <v>910</v>
      </c>
      <c r="U27" s="50" t="s">
        <v>629</v>
      </c>
      <c r="V27" s="68">
        <v>4</v>
      </c>
      <c r="W27" s="68">
        <v>0.83199999999999996</v>
      </c>
      <c r="X27" s="68">
        <v>0.2</v>
      </c>
      <c r="Y27" s="68">
        <v>4</v>
      </c>
      <c r="Z27" s="63" t="s">
        <v>106</v>
      </c>
      <c r="AA27" s="63" t="s">
        <v>106</v>
      </c>
      <c r="AB27" s="68">
        <v>0</v>
      </c>
      <c r="AC27" s="68">
        <v>0</v>
      </c>
      <c r="AD27" s="70" t="s">
        <v>106</v>
      </c>
      <c r="AE27" s="63"/>
      <c r="AF27" s="64"/>
    </row>
    <row r="28" spans="1:32" x14ac:dyDescent="0.25">
      <c r="A28" s="62">
        <v>25</v>
      </c>
      <c r="B28" s="68" t="s">
        <v>587</v>
      </c>
      <c r="C28" s="68">
        <v>-2.5</v>
      </c>
      <c r="D28" s="68">
        <v>-300.29000000000002</v>
      </c>
      <c r="E28" s="68">
        <v>444.81700000000001</v>
      </c>
      <c r="F28" s="68">
        <v>0.9</v>
      </c>
      <c r="G28" s="68">
        <v>25.54</v>
      </c>
      <c r="H28" s="68">
        <v>1</v>
      </c>
      <c r="I28" s="44">
        <v>1</v>
      </c>
      <c r="J28" s="78">
        <v>3</v>
      </c>
      <c r="K28" s="78">
        <v>84</v>
      </c>
      <c r="L28" s="78">
        <v>66</v>
      </c>
      <c r="M28" s="50" t="s">
        <v>720</v>
      </c>
      <c r="N28" s="50" t="s">
        <v>762</v>
      </c>
      <c r="O28" s="50" t="s">
        <v>733</v>
      </c>
      <c r="P28" s="50" t="s">
        <v>799</v>
      </c>
      <c r="Q28" s="50" t="s">
        <v>875</v>
      </c>
      <c r="R28" s="50" t="s">
        <v>640</v>
      </c>
      <c r="S28" s="50" t="s">
        <v>875</v>
      </c>
      <c r="T28" s="50" t="s">
        <v>911</v>
      </c>
      <c r="U28" s="50" t="s">
        <v>630</v>
      </c>
      <c r="V28" s="68">
        <v>3</v>
      </c>
      <c r="W28" s="68">
        <v>0.27500000000000002</v>
      </c>
      <c r="X28" s="68">
        <v>0.372</v>
      </c>
      <c r="Y28" s="68">
        <v>4</v>
      </c>
      <c r="Z28" s="63" t="s">
        <v>106</v>
      </c>
      <c r="AA28" s="63" t="s">
        <v>106</v>
      </c>
      <c r="AB28" s="68">
        <v>0</v>
      </c>
      <c r="AC28" s="68">
        <v>0</v>
      </c>
      <c r="AD28" s="70" t="s">
        <v>106</v>
      </c>
      <c r="AE28" s="63"/>
      <c r="AF28" s="64"/>
    </row>
    <row r="29" spans="1:32" x14ac:dyDescent="0.25">
      <c r="A29" s="62">
        <v>26</v>
      </c>
      <c r="B29" s="68" t="s">
        <v>1396</v>
      </c>
      <c r="C29" s="68">
        <v>-2</v>
      </c>
      <c r="D29" s="78">
        <v>-1000.04</v>
      </c>
      <c r="E29" s="68">
        <v>-350.20100000000002</v>
      </c>
      <c r="F29" s="68">
        <v>0.87</v>
      </c>
      <c r="G29" s="68">
        <v>18.89</v>
      </c>
      <c r="H29" s="68">
        <v>1</v>
      </c>
      <c r="I29" s="68">
        <v>1</v>
      </c>
      <c r="J29" s="44">
        <v>0</v>
      </c>
      <c r="K29" s="78">
        <v>12</v>
      </c>
      <c r="L29" s="78">
        <v>50</v>
      </c>
      <c r="M29" s="50" t="s">
        <v>721</v>
      </c>
      <c r="N29" s="50" t="s">
        <v>763</v>
      </c>
      <c r="O29" s="50" t="s">
        <v>734</v>
      </c>
      <c r="P29" s="50" t="s">
        <v>798</v>
      </c>
      <c r="Q29" s="50" t="s">
        <v>876</v>
      </c>
      <c r="R29" s="50" t="s">
        <v>641</v>
      </c>
      <c r="S29" s="50" t="s">
        <v>876</v>
      </c>
      <c r="T29" s="50" t="s">
        <v>912</v>
      </c>
      <c r="U29" s="50" t="s">
        <v>631</v>
      </c>
      <c r="V29" s="68">
        <v>1</v>
      </c>
      <c r="W29" s="68">
        <v>0.33100000000000002</v>
      </c>
      <c r="X29" s="68">
        <v>0.46500000000000002</v>
      </c>
      <c r="Y29" s="68">
        <v>4</v>
      </c>
      <c r="Z29" s="63" t="s">
        <v>106</v>
      </c>
      <c r="AA29" s="63" t="s">
        <v>106</v>
      </c>
      <c r="AB29" s="68">
        <v>0</v>
      </c>
      <c r="AC29" s="68">
        <v>0</v>
      </c>
      <c r="AD29" s="70" t="s">
        <v>106</v>
      </c>
      <c r="AE29" s="63"/>
      <c r="AF29" s="64"/>
    </row>
    <row r="30" spans="1:32" x14ac:dyDescent="0.25">
      <c r="A30" s="62">
        <v>27</v>
      </c>
      <c r="B30" s="68" t="s">
        <v>1397</v>
      </c>
      <c r="C30" s="68">
        <v>9.5</v>
      </c>
      <c r="D30" s="68">
        <v>777.654</v>
      </c>
      <c r="E30" s="68">
        <v>-333.51</v>
      </c>
      <c r="F30" s="68">
        <v>0.88</v>
      </c>
      <c r="G30" s="68">
        <v>14.896000000000001</v>
      </c>
      <c r="H30" s="78">
        <v>0</v>
      </c>
      <c r="I30" s="68">
        <v>1</v>
      </c>
      <c r="J30" s="44">
        <v>1</v>
      </c>
      <c r="K30" s="78">
        <v>36</v>
      </c>
      <c r="L30" s="78">
        <v>37</v>
      </c>
      <c r="M30" s="50" t="s">
        <v>722</v>
      </c>
      <c r="N30" s="50" t="s">
        <v>764</v>
      </c>
      <c r="O30" s="50" t="s">
        <v>735</v>
      </c>
      <c r="P30" s="50" t="s">
        <v>797</v>
      </c>
      <c r="Q30" s="50" t="s">
        <v>877</v>
      </c>
      <c r="R30" s="50" t="s">
        <v>642</v>
      </c>
      <c r="S30" s="50" t="s">
        <v>877</v>
      </c>
      <c r="T30" s="50" t="s">
        <v>913</v>
      </c>
      <c r="U30" s="50" t="s">
        <v>632</v>
      </c>
      <c r="V30" s="68">
        <v>4</v>
      </c>
      <c r="W30" s="68">
        <v>0.66600000000000004</v>
      </c>
      <c r="X30" s="68">
        <v>0.99</v>
      </c>
      <c r="Y30" s="68">
        <v>4</v>
      </c>
      <c r="Z30" s="63" t="s">
        <v>106</v>
      </c>
      <c r="AA30" s="63" t="s">
        <v>106</v>
      </c>
      <c r="AB30" s="68">
        <v>0</v>
      </c>
      <c r="AC30" s="68">
        <v>0</v>
      </c>
      <c r="AD30" s="70" t="s">
        <v>106</v>
      </c>
      <c r="AE30" s="63"/>
      <c r="AF30" s="64"/>
    </row>
    <row r="31" spans="1:32" x14ac:dyDescent="0.25">
      <c r="A31" s="62">
        <v>28</v>
      </c>
      <c r="B31" s="68" t="s">
        <v>1398</v>
      </c>
      <c r="C31" s="68">
        <v>3.5</v>
      </c>
      <c r="D31" s="68">
        <v>111.65</v>
      </c>
      <c r="E31" s="68">
        <v>-854.03700000000003</v>
      </c>
      <c r="F31" s="68">
        <v>0.9</v>
      </c>
      <c r="G31" s="68">
        <v>10.0564</v>
      </c>
      <c r="H31" s="68">
        <v>1</v>
      </c>
      <c r="I31" s="68">
        <v>0</v>
      </c>
      <c r="J31" s="44">
        <v>2</v>
      </c>
      <c r="K31" s="78">
        <v>0</v>
      </c>
      <c r="L31" s="68">
        <v>67</v>
      </c>
      <c r="M31" s="50" t="s">
        <v>723</v>
      </c>
      <c r="N31" s="50" t="s">
        <v>765</v>
      </c>
      <c r="O31" s="50" t="s">
        <v>736</v>
      </c>
      <c r="P31" s="50" t="s">
        <v>796</v>
      </c>
      <c r="Q31" s="50" t="s">
        <v>878</v>
      </c>
      <c r="R31" s="50" t="s">
        <v>646</v>
      </c>
      <c r="S31" s="50" t="s">
        <v>878</v>
      </c>
      <c r="T31" s="50" t="s">
        <v>914</v>
      </c>
      <c r="U31" s="50" t="s">
        <v>633</v>
      </c>
      <c r="V31" s="68">
        <v>2</v>
      </c>
      <c r="W31" s="68">
        <v>0.66400000000000003</v>
      </c>
      <c r="X31" s="68">
        <v>0.60599999999999998</v>
      </c>
      <c r="Y31" s="68">
        <v>4</v>
      </c>
      <c r="Z31" s="63" t="s">
        <v>106</v>
      </c>
      <c r="AA31" s="63" t="s">
        <v>106</v>
      </c>
      <c r="AB31" s="68">
        <v>2</v>
      </c>
      <c r="AC31" s="68">
        <v>2</v>
      </c>
      <c r="AD31" s="70" t="s">
        <v>106</v>
      </c>
      <c r="AE31" s="63"/>
      <c r="AF31" s="64"/>
    </row>
    <row r="32" spans="1:32" x14ac:dyDescent="0.25">
      <c r="A32" s="62">
        <v>29</v>
      </c>
      <c r="B32" s="68" t="s">
        <v>1399</v>
      </c>
      <c r="C32" s="68">
        <v>9.5</v>
      </c>
      <c r="D32" s="68">
        <v>777.654</v>
      </c>
      <c r="E32" s="68">
        <v>-333.51</v>
      </c>
      <c r="F32" s="68">
        <v>0.88</v>
      </c>
      <c r="G32" s="68">
        <v>14.896000000000001</v>
      </c>
      <c r="H32" s="78">
        <v>0</v>
      </c>
      <c r="I32" s="68">
        <v>1</v>
      </c>
      <c r="J32" s="44">
        <v>3</v>
      </c>
      <c r="K32" s="78">
        <v>36</v>
      </c>
      <c r="L32" s="78">
        <v>37</v>
      </c>
      <c r="M32" s="50" t="s">
        <v>722</v>
      </c>
      <c r="N32" s="50" t="s">
        <v>764</v>
      </c>
      <c r="O32" s="50" t="s">
        <v>735</v>
      </c>
      <c r="P32" s="50" t="s">
        <v>797</v>
      </c>
      <c r="Q32" s="50" t="s">
        <v>877</v>
      </c>
      <c r="R32" s="50" t="s">
        <v>642</v>
      </c>
      <c r="S32" s="50" t="s">
        <v>877</v>
      </c>
      <c r="T32" s="50" t="s">
        <v>913</v>
      </c>
      <c r="U32" s="50" t="s">
        <v>632</v>
      </c>
      <c r="V32" s="68">
        <v>4</v>
      </c>
      <c r="W32" s="68">
        <v>4.9000000000000002E-2</v>
      </c>
      <c r="X32" s="68">
        <v>0.91900000000000004</v>
      </c>
      <c r="Y32" s="68">
        <v>4</v>
      </c>
      <c r="Z32" s="63" t="s">
        <v>106</v>
      </c>
      <c r="AA32" s="63" t="s">
        <v>106</v>
      </c>
      <c r="AB32" s="68">
        <v>0</v>
      </c>
      <c r="AC32" s="68">
        <v>0</v>
      </c>
      <c r="AD32" s="70" t="s">
        <v>106</v>
      </c>
      <c r="AE32" s="63"/>
      <c r="AF32" s="64"/>
    </row>
    <row r="33" spans="1:32" x14ac:dyDescent="0.25">
      <c r="A33" s="62">
        <v>30</v>
      </c>
      <c r="B33" s="68" t="s">
        <v>588</v>
      </c>
      <c r="C33" s="68">
        <v>3.5</v>
      </c>
      <c r="D33" s="68">
        <v>111.65</v>
      </c>
      <c r="E33" s="68">
        <v>-854.03700000000003</v>
      </c>
      <c r="F33" s="68">
        <v>0.9</v>
      </c>
      <c r="G33" s="68">
        <v>10.0564</v>
      </c>
      <c r="H33" s="78">
        <v>1</v>
      </c>
      <c r="I33" s="68">
        <v>0</v>
      </c>
      <c r="J33" s="68">
        <v>2</v>
      </c>
      <c r="K33" s="44">
        <v>0</v>
      </c>
      <c r="L33" s="68">
        <v>67</v>
      </c>
      <c r="M33" s="50" t="s">
        <v>723</v>
      </c>
      <c r="N33" s="50" t="s">
        <v>765</v>
      </c>
      <c r="O33" s="50" t="s">
        <v>736</v>
      </c>
      <c r="P33" s="50" t="s">
        <v>796</v>
      </c>
      <c r="Q33" s="50" t="s">
        <v>878</v>
      </c>
      <c r="R33" s="50" t="s">
        <v>646</v>
      </c>
      <c r="S33" s="50" t="s">
        <v>878</v>
      </c>
      <c r="T33" s="50" t="s">
        <v>914</v>
      </c>
      <c r="U33" s="50" t="s">
        <v>633</v>
      </c>
      <c r="V33" s="68">
        <v>2</v>
      </c>
      <c r="W33" s="68">
        <v>0.77100000000000002</v>
      </c>
      <c r="X33" s="68">
        <v>0.27300000000000002</v>
      </c>
      <c r="Y33" s="68">
        <v>4</v>
      </c>
      <c r="Z33" s="63" t="s">
        <v>106</v>
      </c>
      <c r="AA33" s="63" t="s">
        <v>106</v>
      </c>
      <c r="AB33" s="68">
        <v>2</v>
      </c>
      <c r="AC33" s="68">
        <v>2</v>
      </c>
      <c r="AD33" s="70" t="s">
        <v>106</v>
      </c>
      <c r="AE33" s="63"/>
      <c r="AF33" s="64"/>
    </row>
    <row r="34" spans="1:32" x14ac:dyDescent="0.25">
      <c r="A34" s="62">
        <v>31</v>
      </c>
      <c r="B34" s="68" t="s">
        <v>589</v>
      </c>
      <c r="C34" s="68">
        <v>-3.5</v>
      </c>
      <c r="D34" s="68">
        <v>-111.45</v>
      </c>
      <c r="E34" s="68">
        <v>999.06399999999996</v>
      </c>
      <c r="F34" s="68">
        <v>0.95</v>
      </c>
      <c r="G34" s="68">
        <v>20.46</v>
      </c>
      <c r="H34" s="78">
        <v>1</v>
      </c>
      <c r="I34" s="68">
        <v>0</v>
      </c>
      <c r="J34" s="68">
        <v>1</v>
      </c>
      <c r="K34" s="44">
        <v>255.99609375</v>
      </c>
      <c r="L34" s="78">
        <v>68</v>
      </c>
      <c r="M34" s="50" t="s">
        <v>757</v>
      </c>
      <c r="N34" s="50" t="s">
        <v>766</v>
      </c>
      <c r="O34" s="50" t="s">
        <v>600</v>
      </c>
      <c r="P34" s="50" t="s">
        <v>795</v>
      </c>
      <c r="Q34" s="50" t="s">
        <v>879</v>
      </c>
      <c r="R34" s="50" t="s">
        <v>647</v>
      </c>
      <c r="S34" s="50" t="s">
        <v>879</v>
      </c>
      <c r="T34" s="50" t="s">
        <v>915</v>
      </c>
      <c r="U34" s="50" t="s">
        <v>634</v>
      </c>
      <c r="V34" s="68">
        <v>1</v>
      </c>
      <c r="W34" s="68">
        <v>0.06</v>
      </c>
      <c r="X34" s="68">
        <v>0.876</v>
      </c>
      <c r="Y34" s="68">
        <v>4</v>
      </c>
      <c r="Z34" s="63" t="s">
        <v>106</v>
      </c>
      <c r="AA34" s="63" t="s">
        <v>106</v>
      </c>
      <c r="AB34" s="68">
        <v>0</v>
      </c>
      <c r="AC34" s="68">
        <v>0</v>
      </c>
      <c r="AD34" s="70" t="s">
        <v>106</v>
      </c>
      <c r="AE34" s="63"/>
      <c r="AF34" s="64"/>
    </row>
    <row r="35" spans="1:32" x14ac:dyDescent="0.25">
      <c r="A35" s="62">
        <v>32</v>
      </c>
      <c r="B35" s="68" t="s">
        <v>1449</v>
      </c>
      <c r="C35" s="68">
        <v>4.5</v>
      </c>
      <c r="D35" s="68">
        <v>222.654</v>
      </c>
      <c r="E35" s="68">
        <v>-888.07100000000003</v>
      </c>
      <c r="F35" s="68">
        <v>0.84</v>
      </c>
      <c r="G35" s="68">
        <v>5.0149999999999997</v>
      </c>
      <c r="H35" s="78">
        <v>0</v>
      </c>
      <c r="I35" s="68">
        <v>1</v>
      </c>
      <c r="J35" s="68">
        <v>2</v>
      </c>
      <c r="K35" s="44">
        <v>0.80078125</v>
      </c>
      <c r="L35" s="68">
        <v>69</v>
      </c>
      <c r="M35" s="50" t="s">
        <v>758</v>
      </c>
      <c r="N35" s="50" t="s">
        <v>767</v>
      </c>
      <c r="O35" s="50" t="s">
        <v>601</v>
      </c>
      <c r="P35" s="50" t="s">
        <v>794</v>
      </c>
      <c r="Q35" s="50" t="s">
        <v>880</v>
      </c>
      <c r="R35" s="50" t="s">
        <v>648</v>
      </c>
      <c r="S35" s="50" t="s">
        <v>880</v>
      </c>
      <c r="T35" s="50" t="s">
        <v>916</v>
      </c>
      <c r="U35" s="50" t="s">
        <v>635</v>
      </c>
      <c r="V35" s="68">
        <v>9</v>
      </c>
      <c r="W35" s="68">
        <v>0.29099999999999998</v>
      </c>
      <c r="X35" s="68">
        <v>0.34899999999999998</v>
      </c>
      <c r="Y35" s="68">
        <v>4</v>
      </c>
      <c r="Z35" s="63" t="s">
        <v>106</v>
      </c>
      <c r="AA35" s="63" t="s">
        <v>106</v>
      </c>
      <c r="AB35" s="68">
        <v>0</v>
      </c>
      <c r="AC35" s="68">
        <v>0</v>
      </c>
      <c r="AD35" s="70" t="s">
        <v>106</v>
      </c>
      <c r="AE35" s="63"/>
      <c r="AF35" s="64"/>
    </row>
    <row r="36" spans="1:32" x14ac:dyDescent="0.25">
      <c r="A36" s="62">
        <v>33</v>
      </c>
      <c r="B36" s="68" t="s">
        <v>445</v>
      </c>
      <c r="C36" s="68">
        <v>-4.5</v>
      </c>
      <c r="D36" s="68">
        <v>-222.35499999999999</v>
      </c>
      <c r="E36" s="68">
        <v>888.03499999999997</v>
      </c>
      <c r="F36" s="68">
        <v>0.85</v>
      </c>
      <c r="G36" s="68">
        <v>15.156000000000001</v>
      </c>
      <c r="H36" s="78">
        <v>1</v>
      </c>
      <c r="I36" s="68">
        <v>0</v>
      </c>
      <c r="J36" s="68">
        <v>1</v>
      </c>
      <c r="K36" s="78">
        <v>85</v>
      </c>
      <c r="L36" s="44">
        <v>0</v>
      </c>
      <c r="M36" s="50" t="s">
        <v>832</v>
      </c>
      <c r="N36" s="50" t="s">
        <v>844</v>
      </c>
      <c r="O36" s="50" t="s">
        <v>161</v>
      </c>
      <c r="P36" s="50" t="s">
        <v>1346</v>
      </c>
      <c r="Q36" s="50" t="s">
        <v>881</v>
      </c>
      <c r="R36" s="50" t="s">
        <v>649</v>
      </c>
      <c r="S36" s="50" t="s">
        <v>881</v>
      </c>
      <c r="T36" s="50" t="s">
        <v>917</v>
      </c>
      <c r="U36" s="50" t="s">
        <v>636</v>
      </c>
      <c r="V36" s="68">
        <v>8</v>
      </c>
      <c r="W36" s="68">
        <v>0.219</v>
      </c>
      <c r="X36" s="68">
        <v>0.38800000000000001</v>
      </c>
      <c r="Y36" s="68">
        <v>4</v>
      </c>
      <c r="Z36" s="63" t="s">
        <v>106</v>
      </c>
      <c r="AA36" s="63" t="s">
        <v>106</v>
      </c>
      <c r="AB36" s="68">
        <v>0</v>
      </c>
      <c r="AC36" s="68">
        <v>0</v>
      </c>
      <c r="AD36" s="70" t="s">
        <v>106</v>
      </c>
      <c r="AE36" s="63"/>
      <c r="AF36" s="64"/>
    </row>
    <row r="37" spans="1:32" x14ac:dyDescent="0.25">
      <c r="A37" s="62">
        <v>34</v>
      </c>
      <c r="B37" s="68" t="s">
        <v>446</v>
      </c>
      <c r="C37" s="68">
        <v>5.5</v>
      </c>
      <c r="D37" s="68">
        <v>333.54399999999998</v>
      </c>
      <c r="E37" s="68">
        <v>-777.06700000000001</v>
      </c>
      <c r="F37" s="68">
        <v>0.86</v>
      </c>
      <c r="G37" s="68">
        <v>25.065000000000001</v>
      </c>
      <c r="H37" s="78">
        <v>0</v>
      </c>
      <c r="I37" s="68">
        <v>1</v>
      </c>
      <c r="J37" s="68">
        <v>2</v>
      </c>
      <c r="K37" s="78">
        <v>69</v>
      </c>
      <c r="L37" s="44">
        <v>255</v>
      </c>
      <c r="M37" s="50" t="s">
        <v>833</v>
      </c>
      <c r="N37" s="50" t="s">
        <v>926</v>
      </c>
      <c r="O37" s="50" t="s">
        <v>924</v>
      </c>
      <c r="P37" s="50" t="s">
        <v>1347</v>
      </c>
      <c r="Q37" s="50" t="s">
        <v>882</v>
      </c>
      <c r="R37" s="50" t="s">
        <v>650</v>
      </c>
      <c r="S37" s="50" t="s">
        <v>882</v>
      </c>
      <c r="T37" s="50" t="s">
        <v>918</v>
      </c>
      <c r="U37" s="50" t="s">
        <v>637</v>
      </c>
      <c r="V37" s="68">
        <v>7</v>
      </c>
      <c r="W37" s="68">
        <v>0.14799999999999999</v>
      </c>
      <c r="X37" s="68">
        <v>0.218</v>
      </c>
      <c r="Y37" s="68">
        <v>4</v>
      </c>
      <c r="Z37" s="63" t="s">
        <v>106</v>
      </c>
      <c r="AA37" s="63" t="s">
        <v>106</v>
      </c>
      <c r="AB37" s="68">
        <v>0</v>
      </c>
      <c r="AC37" s="68">
        <v>0</v>
      </c>
      <c r="AD37" s="70" t="s">
        <v>106</v>
      </c>
      <c r="AE37" s="63"/>
      <c r="AF37" s="64"/>
    </row>
    <row r="38" spans="1:32" x14ac:dyDescent="0.25">
      <c r="A38" s="62">
        <v>35</v>
      </c>
      <c r="B38" s="68" t="s">
        <v>1450</v>
      </c>
      <c r="C38" s="68">
        <v>-5.5</v>
      </c>
      <c r="D38" s="68">
        <v>-333.54399999999998</v>
      </c>
      <c r="E38" s="68">
        <v>777.31500000000005</v>
      </c>
      <c r="F38" s="68">
        <v>0.9</v>
      </c>
      <c r="G38" s="68">
        <v>28.077999999999999</v>
      </c>
      <c r="H38" s="78">
        <v>1</v>
      </c>
      <c r="I38" s="68">
        <v>0</v>
      </c>
      <c r="J38" s="68">
        <v>1</v>
      </c>
      <c r="K38" s="78">
        <v>34</v>
      </c>
      <c r="L38" s="44">
        <v>30</v>
      </c>
      <c r="M38" s="50" t="s">
        <v>834</v>
      </c>
      <c r="N38" s="50" t="s">
        <v>927</v>
      </c>
      <c r="O38" s="50" t="s">
        <v>925</v>
      </c>
      <c r="P38" s="50" t="s">
        <v>1348</v>
      </c>
      <c r="Q38" s="50" t="s">
        <v>883</v>
      </c>
      <c r="R38" s="50" t="s">
        <v>651</v>
      </c>
      <c r="S38" s="50" t="s">
        <v>883</v>
      </c>
      <c r="T38" s="50" t="s">
        <v>919</v>
      </c>
      <c r="U38" s="50" t="s">
        <v>638</v>
      </c>
      <c r="V38" s="68">
        <v>6</v>
      </c>
      <c r="W38" s="68">
        <v>0.76900000000000002</v>
      </c>
      <c r="X38" s="68">
        <v>0.61099999999999999</v>
      </c>
      <c r="Y38" s="68">
        <v>4</v>
      </c>
      <c r="Z38" s="63" t="s">
        <v>106</v>
      </c>
      <c r="AA38" s="63" t="s">
        <v>106</v>
      </c>
      <c r="AB38" s="68">
        <v>0</v>
      </c>
      <c r="AC38" s="68">
        <v>0</v>
      </c>
      <c r="AD38" s="70" t="s">
        <v>106</v>
      </c>
      <c r="AE38" s="63"/>
      <c r="AF38" s="64"/>
    </row>
    <row r="39" spans="1:32" x14ac:dyDescent="0.25">
      <c r="A39" s="62">
        <v>36</v>
      </c>
      <c r="B39" s="68" t="s">
        <v>561</v>
      </c>
      <c r="C39" s="68">
        <v>6.5</v>
      </c>
      <c r="D39" s="68">
        <v>444.99400000000003</v>
      </c>
      <c r="E39" s="68">
        <v>-666.05700000000002</v>
      </c>
      <c r="F39" s="68">
        <v>0.89</v>
      </c>
      <c r="G39" s="68">
        <v>12.981</v>
      </c>
      <c r="H39" s="78">
        <v>0</v>
      </c>
      <c r="I39" s="68">
        <v>1</v>
      </c>
      <c r="J39" s="68">
        <v>2</v>
      </c>
      <c r="K39" s="78">
        <v>75</v>
      </c>
      <c r="L39" s="78">
        <v>31</v>
      </c>
      <c r="M39" s="51" t="s">
        <v>265</v>
      </c>
      <c r="N39" s="51" t="s">
        <v>265</v>
      </c>
      <c r="O39" s="51" t="s">
        <v>265</v>
      </c>
      <c r="P39" s="51" t="s">
        <v>265</v>
      </c>
      <c r="Q39" s="50" t="s">
        <v>845</v>
      </c>
      <c r="R39" s="50" t="s">
        <v>652</v>
      </c>
      <c r="S39" s="50" t="s">
        <v>884</v>
      </c>
      <c r="T39" s="50" t="s">
        <v>920</v>
      </c>
      <c r="U39" s="50" t="s">
        <v>639</v>
      </c>
      <c r="V39" s="68">
        <v>5</v>
      </c>
      <c r="W39" s="68">
        <v>0.65500000000000003</v>
      </c>
      <c r="X39" s="68">
        <v>0.32800000000000001</v>
      </c>
      <c r="Y39" s="68">
        <v>4</v>
      </c>
      <c r="Z39" s="63" t="s">
        <v>106</v>
      </c>
      <c r="AA39" s="63" t="s">
        <v>106</v>
      </c>
      <c r="AB39" s="68">
        <v>0</v>
      </c>
      <c r="AC39" s="68">
        <v>0</v>
      </c>
      <c r="AD39" s="70" t="s">
        <v>106</v>
      </c>
      <c r="AE39" s="63"/>
      <c r="AF39" s="64"/>
    </row>
    <row r="40" spans="1:32" x14ac:dyDescent="0.25">
      <c r="A40" s="62">
        <v>37</v>
      </c>
      <c r="B40" s="68" t="s">
        <v>560</v>
      </c>
      <c r="C40" s="68">
        <v>-6.5</v>
      </c>
      <c r="D40" s="68">
        <v>-444.74099999999999</v>
      </c>
      <c r="E40" s="68">
        <v>666.31399999999996</v>
      </c>
      <c r="F40" s="68">
        <v>0.88</v>
      </c>
      <c r="G40" s="68">
        <v>16.128</v>
      </c>
      <c r="H40" s="78">
        <v>1</v>
      </c>
      <c r="I40" s="68">
        <v>0</v>
      </c>
      <c r="J40" s="68">
        <v>1</v>
      </c>
      <c r="K40" s="78">
        <v>125</v>
      </c>
      <c r="L40" s="78">
        <v>32</v>
      </c>
      <c r="M40" s="51" t="s">
        <v>1194</v>
      </c>
      <c r="N40" s="51" t="s">
        <v>1194</v>
      </c>
      <c r="O40" s="51" t="s">
        <v>1194</v>
      </c>
      <c r="P40" s="51" t="s">
        <v>1194</v>
      </c>
      <c r="Q40" s="50" t="s">
        <v>625</v>
      </c>
      <c r="R40" s="50" t="s">
        <v>653</v>
      </c>
      <c r="S40" s="50" t="s">
        <v>885</v>
      </c>
      <c r="T40" s="50" t="s">
        <v>921</v>
      </c>
      <c r="U40" s="50" t="s">
        <v>640</v>
      </c>
      <c r="V40" s="68">
        <v>9</v>
      </c>
      <c r="W40" s="68">
        <v>0.377</v>
      </c>
      <c r="X40" s="68">
        <v>2.7E-2</v>
      </c>
      <c r="Y40" s="68">
        <v>4</v>
      </c>
      <c r="Z40" s="63" t="s">
        <v>106</v>
      </c>
      <c r="AA40" s="63" t="s">
        <v>106</v>
      </c>
      <c r="AB40" s="68">
        <v>0</v>
      </c>
      <c r="AC40" s="68">
        <v>0</v>
      </c>
      <c r="AD40" s="70" t="s">
        <v>106</v>
      </c>
      <c r="AE40" s="63"/>
      <c r="AF40" s="64"/>
    </row>
    <row r="41" spans="1:32" x14ac:dyDescent="0.25">
      <c r="A41" s="62">
        <v>38</v>
      </c>
      <c r="B41" s="68" t="s">
        <v>559</v>
      </c>
      <c r="C41" s="68">
        <v>7.5</v>
      </c>
      <c r="D41" s="68">
        <v>555.38699999999994</v>
      </c>
      <c r="E41" s="68">
        <v>-555.05799999999999</v>
      </c>
      <c r="F41" s="68">
        <v>0.87</v>
      </c>
      <c r="G41" s="68">
        <v>18.050999999999998</v>
      </c>
      <c r="H41" s="78">
        <v>1</v>
      </c>
      <c r="I41" s="68">
        <v>0</v>
      </c>
      <c r="J41" s="68">
        <v>2</v>
      </c>
      <c r="K41" s="78">
        <v>200</v>
      </c>
      <c r="L41" s="78">
        <v>33</v>
      </c>
      <c r="M41" s="51" t="s">
        <v>1112</v>
      </c>
      <c r="N41" s="51" t="s">
        <v>1112</v>
      </c>
      <c r="O41" s="51" t="s">
        <v>1112</v>
      </c>
      <c r="P41" s="51" t="s">
        <v>1112</v>
      </c>
      <c r="Q41" s="50" t="s">
        <v>846</v>
      </c>
      <c r="R41" s="50" t="s">
        <v>654</v>
      </c>
      <c r="S41" s="50" t="s">
        <v>886</v>
      </c>
      <c r="T41" s="50" t="s">
        <v>922</v>
      </c>
      <c r="U41" s="50" t="s">
        <v>641</v>
      </c>
      <c r="V41" s="68">
        <v>8</v>
      </c>
      <c r="W41" s="68">
        <v>0.85799999999999998</v>
      </c>
      <c r="X41" s="68">
        <v>0.89900000000000002</v>
      </c>
      <c r="Y41" s="68">
        <v>4</v>
      </c>
      <c r="Z41" s="63" t="s">
        <v>106</v>
      </c>
      <c r="AA41" s="63" t="s">
        <v>106</v>
      </c>
      <c r="AB41" s="68">
        <v>0</v>
      </c>
      <c r="AC41" s="68">
        <v>0</v>
      </c>
      <c r="AD41" s="70" t="s">
        <v>106</v>
      </c>
      <c r="AE41" s="63"/>
      <c r="AF41" s="64"/>
    </row>
    <row r="42" spans="1:32" x14ac:dyDescent="0.25">
      <c r="A42" s="62">
        <v>39</v>
      </c>
      <c r="B42" s="68" t="s">
        <v>590</v>
      </c>
      <c r="C42" s="68">
        <v>-7.5</v>
      </c>
      <c r="D42" s="68">
        <v>-555.14700000000005</v>
      </c>
      <c r="E42" s="68">
        <v>555.31700000000001</v>
      </c>
      <c r="F42" s="68">
        <v>0.85</v>
      </c>
      <c r="G42" s="68">
        <v>22.057500000000001</v>
      </c>
      <c r="H42" s="78">
        <v>0</v>
      </c>
      <c r="I42" s="68">
        <v>1</v>
      </c>
      <c r="J42" s="68">
        <v>1</v>
      </c>
      <c r="K42" s="78">
        <v>12</v>
      </c>
      <c r="L42" s="78">
        <v>34</v>
      </c>
      <c r="M42" s="50" t="s">
        <v>835</v>
      </c>
      <c r="N42" s="50" t="s">
        <v>778</v>
      </c>
      <c r="O42" s="50" t="s">
        <v>787</v>
      </c>
      <c r="P42" s="50" t="s">
        <v>769</v>
      </c>
      <c r="Q42" s="51" t="s">
        <v>272</v>
      </c>
      <c r="R42" s="51" t="s">
        <v>272</v>
      </c>
      <c r="S42" s="51" t="s">
        <v>272</v>
      </c>
      <c r="T42" s="51" t="s">
        <v>272</v>
      </c>
      <c r="U42" s="50" t="s">
        <v>642</v>
      </c>
      <c r="V42" s="68">
        <v>7</v>
      </c>
      <c r="W42" s="68">
        <v>0.69799999999999995</v>
      </c>
      <c r="X42" s="68">
        <v>0.93300000000000005</v>
      </c>
      <c r="Y42" s="68">
        <v>4</v>
      </c>
      <c r="Z42" s="63" t="s">
        <v>106</v>
      </c>
      <c r="AA42" s="63" t="s">
        <v>106</v>
      </c>
      <c r="AB42" s="68">
        <v>0</v>
      </c>
      <c r="AC42" s="68">
        <v>0</v>
      </c>
      <c r="AD42" s="70" t="s">
        <v>106</v>
      </c>
      <c r="AE42" s="63"/>
      <c r="AF42" s="64"/>
    </row>
    <row r="43" spans="1:32" x14ac:dyDescent="0.25">
      <c r="A43" s="62">
        <v>40</v>
      </c>
      <c r="B43" s="68" t="s">
        <v>506</v>
      </c>
      <c r="C43" s="68">
        <v>8.5</v>
      </c>
      <c r="D43" s="68">
        <v>666.95399999999995</v>
      </c>
      <c r="E43" s="68">
        <v>-444.21800000000002</v>
      </c>
      <c r="F43" s="68">
        <v>0.86</v>
      </c>
      <c r="G43" s="68">
        <v>27.053999999999998</v>
      </c>
      <c r="H43" s="78">
        <v>0</v>
      </c>
      <c r="I43" s="68">
        <v>1</v>
      </c>
      <c r="J43" s="68">
        <v>2</v>
      </c>
      <c r="K43" s="78">
        <v>23</v>
      </c>
      <c r="L43" s="78">
        <v>35</v>
      </c>
      <c r="M43" s="50" t="s">
        <v>836</v>
      </c>
      <c r="N43" s="50" t="s">
        <v>779</v>
      </c>
      <c r="O43" s="50" t="s">
        <v>788</v>
      </c>
      <c r="P43" s="50" t="s">
        <v>770</v>
      </c>
      <c r="Q43" s="51" t="s">
        <v>274</v>
      </c>
      <c r="R43" s="51" t="s">
        <v>274</v>
      </c>
      <c r="S43" s="51" t="s">
        <v>274</v>
      </c>
      <c r="T43" s="51" t="s">
        <v>274</v>
      </c>
      <c r="U43" s="50" t="s">
        <v>646</v>
      </c>
      <c r="V43" s="68">
        <v>6</v>
      </c>
      <c r="W43" s="68">
        <v>0.68100000000000005</v>
      </c>
      <c r="X43" s="68">
        <v>0.98</v>
      </c>
      <c r="Y43" s="68">
        <v>4</v>
      </c>
      <c r="Z43" s="63" t="s">
        <v>106</v>
      </c>
      <c r="AA43" s="63" t="s">
        <v>106</v>
      </c>
      <c r="AB43" s="68">
        <v>0</v>
      </c>
      <c r="AC43" s="68">
        <v>0</v>
      </c>
      <c r="AD43" s="70" t="s">
        <v>106</v>
      </c>
      <c r="AE43" s="63"/>
      <c r="AF43" s="64"/>
    </row>
    <row r="44" spans="1:32" x14ac:dyDescent="0.25">
      <c r="A44" s="62">
        <v>41</v>
      </c>
      <c r="B44" s="68" t="s">
        <v>507</v>
      </c>
      <c r="C44" s="68">
        <v>-8.5</v>
      </c>
      <c r="D44" s="68">
        <v>-666.38099999999997</v>
      </c>
      <c r="E44" s="68">
        <v>444.31700000000001</v>
      </c>
      <c r="F44" s="68">
        <v>0.85</v>
      </c>
      <c r="G44" s="68">
        <v>11.555</v>
      </c>
      <c r="H44" s="68">
        <v>1</v>
      </c>
      <c r="I44" s="68">
        <v>0</v>
      </c>
      <c r="J44" s="68">
        <v>1</v>
      </c>
      <c r="K44" s="78">
        <v>65</v>
      </c>
      <c r="L44" s="78">
        <v>36</v>
      </c>
      <c r="M44" s="50" t="s">
        <v>837</v>
      </c>
      <c r="N44" s="50" t="s">
        <v>780</v>
      </c>
      <c r="O44" s="50" t="s">
        <v>789</v>
      </c>
      <c r="P44" s="50" t="s">
        <v>771</v>
      </c>
      <c r="Q44" s="51" t="s">
        <v>514</v>
      </c>
      <c r="R44" s="51" t="s">
        <v>514</v>
      </c>
      <c r="S44" s="51" t="s">
        <v>514</v>
      </c>
      <c r="T44" s="51" t="s">
        <v>514</v>
      </c>
      <c r="U44" s="50" t="s">
        <v>647</v>
      </c>
      <c r="V44" s="68">
        <v>5</v>
      </c>
      <c r="W44" s="68">
        <v>0.56100000000000005</v>
      </c>
      <c r="X44" s="68">
        <v>0.7</v>
      </c>
      <c r="Y44" s="68">
        <v>4</v>
      </c>
      <c r="Z44" s="63" t="s">
        <v>106</v>
      </c>
      <c r="AA44" s="63" t="s">
        <v>106</v>
      </c>
      <c r="AB44" s="68">
        <v>0</v>
      </c>
      <c r="AC44" s="68">
        <v>0</v>
      </c>
      <c r="AD44" s="70" t="s">
        <v>106</v>
      </c>
      <c r="AE44" s="63"/>
      <c r="AF44" s="64"/>
    </row>
    <row r="45" spans="1:32" x14ac:dyDescent="0.25">
      <c r="A45" s="62">
        <v>42</v>
      </c>
      <c r="B45" s="68" t="s">
        <v>503</v>
      </c>
      <c r="C45" s="68">
        <v>9.5</v>
      </c>
      <c r="D45" s="68">
        <v>777.05</v>
      </c>
      <c r="E45" s="68">
        <v>-333.21199999999999</v>
      </c>
      <c r="F45" s="68">
        <v>0.88</v>
      </c>
      <c r="G45" s="68">
        <v>14.157</v>
      </c>
      <c r="H45" s="68">
        <v>1</v>
      </c>
      <c r="I45" s="68">
        <v>0</v>
      </c>
      <c r="J45" s="68">
        <v>2</v>
      </c>
      <c r="K45" s="78">
        <v>7.0000000000000007E-2</v>
      </c>
      <c r="L45" s="78">
        <v>37</v>
      </c>
      <c r="M45" s="50" t="s">
        <v>838</v>
      </c>
      <c r="N45" s="50" t="s">
        <v>781</v>
      </c>
      <c r="O45" s="50" t="s">
        <v>790</v>
      </c>
      <c r="P45" s="50" t="s">
        <v>772</v>
      </c>
      <c r="Q45" s="50" t="s">
        <v>887</v>
      </c>
      <c r="R45" s="50" t="s">
        <v>872</v>
      </c>
      <c r="S45" s="50" t="s">
        <v>628</v>
      </c>
      <c r="T45" s="50" t="s">
        <v>858</v>
      </c>
      <c r="U45" s="51" t="s">
        <v>272</v>
      </c>
      <c r="V45" s="68">
        <v>4</v>
      </c>
      <c r="W45" s="68">
        <v>0.872</v>
      </c>
      <c r="X45" s="68">
        <v>0.154</v>
      </c>
      <c r="Y45" s="68">
        <v>4</v>
      </c>
      <c r="Z45" s="63" t="s">
        <v>106</v>
      </c>
      <c r="AA45" s="63" t="s">
        <v>106</v>
      </c>
      <c r="AB45" s="68">
        <v>1</v>
      </c>
      <c r="AC45" s="68">
        <v>2</v>
      </c>
      <c r="AD45" s="70" t="s">
        <v>106</v>
      </c>
      <c r="AE45" s="63"/>
      <c r="AF45" s="64"/>
    </row>
    <row r="46" spans="1:32" x14ac:dyDescent="0.25">
      <c r="A46" s="62">
        <v>43</v>
      </c>
      <c r="B46" s="68" t="s">
        <v>504</v>
      </c>
      <c r="C46" s="68">
        <v>-9.5</v>
      </c>
      <c r="D46" s="68">
        <v>-777.06700000000001</v>
      </c>
      <c r="E46" s="68">
        <v>333.31400000000002</v>
      </c>
      <c r="F46" s="68">
        <v>0.9</v>
      </c>
      <c r="G46" s="68">
        <v>15.047000000000001</v>
      </c>
      <c r="H46" s="68">
        <v>1</v>
      </c>
      <c r="I46" s="68">
        <v>0</v>
      </c>
      <c r="J46" s="68">
        <v>1</v>
      </c>
      <c r="K46" s="78">
        <v>0.8</v>
      </c>
      <c r="L46" s="78">
        <v>38</v>
      </c>
      <c r="M46" s="50" t="s">
        <v>839</v>
      </c>
      <c r="N46" s="50" t="s">
        <v>782</v>
      </c>
      <c r="O46" s="50" t="s">
        <v>791</v>
      </c>
      <c r="P46" s="50" t="s">
        <v>773</v>
      </c>
      <c r="Q46" s="50" t="s">
        <v>888</v>
      </c>
      <c r="R46" s="50" t="s">
        <v>873</v>
      </c>
      <c r="S46" s="50" t="s">
        <v>629</v>
      </c>
      <c r="T46" s="50" t="s">
        <v>859</v>
      </c>
      <c r="U46" s="51" t="s">
        <v>273</v>
      </c>
      <c r="V46" s="68">
        <v>3</v>
      </c>
      <c r="W46" s="68">
        <v>0.97099999999999997</v>
      </c>
      <c r="X46" s="68">
        <v>0.374</v>
      </c>
      <c r="Y46" s="68">
        <v>4</v>
      </c>
      <c r="Z46" s="63" t="s">
        <v>106</v>
      </c>
      <c r="AA46" s="63" t="s">
        <v>106</v>
      </c>
      <c r="AB46" s="68">
        <v>1</v>
      </c>
      <c r="AC46" s="68">
        <v>2</v>
      </c>
      <c r="AD46" s="70" t="s">
        <v>106</v>
      </c>
      <c r="AE46" s="63"/>
      <c r="AF46" s="64"/>
    </row>
    <row r="47" spans="1:32" x14ac:dyDescent="0.25">
      <c r="A47" s="62">
        <v>44</v>
      </c>
      <c r="B47" s="68" t="s">
        <v>591</v>
      </c>
      <c r="C47" s="68">
        <v>1.7</v>
      </c>
      <c r="D47" s="68">
        <v>888.04700000000003</v>
      </c>
      <c r="E47" s="68">
        <v>-222.011</v>
      </c>
      <c r="F47" s="68">
        <v>0.8125</v>
      </c>
      <c r="G47" s="68">
        <v>16.016999999999999</v>
      </c>
      <c r="H47" s="68">
        <v>1</v>
      </c>
      <c r="I47" s="68">
        <v>0</v>
      </c>
      <c r="J47" s="68">
        <v>2</v>
      </c>
      <c r="K47" s="78">
        <v>0.8</v>
      </c>
      <c r="L47" s="78">
        <v>39</v>
      </c>
      <c r="M47" s="50" t="s">
        <v>840</v>
      </c>
      <c r="N47" s="50" t="s">
        <v>783</v>
      </c>
      <c r="O47" s="50" t="s">
        <v>755</v>
      </c>
      <c r="P47" s="50" t="s">
        <v>774</v>
      </c>
      <c r="Q47" s="50" t="s">
        <v>889</v>
      </c>
      <c r="R47" s="50" t="s">
        <v>874</v>
      </c>
      <c r="S47" s="50" t="s">
        <v>630</v>
      </c>
      <c r="T47" s="50" t="s">
        <v>860</v>
      </c>
      <c r="U47" s="51" t="s">
        <v>159</v>
      </c>
      <c r="V47" s="68">
        <v>2</v>
      </c>
      <c r="W47" s="68">
        <v>0.70199999999999996</v>
      </c>
      <c r="X47" s="68">
        <v>0.78700000000000003</v>
      </c>
      <c r="Y47" s="68">
        <v>4</v>
      </c>
      <c r="Z47" s="63" t="s">
        <v>106</v>
      </c>
      <c r="AA47" s="63" t="s">
        <v>106</v>
      </c>
      <c r="AB47" s="68">
        <v>1</v>
      </c>
      <c r="AC47" s="68">
        <v>2</v>
      </c>
      <c r="AD47" s="70" t="s">
        <v>106</v>
      </c>
      <c r="AE47" s="63"/>
      <c r="AF47" s="64"/>
    </row>
    <row r="48" spans="1:32" x14ac:dyDescent="0.25">
      <c r="A48" s="62">
        <v>45</v>
      </c>
      <c r="B48" s="68" t="s">
        <v>1451</v>
      </c>
      <c r="C48" s="68">
        <v>-2.6</v>
      </c>
      <c r="D48" s="68">
        <v>700.09400000000005</v>
      </c>
      <c r="E48" s="68">
        <v>500.05</v>
      </c>
      <c r="F48" s="68">
        <v>0.9</v>
      </c>
      <c r="G48" s="68">
        <v>18.375</v>
      </c>
      <c r="H48" s="68">
        <v>1</v>
      </c>
      <c r="I48" s="68">
        <v>0</v>
      </c>
      <c r="J48" s="68">
        <v>1</v>
      </c>
      <c r="K48" s="78">
        <v>0.8</v>
      </c>
      <c r="L48" s="78">
        <v>40</v>
      </c>
      <c r="M48" s="50" t="s">
        <v>841</v>
      </c>
      <c r="N48" s="50" t="s">
        <v>784</v>
      </c>
      <c r="O48" s="50" t="s">
        <v>792</v>
      </c>
      <c r="P48" s="50" t="s">
        <v>775</v>
      </c>
      <c r="Q48" s="50" t="s">
        <v>890</v>
      </c>
      <c r="R48" s="50" t="s">
        <v>875</v>
      </c>
      <c r="S48" s="50" t="s">
        <v>631</v>
      </c>
      <c r="T48" s="50" t="s">
        <v>861</v>
      </c>
      <c r="U48" s="50" t="s">
        <v>681</v>
      </c>
      <c r="V48" s="44">
        <v>0</v>
      </c>
      <c r="W48" s="78">
        <v>0.85</v>
      </c>
      <c r="X48" s="78">
        <v>0.33500000000000002</v>
      </c>
      <c r="Y48" s="68">
        <v>4</v>
      </c>
      <c r="Z48" s="63" t="s">
        <v>106</v>
      </c>
      <c r="AA48" s="63" t="s">
        <v>106</v>
      </c>
      <c r="AB48" s="68">
        <v>3</v>
      </c>
      <c r="AC48" s="68">
        <v>2</v>
      </c>
      <c r="AD48" s="70" t="s">
        <v>106</v>
      </c>
      <c r="AE48" s="63"/>
      <c r="AF48" s="64"/>
    </row>
    <row r="49" spans="1:32" x14ac:dyDescent="0.25">
      <c r="A49" s="62">
        <v>46</v>
      </c>
      <c r="B49" s="68" t="s">
        <v>592</v>
      </c>
      <c r="C49" s="68">
        <v>3.34</v>
      </c>
      <c r="D49" s="68">
        <v>701.04</v>
      </c>
      <c r="E49" s="68">
        <v>600.05999999999995</v>
      </c>
      <c r="F49" s="68">
        <v>0.91</v>
      </c>
      <c r="G49" s="68">
        <v>20.457999999999998</v>
      </c>
      <c r="H49" s="68">
        <v>1</v>
      </c>
      <c r="I49" s="68">
        <v>0</v>
      </c>
      <c r="J49" s="68">
        <v>2</v>
      </c>
      <c r="K49" s="78">
        <v>0.8984375</v>
      </c>
      <c r="L49" s="78">
        <v>41</v>
      </c>
      <c r="M49" s="50" t="s">
        <v>842</v>
      </c>
      <c r="N49" s="50" t="s">
        <v>785</v>
      </c>
      <c r="O49" s="50" t="s">
        <v>793</v>
      </c>
      <c r="P49" s="50" t="s">
        <v>776</v>
      </c>
      <c r="Q49" s="50" t="s">
        <v>891</v>
      </c>
      <c r="R49" s="50" t="s">
        <v>876</v>
      </c>
      <c r="S49" s="50" t="s">
        <v>632</v>
      </c>
      <c r="T49" s="50" t="s">
        <v>689</v>
      </c>
      <c r="U49" s="50" t="s">
        <v>231</v>
      </c>
      <c r="V49" s="44">
        <v>10</v>
      </c>
      <c r="W49" s="78">
        <v>8.5999999999999993E-2</v>
      </c>
      <c r="X49" s="78">
        <v>9.1999999999999998E-2</v>
      </c>
      <c r="Y49" s="68">
        <v>4</v>
      </c>
      <c r="Z49" s="63" t="s">
        <v>106</v>
      </c>
      <c r="AA49" s="63" t="s">
        <v>106</v>
      </c>
      <c r="AB49" s="68">
        <v>2</v>
      </c>
      <c r="AC49" s="68">
        <v>2</v>
      </c>
      <c r="AD49" s="70" t="s">
        <v>106</v>
      </c>
      <c r="AE49" s="63"/>
      <c r="AF49" s="64"/>
    </row>
    <row r="50" spans="1:32" x14ac:dyDescent="0.25">
      <c r="A50" s="62">
        <v>47</v>
      </c>
      <c r="B50" s="68" t="s">
        <v>593</v>
      </c>
      <c r="C50" s="68">
        <v>-4.28</v>
      </c>
      <c r="D50" s="68">
        <v>712.06100000000004</v>
      </c>
      <c r="E50" s="68">
        <v>897.79</v>
      </c>
      <c r="F50" s="68">
        <v>0.92</v>
      </c>
      <c r="G50" s="68">
        <v>25.456</v>
      </c>
      <c r="H50" s="68">
        <v>1</v>
      </c>
      <c r="I50" s="68">
        <v>0</v>
      </c>
      <c r="J50" s="68">
        <v>1</v>
      </c>
      <c r="K50" s="78">
        <v>0.91</v>
      </c>
      <c r="L50" s="78">
        <v>42</v>
      </c>
      <c r="M50" s="50" t="s">
        <v>843</v>
      </c>
      <c r="N50" s="50" t="s">
        <v>786</v>
      </c>
      <c r="O50" s="50" t="s">
        <v>733</v>
      </c>
      <c r="P50" s="50" t="s">
        <v>777</v>
      </c>
      <c r="Q50" s="50" t="s">
        <v>892</v>
      </c>
      <c r="R50" s="50" t="s">
        <v>877</v>
      </c>
      <c r="S50" s="50" t="s">
        <v>633</v>
      </c>
      <c r="T50" s="50" t="s">
        <v>232</v>
      </c>
      <c r="U50" s="50" t="s">
        <v>232</v>
      </c>
      <c r="V50" s="44">
        <v>1</v>
      </c>
      <c r="W50" s="78">
        <v>0.61499999999999999</v>
      </c>
      <c r="X50" s="78">
        <v>0.52600000000000002</v>
      </c>
      <c r="Y50" s="68">
        <v>4</v>
      </c>
      <c r="Z50" s="63" t="s">
        <v>106</v>
      </c>
      <c r="AA50" s="63" t="s">
        <v>106</v>
      </c>
      <c r="AB50" s="68">
        <v>3</v>
      </c>
      <c r="AC50" s="68">
        <v>2</v>
      </c>
      <c r="AD50" s="70" t="s">
        <v>106</v>
      </c>
      <c r="AE50" s="63"/>
      <c r="AF50" s="64"/>
    </row>
    <row r="51" spans="1:32" x14ac:dyDescent="0.25">
      <c r="A51" s="62">
        <v>48</v>
      </c>
      <c r="B51" s="68" t="s">
        <v>1400</v>
      </c>
      <c r="C51" s="68">
        <v>9.5</v>
      </c>
      <c r="D51" s="68">
        <v>777.05</v>
      </c>
      <c r="E51" s="68">
        <v>-333.21199999999999</v>
      </c>
      <c r="F51" s="68">
        <v>0.88</v>
      </c>
      <c r="G51" s="68">
        <v>14.157</v>
      </c>
      <c r="H51" s="68">
        <v>1</v>
      </c>
      <c r="I51" s="68">
        <v>0</v>
      </c>
      <c r="J51" s="68">
        <v>2</v>
      </c>
      <c r="K51" s="78">
        <v>7.0000000000000007E-2</v>
      </c>
      <c r="L51" s="78">
        <v>37</v>
      </c>
      <c r="M51" s="50" t="s">
        <v>838</v>
      </c>
      <c r="N51" s="50" t="s">
        <v>781</v>
      </c>
      <c r="O51" s="50" t="s">
        <v>790</v>
      </c>
      <c r="P51" s="50" t="s">
        <v>772</v>
      </c>
      <c r="Q51" s="50" t="s">
        <v>887</v>
      </c>
      <c r="R51" s="50" t="s">
        <v>872</v>
      </c>
      <c r="S51" s="50" t="s">
        <v>628</v>
      </c>
      <c r="T51" s="50" t="s">
        <v>858</v>
      </c>
      <c r="U51" s="50" t="s">
        <v>641</v>
      </c>
      <c r="V51" s="68">
        <v>4</v>
      </c>
      <c r="W51" s="44">
        <v>0</v>
      </c>
      <c r="X51" s="78">
        <v>0.375</v>
      </c>
      <c r="Y51" s="68">
        <v>4</v>
      </c>
      <c r="Z51" s="63" t="s">
        <v>106</v>
      </c>
      <c r="AA51" s="63" t="s">
        <v>106</v>
      </c>
      <c r="AB51" s="68">
        <v>1</v>
      </c>
      <c r="AC51" s="68">
        <v>2</v>
      </c>
      <c r="AD51" s="70" t="s">
        <v>106</v>
      </c>
      <c r="AE51" s="63"/>
      <c r="AF51" s="64"/>
    </row>
    <row r="52" spans="1:32" x14ac:dyDescent="0.25">
      <c r="A52" s="62">
        <v>49</v>
      </c>
      <c r="B52" s="68" t="s">
        <v>1401</v>
      </c>
      <c r="C52" s="68">
        <v>-9.5</v>
      </c>
      <c r="D52" s="68">
        <v>-777.06700000000001</v>
      </c>
      <c r="E52" s="68">
        <v>333.31400000000002</v>
      </c>
      <c r="F52" s="68">
        <v>0.9</v>
      </c>
      <c r="G52" s="68">
        <v>15.047000000000001</v>
      </c>
      <c r="H52" s="68">
        <v>1</v>
      </c>
      <c r="I52" s="68">
        <v>0</v>
      </c>
      <c r="J52" s="68">
        <v>1</v>
      </c>
      <c r="K52" s="78">
        <v>0.8</v>
      </c>
      <c r="L52" s="78">
        <v>38</v>
      </c>
      <c r="M52" s="50" t="s">
        <v>839</v>
      </c>
      <c r="N52" s="50" t="s">
        <v>782</v>
      </c>
      <c r="O52" s="50" t="s">
        <v>791</v>
      </c>
      <c r="P52" s="50" t="s">
        <v>773</v>
      </c>
      <c r="Q52" s="50" t="s">
        <v>888</v>
      </c>
      <c r="R52" s="50" t="s">
        <v>873</v>
      </c>
      <c r="S52" s="50" t="s">
        <v>629</v>
      </c>
      <c r="T52" s="50" t="s">
        <v>859</v>
      </c>
      <c r="U52" s="50" t="s">
        <v>642</v>
      </c>
      <c r="V52" s="68">
        <v>3</v>
      </c>
      <c r="W52" s="44">
        <v>1</v>
      </c>
      <c r="X52" s="78">
        <v>0.52</v>
      </c>
      <c r="Y52" s="68">
        <v>4</v>
      </c>
      <c r="Z52" s="63" t="s">
        <v>106</v>
      </c>
      <c r="AA52" s="63" t="s">
        <v>106</v>
      </c>
      <c r="AB52" s="68">
        <v>1</v>
      </c>
      <c r="AC52" s="68">
        <v>2</v>
      </c>
      <c r="AD52" s="70" t="s">
        <v>106</v>
      </c>
      <c r="AE52" s="63"/>
      <c r="AF52" s="64"/>
    </row>
    <row r="53" spans="1:32" x14ac:dyDescent="0.25">
      <c r="A53" s="62">
        <v>50</v>
      </c>
      <c r="B53" s="68" t="s">
        <v>1402</v>
      </c>
      <c r="C53" s="68">
        <v>1.7</v>
      </c>
      <c r="D53" s="68">
        <v>888.04700000000003</v>
      </c>
      <c r="E53" s="68">
        <v>-222.011</v>
      </c>
      <c r="F53" s="68">
        <v>0.8125</v>
      </c>
      <c r="G53" s="68">
        <v>16.016999999999999</v>
      </c>
      <c r="H53" s="68">
        <v>1</v>
      </c>
      <c r="I53" s="68">
        <v>0</v>
      </c>
      <c r="J53" s="68">
        <v>2</v>
      </c>
      <c r="K53" s="78">
        <v>0.8</v>
      </c>
      <c r="L53" s="78">
        <v>39</v>
      </c>
      <c r="M53" s="50" t="s">
        <v>840</v>
      </c>
      <c r="N53" s="50" t="s">
        <v>783</v>
      </c>
      <c r="O53" s="50" t="s">
        <v>755</v>
      </c>
      <c r="P53" s="50" t="s">
        <v>774</v>
      </c>
      <c r="Q53" s="50" t="s">
        <v>889</v>
      </c>
      <c r="R53" s="50" t="s">
        <v>874</v>
      </c>
      <c r="S53" s="50" t="s">
        <v>630</v>
      </c>
      <c r="T53" s="50" t="s">
        <v>860</v>
      </c>
      <c r="U53" s="50" t="s">
        <v>646</v>
      </c>
      <c r="V53" s="68">
        <v>2</v>
      </c>
      <c r="W53" s="44">
        <v>0.63700000000000001</v>
      </c>
      <c r="X53" s="68">
        <v>0.84299999999999997</v>
      </c>
      <c r="Y53" s="68">
        <v>4</v>
      </c>
      <c r="Z53" s="63" t="s">
        <v>106</v>
      </c>
      <c r="AA53" s="63" t="s">
        <v>106</v>
      </c>
      <c r="AB53" s="68">
        <v>1</v>
      </c>
      <c r="AC53" s="68">
        <v>2</v>
      </c>
      <c r="AD53" s="70" t="s">
        <v>106</v>
      </c>
      <c r="AE53" s="63"/>
      <c r="AF53" s="64"/>
    </row>
    <row r="54" spans="1:32" x14ac:dyDescent="0.25">
      <c r="A54" s="62">
        <v>51</v>
      </c>
      <c r="B54" s="68" t="s">
        <v>1452</v>
      </c>
      <c r="C54" s="68">
        <v>-2.6</v>
      </c>
      <c r="D54" s="68">
        <v>700.09400000000005</v>
      </c>
      <c r="E54" s="68">
        <v>500.05</v>
      </c>
      <c r="F54" s="68">
        <v>0.9</v>
      </c>
      <c r="G54" s="68">
        <v>18.375</v>
      </c>
      <c r="H54" s="68">
        <v>1</v>
      </c>
      <c r="I54" s="68">
        <v>0</v>
      </c>
      <c r="J54" s="68">
        <v>1</v>
      </c>
      <c r="K54" s="78">
        <v>0.8</v>
      </c>
      <c r="L54" s="78">
        <v>40</v>
      </c>
      <c r="M54" s="50" t="s">
        <v>841</v>
      </c>
      <c r="N54" s="50" t="s">
        <v>784</v>
      </c>
      <c r="O54" s="50" t="s">
        <v>792</v>
      </c>
      <c r="P54" s="50" t="s">
        <v>775</v>
      </c>
      <c r="Q54" s="50" t="s">
        <v>890</v>
      </c>
      <c r="R54" s="50" t="s">
        <v>875</v>
      </c>
      <c r="S54" s="50" t="s">
        <v>631</v>
      </c>
      <c r="T54" s="50" t="s">
        <v>861</v>
      </c>
      <c r="U54" s="50" t="s">
        <v>681</v>
      </c>
      <c r="V54" s="68">
        <v>7</v>
      </c>
      <c r="W54" s="68">
        <v>0.55900000000000005</v>
      </c>
      <c r="X54" s="44">
        <v>0</v>
      </c>
      <c r="Y54" s="68">
        <v>4</v>
      </c>
      <c r="Z54" s="63" t="s">
        <v>106</v>
      </c>
      <c r="AA54" s="63" t="s">
        <v>106</v>
      </c>
      <c r="AB54" s="68">
        <v>1</v>
      </c>
      <c r="AC54" s="68">
        <v>2</v>
      </c>
      <c r="AD54" s="70" t="s">
        <v>106</v>
      </c>
      <c r="AE54" s="63"/>
      <c r="AF54" s="64"/>
    </row>
    <row r="55" spans="1:32" x14ac:dyDescent="0.25">
      <c r="A55" s="62">
        <v>52</v>
      </c>
      <c r="B55" s="68" t="s">
        <v>1403</v>
      </c>
      <c r="C55" s="68">
        <v>3.34</v>
      </c>
      <c r="D55" s="68">
        <v>701.04</v>
      </c>
      <c r="E55" s="68">
        <v>600.05999999999995</v>
      </c>
      <c r="F55" s="68">
        <v>0.91</v>
      </c>
      <c r="G55" s="68">
        <v>20.457999999999998</v>
      </c>
      <c r="H55" s="68">
        <v>1</v>
      </c>
      <c r="I55" s="68">
        <v>0</v>
      </c>
      <c r="J55" s="68">
        <v>2</v>
      </c>
      <c r="K55" s="78">
        <v>0.8984375</v>
      </c>
      <c r="L55" s="78">
        <v>41</v>
      </c>
      <c r="M55" s="50" t="s">
        <v>842</v>
      </c>
      <c r="N55" s="50" t="s">
        <v>785</v>
      </c>
      <c r="O55" s="50" t="s">
        <v>793</v>
      </c>
      <c r="P55" s="50" t="s">
        <v>776</v>
      </c>
      <c r="Q55" s="50" t="s">
        <v>891</v>
      </c>
      <c r="R55" s="50" t="s">
        <v>876</v>
      </c>
      <c r="S55" s="50" t="s">
        <v>632</v>
      </c>
      <c r="T55" s="50" t="s">
        <v>689</v>
      </c>
      <c r="U55" s="50" t="s">
        <v>231</v>
      </c>
      <c r="V55" s="68">
        <v>6</v>
      </c>
      <c r="W55" s="68">
        <v>0.1</v>
      </c>
      <c r="X55" s="44">
        <v>1</v>
      </c>
      <c r="Y55" s="68">
        <v>4</v>
      </c>
      <c r="Z55" s="63" t="s">
        <v>106</v>
      </c>
      <c r="AA55" s="63" t="s">
        <v>106</v>
      </c>
      <c r="AB55" s="68">
        <v>2</v>
      </c>
      <c r="AC55" s="68">
        <v>2</v>
      </c>
      <c r="AD55" s="70" t="s">
        <v>106</v>
      </c>
      <c r="AE55" s="63"/>
      <c r="AF55" s="64"/>
    </row>
    <row r="56" spans="1:32" x14ac:dyDescent="0.25">
      <c r="A56" s="62">
        <v>53</v>
      </c>
      <c r="B56" s="68" t="s">
        <v>1404</v>
      </c>
      <c r="C56" s="68">
        <v>-4.28</v>
      </c>
      <c r="D56" s="68">
        <v>712.06100000000004</v>
      </c>
      <c r="E56" s="68">
        <v>897.79</v>
      </c>
      <c r="F56" s="68">
        <v>0.92</v>
      </c>
      <c r="G56" s="68">
        <v>25.456</v>
      </c>
      <c r="H56" s="68">
        <v>1</v>
      </c>
      <c r="I56" s="68">
        <v>0</v>
      </c>
      <c r="J56" s="68">
        <v>1</v>
      </c>
      <c r="K56" s="78">
        <v>0.91</v>
      </c>
      <c r="L56" s="78">
        <v>42</v>
      </c>
      <c r="M56" s="50" t="s">
        <v>843</v>
      </c>
      <c r="N56" s="50" t="s">
        <v>786</v>
      </c>
      <c r="O56" s="50" t="s">
        <v>733</v>
      </c>
      <c r="P56" s="50" t="s">
        <v>777</v>
      </c>
      <c r="Q56" s="50" t="s">
        <v>892</v>
      </c>
      <c r="R56" s="50" t="s">
        <v>877</v>
      </c>
      <c r="S56" s="50" t="s">
        <v>633</v>
      </c>
      <c r="T56" s="50" t="s">
        <v>232</v>
      </c>
      <c r="U56" s="50" t="s">
        <v>232</v>
      </c>
      <c r="V56" s="68">
        <v>5</v>
      </c>
      <c r="W56" s="68">
        <v>3.2000000000000001E-2</v>
      </c>
      <c r="X56" s="44">
        <v>0.52</v>
      </c>
      <c r="Y56" s="68">
        <v>4</v>
      </c>
      <c r="Z56" s="63" t="s">
        <v>106</v>
      </c>
      <c r="AA56" s="63" t="s">
        <v>106</v>
      </c>
      <c r="AB56" s="68">
        <v>1</v>
      </c>
      <c r="AC56" s="68">
        <v>2</v>
      </c>
      <c r="AD56" s="70" t="s">
        <v>106</v>
      </c>
      <c r="AE56" s="63"/>
      <c r="AF56" s="64"/>
    </row>
    <row r="57" spans="1:32" x14ac:dyDescent="0.25">
      <c r="A57" s="62">
        <v>54</v>
      </c>
      <c r="B57" s="68" t="s">
        <v>209</v>
      </c>
      <c r="C57" s="44">
        <v>-10</v>
      </c>
      <c r="D57" s="44">
        <v>-1440.11</v>
      </c>
      <c r="E57" s="44">
        <v>-1440.11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51" t="s">
        <v>265</v>
      </c>
      <c r="N57" s="51" t="s">
        <v>265</v>
      </c>
      <c r="O57" s="51" t="s">
        <v>265</v>
      </c>
      <c r="P57" s="51" t="s">
        <v>265</v>
      </c>
      <c r="Q57" s="51" t="s">
        <v>272</v>
      </c>
      <c r="R57" s="51" t="s">
        <v>272</v>
      </c>
      <c r="S57" s="51" t="s">
        <v>272</v>
      </c>
      <c r="T57" s="51" t="s">
        <v>272</v>
      </c>
      <c r="U57" s="51" t="s">
        <v>272</v>
      </c>
      <c r="V57" s="44">
        <v>0</v>
      </c>
      <c r="W57" s="44">
        <v>0</v>
      </c>
      <c r="X57" s="44">
        <v>0</v>
      </c>
      <c r="Y57" s="68">
        <v>4</v>
      </c>
      <c r="Z57" s="63" t="s">
        <v>106</v>
      </c>
      <c r="AA57" s="63" t="s">
        <v>106</v>
      </c>
      <c r="AB57" s="68">
        <v>0</v>
      </c>
      <c r="AC57" s="68">
        <v>0</v>
      </c>
      <c r="AD57" s="70" t="s">
        <v>106</v>
      </c>
      <c r="AE57" s="63"/>
      <c r="AF57" s="64"/>
    </row>
    <row r="58" spans="1:32" ht="15.75" thickBot="1" x14ac:dyDescent="0.3">
      <c r="A58" s="65">
        <v>55</v>
      </c>
      <c r="B58" s="69" t="s">
        <v>210</v>
      </c>
      <c r="C58" s="45">
        <v>10</v>
      </c>
      <c r="D58" s="45">
        <v>1440.11</v>
      </c>
      <c r="E58" s="45">
        <v>1440.11</v>
      </c>
      <c r="F58" s="45">
        <v>1</v>
      </c>
      <c r="G58" s="45">
        <v>511.9921875</v>
      </c>
      <c r="H58" s="45">
        <v>1</v>
      </c>
      <c r="I58" s="45">
        <v>1</v>
      </c>
      <c r="J58" s="45">
        <v>3</v>
      </c>
      <c r="K58" s="45">
        <v>255.99609375</v>
      </c>
      <c r="L58" s="45">
        <v>255</v>
      </c>
      <c r="M58" s="49" t="s">
        <v>1194</v>
      </c>
      <c r="N58" s="49" t="s">
        <v>1194</v>
      </c>
      <c r="O58" s="49" t="s">
        <v>1194</v>
      </c>
      <c r="P58" s="49" t="s">
        <v>1194</v>
      </c>
      <c r="Q58" s="49" t="s">
        <v>274</v>
      </c>
      <c r="R58" s="49" t="s">
        <v>274</v>
      </c>
      <c r="S58" s="49" t="s">
        <v>274</v>
      </c>
      <c r="T58" s="49" t="s">
        <v>274</v>
      </c>
      <c r="U58" s="49" t="s">
        <v>273</v>
      </c>
      <c r="V58" s="45">
        <v>10</v>
      </c>
      <c r="W58" s="45">
        <v>1</v>
      </c>
      <c r="X58" s="45">
        <v>1</v>
      </c>
      <c r="Y58" s="69">
        <v>4</v>
      </c>
      <c r="Z58" s="66" t="s">
        <v>106</v>
      </c>
      <c r="AA58" s="66" t="s">
        <v>106</v>
      </c>
      <c r="AB58" s="69">
        <v>0</v>
      </c>
      <c r="AC58" s="69">
        <v>0</v>
      </c>
      <c r="AD58" s="71" t="s">
        <v>106</v>
      </c>
      <c r="AE58" s="66"/>
      <c r="AF58" s="67"/>
    </row>
    <row r="59" spans="1:32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</row>
    <row r="60" spans="1:32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</row>
    <row r="61" spans="1:32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</row>
    <row r="62" spans="1:32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</row>
    <row r="63" spans="1:32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</row>
    <row r="64" spans="1:32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</row>
    <row r="65" spans="1:32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</row>
    <row r="66" spans="1:32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</row>
    <row r="67" spans="1:32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</row>
    <row r="68" spans="1:32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</row>
  </sheetData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F21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3.7109375" style="86" bestFit="1" customWidth="1"/>
    <col min="3" max="3" width="5.7109375" bestFit="1" customWidth="1"/>
    <col min="4" max="4" width="8.7109375" bestFit="1" customWidth="1"/>
    <col min="5" max="5" width="8" bestFit="1" customWidth="1"/>
    <col min="6" max="6" width="5" bestFit="1" customWidth="1"/>
    <col min="7" max="7" width="7" bestFit="1" customWidth="1"/>
    <col min="8" max="10" width="3.28515625" bestFit="1" customWidth="1"/>
    <col min="11" max="11" width="11" bestFit="1" customWidth="1"/>
    <col min="12" max="12" width="3.28515625" bestFit="1" customWidth="1"/>
    <col min="13" max="16" width="7.5703125" bestFit="1" customWidth="1"/>
    <col min="17" max="17" width="12" bestFit="1" customWidth="1"/>
    <col min="18" max="19" width="15.140625" bestFit="1" customWidth="1"/>
    <col min="20" max="20" width="16.140625" bestFit="1" customWidth="1"/>
    <col min="21" max="21" width="15.140625" bestFit="1" customWidth="1"/>
    <col min="22" max="22" width="3.28515625" bestFit="1" customWidth="1"/>
    <col min="23" max="24" width="6" bestFit="1" customWidth="1"/>
    <col min="25" max="25" width="5.7109375" bestFit="1" customWidth="1"/>
    <col min="26" max="26" width="3.28515625" bestFit="1" customWidth="1"/>
    <col min="27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22" t="s">
        <v>91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6"/>
      <c r="AE1" s="186"/>
      <c r="AF1" s="187"/>
    </row>
    <row r="2" spans="1:32" ht="48.75" x14ac:dyDescent="0.25">
      <c r="A2" s="224" t="s">
        <v>201</v>
      </c>
      <c r="B2" s="225"/>
      <c r="C2" s="29" t="s">
        <v>262</v>
      </c>
      <c r="D2" s="29" t="s">
        <v>262</v>
      </c>
      <c r="E2" s="29" t="s">
        <v>262</v>
      </c>
      <c r="F2" s="29" t="s">
        <v>262</v>
      </c>
      <c r="G2" s="29" t="s">
        <v>262</v>
      </c>
      <c r="H2" s="29" t="s">
        <v>262</v>
      </c>
      <c r="I2" s="29" t="s">
        <v>262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29" t="s">
        <v>264</v>
      </c>
      <c r="Y2" s="88" t="s">
        <v>1343</v>
      </c>
      <c r="Z2" s="41" t="s">
        <v>203</v>
      </c>
      <c r="AA2" s="30" t="s">
        <v>299</v>
      </c>
      <c r="AB2" s="39" t="s">
        <v>204</v>
      </c>
      <c r="AC2" s="39" t="s">
        <v>300</v>
      </c>
      <c r="AD2" s="188" t="s">
        <v>20</v>
      </c>
      <c r="AE2" s="188" t="s">
        <v>103</v>
      </c>
      <c r="AF2" s="189" t="s">
        <v>105</v>
      </c>
    </row>
    <row r="3" spans="1:32" ht="228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288</v>
      </c>
      <c r="J3" s="40" t="s">
        <v>1001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1393</v>
      </c>
      <c r="X3" s="40" t="s">
        <v>1394</v>
      </c>
      <c r="Y3" s="40" t="s">
        <v>1341</v>
      </c>
      <c r="Z3" s="23" t="s">
        <v>1001</v>
      </c>
      <c r="AA3" s="23" t="s">
        <v>1341</v>
      </c>
      <c r="AB3" s="24" t="s">
        <v>1001</v>
      </c>
      <c r="AC3" s="24" t="s">
        <v>1341</v>
      </c>
      <c r="AD3" s="188" t="s">
        <v>102</v>
      </c>
      <c r="AE3" s="188" t="s">
        <v>104</v>
      </c>
      <c r="AF3" s="189"/>
    </row>
    <row r="4" spans="1:32" ht="225" x14ac:dyDescent="0.25">
      <c r="A4" s="154">
        <v>1</v>
      </c>
      <c r="B4" s="79" t="s">
        <v>290</v>
      </c>
      <c r="C4" s="78">
        <v>-10</v>
      </c>
      <c r="D4" s="78">
        <v>1100</v>
      </c>
      <c r="E4" s="78">
        <v>600</v>
      </c>
      <c r="F4" s="78">
        <v>0.9</v>
      </c>
      <c r="G4" s="78">
        <v>10</v>
      </c>
      <c r="H4" s="78">
        <v>1</v>
      </c>
      <c r="I4" s="78">
        <v>1</v>
      </c>
      <c r="J4" s="78">
        <v>1</v>
      </c>
      <c r="K4" s="78">
        <v>0.80078125</v>
      </c>
      <c r="L4" s="78">
        <v>30</v>
      </c>
      <c r="M4" s="52" t="s">
        <v>1113</v>
      </c>
      <c r="N4" s="52" t="s">
        <v>162</v>
      </c>
      <c r="O4" s="52" t="s">
        <v>163</v>
      </c>
      <c r="P4" s="52" t="s">
        <v>1356</v>
      </c>
      <c r="Q4" s="52" t="s">
        <v>1115</v>
      </c>
      <c r="R4" s="52" t="s">
        <v>156</v>
      </c>
      <c r="S4" s="52" t="s">
        <v>157</v>
      </c>
      <c r="T4" s="52" t="s">
        <v>158</v>
      </c>
      <c r="U4" s="52" t="s">
        <v>159</v>
      </c>
      <c r="V4" s="78">
        <v>0</v>
      </c>
      <c r="W4" s="78">
        <v>0.17199999999999999</v>
      </c>
      <c r="X4" s="78">
        <v>0.311</v>
      </c>
      <c r="Y4" s="78">
        <v>4</v>
      </c>
      <c r="Z4" s="155" t="s">
        <v>106</v>
      </c>
      <c r="AA4" s="155" t="s">
        <v>106</v>
      </c>
      <c r="AB4" s="78">
        <v>0</v>
      </c>
      <c r="AC4" s="78">
        <v>0</v>
      </c>
      <c r="AD4" s="160" t="s">
        <v>106</v>
      </c>
      <c r="AE4" s="155"/>
      <c r="AF4" s="156"/>
    </row>
    <row r="5" spans="1:32" ht="405" x14ac:dyDescent="0.25">
      <c r="A5" s="154">
        <v>2</v>
      </c>
      <c r="B5" s="79" t="s">
        <v>1445</v>
      </c>
      <c r="C5" s="78">
        <v>10</v>
      </c>
      <c r="D5" s="78">
        <v>-1200</v>
      </c>
      <c r="E5" s="78">
        <v>1250</v>
      </c>
      <c r="F5" s="78">
        <v>0.95</v>
      </c>
      <c r="G5" s="78">
        <v>20</v>
      </c>
      <c r="H5" s="78">
        <v>1</v>
      </c>
      <c r="I5" s="78">
        <v>0</v>
      </c>
      <c r="J5" s="78">
        <v>2</v>
      </c>
      <c r="K5" s="78">
        <v>0.80078125</v>
      </c>
      <c r="L5" s="78">
        <v>30</v>
      </c>
      <c r="M5" s="52" t="s">
        <v>1114</v>
      </c>
      <c r="N5" s="52" t="s">
        <v>162</v>
      </c>
      <c r="O5" s="52" t="s">
        <v>163</v>
      </c>
      <c r="P5" s="52" t="s">
        <v>1356</v>
      </c>
      <c r="Q5" s="52" t="s">
        <v>1115</v>
      </c>
      <c r="R5" s="52" t="s">
        <v>156</v>
      </c>
      <c r="S5" s="52" t="s">
        <v>157</v>
      </c>
      <c r="T5" s="52" t="s">
        <v>158</v>
      </c>
      <c r="U5" s="52" t="s">
        <v>159</v>
      </c>
      <c r="V5" s="78">
        <v>0</v>
      </c>
      <c r="W5" s="78">
        <v>0.80800000000000005</v>
      </c>
      <c r="X5" s="78">
        <v>0.12</v>
      </c>
      <c r="Y5" s="78">
        <v>4</v>
      </c>
      <c r="Z5" s="155" t="s">
        <v>106</v>
      </c>
      <c r="AA5" s="155" t="s">
        <v>106</v>
      </c>
      <c r="AB5" s="78">
        <v>2</v>
      </c>
      <c r="AC5" s="78">
        <v>2</v>
      </c>
      <c r="AD5" s="160" t="s">
        <v>106</v>
      </c>
      <c r="AE5" s="155"/>
      <c r="AF5" s="156"/>
    </row>
    <row r="6" spans="1:32" ht="315" x14ac:dyDescent="0.25">
      <c r="A6" s="154">
        <v>3</v>
      </c>
      <c r="B6" s="79" t="s">
        <v>291</v>
      </c>
      <c r="C6" s="78">
        <v>-2</v>
      </c>
      <c r="D6" s="78">
        <v>-1000</v>
      </c>
      <c r="E6" s="78">
        <v>-400</v>
      </c>
      <c r="F6" s="78">
        <v>0.87</v>
      </c>
      <c r="G6" s="78">
        <v>18</v>
      </c>
      <c r="H6" s="78">
        <v>1</v>
      </c>
      <c r="I6" s="78">
        <v>0</v>
      </c>
      <c r="J6" s="78">
        <v>1</v>
      </c>
      <c r="K6" s="78">
        <v>0.80078125</v>
      </c>
      <c r="L6" s="78">
        <v>30</v>
      </c>
      <c r="M6" s="52" t="s">
        <v>1114</v>
      </c>
      <c r="N6" s="52" t="s">
        <v>162</v>
      </c>
      <c r="O6" s="52" t="s">
        <v>163</v>
      </c>
      <c r="P6" s="52" t="s">
        <v>1356</v>
      </c>
      <c r="Q6" s="52" t="s">
        <v>1115</v>
      </c>
      <c r="R6" s="52" t="s">
        <v>156</v>
      </c>
      <c r="S6" s="52" t="s">
        <v>157</v>
      </c>
      <c r="T6" s="52" t="s">
        <v>158</v>
      </c>
      <c r="U6" s="52" t="s">
        <v>159</v>
      </c>
      <c r="V6" s="78">
        <v>0</v>
      </c>
      <c r="W6" s="78">
        <v>0.55100000000000005</v>
      </c>
      <c r="X6" s="78">
        <v>0.54200000000000004</v>
      </c>
      <c r="Y6" s="78">
        <v>4</v>
      </c>
      <c r="Z6" s="155" t="s">
        <v>106</v>
      </c>
      <c r="AA6" s="155" t="s">
        <v>106</v>
      </c>
      <c r="AB6" s="78">
        <v>3</v>
      </c>
      <c r="AC6" s="78">
        <v>2</v>
      </c>
      <c r="AD6" s="160" t="s">
        <v>106</v>
      </c>
      <c r="AE6" s="155"/>
      <c r="AF6" s="156"/>
    </row>
    <row r="7" spans="1:32" ht="135" x14ac:dyDescent="0.25">
      <c r="A7" s="154">
        <v>4</v>
      </c>
      <c r="B7" s="79" t="s">
        <v>292</v>
      </c>
      <c r="C7" s="78">
        <v>4</v>
      </c>
      <c r="D7" s="78">
        <v>900</v>
      </c>
      <c r="E7" s="78">
        <v>1440.11</v>
      </c>
      <c r="F7" s="78">
        <v>0.23</v>
      </c>
      <c r="G7" s="78">
        <v>250</v>
      </c>
      <c r="H7" s="78">
        <v>0</v>
      </c>
      <c r="I7" s="78">
        <v>1</v>
      </c>
      <c r="J7" s="78">
        <v>2</v>
      </c>
      <c r="K7" s="78">
        <v>0.80078125</v>
      </c>
      <c r="L7" s="78">
        <v>30</v>
      </c>
      <c r="M7" s="52" t="s">
        <v>1114</v>
      </c>
      <c r="N7" s="52" t="s">
        <v>162</v>
      </c>
      <c r="O7" s="52" t="s">
        <v>163</v>
      </c>
      <c r="P7" s="52" t="s">
        <v>1356</v>
      </c>
      <c r="Q7" s="52" t="s">
        <v>1115</v>
      </c>
      <c r="R7" s="52" t="s">
        <v>156</v>
      </c>
      <c r="S7" s="52" t="s">
        <v>157</v>
      </c>
      <c r="T7" s="52" t="s">
        <v>158</v>
      </c>
      <c r="U7" s="52" t="s">
        <v>159</v>
      </c>
      <c r="V7" s="78">
        <v>0</v>
      </c>
      <c r="W7" s="78">
        <v>0.20300000000000001</v>
      </c>
      <c r="X7" s="78">
        <v>0.96099999999999997</v>
      </c>
      <c r="Y7" s="78">
        <v>4</v>
      </c>
      <c r="Z7" s="155" t="s">
        <v>106</v>
      </c>
      <c r="AA7" s="155" t="s">
        <v>106</v>
      </c>
      <c r="AB7" s="78">
        <v>0</v>
      </c>
      <c r="AC7" s="78">
        <v>0</v>
      </c>
      <c r="AD7" s="160" t="s">
        <v>106</v>
      </c>
      <c r="AE7" s="155"/>
      <c r="AF7" s="156"/>
    </row>
    <row r="8" spans="1:32" ht="135" x14ac:dyDescent="0.25">
      <c r="A8" s="154">
        <v>5</v>
      </c>
      <c r="B8" s="79" t="s">
        <v>292</v>
      </c>
      <c r="C8" s="78">
        <v>4</v>
      </c>
      <c r="D8" s="78">
        <v>900</v>
      </c>
      <c r="E8" s="78">
        <v>1440.11</v>
      </c>
      <c r="F8" s="78">
        <v>0.9</v>
      </c>
      <c r="G8" s="78">
        <v>25</v>
      </c>
      <c r="H8" s="78">
        <v>0</v>
      </c>
      <c r="I8" s="78">
        <v>1</v>
      </c>
      <c r="J8" s="78">
        <v>2</v>
      </c>
      <c r="K8" s="78">
        <v>0.80078125</v>
      </c>
      <c r="L8" s="78">
        <v>30</v>
      </c>
      <c r="M8" s="52" t="s">
        <v>1114</v>
      </c>
      <c r="N8" s="52" t="s">
        <v>162</v>
      </c>
      <c r="O8" s="52" t="s">
        <v>163</v>
      </c>
      <c r="P8" s="52" t="s">
        <v>1356</v>
      </c>
      <c r="Q8" s="52" t="s">
        <v>1115</v>
      </c>
      <c r="R8" s="52" t="s">
        <v>156</v>
      </c>
      <c r="S8" s="52" t="s">
        <v>157</v>
      </c>
      <c r="T8" s="52" t="s">
        <v>158</v>
      </c>
      <c r="U8" s="52" t="s">
        <v>159</v>
      </c>
      <c r="V8" s="78">
        <v>0</v>
      </c>
      <c r="W8" s="78">
        <v>0.80700000000000005</v>
      </c>
      <c r="X8" s="78">
        <v>0.755</v>
      </c>
      <c r="Y8" s="78">
        <v>4</v>
      </c>
      <c r="Z8" s="155" t="s">
        <v>106</v>
      </c>
      <c r="AA8" s="155" t="s">
        <v>106</v>
      </c>
      <c r="AB8" s="78">
        <v>0</v>
      </c>
      <c r="AC8" s="78">
        <v>0</v>
      </c>
      <c r="AD8" s="160" t="s">
        <v>106</v>
      </c>
      <c r="AE8" s="155"/>
      <c r="AF8" s="156"/>
    </row>
    <row r="9" spans="1:32" ht="210" x14ac:dyDescent="0.25">
      <c r="A9" s="154">
        <v>6</v>
      </c>
      <c r="B9" s="79" t="s">
        <v>293</v>
      </c>
      <c r="C9" s="78">
        <v>-10</v>
      </c>
      <c r="D9" s="78">
        <v>1100</v>
      </c>
      <c r="E9" s="78">
        <v>-1250</v>
      </c>
      <c r="F9" s="78">
        <v>0.9</v>
      </c>
      <c r="G9" s="78">
        <v>50</v>
      </c>
      <c r="H9" s="78">
        <v>1</v>
      </c>
      <c r="I9" s="78">
        <v>1</v>
      </c>
      <c r="J9" s="78">
        <v>1</v>
      </c>
      <c r="K9" s="78">
        <v>0.80078125</v>
      </c>
      <c r="L9" s="78">
        <v>30</v>
      </c>
      <c r="M9" s="52" t="s">
        <v>1353</v>
      </c>
      <c r="N9" s="52" t="s">
        <v>1354</v>
      </c>
      <c r="O9" s="52" t="s">
        <v>1355</v>
      </c>
      <c r="P9" s="52" t="s">
        <v>1357</v>
      </c>
      <c r="Q9" s="52" t="s">
        <v>231</v>
      </c>
      <c r="R9" s="52" t="s">
        <v>232</v>
      </c>
      <c r="S9" s="52" t="s">
        <v>233</v>
      </c>
      <c r="T9" s="52" t="s">
        <v>254</v>
      </c>
      <c r="U9" s="52" t="s">
        <v>159</v>
      </c>
      <c r="V9" s="78">
        <v>1</v>
      </c>
      <c r="W9" s="78">
        <v>0.23100000000000001</v>
      </c>
      <c r="X9" s="78">
        <v>0.06</v>
      </c>
      <c r="Y9" s="78">
        <v>4</v>
      </c>
      <c r="Z9" s="155" t="s">
        <v>106</v>
      </c>
      <c r="AA9" s="155" t="s">
        <v>106</v>
      </c>
      <c r="AB9" s="78">
        <v>0</v>
      </c>
      <c r="AC9" s="78">
        <v>0</v>
      </c>
      <c r="AD9" s="160" t="s">
        <v>106</v>
      </c>
      <c r="AE9" s="155"/>
      <c r="AF9" s="156"/>
    </row>
    <row r="10" spans="1:32" ht="165" x14ac:dyDescent="0.25">
      <c r="A10" s="154">
        <v>7</v>
      </c>
      <c r="B10" s="79" t="s">
        <v>294</v>
      </c>
      <c r="C10" s="78">
        <v>0</v>
      </c>
      <c r="D10" s="78">
        <v>-1000</v>
      </c>
      <c r="E10" s="78">
        <v>-350</v>
      </c>
      <c r="F10" s="78">
        <v>0.87</v>
      </c>
      <c r="G10" s="78">
        <v>18</v>
      </c>
      <c r="H10" s="78">
        <v>1</v>
      </c>
      <c r="I10" s="78">
        <v>0</v>
      </c>
      <c r="J10" s="78">
        <v>1</v>
      </c>
      <c r="K10" s="78">
        <v>0.80078125</v>
      </c>
      <c r="L10" s="78">
        <v>30</v>
      </c>
      <c r="M10" s="52" t="s">
        <v>1353</v>
      </c>
      <c r="N10" s="52" t="s">
        <v>1354</v>
      </c>
      <c r="O10" s="52" t="s">
        <v>1355</v>
      </c>
      <c r="P10" s="52" t="s">
        <v>1357</v>
      </c>
      <c r="Q10" s="52" t="s">
        <v>231</v>
      </c>
      <c r="R10" s="52" t="s">
        <v>232</v>
      </c>
      <c r="S10" s="52" t="s">
        <v>233</v>
      </c>
      <c r="T10" s="52" t="s">
        <v>254</v>
      </c>
      <c r="U10" s="52" t="s">
        <v>159</v>
      </c>
      <c r="V10" s="78">
        <v>1</v>
      </c>
      <c r="W10" s="78">
        <v>0.28199999999999997</v>
      </c>
      <c r="X10" s="78">
        <v>2.4E-2</v>
      </c>
      <c r="Y10" s="78">
        <v>4</v>
      </c>
      <c r="Z10" s="155" t="s">
        <v>106</v>
      </c>
      <c r="AA10" s="155" t="s">
        <v>106</v>
      </c>
      <c r="AB10" s="78">
        <v>1</v>
      </c>
      <c r="AC10" s="78">
        <v>2</v>
      </c>
      <c r="AD10" s="160" t="s">
        <v>106</v>
      </c>
      <c r="AE10" s="155"/>
      <c r="AF10" s="156"/>
    </row>
    <row r="11" spans="1:32" ht="315" x14ac:dyDescent="0.25">
      <c r="A11" s="154">
        <v>8</v>
      </c>
      <c r="B11" s="79" t="s">
        <v>295</v>
      </c>
      <c r="C11" s="78">
        <v>10</v>
      </c>
      <c r="D11" s="78">
        <v>-1200</v>
      </c>
      <c r="E11" s="78">
        <v>1250</v>
      </c>
      <c r="F11" s="78">
        <v>0.95</v>
      </c>
      <c r="G11" s="78">
        <v>20</v>
      </c>
      <c r="H11" s="78">
        <v>1</v>
      </c>
      <c r="I11" s="78">
        <v>0</v>
      </c>
      <c r="J11" s="78">
        <v>0</v>
      </c>
      <c r="K11" s="78">
        <v>0.80078125</v>
      </c>
      <c r="L11" s="78">
        <v>30</v>
      </c>
      <c r="M11" s="52" t="s">
        <v>1114</v>
      </c>
      <c r="N11" s="52" t="s">
        <v>162</v>
      </c>
      <c r="O11" s="52" t="s">
        <v>163</v>
      </c>
      <c r="P11" s="52" t="s">
        <v>1356</v>
      </c>
      <c r="Q11" s="52" t="s">
        <v>1115</v>
      </c>
      <c r="R11" s="52" t="s">
        <v>156</v>
      </c>
      <c r="S11" s="52" t="s">
        <v>157</v>
      </c>
      <c r="T11" s="52" t="s">
        <v>158</v>
      </c>
      <c r="U11" s="52" t="s">
        <v>159</v>
      </c>
      <c r="V11" s="78">
        <v>0</v>
      </c>
      <c r="W11" s="78">
        <v>0.192</v>
      </c>
      <c r="X11" s="78">
        <v>0.72299999999999998</v>
      </c>
      <c r="Y11" s="78">
        <v>4</v>
      </c>
      <c r="Z11" s="155" t="s">
        <v>106</v>
      </c>
      <c r="AA11" s="155" t="s">
        <v>106</v>
      </c>
      <c r="AB11" s="78">
        <v>1</v>
      </c>
      <c r="AC11" s="78">
        <v>2</v>
      </c>
      <c r="AD11" s="160" t="s">
        <v>106</v>
      </c>
      <c r="AE11" s="155"/>
      <c r="AF11" s="156"/>
    </row>
    <row r="12" spans="1:32" ht="330" x14ac:dyDescent="0.25">
      <c r="A12" s="154">
        <v>9</v>
      </c>
      <c r="B12" s="79" t="s">
        <v>296</v>
      </c>
      <c r="C12" s="78">
        <v>-2</v>
      </c>
      <c r="D12" s="78">
        <v>-1000</v>
      </c>
      <c r="E12" s="78">
        <v>500</v>
      </c>
      <c r="F12" s="78">
        <v>0.87</v>
      </c>
      <c r="G12" s="78">
        <v>18</v>
      </c>
      <c r="H12" s="78">
        <v>1</v>
      </c>
      <c r="I12" s="78">
        <v>0</v>
      </c>
      <c r="J12" s="78">
        <v>0</v>
      </c>
      <c r="K12" s="78">
        <v>0.80078125</v>
      </c>
      <c r="L12" s="78">
        <v>30</v>
      </c>
      <c r="M12" s="52" t="s">
        <v>1114</v>
      </c>
      <c r="N12" s="52" t="s">
        <v>162</v>
      </c>
      <c r="O12" s="52" t="s">
        <v>163</v>
      </c>
      <c r="P12" s="52" t="s">
        <v>1356</v>
      </c>
      <c r="Q12" s="52" t="s">
        <v>1115</v>
      </c>
      <c r="R12" s="52" t="s">
        <v>156</v>
      </c>
      <c r="S12" s="52" t="s">
        <v>157</v>
      </c>
      <c r="T12" s="52" t="s">
        <v>158</v>
      </c>
      <c r="U12" s="52" t="s">
        <v>159</v>
      </c>
      <c r="V12" s="78">
        <v>0</v>
      </c>
      <c r="W12" s="78">
        <v>0.48199999999999998</v>
      </c>
      <c r="X12" s="78">
        <v>0.95099999999999996</v>
      </c>
      <c r="Y12" s="78">
        <v>4</v>
      </c>
      <c r="Z12" s="155" t="s">
        <v>106</v>
      </c>
      <c r="AA12" s="155" t="s">
        <v>106</v>
      </c>
      <c r="AB12" s="78">
        <v>1</v>
      </c>
      <c r="AC12" s="78">
        <v>2</v>
      </c>
      <c r="AD12" s="160" t="s">
        <v>106</v>
      </c>
      <c r="AE12" s="155"/>
      <c r="AF12" s="156"/>
    </row>
    <row r="13" spans="1:32" ht="165" x14ac:dyDescent="0.25">
      <c r="A13" s="154">
        <v>10</v>
      </c>
      <c r="B13" s="79" t="s">
        <v>1444</v>
      </c>
      <c r="C13" s="78">
        <v>10</v>
      </c>
      <c r="D13" s="78">
        <v>-1200</v>
      </c>
      <c r="E13" s="78">
        <v>120</v>
      </c>
      <c r="F13" s="78">
        <v>0.95</v>
      </c>
      <c r="G13" s="78">
        <v>20</v>
      </c>
      <c r="H13" s="78">
        <v>1</v>
      </c>
      <c r="I13" s="78">
        <v>0</v>
      </c>
      <c r="J13" s="78">
        <v>2</v>
      </c>
      <c r="K13" s="78">
        <v>0.80078125</v>
      </c>
      <c r="L13" s="78">
        <v>30</v>
      </c>
      <c r="M13" s="52" t="s">
        <v>1114</v>
      </c>
      <c r="N13" s="52" t="s">
        <v>162</v>
      </c>
      <c r="O13" s="52" t="s">
        <v>163</v>
      </c>
      <c r="P13" s="52" t="s">
        <v>1356</v>
      </c>
      <c r="Q13" s="52" t="s">
        <v>1115</v>
      </c>
      <c r="R13" s="52" t="s">
        <v>156</v>
      </c>
      <c r="S13" s="52" t="s">
        <v>157</v>
      </c>
      <c r="T13" s="52" t="s">
        <v>158</v>
      </c>
      <c r="U13" s="52" t="s">
        <v>159</v>
      </c>
      <c r="V13" s="78">
        <v>0</v>
      </c>
      <c r="W13" s="78">
        <v>0.97</v>
      </c>
      <c r="X13" s="78">
        <v>0.376</v>
      </c>
      <c r="Y13" s="78">
        <v>4</v>
      </c>
      <c r="Z13" s="155" t="s">
        <v>106</v>
      </c>
      <c r="AA13" s="155" t="s">
        <v>106</v>
      </c>
      <c r="AB13" s="78">
        <v>1</v>
      </c>
      <c r="AC13" s="78">
        <v>2</v>
      </c>
      <c r="AD13" s="160" t="s">
        <v>106</v>
      </c>
      <c r="AE13" s="155"/>
      <c r="AF13" s="156"/>
    </row>
    <row r="14" spans="1:32" ht="45" x14ac:dyDescent="0.25">
      <c r="A14" s="154">
        <v>11</v>
      </c>
      <c r="B14" s="79" t="s">
        <v>1490</v>
      </c>
      <c r="C14" s="78">
        <v>10</v>
      </c>
      <c r="D14" s="78">
        <v>-1200.05</v>
      </c>
      <c r="E14" s="78">
        <v>1250.32</v>
      </c>
      <c r="F14" s="78">
        <v>0.95</v>
      </c>
      <c r="G14" s="78">
        <v>30.353999999999999</v>
      </c>
      <c r="H14" s="78">
        <v>1</v>
      </c>
      <c r="I14" s="78">
        <v>0</v>
      </c>
      <c r="J14" s="78">
        <v>1</v>
      </c>
      <c r="K14" s="78">
        <v>0.19921875</v>
      </c>
      <c r="L14" s="78">
        <v>43</v>
      </c>
      <c r="M14" s="52" t="s">
        <v>378</v>
      </c>
      <c r="N14" s="52" t="s">
        <v>738</v>
      </c>
      <c r="O14" s="52" t="s">
        <v>769</v>
      </c>
      <c r="P14" s="52" t="s">
        <v>819</v>
      </c>
      <c r="Q14" s="52" t="s">
        <v>231</v>
      </c>
      <c r="R14" s="52" t="s">
        <v>644</v>
      </c>
      <c r="S14" s="52" t="s">
        <v>656</v>
      </c>
      <c r="T14" s="52" t="s">
        <v>888</v>
      </c>
      <c r="U14" s="52" t="s">
        <v>622</v>
      </c>
      <c r="V14" s="78">
        <v>10</v>
      </c>
      <c r="W14" s="78">
        <v>0.69899999999999995</v>
      </c>
      <c r="X14" s="78">
        <v>0.67800000000000005</v>
      </c>
      <c r="Y14" s="78">
        <v>4</v>
      </c>
      <c r="Z14" s="155" t="s">
        <v>106</v>
      </c>
      <c r="AA14" s="155" t="s">
        <v>106</v>
      </c>
      <c r="AB14" s="78">
        <v>1</v>
      </c>
      <c r="AC14" s="78">
        <v>2</v>
      </c>
      <c r="AD14" s="160" t="s">
        <v>106</v>
      </c>
      <c r="AE14" s="155"/>
      <c r="AF14" s="156"/>
    </row>
    <row r="15" spans="1:32" ht="45" x14ac:dyDescent="0.25">
      <c r="A15" s="154">
        <v>12</v>
      </c>
      <c r="B15" s="79" t="s">
        <v>1491</v>
      </c>
      <c r="C15" s="78">
        <v>-5.0999999999999996</v>
      </c>
      <c r="D15" s="78">
        <v>1300.78</v>
      </c>
      <c r="E15" s="78">
        <v>1300.32</v>
      </c>
      <c r="F15" s="78">
        <v>0.86</v>
      </c>
      <c r="G15" s="78">
        <v>41.613999999999997</v>
      </c>
      <c r="H15" s="78">
        <v>1</v>
      </c>
      <c r="I15" s="78">
        <v>0</v>
      </c>
      <c r="J15" s="78">
        <v>2</v>
      </c>
      <c r="K15" s="78">
        <v>0.3</v>
      </c>
      <c r="L15" s="78">
        <v>46</v>
      </c>
      <c r="M15" s="52" t="s">
        <v>723</v>
      </c>
      <c r="N15" s="52" t="s">
        <v>741</v>
      </c>
      <c r="O15" s="52" t="s">
        <v>772</v>
      </c>
      <c r="P15" s="52" t="s">
        <v>816</v>
      </c>
      <c r="Q15" s="52" t="s">
        <v>682</v>
      </c>
      <c r="R15" s="52" t="s">
        <v>845</v>
      </c>
      <c r="S15" s="52" t="s">
        <v>855</v>
      </c>
      <c r="T15" s="52" t="s">
        <v>891</v>
      </c>
      <c r="U15" s="52" t="s">
        <v>658</v>
      </c>
      <c r="V15" s="78">
        <v>5</v>
      </c>
      <c r="W15" s="78">
        <v>0.95</v>
      </c>
      <c r="X15" s="78">
        <v>0.81100000000000005</v>
      </c>
      <c r="Y15" s="78">
        <v>4</v>
      </c>
      <c r="Z15" s="155" t="s">
        <v>106</v>
      </c>
      <c r="AA15" s="155" t="s">
        <v>106</v>
      </c>
      <c r="AB15" s="78">
        <v>3</v>
      </c>
      <c r="AC15" s="78">
        <v>2</v>
      </c>
      <c r="AD15" s="160" t="s">
        <v>106</v>
      </c>
      <c r="AE15" s="155"/>
      <c r="AF15" s="156"/>
    </row>
    <row r="16" spans="1:32" ht="60" x14ac:dyDescent="0.25">
      <c r="A16" s="154">
        <v>13</v>
      </c>
      <c r="B16" s="79" t="s">
        <v>1494</v>
      </c>
      <c r="C16" s="78">
        <v>-9.67</v>
      </c>
      <c r="D16" s="78">
        <v>-500.45</v>
      </c>
      <c r="E16" s="78">
        <v>694.37099999999998</v>
      </c>
      <c r="F16" s="78">
        <v>0.92</v>
      </c>
      <c r="G16" s="78">
        <v>24.1</v>
      </c>
      <c r="H16" s="78">
        <v>1</v>
      </c>
      <c r="I16" s="78">
        <v>0</v>
      </c>
      <c r="J16" s="78">
        <v>0</v>
      </c>
      <c r="K16" s="78">
        <v>0.91</v>
      </c>
      <c r="L16" s="78">
        <v>62</v>
      </c>
      <c r="M16" s="52" t="s">
        <v>729</v>
      </c>
      <c r="N16" s="52" t="s">
        <v>162</v>
      </c>
      <c r="O16" s="52" t="s">
        <v>788</v>
      </c>
      <c r="P16" s="52" t="s">
        <v>803</v>
      </c>
      <c r="Q16" s="52" t="s">
        <v>694</v>
      </c>
      <c r="R16" s="52" t="s">
        <v>636</v>
      </c>
      <c r="S16" s="52" t="s">
        <v>871</v>
      </c>
      <c r="T16" s="52" t="s">
        <v>907</v>
      </c>
      <c r="U16" s="52" t="s">
        <v>626</v>
      </c>
      <c r="V16" s="78">
        <v>7</v>
      </c>
      <c r="W16" s="78">
        <v>0.99</v>
      </c>
      <c r="X16" s="78">
        <v>4.2999999999999997E-2</v>
      </c>
      <c r="Y16" s="78">
        <v>4</v>
      </c>
      <c r="Z16" s="155" t="s">
        <v>106</v>
      </c>
      <c r="AA16" s="155" t="s">
        <v>106</v>
      </c>
      <c r="AB16" s="78">
        <v>0</v>
      </c>
      <c r="AC16" s="78">
        <v>2</v>
      </c>
      <c r="AD16" s="160" t="s">
        <v>106</v>
      </c>
      <c r="AE16" s="155"/>
      <c r="AF16" s="156"/>
    </row>
    <row r="17" spans="1:32" ht="60.75" thickBot="1" x14ac:dyDescent="0.3">
      <c r="A17" s="190">
        <v>14</v>
      </c>
      <c r="B17" s="81" t="s">
        <v>1493</v>
      </c>
      <c r="C17" s="80">
        <v>10</v>
      </c>
      <c r="D17" s="80">
        <v>-1200</v>
      </c>
      <c r="E17" s="80">
        <v>1250</v>
      </c>
      <c r="F17" s="80">
        <v>0.95</v>
      </c>
      <c r="G17" s="80">
        <v>20</v>
      </c>
      <c r="H17" s="80">
        <v>1</v>
      </c>
      <c r="I17" s="80">
        <v>0</v>
      </c>
      <c r="J17" s="80">
        <v>0</v>
      </c>
      <c r="K17" s="80">
        <v>0.80078125</v>
      </c>
      <c r="L17" s="80">
        <v>30</v>
      </c>
      <c r="M17" s="89" t="s">
        <v>1114</v>
      </c>
      <c r="N17" s="89" t="s">
        <v>162</v>
      </c>
      <c r="O17" s="89" t="s">
        <v>163</v>
      </c>
      <c r="P17" s="89" t="s">
        <v>1356</v>
      </c>
      <c r="Q17" s="89" t="s">
        <v>1115</v>
      </c>
      <c r="R17" s="89" t="s">
        <v>156</v>
      </c>
      <c r="S17" s="89" t="s">
        <v>157</v>
      </c>
      <c r="T17" s="89" t="s">
        <v>158</v>
      </c>
      <c r="U17" s="89" t="s">
        <v>159</v>
      </c>
      <c r="V17" s="80">
        <v>0</v>
      </c>
      <c r="W17" s="80">
        <v>0.80800000000000005</v>
      </c>
      <c r="X17" s="80">
        <v>0.12</v>
      </c>
      <c r="Y17" s="80">
        <v>4</v>
      </c>
      <c r="Z17" s="158" t="s">
        <v>106</v>
      </c>
      <c r="AA17" s="158" t="s">
        <v>106</v>
      </c>
      <c r="AB17" s="80">
        <v>0</v>
      </c>
      <c r="AC17" s="80">
        <v>2</v>
      </c>
      <c r="AD17" s="159" t="s">
        <v>106</v>
      </c>
      <c r="AE17" s="158"/>
      <c r="AF17" s="191"/>
    </row>
    <row r="18" spans="1:3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</row>
    <row r="19" spans="1:32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</row>
    <row r="20" spans="1:32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</row>
    <row r="21" spans="1:32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</row>
    <row r="22" spans="1:32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</row>
    <row r="23" spans="1:32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</row>
    <row r="24" spans="1:32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</row>
    <row r="25" spans="1:3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</row>
    <row r="26" spans="1:3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</row>
    <row r="27" spans="1:32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1:32" x14ac:dyDescent="0.25">
      <c r="B28"/>
    </row>
    <row r="29" spans="1:32" x14ac:dyDescent="0.25">
      <c r="B29"/>
    </row>
    <row r="30" spans="1:32" x14ac:dyDescent="0.25">
      <c r="B30"/>
    </row>
    <row r="31" spans="1:32" x14ac:dyDescent="0.25">
      <c r="B31"/>
    </row>
    <row r="32" spans="1:3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</sheetData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57"/>
      <c r="B1" s="57"/>
      <c r="C1" s="57"/>
      <c r="D1" s="57"/>
      <c r="E1" s="57"/>
      <c r="F1" s="57"/>
    </row>
    <row r="2" spans="1:6" x14ac:dyDescent="0.25">
      <c r="A2" s="57"/>
      <c r="B2" s="57"/>
      <c r="C2" s="57"/>
      <c r="D2" s="57"/>
      <c r="E2" s="57"/>
      <c r="F2" s="57"/>
    </row>
    <row r="3" spans="1:6" x14ac:dyDescent="0.25">
      <c r="A3" s="57"/>
      <c r="B3" s="57"/>
      <c r="C3" s="57"/>
      <c r="D3" s="57"/>
      <c r="E3" s="57"/>
      <c r="F3" s="57"/>
    </row>
    <row r="4" spans="1:6" x14ac:dyDescent="0.25">
      <c r="A4" s="57"/>
      <c r="B4" s="57"/>
      <c r="C4" s="57"/>
      <c r="D4" s="57"/>
      <c r="E4" s="57"/>
      <c r="F4" s="57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57"/>
      <c r="B6" s="57"/>
      <c r="C6" s="57"/>
      <c r="D6" s="57"/>
      <c r="E6" s="57"/>
      <c r="F6" s="57"/>
    </row>
    <row r="7" spans="1:6" x14ac:dyDescent="0.25">
      <c r="A7" s="196" t="s">
        <v>995</v>
      </c>
      <c r="B7" s="196"/>
      <c r="C7" s="196"/>
      <c r="D7" s="196"/>
      <c r="E7" s="196"/>
      <c r="F7" s="196"/>
    </row>
    <row r="8" spans="1:6" ht="15.75" thickBot="1" x14ac:dyDescent="0.3">
      <c r="A8" s="57"/>
      <c r="B8" s="57"/>
      <c r="C8" s="57"/>
      <c r="D8" s="57"/>
      <c r="E8" s="57"/>
      <c r="F8" s="57"/>
    </row>
    <row r="9" spans="1:6" ht="15.75" thickBot="1" x14ac:dyDescent="0.3">
      <c r="A9" s="216" t="s">
        <v>39</v>
      </c>
      <c r="B9" s="217"/>
      <c r="C9" s="218"/>
      <c r="D9" s="57"/>
      <c r="E9" s="57"/>
      <c r="F9" s="57"/>
    </row>
    <row r="10" spans="1:6" ht="15.75" thickBot="1" x14ac:dyDescent="0.3">
      <c r="A10" s="10" t="s">
        <v>36</v>
      </c>
      <c r="B10" s="219">
        <v>0</v>
      </c>
      <c r="C10" s="220"/>
      <c r="D10" s="57"/>
      <c r="E10" s="57"/>
      <c r="F10" s="57"/>
    </row>
    <row r="11" spans="1:6" ht="15.75" thickBot="1" x14ac:dyDescent="0.3">
      <c r="A11" s="10" t="s">
        <v>37</v>
      </c>
      <c r="B11" s="219">
        <v>0</v>
      </c>
      <c r="C11" s="220"/>
      <c r="D11" s="57"/>
      <c r="E11" s="57"/>
      <c r="F11" s="57"/>
    </row>
    <row r="12" spans="1:6" ht="15.75" thickBot="1" x14ac:dyDescent="0.3">
      <c r="A12" s="10" t="s">
        <v>38</v>
      </c>
      <c r="B12" s="221"/>
      <c r="C12" s="220"/>
      <c r="D12" s="57"/>
      <c r="E12" s="57"/>
      <c r="F12" s="57"/>
    </row>
    <row r="13" spans="1:6" x14ac:dyDescent="0.25">
      <c r="A13" s="57"/>
      <c r="B13" s="57"/>
      <c r="C13" s="57"/>
      <c r="D13" s="57"/>
      <c r="E13" s="57"/>
      <c r="F13" s="57"/>
    </row>
    <row r="14" spans="1:6" x14ac:dyDescent="0.25">
      <c r="A14" s="57"/>
      <c r="B14" s="57"/>
      <c r="C14" s="57"/>
      <c r="D14" s="57"/>
      <c r="E14" s="57"/>
      <c r="F14" s="57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53" t="s">
        <v>42</v>
      </c>
    </row>
    <row r="16" spans="1:6" x14ac:dyDescent="0.25">
      <c r="A16" s="174" t="s">
        <v>43</v>
      </c>
      <c r="B16" s="175" t="s">
        <v>44</v>
      </c>
      <c r="C16" s="176" t="s">
        <v>45</v>
      </c>
      <c r="D16" s="178" t="s">
        <v>46</v>
      </c>
      <c r="E16" s="177" t="s">
        <v>47</v>
      </c>
      <c r="F16" s="11" t="s">
        <v>43</v>
      </c>
    </row>
    <row r="17" spans="1:6" x14ac:dyDescent="0.25">
      <c r="A17" s="72" t="s">
        <v>93</v>
      </c>
      <c r="B17" s="12" t="s">
        <v>74</v>
      </c>
      <c r="C17" s="13">
        <v>2</v>
      </c>
      <c r="D17" s="14" t="s">
        <v>48</v>
      </c>
      <c r="E17" s="15" t="s">
        <v>58</v>
      </c>
      <c r="F17" s="16" t="s">
        <v>297</v>
      </c>
    </row>
    <row r="18" spans="1:6" x14ac:dyDescent="0.25">
      <c r="A18" s="72" t="s">
        <v>93</v>
      </c>
      <c r="B18" s="12" t="s">
        <v>95</v>
      </c>
      <c r="C18" s="13">
        <v>67</v>
      </c>
      <c r="D18" s="14" t="s">
        <v>49</v>
      </c>
      <c r="E18" s="15" t="s">
        <v>59</v>
      </c>
      <c r="F18" s="16" t="s">
        <v>298</v>
      </c>
    </row>
    <row r="19" spans="1:6" x14ac:dyDescent="0.25">
      <c r="A19" s="72" t="s">
        <v>93</v>
      </c>
      <c r="B19" s="12" t="s">
        <v>201</v>
      </c>
      <c r="C19" s="13">
        <v>9</v>
      </c>
      <c r="D19" s="14" t="s">
        <v>50</v>
      </c>
      <c r="E19" s="15" t="s">
        <v>60</v>
      </c>
      <c r="F19" s="16" t="s">
        <v>1340</v>
      </c>
    </row>
    <row r="20" spans="1:6" x14ac:dyDescent="0.25">
      <c r="A20" s="72"/>
      <c r="B20" s="12"/>
      <c r="C20" s="13"/>
      <c r="D20" s="14" t="s">
        <v>51</v>
      </c>
      <c r="E20" s="15" t="s">
        <v>997</v>
      </c>
      <c r="F20" s="16" t="s">
        <v>1341</v>
      </c>
    </row>
    <row r="21" spans="1:6" x14ac:dyDescent="0.25">
      <c r="A21" s="12"/>
      <c r="B21" s="12"/>
      <c r="C21" s="13"/>
      <c r="D21" s="14" t="s">
        <v>52</v>
      </c>
      <c r="E21" s="15" t="s">
        <v>1155</v>
      </c>
      <c r="F21" s="16"/>
    </row>
    <row r="22" spans="1:6" x14ac:dyDescent="0.25">
      <c r="A22" s="12"/>
      <c r="B22" s="12"/>
      <c r="C22" s="13"/>
      <c r="D22" s="14" t="s">
        <v>53</v>
      </c>
      <c r="E22" s="15" t="s">
        <v>999</v>
      </c>
      <c r="F22" s="16"/>
    </row>
    <row r="23" spans="1:6" x14ac:dyDescent="0.25">
      <c r="A23" s="12"/>
      <c r="B23" s="12"/>
      <c r="C23" s="13"/>
      <c r="D23" s="14" t="s">
        <v>54</v>
      </c>
      <c r="E23" s="15" t="s">
        <v>1001</v>
      </c>
      <c r="F23" s="16"/>
    </row>
    <row r="24" spans="1:6" x14ac:dyDescent="0.25">
      <c r="A24" s="12"/>
      <c r="B24" s="12"/>
      <c r="C24" s="13"/>
      <c r="D24" s="14" t="s">
        <v>198</v>
      </c>
      <c r="E24" s="15" t="s">
        <v>1004</v>
      </c>
      <c r="F24" s="16"/>
    </row>
    <row r="25" spans="1:6" x14ac:dyDescent="0.25">
      <c r="A25" s="12"/>
      <c r="B25" s="12"/>
      <c r="C25" s="13"/>
      <c r="D25" s="14" t="s">
        <v>56</v>
      </c>
      <c r="E25" s="15" t="s">
        <v>1149</v>
      </c>
      <c r="F25" s="16"/>
    </row>
    <row r="26" spans="1:6" x14ac:dyDescent="0.25">
      <c r="A26" s="12"/>
      <c r="B26" s="12"/>
      <c r="C26" s="13"/>
      <c r="D26" s="14" t="s">
        <v>997</v>
      </c>
      <c r="E26" s="15" t="s">
        <v>1393</v>
      </c>
      <c r="F26" s="16"/>
    </row>
    <row r="27" spans="1:6" x14ac:dyDescent="0.25">
      <c r="A27" s="12"/>
      <c r="B27" s="12"/>
      <c r="C27" s="13"/>
      <c r="D27" s="14" t="s">
        <v>1155</v>
      </c>
      <c r="E27" s="15"/>
      <c r="F27" s="16"/>
    </row>
    <row r="28" spans="1:6" x14ac:dyDescent="0.25">
      <c r="A28" s="12"/>
      <c r="B28" s="12"/>
      <c r="C28" s="13"/>
      <c r="D28" s="14" t="s">
        <v>999</v>
      </c>
      <c r="E28" s="15"/>
      <c r="F28" s="16"/>
    </row>
    <row r="29" spans="1:6" x14ac:dyDescent="0.25">
      <c r="A29" s="12"/>
      <c r="B29" s="12"/>
      <c r="C29" s="13"/>
      <c r="D29" s="14" t="s">
        <v>1001</v>
      </c>
      <c r="E29" s="15"/>
      <c r="F29" s="16"/>
    </row>
    <row r="30" spans="1:6" x14ac:dyDescent="0.25">
      <c r="A30" s="12"/>
      <c r="B30" s="12"/>
      <c r="C30" s="13"/>
      <c r="D30" s="14" t="s">
        <v>1004</v>
      </c>
      <c r="E30" s="15"/>
      <c r="F30" s="16"/>
    </row>
    <row r="31" spans="1:6" x14ac:dyDescent="0.25">
      <c r="A31" s="12"/>
      <c r="B31" s="12"/>
      <c r="C31" s="13"/>
      <c r="D31" s="14" t="s">
        <v>131</v>
      </c>
      <c r="E31" s="15"/>
      <c r="F31" s="16"/>
    </row>
    <row r="32" spans="1:6" x14ac:dyDescent="0.25">
      <c r="A32" s="12"/>
      <c r="B32" s="12"/>
      <c r="C32" s="13"/>
      <c r="D32" s="14" t="s">
        <v>132</v>
      </c>
      <c r="E32" s="15"/>
      <c r="F32" s="16"/>
    </row>
    <row r="33" spans="1:6" x14ac:dyDescent="0.25">
      <c r="A33" s="12"/>
      <c r="B33" s="12"/>
      <c r="C33" s="13"/>
      <c r="D33" s="14" t="s">
        <v>133</v>
      </c>
      <c r="E33" s="15"/>
      <c r="F33" s="16"/>
    </row>
    <row r="34" spans="1:6" x14ac:dyDescent="0.25">
      <c r="A34" s="12"/>
      <c r="B34" s="12"/>
      <c r="C34" s="13"/>
      <c r="D34" s="14" t="s">
        <v>134</v>
      </c>
      <c r="E34" s="15"/>
      <c r="F34" s="16"/>
    </row>
    <row r="35" spans="1:6" x14ac:dyDescent="0.25">
      <c r="A35" s="12"/>
      <c r="B35" s="12"/>
      <c r="C35" s="13"/>
      <c r="D35" s="14" t="s">
        <v>135</v>
      </c>
      <c r="E35" s="15"/>
      <c r="F35" s="16"/>
    </row>
    <row r="36" spans="1:6" x14ac:dyDescent="0.25">
      <c r="A36" s="12"/>
      <c r="B36" s="12"/>
      <c r="C36" s="13"/>
      <c r="D36" s="14" t="s">
        <v>136</v>
      </c>
      <c r="E36" s="15"/>
      <c r="F36" s="16"/>
    </row>
    <row r="37" spans="1:6" x14ac:dyDescent="0.25">
      <c r="A37" s="12"/>
      <c r="B37" s="12"/>
      <c r="C37" s="13"/>
      <c r="D37" s="14" t="s">
        <v>137</v>
      </c>
      <c r="E37" s="15"/>
      <c r="F37" s="16"/>
    </row>
    <row r="38" spans="1:6" x14ac:dyDescent="0.25">
      <c r="A38" s="12"/>
      <c r="B38" s="12"/>
      <c r="C38" s="13"/>
      <c r="D38" s="14" t="s">
        <v>138</v>
      </c>
      <c r="E38" s="15"/>
      <c r="F38" s="16"/>
    </row>
    <row r="39" spans="1:6" x14ac:dyDescent="0.25">
      <c r="A39" s="12"/>
      <c r="B39" s="12"/>
      <c r="C39" s="13"/>
      <c r="D39" s="14" t="s">
        <v>139</v>
      </c>
      <c r="E39" s="15"/>
      <c r="F39" s="16"/>
    </row>
    <row r="40" spans="1:6" x14ac:dyDescent="0.25">
      <c r="A40" s="12"/>
      <c r="B40" s="12"/>
      <c r="C40" s="13"/>
      <c r="D40" s="14" t="s">
        <v>140</v>
      </c>
      <c r="E40" s="15"/>
      <c r="F40" s="16"/>
    </row>
    <row r="41" spans="1:6" x14ac:dyDescent="0.25">
      <c r="A41" s="12"/>
      <c r="B41" s="12"/>
      <c r="C41" s="13"/>
      <c r="D41" s="14" t="s">
        <v>141</v>
      </c>
      <c r="E41" s="15"/>
      <c r="F41" s="16"/>
    </row>
    <row r="42" spans="1:6" x14ac:dyDescent="0.25">
      <c r="A42" s="12"/>
      <c r="B42" s="12"/>
      <c r="C42" s="13"/>
      <c r="D42" s="14" t="s">
        <v>142</v>
      </c>
      <c r="E42" s="15"/>
      <c r="F42" s="16"/>
    </row>
    <row r="43" spans="1:6" x14ac:dyDescent="0.25">
      <c r="A43" s="12"/>
      <c r="B43" s="12"/>
      <c r="C43" s="13"/>
      <c r="D43" s="14" t="s">
        <v>143</v>
      </c>
      <c r="E43" s="15"/>
      <c r="F43" s="16"/>
    </row>
    <row r="44" spans="1:6" x14ac:dyDescent="0.25">
      <c r="A44" s="12"/>
      <c r="B44" s="12"/>
      <c r="C44" s="13"/>
      <c r="D44" s="14" t="s">
        <v>144</v>
      </c>
      <c r="E44" s="15"/>
      <c r="F44" s="16"/>
    </row>
    <row r="45" spans="1:6" x14ac:dyDescent="0.25">
      <c r="A45" s="12"/>
      <c r="B45" s="12"/>
      <c r="C45" s="13"/>
      <c r="D45" s="14" t="s">
        <v>145</v>
      </c>
      <c r="E45" s="15"/>
      <c r="F45" s="16"/>
    </row>
    <row r="46" spans="1:6" x14ac:dyDescent="0.25">
      <c r="A46" s="12"/>
      <c r="B46" s="12"/>
      <c r="C46" s="13"/>
      <c r="D46" s="14" t="s">
        <v>146</v>
      </c>
      <c r="E46" s="15"/>
      <c r="F46" s="16"/>
    </row>
    <row r="47" spans="1:6" x14ac:dyDescent="0.25">
      <c r="A47" s="12"/>
      <c r="B47" s="12"/>
      <c r="C47" s="13"/>
      <c r="D47" s="14" t="s">
        <v>147</v>
      </c>
      <c r="E47" s="15"/>
      <c r="F47" s="16"/>
    </row>
    <row r="48" spans="1:6" x14ac:dyDescent="0.25">
      <c r="A48" s="12"/>
      <c r="B48" s="12"/>
      <c r="C48" s="13"/>
      <c r="D48" s="14" t="s">
        <v>256</v>
      </c>
      <c r="E48" s="15"/>
      <c r="F48" s="16"/>
    </row>
    <row r="49" spans="1:6" x14ac:dyDescent="0.25">
      <c r="A49" s="12"/>
      <c r="B49" s="12"/>
      <c r="C49" s="13"/>
      <c r="D49" s="14" t="s">
        <v>148</v>
      </c>
      <c r="E49" s="15"/>
      <c r="F49" s="16"/>
    </row>
    <row r="50" spans="1:6" x14ac:dyDescent="0.25">
      <c r="A50" s="12"/>
      <c r="B50" s="12"/>
      <c r="C50" s="13"/>
      <c r="D50" s="14" t="s">
        <v>149</v>
      </c>
      <c r="E50" s="15"/>
      <c r="F50" s="16"/>
    </row>
    <row r="51" spans="1:6" x14ac:dyDescent="0.25">
      <c r="A51" s="12"/>
      <c r="B51" s="12"/>
      <c r="C51" s="13"/>
      <c r="D51" s="14" t="s">
        <v>150</v>
      </c>
      <c r="E51" s="15"/>
      <c r="F51" s="16"/>
    </row>
    <row r="52" spans="1:6" x14ac:dyDescent="0.25">
      <c r="A52" s="12"/>
      <c r="B52" s="12"/>
      <c r="C52" s="13"/>
      <c r="D52" s="14" t="s">
        <v>151</v>
      </c>
      <c r="E52" s="15"/>
      <c r="F52" s="16"/>
    </row>
    <row r="53" spans="1:6" x14ac:dyDescent="0.25">
      <c r="A53" s="12"/>
      <c r="B53" s="12"/>
      <c r="C53" s="13"/>
      <c r="D53" s="14" t="s">
        <v>185</v>
      </c>
      <c r="E53" s="15"/>
      <c r="F53" s="16"/>
    </row>
    <row r="54" spans="1:6" x14ac:dyDescent="0.25">
      <c r="A54" s="12"/>
      <c r="B54" s="12"/>
      <c r="C54" s="13"/>
      <c r="D54" s="14" t="s">
        <v>186</v>
      </c>
      <c r="E54" s="15"/>
      <c r="F54" s="16"/>
    </row>
    <row r="55" spans="1:6" x14ac:dyDescent="0.25">
      <c r="A55" s="12"/>
      <c r="B55" s="12"/>
      <c r="C55" s="13"/>
      <c r="D55" s="14" t="s">
        <v>187</v>
      </c>
      <c r="E55" s="15"/>
      <c r="F55" s="16"/>
    </row>
    <row r="56" spans="1:6" x14ac:dyDescent="0.25">
      <c r="A56" s="12"/>
      <c r="B56" s="12"/>
      <c r="C56" s="13"/>
      <c r="D56" s="14" t="s">
        <v>188</v>
      </c>
      <c r="E56" s="15"/>
      <c r="F56" s="16"/>
    </row>
    <row r="57" spans="1:6" x14ac:dyDescent="0.25">
      <c r="A57" s="12"/>
      <c r="B57" s="12"/>
      <c r="C57" s="13"/>
      <c r="D57" s="14" t="s">
        <v>357</v>
      </c>
      <c r="E57" s="15"/>
      <c r="F57" s="16"/>
    </row>
    <row r="58" spans="1:6" x14ac:dyDescent="0.25">
      <c r="A58" s="12"/>
      <c r="B58" s="12"/>
      <c r="C58" s="13"/>
      <c r="D58" s="14" t="s">
        <v>358</v>
      </c>
      <c r="E58" s="15"/>
      <c r="F58" s="16"/>
    </row>
    <row r="59" spans="1:6" x14ac:dyDescent="0.25">
      <c r="A59" s="12"/>
      <c r="B59" s="12"/>
      <c r="C59" s="13"/>
      <c r="D59" s="14" t="s">
        <v>359</v>
      </c>
      <c r="E59" s="15"/>
      <c r="F59" s="16"/>
    </row>
    <row r="60" spans="1:6" x14ac:dyDescent="0.25">
      <c r="A60" s="12"/>
      <c r="B60" s="12"/>
      <c r="C60" s="13"/>
      <c r="D60" s="14" t="s">
        <v>360</v>
      </c>
      <c r="E60" s="15"/>
      <c r="F60" s="16"/>
    </row>
    <row r="61" spans="1:6" x14ac:dyDescent="0.25">
      <c r="A61" s="12"/>
      <c r="B61" s="12"/>
      <c r="C61" s="13"/>
      <c r="D61" s="14" t="s">
        <v>361</v>
      </c>
      <c r="E61" s="15"/>
      <c r="F61" s="16"/>
    </row>
    <row r="62" spans="1:6" x14ac:dyDescent="0.25">
      <c r="A62" s="12"/>
      <c r="B62" s="12"/>
      <c r="C62" s="13"/>
      <c r="D62" s="14" t="s">
        <v>362</v>
      </c>
      <c r="E62" s="15"/>
      <c r="F62" s="16"/>
    </row>
    <row r="63" spans="1:6" x14ac:dyDescent="0.25">
      <c r="A63" s="12"/>
      <c r="B63" s="12"/>
      <c r="C63" s="13"/>
      <c r="D63" s="14" t="s">
        <v>363</v>
      </c>
      <c r="E63" s="15"/>
      <c r="F63" s="16"/>
    </row>
    <row r="64" spans="1:6" x14ac:dyDescent="0.25">
      <c r="A64" s="12"/>
      <c r="B64" s="12"/>
      <c r="C64" s="13"/>
      <c r="D64" s="14" t="s">
        <v>364</v>
      </c>
      <c r="E64" s="15"/>
      <c r="F64" s="16"/>
    </row>
    <row r="65" spans="1:6" x14ac:dyDescent="0.25">
      <c r="A65" s="12"/>
      <c r="B65" s="12"/>
      <c r="C65" s="13"/>
      <c r="D65" s="14" t="s">
        <v>152</v>
      </c>
      <c r="E65" s="15"/>
      <c r="F65" s="16"/>
    </row>
    <row r="66" spans="1:6" x14ac:dyDescent="0.25">
      <c r="A66" s="12"/>
      <c r="B66" s="12"/>
      <c r="C66" s="13"/>
      <c r="D66" s="14" t="s">
        <v>153</v>
      </c>
      <c r="E66" s="15"/>
      <c r="F66" s="16"/>
    </row>
    <row r="67" spans="1:6" x14ac:dyDescent="0.25">
      <c r="A67" s="12"/>
      <c r="B67" s="12"/>
      <c r="C67" s="13"/>
      <c r="D67" s="14" t="s">
        <v>197</v>
      </c>
      <c r="E67" s="15"/>
      <c r="F67" s="16"/>
    </row>
    <row r="68" spans="1:6" x14ac:dyDescent="0.25">
      <c r="A68" s="12"/>
      <c r="B68" s="12"/>
      <c r="C68" s="13"/>
      <c r="D68" s="14" t="s">
        <v>289</v>
      </c>
      <c r="E68" s="15"/>
      <c r="F68" s="16"/>
    </row>
    <row r="69" spans="1:6" x14ac:dyDescent="0.25">
      <c r="A69" s="12"/>
      <c r="B69" s="12"/>
      <c r="C69" s="13"/>
      <c r="D69" s="14" t="s">
        <v>979</v>
      </c>
      <c r="E69" s="15"/>
      <c r="F69" s="16"/>
    </row>
    <row r="70" spans="1:6" x14ac:dyDescent="0.25">
      <c r="A70" s="12"/>
      <c r="B70" s="12"/>
      <c r="C70" s="13"/>
      <c r="D70" s="14" t="s">
        <v>1149</v>
      </c>
      <c r="E70" s="15"/>
      <c r="F70" s="16"/>
    </row>
    <row r="71" spans="1:6" x14ac:dyDescent="0.25">
      <c r="A71" s="12"/>
      <c r="B71" s="12"/>
      <c r="C71" s="13"/>
      <c r="D71" s="14" t="s">
        <v>1153</v>
      </c>
      <c r="E71" s="15"/>
      <c r="F71" s="16"/>
    </row>
    <row r="72" spans="1:6" x14ac:dyDescent="0.25">
      <c r="A72" s="12"/>
      <c r="B72" s="12"/>
      <c r="C72" s="13"/>
      <c r="D72" s="14" t="s">
        <v>1148</v>
      </c>
      <c r="E72" s="15"/>
      <c r="F72" s="16"/>
    </row>
    <row r="73" spans="1:6" x14ac:dyDescent="0.25">
      <c r="A73" s="12"/>
      <c r="B73" s="12"/>
      <c r="C73" s="13"/>
      <c r="D73" s="14" t="s">
        <v>1395</v>
      </c>
      <c r="E73" s="15"/>
      <c r="F73" s="16"/>
    </row>
    <row r="74" spans="1:6" x14ac:dyDescent="0.25">
      <c r="A74" s="12"/>
      <c r="B74" s="12"/>
      <c r="C74" s="13"/>
      <c r="D74" s="14" t="s">
        <v>1394</v>
      </c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4"/>
      <c r="B318" s="104"/>
      <c r="C318" s="106"/>
      <c r="D318" s="109"/>
      <c r="E318" s="110"/>
      <c r="F318" s="112"/>
    </row>
    <row r="319" spans="1:6" x14ac:dyDescent="0.25">
      <c r="A319" s="104"/>
      <c r="B319" s="104"/>
      <c r="C319" s="106"/>
      <c r="D319" s="109"/>
      <c r="E319" s="110"/>
      <c r="F319" s="112"/>
    </row>
    <row r="320" spans="1:6" x14ac:dyDescent="0.25">
      <c r="A320" s="104"/>
      <c r="B320" s="104"/>
      <c r="C320" s="106"/>
      <c r="D320" s="109"/>
      <c r="E320" s="110"/>
      <c r="F320" s="112"/>
    </row>
    <row r="321" spans="1:6" x14ac:dyDescent="0.25">
      <c r="A321" s="104"/>
      <c r="B321" s="104"/>
      <c r="C321" s="106"/>
      <c r="D321" s="109"/>
      <c r="E321" s="110"/>
      <c r="F321" s="112"/>
    </row>
    <row r="322" spans="1:6" x14ac:dyDescent="0.25">
      <c r="A322" s="104"/>
      <c r="B322" s="104"/>
      <c r="C322" s="106"/>
      <c r="D322" s="109"/>
      <c r="E322" s="110"/>
      <c r="F322" s="112"/>
    </row>
    <row r="323" spans="1:6" x14ac:dyDescent="0.25">
      <c r="A323" s="104"/>
      <c r="B323" s="104"/>
      <c r="C323" s="106"/>
      <c r="D323" s="109"/>
      <c r="E323" s="110"/>
      <c r="F323" s="112"/>
    </row>
    <row r="324" spans="1:6" x14ac:dyDescent="0.25">
      <c r="A324" s="104"/>
      <c r="B324" s="104"/>
      <c r="C324" s="106"/>
      <c r="D324" s="109"/>
      <c r="E324" s="110"/>
      <c r="F324" s="112"/>
    </row>
    <row r="325" spans="1:6" x14ac:dyDescent="0.25">
      <c r="A325" s="104"/>
      <c r="B325" s="104"/>
      <c r="C325" s="106"/>
      <c r="D325" s="109"/>
      <c r="E325" s="110"/>
      <c r="F325" s="112"/>
    </row>
    <row r="326" spans="1:6" x14ac:dyDescent="0.25">
      <c r="A326" s="104"/>
      <c r="B326" s="104"/>
      <c r="C326" s="106"/>
      <c r="D326" s="109"/>
      <c r="E326" s="110"/>
      <c r="F326" s="112"/>
    </row>
    <row r="327" spans="1:6" x14ac:dyDescent="0.25">
      <c r="A327" s="104"/>
      <c r="B327" s="104"/>
      <c r="C327" s="106"/>
      <c r="D327" s="109"/>
      <c r="E327" s="110"/>
      <c r="F327" s="112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57"/>
      <c r="B818" s="57"/>
      <c r="C818" s="57"/>
      <c r="D818" s="57"/>
      <c r="E818" s="57"/>
      <c r="F818" s="57"/>
    </row>
    <row r="819" spans="1:6" x14ac:dyDescent="0.25">
      <c r="A819" s="57"/>
      <c r="B819" s="57"/>
      <c r="C819" s="57"/>
      <c r="D819" s="57"/>
      <c r="E819" s="57"/>
      <c r="F819" s="57"/>
    </row>
    <row r="820" spans="1:6" x14ac:dyDescent="0.25">
      <c r="A820" s="57"/>
      <c r="B820" s="57"/>
      <c r="C820" s="57"/>
      <c r="D820" s="57"/>
      <c r="E820" s="57"/>
      <c r="F820" s="57"/>
    </row>
    <row r="821" spans="1:6" x14ac:dyDescent="0.25">
      <c r="A821" s="57"/>
      <c r="B821" s="57"/>
      <c r="C821" s="57"/>
      <c r="D821" s="57"/>
      <c r="E821" s="57"/>
      <c r="F821" s="57"/>
    </row>
    <row r="822" spans="1:6" x14ac:dyDescent="0.25">
      <c r="A822" s="57"/>
      <c r="B822" s="57"/>
      <c r="C822" s="57"/>
      <c r="D822" s="57"/>
      <c r="E822" s="57"/>
      <c r="F822" s="57"/>
    </row>
    <row r="823" spans="1:6" x14ac:dyDescent="0.25">
      <c r="A823" s="57"/>
      <c r="B823" s="57"/>
      <c r="C823" s="57"/>
      <c r="D823" s="57"/>
      <c r="E823" s="57"/>
      <c r="F823" s="57"/>
    </row>
    <row r="824" spans="1:6" x14ac:dyDescent="0.25">
      <c r="A824" s="57"/>
      <c r="B824" s="57"/>
      <c r="C824" s="57"/>
      <c r="D824" s="57"/>
      <c r="E824" s="57"/>
      <c r="F824" s="57"/>
    </row>
    <row r="825" spans="1:6" x14ac:dyDescent="0.25">
      <c r="A825" s="57"/>
      <c r="B825" s="57"/>
      <c r="C825" s="57"/>
      <c r="D825" s="57"/>
      <c r="E825" s="57"/>
      <c r="F825" s="57"/>
    </row>
    <row r="826" spans="1:6" x14ac:dyDescent="0.25">
      <c r="A826" s="57"/>
      <c r="B826" s="57"/>
      <c r="C826" s="57"/>
      <c r="D826" s="57"/>
      <c r="E826" s="57"/>
      <c r="F826" s="57"/>
    </row>
    <row r="827" spans="1:6" x14ac:dyDescent="0.25">
      <c r="A827" s="57"/>
      <c r="B827" s="57"/>
      <c r="C827" s="57"/>
      <c r="D827" s="57"/>
      <c r="E827" s="57"/>
      <c r="F827" s="5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EOTActuatorMng_Per1() M'!A1" display="'EOTActuatorMng_Per1() M'!A1"/>
    <hyperlink ref="A18" location="'EOTActuatorMng_Per1() B'!A1" display="'EOTActuatorMng_Per1() B'!A1"/>
    <hyperlink ref="A19" location="'EOTActuatorMng_Per1() P'!A1" display="'EOTActuatorMng_Per1() P'!A1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O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0.5703125" bestFit="1" customWidth="1"/>
    <col min="3" max="3" width="3.7109375" bestFit="1" customWidth="1"/>
    <col min="4" max="4" width="7" bestFit="1" customWidth="1"/>
    <col min="5" max="5" width="7.7109375" bestFit="1" customWidth="1"/>
    <col min="6" max="7" width="3.28515625" bestFit="1" customWidth="1"/>
    <col min="8" max="8" width="11.7109375" bestFit="1" customWidth="1"/>
    <col min="9" max="9" width="3.28515625" bestFit="1" customWidth="1"/>
    <col min="10" max="10" width="4" bestFit="1" customWidth="1"/>
    <col min="11" max="11" width="5" bestFit="1" customWidth="1"/>
    <col min="12" max="12" width="8" bestFit="1" customWidth="1"/>
    <col min="13" max="14" width="5" bestFit="1" customWidth="1"/>
    <col min="15" max="15" width="3.28515625" bestFit="1" customWidth="1"/>
    <col min="16" max="16" width="5" bestFit="1" customWidth="1"/>
    <col min="17" max="17" width="3.28515625" bestFit="1" customWidth="1"/>
    <col min="18" max="18" width="4" bestFit="1" customWidth="1"/>
    <col min="19" max="19" width="8" bestFit="1" customWidth="1"/>
    <col min="20" max="20" width="9.5703125" bestFit="1" customWidth="1"/>
    <col min="21" max="21" width="7" bestFit="1" customWidth="1"/>
    <col min="22" max="22" width="4" bestFit="1" customWidth="1"/>
    <col min="23" max="24" width="5" bestFit="1" customWidth="1"/>
    <col min="25" max="28" width="16.140625" bestFit="1" customWidth="1"/>
    <col min="29" max="32" width="26.7109375" bestFit="1" customWidth="1"/>
    <col min="33" max="33" width="16.140625" bestFit="1" customWidth="1"/>
    <col min="34" max="34" width="6" bestFit="1" customWidth="1"/>
    <col min="35" max="35" width="3.28515625" bestFit="1" customWidth="1"/>
    <col min="36" max="38" width="6" bestFit="1" customWidth="1"/>
    <col min="39" max="42" width="7.5703125" bestFit="1" customWidth="1"/>
    <col min="43" max="50" width="41.5703125" bestFit="1" customWidth="1"/>
    <col min="51" max="51" width="16.140625" bestFit="1" customWidth="1"/>
    <col min="52" max="52" width="4" bestFit="1" customWidth="1"/>
    <col min="53" max="53" width="12" bestFit="1" customWidth="1"/>
    <col min="54" max="54" width="3.28515625" bestFit="1" customWidth="1"/>
    <col min="55" max="55" width="17.42578125" bestFit="1" customWidth="1"/>
    <col min="56" max="56" width="4.7109375" bestFit="1" customWidth="1"/>
    <col min="57" max="57" width="3.28515625" bestFit="1" customWidth="1"/>
    <col min="58" max="58" width="6" bestFit="1" customWidth="1"/>
    <col min="59" max="60" width="3.28515625" bestFit="1" customWidth="1"/>
    <col min="61" max="62" width="5.7109375" bestFit="1" customWidth="1"/>
    <col min="63" max="72" width="3.28515625" bestFit="1" customWidth="1"/>
    <col min="73" max="76" width="5.7109375" bestFit="1" customWidth="1"/>
    <col min="77" max="78" width="12" bestFit="1" customWidth="1"/>
    <col min="79" max="79" width="8.7109375" bestFit="1" customWidth="1"/>
    <col min="80" max="80" width="8" bestFit="1" customWidth="1"/>
    <col min="81" max="82" width="12" bestFit="1" customWidth="1"/>
    <col min="83" max="83" width="5.7109375" bestFit="1" customWidth="1"/>
    <col min="84" max="84" width="12" bestFit="1" customWidth="1"/>
    <col min="85" max="85" width="8.7109375" bestFit="1" customWidth="1"/>
    <col min="86" max="90" width="5.710937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222" t="s">
        <v>93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  <c r="BP1" s="185"/>
      <c r="BQ1" s="185"/>
      <c r="BR1" s="185"/>
      <c r="BS1" s="185"/>
      <c r="BT1" s="185"/>
      <c r="BU1" s="185"/>
      <c r="BV1" s="185"/>
      <c r="BW1" s="185"/>
      <c r="BX1" s="185"/>
      <c r="BY1" s="185"/>
      <c r="BZ1" s="185"/>
      <c r="CA1" s="185"/>
      <c r="CB1" s="185"/>
      <c r="CC1" s="185"/>
      <c r="CD1" s="185"/>
      <c r="CE1" s="185"/>
      <c r="CF1" s="185"/>
      <c r="CG1" s="185"/>
      <c r="CH1" s="185"/>
      <c r="CI1" s="185"/>
      <c r="CJ1" s="185"/>
      <c r="CK1" s="185"/>
      <c r="CL1" s="185"/>
      <c r="CM1" s="186"/>
      <c r="CN1" s="186"/>
      <c r="CO1" s="187"/>
    </row>
    <row r="2" spans="1:93" ht="60" customHeight="1" x14ac:dyDescent="0.25">
      <c r="A2" s="224" t="s">
        <v>74</v>
      </c>
      <c r="B2" s="225"/>
      <c r="C2" s="29" t="s">
        <v>264</v>
      </c>
      <c r="D2" s="29" t="s">
        <v>264</v>
      </c>
      <c r="E2" s="29" t="s">
        <v>264</v>
      </c>
      <c r="F2" s="29" t="s">
        <v>264</v>
      </c>
      <c r="G2" s="29" t="s">
        <v>264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29" t="s">
        <v>264</v>
      </c>
      <c r="Y2" s="29" t="s">
        <v>264</v>
      </c>
      <c r="Z2" s="29" t="s">
        <v>264</v>
      </c>
      <c r="AA2" s="29" t="s">
        <v>264</v>
      </c>
      <c r="AB2" s="29" t="s">
        <v>264</v>
      </c>
      <c r="AC2" s="29" t="s">
        <v>264</v>
      </c>
      <c r="AD2" s="29" t="s">
        <v>264</v>
      </c>
      <c r="AE2" s="29" t="s">
        <v>264</v>
      </c>
      <c r="AF2" s="29" t="s">
        <v>264</v>
      </c>
      <c r="AG2" s="29" t="s">
        <v>264</v>
      </c>
      <c r="AH2" s="29" t="s">
        <v>264</v>
      </c>
      <c r="AI2" s="29" t="s">
        <v>264</v>
      </c>
      <c r="AJ2" s="29" t="s">
        <v>264</v>
      </c>
      <c r="AK2" s="29" t="s">
        <v>264</v>
      </c>
      <c r="AL2" s="29" t="s">
        <v>264</v>
      </c>
      <c r="AM2" s="29" t="s">
        <v>264</v>
      </c>
      <c r="AN2" s="29" t="s">
        <v>264</v>
      </c>
      <c r="AO2" s="29" t="s">
        <v>264</v>
      </c>
      <c r="AP2" s="29" t="s">
        <v>264</v>
      </c>
      <c r="AQ2" s="29" t="s">
        <v>264</v>
      </c>
      <c r="AR2" s="29" t="s">
        <v>264</v>
      </c>
      <c r="AS2" s="29" t="s">
        <v>264</v>
      </c>
      <c r="AT2" s="29" t="s">
        <v>264</v>
      </c>
      <c r="AU2" s="29" t="s">
        <v>264</v>
      </c>
      <c r="AV2" s="29" t="s">
        <v>264</v>
      </c>
      <c r="AW2" s="29" t="s">
        <v>264</v>
      </c>
      <c r="AX2" s="29" t="s">
        <v>264</v>
      </c>
      <c r="AY2" s="29" t="s">
        <v>264</v>
      </c>
      <c r="AZ2" s="29" t="s">
        <v>264</v>
      </c>
      <c r="BA2" s="29" t="s">
        <v>264</v>
      </c>
      <c r="BB2" s="29" t="s">
        <v>264</v>
      </c>
      <c r="BC2" s="29" t="s">
        <v>264</v>
      </c>
      <c r="BD2" s="29" t="s">
        <v>264</v>
      </c>
      <c r="BE2" s="29" t="s">
        <v>264</v>
      </c>
      <c r="BF2" s="29" t="s">
        <v>264</v>
      </c>
      <c r="BG2" s="29" t="s">
        <v>264</v>
      </c>
      <c r="BH2" s="29" t="s">
        <v>264</v>
      </c>
      <c r="BI2" s="88" t="s">
        <v>1343</v>
      </c>
      <c r="BJ2" s="88" t="s">
        <v>1343</v>
      </c>
      <c r="BK2" s="41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42" t="s">
        <v>203</v>
      </c>
      <c r="BS2" s="42" t="s">
        <v>203</v>
      </c>
      <c r="BT2" s="42" t="s">
        <v>203</v>
      </c>
      <c r="BU2" s="38" t="s">
        <v>299</v>
      </c>
      <c r="BV2" s="38" t="s">
        <v>299</v>
      </c>
      <c r="BW2" s="38" t="s">
        <v>299</v>
      </c>
      <c r="BX2" s="38" t="s">
        <v>299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204</v>
      </c>
      <c r="CF2" s="39" t="s">
        <v>204</v>
      </c>
      <c r="CG2" s="39" t="s">
        <v>204</v>
      </c>
      <c r="CH2" s="39" t="s">
        <v>204</v>
      </c>
      <c r="CI2" s="39" t="s">
        <v>300</v>
      </c>
      <c r="CJ2" s="39" t="s">
        <v>300</v>
      </c>
      <c r="CK2" s="39" t="s">
        <v>300</v>
      </c>
      <c r="CL2" s="39" t="s">
        <v>300</v>
      </c>
      <c r="CM2" s="188" t="s">
        <v>20</v>
      </c>
      <c r="CN2" s="188" t="s">
        <v>103</v>
      </c>
      <c r="CO2" s="189" t="s">
        <v>105</v>
      </c>
    </row>
    <row r="3" spans="1:93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997</v>
      </c>
      <c r="M3" s="40" t="s">
        <v>1155</v>
      </c>
      <c r="N3" s="40" t="s">
        <v>999</v>
      </c>
      <c r="O3" s="40" t="s">
        <v>1001</v>
      </c>
      <c r="P3" s="40" t="s">
        <v>1004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256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357</v>
      </c>
      <c r="AR3" s="40" t="s">
        <v>358</v>
      </c>
      <c r="AS3" s="40" t="s">
        <v>359</v>
      </c>
      <c r="AT3" s="40" t="s">
        <v>360</v>
      </c>
      <c r="AU3" s="40" t="s">
        <v>361</v>
      </c>
      <c r="AV3" s="40" t="s">
        <v>362</v>
      </c>
      <c r="AW3" s="40" t="s">
        <v>363</v>
      </c>
      <c r="AX3" s="40" t="s">
        <v>364</v>
      </c>
      <c r="AY3" s="40" t="s">
        <v>152</v>
      </c>
      <c r="AZ3" s="40" t="s">
        <v>153</v>
      </c>
      <c r="BA3" s="40" t="s">
        <v>197</v>
      </c>
      <c r="BB3" s="40" t="s">
        <v>289</v>
      </c>
      <c r="BC3" s="40" t="s">
        <v>979</v>
      </c>
      <c r="BD3" s="40" t="s">
        <v>1149</v>
      </c>
      <c r="BE3" s="40" t="s">
        <v>1153</v>
      </c>
      <c r="BF3" s="40" t="s">
        <v>1148</v>
      </c>
      <c r="BG3" s="40" t="s">
        <v>1395</v>
      </c>
      <c r="BH3" s="40" t="s">
        <v>1394</v>
      </c>
      <c r="BI3" s="40" t="s">
        <v>1340</v>
      </c>
      <c r="BJ3" s="40" t="s">
        <v>1341</v>
      </c>
      <c r="BK3" s="23" t="s">
        <v>58</v>
      </c>
      <c r="BL3" s="23" t="s">
        <v>59</v>
      </c>
      <c r="BM3" s="23" t="s">
        <v>60</v>
      </c>
      <c r="BN3" s="23" t="s">
        <v>997</v>
      </c>
      <c r="BO3" s="23" t="s">
        <v>1155</v>
      </c>
      <c r="BP3" s="23" t="s">
        <v>999</v>
      </c>
      <c r="BQ3" s="23" t="s">
        <v>1001</v>
      </c>
      <c r="BR3" s="23" t="s">
        <v>1004</v>
      </c>
      <c r="BS3" s="23" t="s">
        <v>1149</v>
      </c>
      <c r="BT3" s="23" t="s">
        <v>1393</v>
      </c>
      <c r="BU3" s="23" t="s">
        <v>297</v>
      </c>
      <c r="BV3" s="23" t="s">
        <v>298</v>
      </c>
      <c r="BW3" s="23" t="s">
        <v>1340</v>
      </c>
      <c r="BX3" s="23" t="s">
        <v>1341</v>
      </c>
      <c r="BY3" s="24" t="s">
        <v>58</v>
      </c>
      <c r="BZ3" s="24" t="s">
        <v>59</v>
      </c>
      <c r="CA3" s="24" t="s">
        <v>60</v>
      </c>
      <c r="CB3" s="24" t="s">
        <v>997</v>
      </c>
      <c r="CC3" s="24" t="s">
        <v>1155</v>
      </c>
      <c r="CD3" s="24" t="s">
        <v>999</v>
      </c>
      <c r="CE3" s="24" t="s">
        <v>1001</v>
      </c>
      <c r="CF3" s="24" t="s">
        <v>1004</v>
      </c>
      <c r="CG3" s="24" t="s">
        <v>1149</v>
      </c>
      <c r="CH3" s="24" t="s">
        <v>1393</v>
      </c>
      <c r="CI3" s="24" t="s">
        <v>297</v>
      </c>
      <c r="CJ3" s="24" t="s">
        <v>298</v>
      </c>
      <c r="CK3" s="24" t="s">
        <v>1340</v>
      </c>
      <c r="CL3" s="24" t="s">
        <v>1341</v>
      </c>
      <c r="CM3" s="188" t="s">
        <v>102</v>
      </c>
      <c r="CN3" s="188" t="s">
        <v>104</v>
      </c>
      <c r="CO3" s="189"/>
    </row>
    <row r="4" spans="1:93" ht="105" x14ac:dyDescent="0.25">
      <c r="A4" s="154">
        <v>1</v>
      </c>
      <c r="B4" s="79" t="s">
        <v>1146</v>
      </c>
      <c r="C4" s="78">
        <v>10</v>
      </c>
      <c r="D4" s="78">
        <v>500.05</v>
      </c>
      <c r="E4" s="78">
        <v>-500.44</v>
      </c>
      <c r="F4" s="78">
        <v>1</v>
      </c>
      <c r="G4" s="78">
        <v>1</v>
      </c>
      <c r="H4" s="192">
        <v>-200.029999</v>
      </c>
      <c r="I4" s="78">
        <v>1</v>
      </c>
      <c r="J4" s="78">
        <v>0.2</v>
      </c>
      <c r="K4" s="78">
        <v>8.02</v>
      </c>
      <c r="L4" s="78">
        <v>1440.11</v>
      </c>
      <c r="M4" s="78">
        <v>1</v>
      </c>
      <c r="N4" s="78">
        <v>10</v>
      </c>
      <c r="O4" s="78">
        <v>0</v>
      </c>
      <c r="P4" s="78">
        <v>1</v>
      </c>
      <c r="Q4" s="78">
        <v>1</v>
      </c>
      <c r="R4" s="78">
        <v>819</v>
      </c>
      <c r="S4" s="52" t="s">
        <v>266</v>
      </c>
      <c r="T4" s="52" t="s">
        <v>972</v>
      </c>
      <c r="U4" s="78">
        <v>0.25</v>
      </c>
      <c r="V4" s="78">
        <v>819</v>
      </c>
      <c r="W4" s="78">
        <v>1440</v>
      </c>
      <c r="X4" s="78">
        <v>1440</v>
      </c>
      <c r="Y4" s="52" t="s">
        <v>274</v>
      </c>
      <c r="Z4" s="52" t="s">
        <v>274</v>
      </c>
      <c r="AA4" s="52" t="s">
        <v>274</v>
      </c>
      <c r="AB4" s="52" t="s">
        <v>274</v>
      </c>
      <c r="AC4" s="56" t="s">
        <v>275</v>
      </c>
      <c r="AD4" s="56" t="s">
        <v>275</v>
      </c>
      <c r="AE4" s="56" t="s">
        <v>275</v>
      </c>
      <c r="AF4" s="56" t="s">
        <v>275</v>
      </c>
      <c r="AG4" s="56" t="s">
        <v>273</v>
      </c>
      <c r="AH4" s="78">
        <v>30573</v>
      </c>
      <c r="AI4" s="78">
        <v>10</v>
      </c>
      <c r="AJ4" s="52" t="s">
        <v>270</v>
      </c>
      <c r="AK4" s="78">
        <v>30573</v>
      </c>
      <c r="AL4" s="78">
        <v>30573</v>
      </c>
      <c r="AM4" s="52" t="s">
        <v>1349</v>
      </c>
      <c r="AN4" s="52" t="s">
        <v>1349</v>
      </c>
      <c r="AO4" s="52" t="s">
        <v>1349</v>
      </c>
      <c r="AP4" s="52" t="s">
        <v>1349</v>
      </c>
      <c r="AQ4" s="56" t="s">
        <v>370</v>
      </c>
      <c r="AR4" s="56" t="s">
        <v>370</v>
      </c>
      <c r="AS4" s="56" t="s">
        <v>370</v>
      </c>
      <c r="AT4" s="56" t="s">
        <v>370</v>
      </c>
      <c r="AU4" s="79" t="s">
        <v>370</v>
      </c>
      <c r="AV4" s="79" t="s">
        <v>370</v>
      </c>
      <c r="AW4" s="79" t="s">
        <v>370</v>
      </c>
      <c r="AX4" s="79" t="s">
        <v>370</v>
      </c>
      <c r="AY4" s="56" t="s">
        <v>273</v>
      </c>
      <c r="AZ4" s="78">
        <v>255</v>
      </c>
      <c r="BA4" s="78">
        <v>255.99609375</v>
      </c>
      <c r="BB4" s="78">
        <v>1</v>
      </c>
      <c r="BC4" s="52" t="s">
        <v>992</v>
      </c>
      <c r="BD4" s="52">
        <v>8.8000000000000007</v>
      </c>
      <c r="BE4" s="52">
        <v>1</v>
      </c>
      <c r="BF4" s="52">
        <v>1200</v>
      </c>
      <c r="BG4" s="52">
        <v>0</v>
      </c>
      <c r="BH4" s="52">
        <v>0</v>
      </c>
      <c r="BI4" s="56">
        <v>2</v>
      </c>
      <c r="BJ4" s="56">
        <v>4</v>
      </c>
      <c r="BK4" s="155" t="s">
        <v>106</v>
      </c>
      <c r="BL4" s="155" t="s">
        <v>106</v>
      </c>
      <c r="BM4" s="155" t="s">
        <v>106</v>
      </c>
      <c r="BN4" s="155" t="s">
        <v>106</v>
      </c>
      <c r="BO4" s="155" t="s">
        <v>106</v>
      </c>
      <c r="BP4" s="155" t="s">
        <v>106</v>
      </c>
      <c r="BQ4" s="155" t="s">
        <v>106</v>
      </c>
      <c r="BR4" s="155" t="s">
        <v>106</v>
      </c>
      <c r="BS4" s="155" t="s">
        <v>106</v>
      </c>
      <c r="BT4" s="155" t="s">
        <v>106</v>
      </c>
      <c r="BU4" s="155" t="s">
        <v>106</v>
      </c>
      <c r="BV4" s="155" t="s">
        <v>106</v>
      </c>
      <c r="BW4" s="155" t="s">
        <v>106</v>
      </c>
      <c r="BX4" s="155" t="s">
        <v>106</v>
      </c>
      <c r="BY4" s="78">
        <v>8.8000000000000007</v>
      </c>
      <c r="BZ4" s="78">
        <v>1</v>
      </c>
      <c r="CA4" s="78">
        <v>0</v>
      </c>
      <c r="CB4" s="78">
        <v>1440.11</v>
      </c>
      <c r="CC4" s="78">
        <v>1</v>
      </c>
      <c r="CD4" s="78">
        <v>0.66986083984375</v>
      </c>
      <c r="CE4" s="78">
        <v>0</v>
      </c>
      <c r="CF4" s="78">
        <v>1</v>
      </c>
      <c r="CG4" s="78">
        <v>6.4</v>
      </c>
      <c r="CH4" s="78">
        <v>0</v>
      </c>
      <c r="CI4" s="78">
        <v>1</v>
      </c>
      <c r="CJ4" s="78">
        <v>1</v>
      </c>
      <c r="CK4" s="78">
        <v>1</v>
      </c>
      <c r="CL4" s="78">
        <v>0</v>
      </c>
      <c r="CM4" s="160" t="s">
        <v>106</v>
      </c>
      <c r="CN4" s="155">
        <v>1163</v>
      </c>
      <c r="CO4" s="156"/>
    </row>
    <row r="5" spans="1:93" ht="105.75" thickBot="1" x14ac:dyDescent="0.3">
      <c r="A5" s="190">
        <v>2</v>
      </c>
      <c r="B5" s="81" t="s">
        <v>1147</v>
      </c>
      <c r="C5" s="80">
        <v>-10</v>
      </c>
      <c r="D5" s="80">
        <v>950.3</v>
      </c>
      <c r="E5" s="80">
        <v>-888.2</v>
      </c>
      <c r="F5" s="80">
        <v>1</v>
      </c>
      <c r="G5" s="80">
        <v>1</v>
      </c>
      <c r="H5" s="80">
        <v>-800.9</v>
      </c>
      <c r="I5" s="80">
        <v>1</v>
      </c>
      <c r="J5" s="80">
        <v>0.1</v>
      </c>
      <c r="K5" s="80">
        <v>10.5</v>
      </c>
      <c r="L5" s="80">
        <v>789.5</v>
      </c>
      <c r="M5" s="80">
        <v>0.65</v>
      </c>
      <c r="N5" s="80">
        <v>1.43</v>
      </c>
      <c r="O5" s="80">
        <v>1</v>
      </c>
      <c r="P5" s="80">
        <v>0.47</v>
      </c>
      <c r="Q5" s="80">
        <v>1</v>
      </c>
      <c r="R5" s="80">
        <v>200</v>
      </c>
      <c r="S5" s="80" t="s">
        <v>154</v>
      </c>
      <c r="T5" s="80" t="s">
        <v>1117</v>
      </c>
      <c r="U5" s="80">
        <v>1.95E-2</v>
      </c>
      <c r="V5" s="80">
        <v>678</v>
      </c>
      <c r="W5" s="80">
        <v>800</v>
      </c>
      <c r="X5" s="80">
        <v>111</v>
      </c>
      <c r="Y5" s="80" t="s">
        <v>1344</v>
      </c>
      <c r="Z5" s="80" t="s">
        <v>1344</v>
      </c>
      <c r="AA5" s="80" t="s">
        <v>1344</v>
      </c>
      <c r="AB5" s="80" t="s">
        <v>1344</v>
      </c>
      <c r="AC5" s="81" t="s">
        <v>1345</v>
      </c>
      <c r="AD5" s="81" t="s">
        <v>1345</v>
      </c>
      <c r="AE5" s="81" t="s">
        <v>1345</v>
      </c>
      <c r="AF5" s="81" t="s">
        <v>1345</v>
      </c>
      <c r="AG5" s="80" t="s">
        <v>276</v>
      </c>
      <c r="AH5" s="80">
        <v>3754</v>
      </c>
      <c r="AI5" s="80">
        <v>9</v>
      </c>
      <c r="AJ5" s="80" t="s">
        <v>271</v>
      </c>
      <c r="AK5" s="80">
        <v>6544</v>
      </c>
      <c r="AL5" s="80">
        <v>111</v>
      </c>
      <c r="AM5" s="80" t="s">
        <v>1114</v>
      </c>
      <c r="AN5" s="80" t="s">
        <v>1114</v>
      </c>
      <c r="AO5" s="80" t="s">
        <v>1114</v>
      </c>
      <c r="AP5" s="80" t="s">
        <v>1114</v>
      </c>
      <c r="AQ5" s="80" t="s">
        <v>164</v>
      </c>
      <c r="AR5" s="81" t="s">
        <v>1125</v>
      </c>
      <c r="AS5" s="81" t="s">
        <v>366</v>
      </c>
      <c r="AT5" s="81" t="s">
        <v>367</v>
      </c>
      <c r="AU5" s="81" t="s">
        <v>221</v>
      </c>
      <c r="AV5" s="81" t="s">
        <v>368</v>
      </c>
      <c r="AW5" s="81" t="s">
        <v>369</v>
      </c>
      <c r="AX5" s="81" t="s">
        <v>222</v>
      </c>
      <c r="AY5" s="77" t="s">
        <v>159</v>
      </c>
      <c r="AZ5" s="80">
        <v>42</v>
      </c>
      <c r="BA5" s="80">
        <v>0</v>
      </c>
      <c r="BB5" s="80">
        <v>0</v>
      </c>
      <c r="BC5" s="82" t="s">
        <v>987</v>
      </c>
      <c r="BD5" s="89">
        <v>-6.8</v>
      </c>
      <c r="BE5" s="89">
        <v>1</v>
      </c>
      <c r="BF5" s="89">
        <v>20.239999999999998</v>
      </c>
      <c r="BG5" s="89">
        <v>1</v>
      </c>
      <c r="BH5" s="89">
        <v>0</v>
      </c>
      <c r="BI5" s="89">
        <v>2</v>
      </c>
      <c r="BJ5" s="89">
        <v>4</v>
      </c>
      <c r="BK5" s="158" t="s">
        <v>106</v>
      </c>
      <c r="BL5" s="158" t="s">
        <v>106</v>
      </c>
      <c r="BM5" s="158" t="s">
        <v>106</v>
      </c>
      <c r="BN5" s="158" t="s">
        <v>106</v>
      </c>
      <c r="BO5" s="158" t="s">
        <v>106</v>
      </c>
      <c r="BP5" s="158" t="s">
        <v>106</v>
      </c>
      <c r="BQ5" s="158" t="s">
        <v>106</v>
      </c>
      <c r="BR5" s="158" t="s">
        <v>106</v>
      </c>
      <c r="BS5" s="158" t="s">
        <v>106</v>
      </c>
      <c r="BT5" s="158" t="s">
        <v>106</v>
      </c>
      <c r="BU5" s="158" t="s">
        <v>106</v>
      </c>
      <c r="BV5" s="158" t="s">
        <v>106</v>
      </c>
      <c r="BW5" s="158" t="s">
        <v>106</v>
      </c>
      <c r="BX5" s="158" t="s">
        <v>106</v>
      </c>
      <c r="BY5" s="80">
        <v>0.349609375</v>
      </c>
      <c r="BZ5" s="80">
        <v>0.423065185546875</v>
      </c>
      <c r="CA5" s="80">
        <v>-6.7595200000000002</v>
      </c>
      <c r="CB5" s="80">
        <v>800.9</v>
      </c>
      <c r="CC5" s="80">
        <v>0.423065185546875</v>
      </c>
      <c r="CD5" s="80">
        <v>1.9209203124046299</v>
      </c>
      <c r="CE5" s="80">
        <v>1</v>
      </c>
      <c r="CF5" s="80">
        <v>0.42307177325710699</v>
      </c>
      <c r="CG5" s="80">
        <v>-6.7595200000000002</v>
      </c>
      <c r="CH5" s="80">
        <v>1</v>
      </c>
      <c r="CI5" s="80">
        <v>1</v>
      </c>
      <c r="CJ5" s="80">
        <v>1</v>
      </c>
      <c r="CK5" s="80">
        <v>3</v>
      </c>
      <c r="CL5" s="80">
        <v>5</v>
      </c>
      <c r="CM5" s="159" t="s">
        <v>106</v>
      </c>
      <c r="CN5" s="158">
        <v>1896</v>
      </c>
      <c r="CO5" s="191"/>
    </row>
    <row r="6" spans="1:93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</row>
    <row r="7" spans="1:9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</row>
    <row r="8" spans="1:9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</row>
    <row r="9" spans="1:9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</row>
    <row r="10" spans="1:9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</row>
    <row r="11" spans="1:9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</row>
    <row r="12" spans="1:9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</row>
    <row r="13" spans="1:9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</row>
    <row r="14" spans="1:9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</row>
    <row r="15" spans="1:9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  <pageSetup orientation="portrait" horizontalDpi="4294967293" verticalDpi="4294967293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O8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140625" bestFit="1" customWidth="1"/>
    <col min="3" max="3" width="5.7109375" bestFit="1" customWidth="1"/>
    <col min="4" max="4" width="8" bestFit="1" customWidth="1"/>
    <col min="5" max="5" width="8.7109375" bestFit="1" customWidth="1"/>
    <col min="6" max="7" width="3.28515625" bestFit="1" customWidth="1"/>
    <col min="8" max="8" width="9.7109375" bestFit="1" customWidth="1"/>
    <col min="9" max="9" width="7" bestFit="1" customWidth="1"/>
    <col min="10" max="10" width="8" bestFit="1" customWidth="1"/>
    <col min="11" max="11" width="12" bestFit="1" customWidth="1"/>
    <col min="12" max="12" width="8" bestFit="1" customWidth="1"/>
    <col min="13" max="13" width="5" bestFit="1" customWidth="1"/>
    <col min="14" max="14" width="12" bestFit="1" customWidth="1"/>
    <col min="15" max="15" width="3.28515625" bestFit="1" customWidth="1"/>
    <col min="16" max="16" width="5" bestFit="1" customWidth="1"/>
    <col min="17" max="17" width="3.28515625" bestFit="1" customWidth="1"/>
    <col min="18" max="18" width="4" bestFit="1" customWidth="1"/>
    <col min="19" max="19" width="8" bestFit="1" customWidth="1"/>
    <col min="20" max="20" width="9.5703125" bestFit="1" customWidth="1"/>
    <col min="21" max="21" width="12" bestFit="1" customWidth="1"/>
    <col min="22" max="22" width="4" bestFit="1" customWidth="1"/>
    <col min="23" max="24" width="5" bestFit="1" customWidth="1"/>
    <col min="25" max="28" width="16.140625" bestFit="1" customWidth="1"/>
    <col min="29" max="29" width="62.42578125" bestFit="1" customWidth="1"/>
    <col min="30" max="32" width="62" bestFit="1" customWidth="1"/>
    <col min="33" max="33" width="16.140625" bestFit="1" customWidth="1"/>
    <col min="34" max="34" width="6" bestFit="1" customWidth="1"/>
    <col min="35" max="35" width="3.28515625" bestFit="1" customWidth="1"/>
    <col min="36" max="38" width="6" bestFit="1" customWidth="1"/>
    <col min="39" max="39" width="8" bestFit="1" customWidth="1"/>
    <col min="40" max="40" width="7.5703125" bestFit="1" customWidth="1"/>
    <col min="41" max="41" width="8" bestFit="1" customWidth="1"/>
    <col min="42" max="42" width="7.5703125" bestFit="1" customWidth="1"/>
    <col min="43" max="50" width="41.5703125" bestFit="1" customWidth="1"/>
    <col min="51" max="51" width="16.140625" bestFit="1" customWidth="1"/>
    <col min="52" max="52" width="4" bestFit="1" customWidth="1"/>
    <col min="53" max="53" width="12" bestFit="1" customWidth="1"/>
    <col min="54" max="54" width="3.28515625" bestFit="1" customWidth="1"/>
    <col min="55" max="55" width="34.42578125" bestFit="1" customWidth="1"/>
    <col min="56" max="56" width="5.7109375" bestFit="1" customWidth="1"/>
    <col min="57" max="57" width="3.28515625" bestFit="1" customWidth="1"/>
    <col min="58" max="58" width="8" bestFit="1" customWidth="1"/>
    <col min="59" max="59" width="11.5703125" bestFit="1" customWidth="1"/>
    <col min="60" max="60" width="6" bestFit="1" customWidth="1"/>
    <col min="61" max="62" width="5.7109375" bestFit="1" customWidth="1"/>
    <col min="63" max="72" width="3.28515625" bestFit="1" customWidth="1"/>
    <col min="73" max="74" width="5.7109375" bestFit="1" customWidth="1"/>
    <col min="75" max="76" width="5.7109375" customWidth="1"/>
    <col min="77" max="79" width="12" bestFit="1" customWidth="1"/>
    <col min="80" max="80" width="9" bestFit="1" customWidth="1"/>
    <col min="81" max="81" width="12" bestFit="1" customWidth="1"/>
    <col min="82" max="82" width="12.7109375" bestFit="1" customWidth="1"/>
    <col min="83" max="83" width="5.7109375" bestFit="1" customWidth="1"/>
    <col min="84" max="86" width="12" bestFit="1" customWidth="1"/>
    <col min="87" max="88" width="5.7109375" bestFit="1" customWidth="1"/>
    <col min="89" max="90" width="5.7109375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226" t="s">
        <v>93</v>
      </c>
      <c r="B1" s="227"/>
      <c r="C1" s="28" t="s">
        <v>107</v>
      </c>
      <c r="D1" s="76" t="s">
        <v>106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26"/>
      <c r="CN1" s="26"/>
      <c r="CO1" s="27"/>
    </row>
    <row r="2" spans="1:93" ht="60" customHeight="1" x14ac:dyDescent="0.25">
      <c r="A2" s="224" t="s">
        <v>95</v>
      </c>
      <c r="B2" s="225"/>
      <c r="C2" s="29" t="s">
        <v>264</v>
      </c>
      <c r="D2" s="29" t="s">
        <v>264</v>
      </c>
      <c r="E2" s="29" t="s">
        <v>264</v>
      </c>
      <c r="F2" s="29" t="s">
        <v>264</v>
      </c>
      <c r="G2" s="29" t="s">
        <v>264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29" t="s">
        <v>264</v>
      </c>
      <c r="Y2" s="29" t="s">
        <v>264</v>
      </c>
      <c r="Z2" s="29" t="s">
        <v>264</v>
      </c>
      <c r="AA2" s="29" t="s">
        <v>264</v>
      </c>
      <c r="AB2" s="29" t="s">
        <v>264</v>
      </c>
      <c r="AC2" s="29" t="s">
        <v>264</v>
      </c>
      <c r="AD2" s="29" t="s">
        <v>264</v>
      </c>
      <c r="AE2" s="29" t="s">
        <v>264</v>
      </c>
      <c r="AF2" s="29" t="s">
        <v>264</v>
      </c>
      <c r="AG2" s="29" t="s">
        <v>264</v>
      </c>
      <c r="AH2" s="29" t="s">
        <v>264</v>
      </c>
      <c r="AI2" s="29" t="s">
        <v>264</v>
      </c>
      <c r="AJ2" s="29" t="s">
        <v>264</v>
      </c>
      <c r="AK2" s="29" t="s">
        <v>264</v>
      </c>
      <c r="AL2" s="29" t="s">
        <v>264</v>
      </c>
      <c r="AM2" s="29" t="s">
        <v>264</v>
      </c>
      <c r="AN2" s="29" t="s">
        <v>264</v>
      </c>
      <c r="AO2" s="29" t="s">
        <v>264</v>
      </c>
      <c r="AP2" s="29" t="s">
        <v>264</v>
      </c>
      <c r="AQ2" s="29" t="s">
        <v>264</v>
      </c>
      <c r="AR2" s="29" t="s">
        <v>264</v>
      </c>
      <c r="AS2" s="29" t="s">
        <v>264</v>
      </c>
      <c r="AT2" s="29" t="s">
        <v>264</v>
      </c>
      <c r="AU2" s="29" t="s">
        <v>264</v>
      </c>
      <c r="AV2" s="29" t="s">
        <v>264</v>
      </c>
      <c r="AW2" s="29" t="s">
        <v>264</v>
      </c>
      <c r="AX2" s="29" t="s">
        <v>264</v>
      </c>
      <c r="AY2" s="29" t="s">
        <v>264</v>
      </c>
      <c r="AZ2" s="29" t="s">
        <v>264</v>
      </c>
      <c r="BA2" s="29" t="s">
        <v>264</v>
      </c>
      <c r="BB2" s="29" t="s">
        <v>264</v>
      </c>
      <c r="BC2" s="29" t="s">
        <v>264</v>
      </c>
      <c r="BD2" s="29" t="s">
        <v>264</v>
      </c>
      <c r="BE2" s="29" t="s">
        <v>264</v>
      </c>
      <c r="BF2" s="29" t="s">
        <v>264</v>
      </c>
      <c r="BG2" s="29" t="s">
        <v>264</v>
      </c>
      <c r="BH2" s="29" t="s">
        <v>264</v>
      </c>
      <c r="BI2" s="88" t="s">
        <v>1343</v>
      </c>
      <c r="BJ2" s="88" t="s">
        <v>1343</v>
      </c>
      <c r="BK2" s="41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42" t="s">
        <v>203</v>
      </c>
      <c r="BS2" s="42" t="s">
        <v>203</v>
      </c>
      <c r="BT2" s="42" t="s">
        <v>203</v>
      </c>
      <c r="BU2" s="38" t="s">
        <v>299</v>
      </c>
      <c r="BV2" s="38" t="s">
        <v>299</v>
      </c>
      <c r="BW2" s="38" t="s">
        <v>299</v>
      </c>
      <c r="BX2" s="38" t="s">
        <v>299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204</v>
      </c>
      <c r="CF2" s="39" t="s">
        <v>204</v>
      </c>
      <c r="CG2" s="39" t="s">
        <v>204</v>
      </c>
      <c r="CH2" s="39" t="s">
        <v>204</v>
      </c>
      <c r="CI2" s="39" t="s">
        <v>300</v>
      </c>
      <c r="CJ2" s="39" t="s">
        <v>300</v>
      </c>
      <c r="CK2" s="39" t="s">
        <v>300</v>
      </c>
      <c r="CL2" s="39" t="s">
        <v>300</v>
      </c>
      <c r="CM2" s="18" t="s">
        <v>20</v>
      </c>
      <c r="CN2" s="18" t="s">
        <v>103</v>
      </c>
      <c r="CO2" s="19" t="s">
        <v>105</v>
      </c>
    </row>
    <row r="3" spans="1:93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997</v>
      </c>
      <c r="M3" s="40" t="s">
        <v>1155</v>
      </c>
      <c r="N3" s="40" t="s">
        <v>999</v>
      </c>
      <c r="O3" s="40" t="s">
        <v>1001</v>
      </c>
      <c r="P3" s="40" t="s">
        <v>1004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256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357</v>
      </c>
      <c r="AR3" s="40" t="s">
        <v>358</v>
      </c>
      <c r="AS3" s="40" t="s">
        <v>359</v>
      </c>
      <c r="AT3" s="40" t="s">
        <v>360</v>
      </c>
      <c r="AU3" s="40" t="s">
        <v>361</v>
      </c>
      <c r="AV3" s="40" t="s">
        <v>362</v>
      </c>
      <c r="AW3" s="40" t="s">
        <v>363</v>
      </c>
      <c r="AX3" s="40" t="s">
        <v>364</v>
      </c>
      <c r="AY3" s="40" t="s">
        <v>152</v>
      </c>
      <c r="AZ3" s="40" t="s">
        <v>153</v>
      </c>
      <c r="BA3" s="40" t="s">
        <v>197</v>
      </c>
      <c r="BB3" s="40" t="s">
        <v>289</v>
      </c>
      <c r="BC3" s="40" t="s">
        <v>979</v>
      </c>
      <c r="BD3" s="40" t="s">
        <v>1149</v>
      </c>
      <c r="BE3" s="40" t="s">
        <v>1153</v>
      </c>
      <c r="BF3" s="40" t="s">
        <v>1148</v>
      </c>
      <c r="BG3" s="40" t="s">
        <v>1395</v>
      </c>
      <c r="BH3" s="40" t="s">
        <v>1394</v>
      </c>
      <c r="BI3" s="40" t="s">
        <v>1340</v>
      </c>
      <c r="BJ3" s="40" t="s">
        <v>1341</v>
      </c>
      <c r="BK3" s="23" t="s">
        <v>58</v>
      </c>
      <c r="BL3" s="23" t="s">
        <v>59</v>
      </c>
      <c r="BM3" s="23" t="s">
        <v>60</v>
      </c>
      <c r="BN3" s="23" t="s">
        <v>997</v>
      </c>
      <c r="BO3" s="23" t="s">
        <v>1155</v>
      </c>
      <c r="BP3" s="23" t="s">
        <v>999</v>
      </c>
      <c r="BQ3" s="23" t="s">
        <v>1001</v>
      </c>
      <c r="BR3" s="23" t="s">
        <v>1004</v>
      </c>
      <c r="BS3" s="23" t="s">
        <v>1149</v>
      </c>
      <c r="BT3" s="23" t="s">
        <v>1393</v>
      </c>
      <c r="BU3" s="23" t="s">
        <v>297</v>
      </c>
      <c r="BV3" s="23" t="s">
        <v>298</v>
      </c>
      <c r="BW3" s="23" t="s">
        <v>1340</v>
      </c>
      <c r="BX3" s="23" t="s">
        <v>1341</v>
      </c>
      <c r="BY3" s="24" t="s">
        <v>58</v>
      </c>
      <c r="BZ3" s="24" t="s">
        <v>59</v>
      </c>
      <c r="CA3" s="24" t="s">
        <v>60</v>
      </c>
      <c r="CB3" s="24" t="s">
        <v>997</v>
      </c>
      <c r="CC3" s="24" t="s">
        <v>1155</v>
      </c>
      <c r="CD3" s="24" t="s">
        <v>999</v>
      </c>
      <c r="CE3" s="24" t="s">
        <v>1001</v>
      </c>
      <c r="CF3" s="24" t="s">
        <v>1004</v>
      </c>
      <c r="CG3" s="24" t="s">
        <v>1149</v>
      </c>
      <c r="CH3" s="24" t="s">
        <v>1393</v>
      </c>
      <c r="CI3" s="24" t="s">
        <v>297</v>
      </c>
      <c r="CJ3" s="24" t="s">
        <v>298</v>
      </c>
      <c r="CK3" s="24" t="s">
        <v>1340</v>
      </c>
      <c r="CL3" s="24" t="s">
        <v>1341</v>
      </c>
      <c r="CM3" s="18" t="s">
        <v>102</v>
      </c>
      <c r="CN3" s="18" t="s">
        <v>104</v>
      </c>
      <c r="CO3" s="19"/>
    </row>
    <row r="4" spans="1:93" ht="15" customHeight="1" x14ac:dyDescent="0.25">
      <c r="A4" s="62">
        <v>1</v>
      </c>
      <c r="B4" s="68" t="s">
        <v>312</v>
      </c>
      <c r="C4" s="44">
        <v>-10</v>
      </c>
      <c r="D4" s="68">
        <v>950.54399999999998</v>
      </c>
      <c r="E4" s="68">
        <v>-888.11</v>
      </c>
      <c r="F4" s="68">
        <v>1</v>
      </c>
      <c r="G4" s="68">
        <v>1</v>
      </c>
      <c r="H4" s="68">
        <v>800.01</v>
      </c>
      <c r="I4" s="68">
        <v>0.78</v>
      </c>
      <c r="J4" s="68">
        <v>0.1</v>
      </c>
      <c r="K4" s="68">
        <v>10.01</v>
      </c>
      <c r="L4" s="68">
        <v>789.05200000000002</v>
      </c>
      <c r="M4" s="68">
        <v>0.65</v>
      </c>
      <c r="N4" s="68">
        <v>1.43</v>
      </c>
      <c r="O4" s="68">
        <v>1</v>
      </c>
      <c r="P4" s="68">
        <v>0.47</v>
      </c>
      <c r="Q4" s="68">
        <v>1</v>
      </c>
      <c r="R4" s="68">
        <v>200</v>
      </c>
      <c r="S4" s="52" t="s">
        <v>718</v>
      </c>
      <c r="T4" s="52" t="s">
        <v>835</v>
      </c>
      <c r="U4" s="78">
        <v>1.95E-2</v>
      </c>
      <c r="V4" s="78">
        <v>678</v>
      </c>
      <c r="W4" s="68">
        <v>900</v>
      </c>
      <c r="X4" s="68">
        <v>111</v>
      </c>
      <c r="Y4" s="50" t="s">
        <v>681</v>
      </c>
      <c r="Z4" s="50" t="s">
        <v>643</v>
      </c>
      <c r="AA4" s="50" t="s">
        <v>655</v>
      </c>
      <c r="AB4" s="50" t="s">
        <v>887</v>
      </c>
      <c r="AC4" s="56" t="s">
        <v>1259</v>
      </c>
      <c r="AD4" s="56" t="s">
        <v>1260</v>
      </c>
      <c r="AE4" s="68" t="s">
        <v>1163</v>
      </c>
      <c r="AF4" s="56" t="s">
        <v>1169</v>
      </c>
      <c r="AG4" s="56" t="s">
        <v>643</v>
      </c>
      <c r="AH4" s="68">
        <v>3754</v>
      </c>
      <c r="AI4" s="68">
        <v>9</v>
      </c>
      <c r="AJ4" s="55" t="s">
        <v>398</v>
      </c>
      <c r="AK4" s="68">
        <v>6544</v>
      </c>
      <c r="AL4" s="68">
        <v>111</v>
      </c>
      <c r="AM4" s="55" t="s">
        <v>737</v>
      </c>
      <c r="AN4" s="55" t="s">
        <v>768</v>
      </c>
      <c r="AO4" s="55" t="s">
        <v>820</v>
      </c>
      <c r="AP4" s="55" t="s">
        <v>835</v>
      </c>
      <c r="AQ4" s="53" t="s">
        <v>709</v>
      </c>
      <c r="AR4" s="53" t="s">
        <v>1223</v>
      </c>
      <c r="AS4" s="53" t="s">
        <v>1198</v>
      </c>
      <c r="AT4" s="53" t="s">
        <v>1238</v>
      </c>
      <c r="AU4" s="53" t="s">
        <v>1246</v>
      </c>
      <c r="AV4" s="50" t="s">
        <v>1199</v>
      </c>
      <c r="AW4" s="50" t="s">
        <v>1199</v>
      </c>
      <c r="AX4" s="50" t="s">
        <v>1196</v>
      </c>
      <c r="AY4" s="56" t="s">
        <v>643</v>
      </c>
      <c r="AZ4" s="78">
        <v>42</v>
      </c>
      <c r="BA4" s="78">
        <v>0</v>
      </c>
      <c r="BB4" s="78">
        <v>0</v>
      </c>
      <c r="BC4" s="56" t="s">
        <v>987</v>
      </c>
      <c r="BD4" s="56">
        <v>-8.8000000000000007</v>
      </c>
      <c r="BE4" s="56">
        <v>0</v>
      </c>
      <c r="BF4" s="56">
        <v>0</v>
      </c>
      <c r="BG4" s="56">
        <v>0.997</v>
      </c>
      <c r="BH4" s="68">
        <v>0.99</v>
      </c>
      <c r="BI4" s="56">
        <v>2</v>
      </c>
      <c r="BJ4" s="56">
        <v>4</v>
      </c>
      <c r="BK4" s="63" t="s">
        <v>106</v>
      </c>
      <c r="BL4" s="63" t="s">
        <v>106</v>
      </c>
      <c r="BM4" s="63" t="s">
        <v>106</v>
      </c>
      <c r="BN4" s="63" t="s">
        <v>106</v>
      </c>
      <c r="BO4" s="63" t="s">
        <v>106</v>
      </c>
      <c r="BP4" s="63" t="s">
        <v>106</v>
      </c>
      <c r="BQ4" s="63" t="s">
        <v>106</v>
      </c>
      <c r="BR4" s="63" t="s">
        <v>106</v>
      </c>
      <c r="BS4" s="63" t="s">
        <v>106</v>
      </c>
      <c r="BT4" s="63" t="s">
        <v>106</v>
      </c>
      <c r="BU4" s="63" t="s">
        <v>106</v>
      </c>
      <c r="BV4" s="63" t="s">
        <v>106</v>
      </c>
      <c r="BW4" s="63" t="s">
        <v>106</v>
      </c>
      <c r="BX4" s="63" t="s">
        <v>106</v>
      </c>
      <c r="BY4" s="68">
        <v>8.8000000000000007</v>
      </c>
      <c r="BZ4" s="68">
        <v>0.423065185546875</v>
      </c>
      <c r="CA4" s="68">
        <v>-8.8000000000000007</v>
      </c>
      <c r="CB4" s="68">
        <v>789.05200000000002</v>
      </c>
      <c r="CC4" s="68">
        <v>0.423065185546875</v>
      </c>
      <c r="CD4" s="68">
        <v>0.77529042959213301</v>
      </c>
      <c r="CE4" s="68">
        <v>1</v>
      </c>
      <c r="CF4" s="68">
        <v>0.42308700969442697</v>
      </c>
      <c r="CG4" s="68">
        <v>-8.8000000000000007</v>
      </c>
      <c r="CH4" s="68">
        <v>0.997</v>
      </c>
      <c r="CI4" s="68">
        <v>1</v>
      </c>
      <c r="CJ4" s="68">
        <v>1</v>
      </c>
      <c r="CK4" s="68">
        <v>2</v>
      </c>
      <c r="CL4" s="68">
        <v>5</v>
      </c>
      <c r="CM4" s="70" t="s">
        <v>106</v>
      </c>
      <c r="CN4" s="63">
        <v>1895</v>
      </c>
      <c r="CO4" s="64"/>
    </row>
    <row r="5" spans="1:93" ht="15" customHeight="1" x14ac:dyDescent="0.25">
      <c r="A5" s="62">
        <v>2</v>
      </c>
      <c r="B5" s="68" t="s">
        <v>313</v>
      </c>
      <c r="C5" s="44">
        <v>10</v>
      </c>
      <c r="D5" s="68">
        <v>500.05</v>
      </c>
      <c r="E5" s="68">
        <v>-500.44</v>
      </c>
      <c r="F5" s="68">
        <v>0</v>
      </c>
      <c r="G5" s="68">
        <v>0</v>
      </c>
      <c r="H5" s="68">
        <v>-200.03</v>
      </c>
      <c r="I5" s="68">
        <v>0.32</v>
      </c>
      <c r="J5" s="68">
        <v>0.2</v>
      </c>
      <c r="K5" s="68">
        <v>8.02</v>
      </c>
      <c r="L5" s="68">
        <v>300.04000000000002</v>
      </c>
      <c r="M5" s="68">
        <v>0.54</v>
      </c>
      <c r="N5" s="68">
        <v>-8.8800000000000008</v>
      </c>
      <c r="O5" s="68">
        <v>1</v>
      </c>
      <c r="P5" s="68">
        <v>0.37</v>
      </c>
      <c r="Q5" s="68">
        <v>1</v>
      </c>
      <c r="R5" s="68">
        <v>300</v>
      </c>
      <c r="S5" s="52" t="s">
        <v>719</v>
      </c>
      <c r="T5" s="52" t="s">
        <v>836</v>
      </c>
      <c r="U5" s="78">
        <v>1.953125E-2</v>
      </c>
      <c r="V5" s="78">
        <v>126</v>
      </c>
      <c r="W5" s="68">
        <v>966</v>
      </c>
      <c r="X5" s="68">
        <v>222</v>
      </c>
      <c r="Y5" s="50" t="s">
        <v>231</v>
      </c>
      <c r="Z5" s="50" t="s">
        <v>644</v>
      </c>
      <c r="AA5" s="50" t="s">
        <v>656</v>
      </c>
      <c r="AB5" s="50" t="s">
        <v>888</v>
      </c>
      <c r="AC5" s="56" t="s">
        <v>1162</v>
      </c>
      <c r="AD5" s="56" t="s">
        <v>1261</v>
      </c>
      <c r="AE5" s="68" t="s">
        <v>1164</v>
      </c>
      <c r="AF5" s="56" t="s">
        <v>1170</v>
      </c>
      <c r="AG5" s="56" t="s">
        <v>644</v>
      </c>
      <c r="AH5" s="68">
        <v>2436</v>
      </c>
      <c r="AI5" s="68">
        <v>8</v>
      </c>
      <c r="AJ5" s="55" t="s">
        <v>399</v>
      </c>
      <c r="AK5" s="68">
        <v>3643</v>
      </c>
      <c r="AL5" s="68">
        <v>222</v>
      </c>
      <c r="AM5" s="55" t="s">
        <v>738</v>
      </c>
      <c r="AN5" s="55" t="s">
        <v>769</v>
      </c>
      <c r="AO5" s="55" t="s">
        <v>819</v>
      </c>
      <c r="AP5" s="55" t="s">
        <v>836</v>
      </c>
      <c r="AQ5" s="53" t="s">
        <v>1262</v>
      </c>
      <c r="AR5" s="53" t="s">
        <v>1204</v>
      </c>
      <c r="AS5" s="53" t="s">
        <v>1230</v>
      </c>
      <c r="AT5" s="53" t="s">
        <v>708</v>
      </c>
      <c r="AU5" s="50" t="s">
        <v>1229</v>
      </c>
      <c r="AV5" s="50" t="s">
        <v>1200</v>
      </c>
      <c r="AW5" s="50" t="s">
        <v>1200</v>
      </c>
      <c r="AX5" s="50" t="s">
        <v>1254</v>
      </c>
      <c r="AY5" s="52" t="s">
        <v>644</v>
      </c>
      <c r="AZ5" s="68">
        <v>43</v>
      </c>
      <c r="BA5" s="78">
        <v>20</v>
      </c>
      <c r="BB5" s="78">
        <v>1</v>
      </c>
      <c r="BC5" s="52" t="s">
        <v>983</v>
      </c>
      <c r="BD5" s="52">
        <v>-6.8</v>
      </c>
      <c r="BE5" s="52">
        <v>1</v>
      </c>
      <c r="BF5" s="52">
        <v>12.24</v>
      </c>
      <c r="BG5" s="52">
        <v>0.32800000000000001</v>
      </c>
      <c r="BH5" s="68">
        <v>0.67800000000000005</v>
      </c>
      <c r="BI5" s="56">
        <v>2</v>
      </c>
      <c r="BJ5" s="56">
        <v>4</v>
      </c>
      <c r="BK5" s="63" t="s">
        <v>106</v>
      </c>
      <c r="BL5" s="63" t="s">
        <v>106</v>
      </c>
      <c r="BM5" s="63" t="s">
        <v>106</v>
      </c>
      <c r="BN5" s="63" t="s">
        <v>106</v>
      </c>
      <c r="BO5" s="63" t="s">
        <v>106</v>
      </c>
      <c r="BP5" s="63" t="s">
        <v>106</v>
      </c>
      <c r="BQ5" s="63" t="s">
        <v>106</v>
      </c>
      <c r="BR5" s="63" t="s">
        <v>106</v>
      </c>
      <c r="BS5" s="63" t="s">
        <v>106</v>
      </c>
      <c r="BT5" s="63" t="s">
        <v>106</v>
      </c>
      <c r="BU5" s="63" t="s">
        <v>106</v>
      </c>
      <c r="BV5" s="63" t="s">
        <v>106</v>
      </c>
      <c r="BW5" s="63" t="s">
        <v>106</v>
      </c>
      <c r="BX5" s="63" t="s">
        <v>106</v>
      </c>
      <c r="BY5" s="68">
        <v>8.8000000000000007</v>
      </c>
      <c r="BZ5" s="68">
        <v>0.349578857421875</v>
      </c>
      <c r="CA5" s="68">
        <v>-6.7755200000000002</v>
      </c>
      <c r="CB5" s="68">
        <v>300.04000000000002</v>
      </c>
      <c r="CC5" s="68">
        <v>0.349578857421875</v>
      </c>
      <c r="CD5" s="68">
        <v>-8.9215263128280604</v>
      </c>
      <c r="CE5" s="68">
        <v>0</v>
      </c>
      <c r="CF5" s="68">
        <v>0.34959904477000198</v>
      </c>
      <c r="CG5" s="68">
        <v>-6.7755200000000002</v>
      </c>
      <c r="CH5" s="68">
        <v>0.32800000000000001</v>
      </c>
      <c r="CI5" s="68">
        <v>1</v>
      </c>
      <c r="CJ5" s="68">
        <v>1</v>
      </c>
      <c r="CK5" s="68">
        <v>2</v>
      </c>
      <c r="CL5" s="68">
        <v>3</v>
      </c>
      <c r="CM5" s="70" t="s">
        <v>106</v>
      </c>
      <c r="CN5" s="63">
        <v>1879</v>
      </c>
      <c r="CO5" s="64"/>
    </row>
    <row r="6" spans="1:93" ht="15" customHeight="1" x14ac:dyDescent="0.25">
      <c r="A6" s="62">
        <v>3</v>
      </c>
      <c r="B6" s="68" t="s">
        <v>314</v>
      </c>
      <c r="C6" s="44">
        <v>0</v>
      </c>
      <c r="D6" s="68">
        <v>850.21699999999998</v>
      </c>
      <c r="E6" s="68">
        <v>-775.78</v>
      </c>
      <c r="F6" s="68">
        <v>1</v>
      </c>
      <c r="G6" s="68">
        <v>1</v>
      </c>
      <c r="H6" s="68">
        <v>700.05</v>
      </c>
      <c r="I6" s="68">
        <v>0.82</v>
      </c>
      <c r="J6" s="68">
        <v>0.3</v>
      </c>
      <c r="K6" s="68">
        <v>11.03</v>
      </c>
      <c r="L6" s="68">
        <v>567.25</v>
      </c>
      <c r="M6" s="68">
        <v>0.43</v>
      </c>
      <c r="N6" s="68">
        <v>7.7699999809265137</v>
      </c>
      <c r="O6" s="68">
        <v>1</v>
      </c>
      <c r="P6" s="68">
        <v>0.27</v>
      </c>
      <c r="Q6" s="68">
        <v>1</v>
      </c>
      <c r="R6" s="68">
        <v>400</v>
      </c>
      <c r="S6" s="52" t="s">
        <v>720</v>
      </c>
      <c r="T6" s="52" t="s">
        <v>837</v>
      </c>
      <c r="U6" s="78">
        <v>1.9699999999999999E-2</v>
      </c>
      <c r="V6" s="78">
        <v>356</v>
      </c>
      <c r="W6" s="68">
        <v>1275</v>
      </c>
      <c r="X6" s="68">
        <v>333</v>
      </c>
      <c r="Y6" s="50" t="s">
        <v>232</v>
      </c>
      <c r="Z6" s="50" t="s">
        <v>645</v>
      </c>
      <c r="AA6" s="50" t="s">
        <v>657</v>
      </c>
      <c r="AB6" s="50" t="s">
        <v>889</v>
      </c>
      <c r="AC6" s="56" t="s">
        <v>1163</v>
      </c>
      <c r="AD6" s="56" t="s">
        <v>1263</v>
      </c>
      <c r="AE6" s="68" t="s">
        <v>1165</v>
      </c>
      <c r="AF6" s="56" t="s">
        <v>1171</v>
      </c>
      <c r="AG6" s="56" t="s">
        <v>645</v>
      </c>
      <c r="AH6" s="68">
        <v>9999</v>
      </c>
      <c r="AI6" s="68">
        <v>7</v>
      </c>
      <c r="AJ6" s="55" t="s">
        <v>400</v>
      </c>
      <c r="AK6" s="68">
        <v>854</v>
      </c>
      <c r="AL6" s="68">
        <v>333</v>
      </c>
      <c r="AM6" s="55" t="s">
        <v>739</v>
      </c>
      <c r="AN6" s="55" t="s">
        <v>770</v>
      </c>
      <c r="AO6" s="55" t="s">
        <v>818</v>
      </c>
      <c r="AP6" s="55" t="s">
        <v>837</v>
      </c>
      <c r="AQ6" s="53" t="s">
        <v>1264</v>
      </c>
      <c r="AR6" s="53" t="s">
        <v>1224</v>
      </c>
      <c r="AS6" s="53" t="s">
        <v>1231</v>
      </c>
      <c r="AT6" s="53" t="s">
        <v>707</v>
      </c>
      <c r="AU6" s="50" t="s">
        <v>700</v>
      </c>
      <c r="AV6" s="50" t="s">
        <v>1248</v>
      </c>
      <c r="AW6" s="53" t="s">
        <v>1252</v>
      </c>
      <c r="AX6" s="50" t="s">
        <v>1198</v>
      </c>
      <c r="AY6" s="56" t="s">
        <v>645</v>
      </c>
      <c r="AZ6" s="78">
        <v>44</v>
      </c>
      <c r="BA6" s="78">
        <v>0</v>
      </c>
      <c r="BB6" s="78">
        <v>0</v>
      </c>
      <c r="BC6" s="56" t="s">
        <v>988</v>
      </c>
      <c r="BD6" s="56">
        <v>-4.8</v>
      </c>
      <c r="BE6" s="56">
        <v>0</v>
      </c>
      <c r="BF6" s="56">
        <v>16.29</v>
      </c>
      <c r="BG6" s="56">
        <v>0.44900000000000001</v>
      </c>
      <c r="BH6" s="68">
        <v>0.63300000000000001</v>
      </c>
      <c r="BI6" s="56">
        <v>2</v>
      </c>
      <c r="BJ6" s="56">
        <v>4</v>
      </c>
      <c r="BK6" s="63" t="s">
        <v>106</v>
      </c>
      <c r="BL6" s="63" t="s">
        <v>106</v>
      </c>
      <c r="BM6" s="63" t="s">
        <v>106</v>
      </c>
      <c r="BN6" s="63" t="s">
        <v>106</v>
      </c>
      <c r="BO6" s="63" t="s">
        <v>106</v>
      </c>
      <c r="BP6" s="63" t="s">
        <v>106</v>
      </c>
      <c r="BQ6" s="63" t="s">
        <v>106</v>
      </c>
      <c r="BR6" s="63" t="s">
        <v>106</v>
      </c>
      <c r="BS6" s="63" t="s">
        <v>106</v>
      </c>
      <c r="BT6" s="63" t="s">
        <v>106</v>
      </c>
      <c r="BU6" s="63" t="s">
        <v>106</v>
      </c>
      <c r="BV6" s="63" t="s">
        <v>106</v>
      </c>
      <c r="BW6" s="63" t="s">
        <v>106</v>
      </c>
      <c r="BX6" s="63" t="s">
        <v>106</v>
      </c>
      <c r="BY6" s="68">
        <v>8.8000000000000007</v>
      </c>
      <c r="BZ6" s="68">
        <v>0.26654052734375</v>
      </c>
      <c r="CA6" s="68">
        <v>-4.7674200000000004</v>
      </c>
      <c r="CB6" s="68">
        <v>567.25</v>
      </c>
      <c r="CC6" s="68">
        <v>0.26654052734375</v>
      </c>
      <c r="CD6" s="68">
        <v>6.5845821499824497</v>
      </c>
      <c r="CE6" s="68">
        <v>1</v>
      </c>
      <c r="CF6" s="68">
        <v>0.26655852282419801</v>
      </c>
      <c r="CG6" s="68">
        <v>-4.7674200000000004</v>
      </c>
      <c r="CH6" s="68">
        <v>0.44900000000000001</v>
      </c>
      <c r="CI6" s="68">
        <v>1</v>
      </c>
      <c r="CJ6" s="68">
        <v>1</v>
      </c>
      <c r="CK6" s="68">
        <v>2</v>
      </c>
      <c r="CL6" s="68">
        <v>5</v>
      </c>
      <c r="CM6" s="70" t="s">
        <v>106</v>
      </c>
      <c r="CN6" s="63">
        <v>1893</v>
      </c>
      <c r="CO6" s="64"/>
    </row>
    <row r="7" spans="1:93" ht="15" customHeight="1" x14ac:dyDescent="0.25">
      <c r="A7" s="62">
        <v>4</v>
      </c>
      <c r="B7" s="68" t="s">
        <v>315</v>
      </c>
      <c r="C7" s="44">
        <v>-5.0999999999999996</v>
      </c>
      <c r="D7" s="68">
        <v>777.54</v>
      </c>
      <c r="E7" s="68">
        <v>-666.45</v>
      </c>
      <c r="F7" s="68">
        <v>0</v>
      </c>
      <c r="G7" s="68">
        <v>0</v>
      </c>
      <c r="H7" s="68">
        <v>-600.04</v>
      </c>
      <c r="I7" s="68">
        <v>0.45</v>
      </c>
      <c r="J7" s="68">
        <v>-0.4</v>
      </c>
      <c r="K7" s="68">
        <v>15.04</v>
      </c>
      <c r="L7" s="68">
        <v>456.54</v>
      </c>
      <c r="M7" s="68">
        <v>0.32</v>
      </c>
      <c r="N7" s="68">
        <v>-6.66</v>
      </c>
      <c r="O7" s="68">
        <v>2</v>
      </c>
      <c r="P7" s="68">
        <v>0.16999999992549419</v>
      </c>
      <c r="Q7" s="68">
        <v>1</v>
      </c>
      <c r="R7" s="68">
        <v>500</v>
      </c>
      <c r="S7" s="52" t="s">
        <v>721</v>
      </c>
      <c r="T7" s="52" t="s">
        <v>838</v>
      </c>
      <c r="U7" s="78">
        <v>1.9775390625E-2</v>
      </c>
      <c r="V7" s="78">
        <v>676</v>
      </c>
      <c r="W7" s="68">
        <v>976</v>
      </c>
      <c r="X7" s="68">
        <v>444</v>
      </c>
      <c r="Y7" s="50" t="s">
        <v>233</v>
      </c>
      <c r="Z7" s="50" t="s">
        <v>923</v>
      </c>
      <c r="AA7" s="50" t="s">
        <v>854</v>
      </c>
      <c r="AB7" s="50" t="s">
        <v>890</v>
      </c>
      <c r="AC7" s="56" t="s">
        <v>1265</v>
      </c>
      <c r="AD7" s="56" t="s">
        <v>1266</v>
      </c>
      <c r="AE7" s="68" t="s">
        <v>1166</v>
      </c>
      <c r="AF7" s="56" t="s">
        <v>1172</v>
      </c>
      <c r="AG7" s="56" t="s">
        <v>923</v>
      </c>
      <c r="AH7" s="68">
        <v>8888</v>
      </c>
      <c r="AI7" s="68">
        <v>6</v>
      </c>
      <c r="AJ7" s="55" t="s">
        <v>390</v>
      </c>
      <c r="AK7" s="68">
        <v>799</v>
      </c>
      <c r="AL7" s="68">
        <v>444</v>
      </c>
      <c r="AM7" s="55" t="s">
        <v>740</v>
      </c>
      <c r="AN7" s="55" t="s">
        <v>771</v>
      </c>
      <c r="AO7" s="55" t="s">
        <v>817</v>
      </c>
      <c r="AP7" s="55" t="s">
        <v>838</v>
      </c>
      <c r="AQ7" s="53" t="s">
        <v>1197</v>
      </c>
      <c r="AR7" s="53" t="s">
        <v>1206</v>
      </c>
      <c r="AS7" s="53" t="s">
        <v>1232</v>
      </c>
      <c r="AT7" s="53" t="s">
        <v>705</v>
      </c>
      <c r="AU7" s="53" t="s">
        <v>1246</v>
      </c>
      <c r="AV7" s="50" t="s">
        <v>1249</v>
      </c>
      <c r="AW7" s="50" t="s">
        <v>1253</v>
      </c>
      <c r="AX7" s="50" t="s">
        <v>1255</v>
      </c>
      <c r="AY7" s="56" t="s">
        <v>923</v>
      </c>
      <c r="AZ7" s="68">
        <v>45</v>
      </c>
      <c r="BA7" s="78">
        <v>40</v>
      </c>
      <c r="BB7" s="78">
        <v>1</v>
      </c>
      <c r="BC7" s="56" t="s">
        <v>989</v>
      </c>
      <c r="BD7" s="52">
        <v>-2.8</v>
      </c>
      <c r="BE7" s="52">
        <v>1</v>
      </c>
      <c r="BF7" s="52">
        <v>20.34</v>
      </c>
      <c r="BG7" s="52">
        <v>0.13600000000000001</v>
      </c>
      <c r="BH7" s="68">
        <v>0.28399999999999997</v>
      </c>
      <c r="BI7" s="56">
        <v>2</v>
      </c>
      <c r="BJ7" s="56">
        <v>4</v>
      </c>
      <c r="BK7" s="63" t="s">
        <v>106</v>
      </c>
      <c r="BL7" s="63" t="s">
        <v>106</v>
      </c>
      <c r="BM7" s="63" t="s">
        <v>106</v>
      </c>
      <c r="BN7" s="63" t="s">
        <v>106</v>
      </c>
      <c r="BO7" s="63" t="s">
        <v>106</v>
      </c>
      <c r="BP7" s="63" t="s">
        <v>106</v>
      </c>
      <c r="BQ7" s="63" t="s">
        <v>106</v>
      </c>
      <c r="BR7" s="63" t="s">
        <v>106</v>
      </c>
      <c r="BS7" s="63" t="s">
        <v>106</v>
      </c>
      <c r="BT7" s="63" t="s">
        <v>106</v>
      </c>
      <c r="BU7" s="63" t="s">
        <v>106</v>
      </c>
      <c r="BV7" s="63" t="s">
        <v>106</v>
      </c>
      <c r="BW7" s="63" t="s">
        <v>106</v>
      </c>
      <c r="BX7" s="63" t="s">
        <v>106</v>
      </c>
      <c r="BY7" s="68">
        <v>8.8000000000000007</v>
      </c>
      <c r="BZ7" s="68">
        <v>0.16802978515625</v>
      </c>
      <c r="CA7" s="68">
        <v>-2.7593200000000002</v>
      </c>
      <c r="CB7" s="68">
        <v>456.54</v>
      </c>
      <c r="CC7" s="68">
        <v>0.16802978515625</v>
      </c>
      <c r="CD7" s="68">
        <v>-5.0654041171073896</v>
      </c>
      <c r="CE7" s="68">
        <v>0</v>
      </c>
      <c r="CF7" s="68">
        <v>0.168034761212766</v>
      </c>
      <c r="CG7" s="68">
        <v>-2.7593200000000002</v>
      </c>
      <c r="CH7" s="68">
        <v>0.13600000000000001</v>
      </c>
      <c r="CI7" s="68">
        <v>1</v>
      </c>
      <c r="CJ7" s="68">
        <v>1</v>
      </c>
      <c r="CK7" s="68">
        <v>2</v>
      </c>
      <c r="CL7" s="68">
        <v>3</v>
      </c>
      <c r="CM7" s="70" t="s">
        <v>106</v>
      </c>
      <c r="CN7" s="63">
        <v>1943</v>
      </c>
      <c r="CO7" s="64"/>
    </row>
    <row r="8" spans="1:93" ht="15" customHeight="1" x14ac:dyDescent="0.25">
      <c r="A8" s="62">
        <v>5</v>
      </c>
      <c r="B8" s="68" t="s">
        <v>316</v>
      </c>
      <c r="C8" s="44">
        <v>5.0999999999999996</v>
      </c>
      <c r="D8" s="68">
        <v>750.14499999999998</v>
      </c>
      <c r="E8" s="68">
        <v>-665.14</v>
      </c>
      <c r="F8" s="68">
        <v>1</v>
      </c>
      <c r="G8" s="68">
        <v>1</v>
      </c>
      <c r="H8" s="68">
        <v>600.07000000000005</v>
      </c>
      <c r="I8" s="68">
        <v>0.83</v>
      </c>
      <c r="J8" s="68">
        <v>0.5</v>
      </c>
      <c r="K8" s="68">
        <v>16.05</v>
      </c>
      <c r="L8" s="68">
        <v>345.654</v>
      </c>
      <c r="M8" s="68">
        <v>0.21</v>
      </c>
      <c r="N8" s="68">
        <v>5.55</v>
      </c>
      <c r="O8" s="68">
        <v>1</v>
      </c>
      <c r="P8" s="68">
        <v>0.93</v>
      </c>
      <c r="Q8" s="68">
        <v>0</v>
      </c>
      <c r="R8" s="68">
        <v>600</v>
      </c>
      <c r="S8" s="52" t="s">
        <v>722</v>
      </c>
      <c r="T8" s="52" t="s">
        <v>839</v>
      </c>
      <c r="U8" s="78">
        <v>1.9900000000000001E-2</v>
      </c>
      <c r="V8" s="78">
        <v>256</v>
      </c>
      <c r="W8" s="68">
        <v>896</v>
      </c>
      <c r="X8" s="68">
        <v>555</v>
      </c>
      <c r="Y8" s="50" t="s">
        <v>682</v>
      </c>
      <c r="Z8" s="50" t="s">
        <v>845</v>
      </c>
      <c r="AA8" s="50" t="s">
        <v>855</v>
      </c>
      <c r="AB8" s="50" t="s">
        <v>891</v>
      </c>
      <c r="AC8" s="56" t="s">
        <v>1267</v>
      </c>
      <c r="AD8" s="56" t="s">
        <v>1268</v>
      </c>
      <c r="AE8" s="68" t="s">
        <v>1167</v>
      </c>
      <c r="AF8" s="56" t="s">
        <v>1173</v>
      </c>
      <c r="AG8" s="56" t="s">
        <v>845</v>
      </c>
      <c r="AH8" s="68">
        <v>7777</v>
      </c>
      <c r="AI8" s="68">
        <v>5</v>
      </c>
      <c r="AJ8" s="55" t="s">
        <v>391</v>
      </c>
      <c r="AK8" s="78">
        <v>600</v>
      </c>
      <c r="AL8" s="68">
        <v>555</v>
      </c>
      <c r="AM8" s="55" t="s">
        <v>741</v>
      </c>
      <c r="AN8" s="55" t="s">
        <v>772</v>
      </c>
      <c r="AO8" s="55" t="s">
        <v>816</v>
      </c>
      <c r="AP8" s="55" t="s">
        <v>839</v>
      </c>
      <c r="AQ8" s="53" t="s">
        <v>1269</v>
      </c>
      <c r="AR8" s="53" t="s">
        <v>1207</v>
      </c>
      <c r="AS8" s="53" t="s">
        <v>1202</v>
      </c>
      <c r="AT8" s="53" t="s">
        <v>822</v>
      </c>
      <c r="AU8" s="50" t="s">
        <v>1198</v>
      </c>
      <c r="AV8" s="53" t="s">
        <v>1203</v>
      </c>
      <c r="AW8" s="53" t="s">
        <v>1203</v>
      </c>
      <c r="AX8" s="53" t="s">
        <v>1200</v>
      </c>
      <c r="AY8" s="52" t="s">
        <v>845</v>
      </c>
      <c r="AZ8" s="78">
        <v>46</v>
      </c>
      <c r="BA8" s="78">
        <v>50</v>
      </c>
      <c r="BB8" s="78">
        <v>0</v>
      </c>
      <c r="BC8" s="56" t="s">
        <v>990</v>
      </c>
      <c r="BD8" s="56">
        <v>-0.80000000000000104</v>
      </c>
      <c r="BE8" s="56">
        <v>0</v>
      </c>
      <c r="BF8" s="56">
        <v>24.39</v>
      </c>
      <c r="BG8" s="56">
        <v>0.47799999999999998</v>
      </c>
      <c r="BH8" s="68">
        <v>0.81100000000000005</v>
      </c>
      <c r="BI8" s="56">
        <v>2</v>
      </c>
      <c r="BJ8" s="56">
        <v>4</v>
      </c>
      <c r="BK8" s="63" t="s">
        <v>106</v>
      </c>
      <c r="BL8" s="63" t="s">
        <v>106</v>
      </c>
      <c r="BM8" s="63" t="s">
        <v>106</v>
      </c>
      <c r="BN8" s="63" t="s">
        <v>106</v>
      </c>
      <c r="BO8" s="63" t="s">
        <v>106</v>
      </c>
      <c r="BP8" s="63" t="s">
        <v>106</v>
      </c>
      <c r="BQ8" s="63" t="s">
        <v>106</v>
      </c>
      <c r="BR8" s="63" t="s">
        <v>106</v>
      </c>
      <c r="BS8" s="63" t="s">
        <v>106</v>
      </c>
      <c r="BT8" s="63" t="s">
        <v>106</v>
      </c>
      <c r="BU8" s="63" t="s">
        <v>106</v>
      </c>
      <c r="BV8" s="63" t="s">
        <v>106</v>
      </c>
      <c r="BW8" s="63" t="s">
        <v>106</v>
      </c>
      <c r="BX8" s="63" t="s">
        <v>106</v>
      </c>
      <c r="BY8" s="68">
        <v>0.570556640625</v>
      </c>
      <c r="BZ8" s="68">
        <v>0.92156982421875</v>
      </c>
      <c r="CA8" s="68">
        <v>-0.751220000000001</v>
      </c>
      <c r="CB8" s="68">
        <v>600</v>
      </c>
      <c r="CC8" s="68">
        <v>0.92156982421875</v>
      </c>
      <c r="CD8" s="68">
        <v>5.49669229984283</v>
      </c>
      <c r="CE8" s="68">
        <v>0</v>
      </c>
      <c r="CF8" s="68">
        <v>0.92159267188981198</v>
      </c>
      <c r="CG8" s="68">
        <v>-0.751220000000001</v>
      </c>
      <c r="CH8" s="68">
        <v>0.47799999999999998</v>
      </c>
      <c r="CI8" s="68">
        <v>1</v>
      </c>
      <c r="CJ8" s="68">
        <v>1</v>
      </c>
      <c r="CK8" s="68">
        <v>3</v>
      </c>
      <c r="CL8" s="68">
        <v>3</v>
      </c>
      <c r="CM8" s="70" t="s">
        <v>106</v>
      </c>
      <c r="CN8" s="63">
        <v>1941</v>
      </c>
      <c r="CO8" s="64"/>
    </row>
    <row r="9" spans="1:93" ht="15" customHeight="1" x14ac:dyDescent="0.25">
      <c r="A9" s="62">
        <v>6</v>
      </c>
      <c r="B9" s="68" t="s">
        <v>317</v>
      </c>
      <c r="C9" s="68">
        <v>1.1000000000000001</v>
      </c>
      <c r="D9" s="44">
        <v>0</v>
      </c>
      <c r="E9" s="68">
        <v>-555.35</v>
      </c>
      <c r="F9" s="68">
        <v>1</v>
      </c>
      <c r="G9" s="68">
        <v>1</v>
      </c>
      <c r="H9" s="68">
        <v>-500.17</v>
      </c>
      <c r="I9" s="68">
        <v>0.23</v>
      </c>
      <c r="J9" s="68">
        <v>-0.6</v>
      </c>
      <c r="K9" s="68">
        <v>17.059999999999999</v>
      </c>
      <c r="L9" s="68">
        <v>234.05199999999999</v>
      </c>
      <c r="M9" s="68">
        <v>0.31</v>
      </c>
      <c r="N9" s="68">
        <v>-4.4400000000000004</v>
      </c>
      <c r="O9" s="68">
        <v>2</v>
      </c>
      <c r="P9" s="68">
        <v>0.83</v>
      </c>
      <c r="Q9" s="68">
        <v>1</v>
      </c>
      <c r="R9" s="68">
        <v>700</v>
      </c>
      <c r="S9" s="52" t="s">
        <v>723</v>
      </c>
      <c r="T9" s="52" t="s">
        <v>840</v>
      </c>
      <c r="U9" s="78">
        <v>0.02</v>
      </c>
      <c r="V9" s="78">
        <v>563</v>
      </c>
      <c r="W9" s="68">
        <v>745</v>
      </c>
      <c r="X9" s="68">
        <v>666</v>
      </c>
      <c r="Y9" s="50" t="s">
        <v>683</v>
      </c>
      <c r="Z9" s="50" t="s">
        <v>625</v>
      </c>
      <c r="AA9" s="50" t="s">
        <v>856</v>
      </c>
      <c r="AB9" s="50" t="s">
        <v>892</v>
      </c>
      <c r="AC9" s="56" t="s">
        <v>1270</v>
      </c>
      <c r="AD9" s="56" t="s">
        <v>1271</v>
      </c>
      <c r="AE9" s="68" t="s">
        <v>1168</v>
      </c>
      <c r="AF9" s="56" t="s">
        <v>1174</v>
      </c>
      <c r="AG9" s="56" t="s">
        <v>625</v>
      </c>
      <c r="AH9" s="68">
        <v>6666</v>
      </c>
      <c r="AI9" s="68">
        <v>4</v>
      </c>
      <c r="AJ9" s="55" t="s">
        <v>386</v>
      </c>
      <c r="AK9" s="78">
        <v>500</v>
      </c>
      <c r="AL9" s="78">
        <v>666</v>
      </c>
      <c r="AM9" s="55" t="s">
        <v>742</v>
      </c>
      <c r="AN9" s="55" t="s">
        <v>773</v>
      </c>
      <c r="AO9" s="55" t="s">
        <v>815</v>
      </c>
      <c r="AP9" s="55" t="s">
        <v>840</v>
      </c>
      <c r="AQ9" s="53" t="s">
        <v>1272</v>
      </c>
      <c r="AR9" s="53" t="s">
        <v>1208</v>
      </c>
      <c r="AS9" s="53" t="s">
        <v>1203</v>
      </c>
      <c r="AT9" s="53" t="s">
        <v>1239</v>
      </c>
      <c r="AU9" s="53" t="s">
        <v>1199</v>
      </c>
      <c r="AV9" s="50" t="s">
        <v>1204</v>
      </c>
      <c r="AW9" s="50" t="s">
        <v>1204</v>
      </c>
      <c r="AX9" s="53" t="s">
        <v>1201</v>
      </c>
      <c r="AY9" s="56" t="s">
        <v>625</v>
      </c>
      <c r="AZ9" s="68">
        <v>47</v>
      </c>
      <c r="BA9" s="78">
        <v>0</v>
      </c>
      <c r="BB9" s="78">
        <v>0</v>
      </c>
      <c r="BC9" s="56" t="s">
        <v>1083</v>
      </c>
      <c r="BD9" s="52">
        <v>1.2</v>
      </c>
      <c r="BE9" s="52">
        <v>1</v>
      </c>
      <c r="BF9" s="52">
        <v>28.44</v>
      </c>
      <c r="BG9" s="52">
        <v>0.95299999999999996</v>
      </c>
      <c r="BH9" s="68">
        <v>0.34399999999999997</v>
      </c>
      <c r="BI9" s="56">
        <v>2</v>
      </c>
      <c r="BJ9" s="56">
        <v>4</v>
      </c>
      <c r="BK9" s="63" t="s">
        <v>106</v>
      </c>
      <c r="BL9" s="63" t="s">
        <v>106</v>
      </c>
      <c r="BM9" s="63" t="s">
        <v>106</v>
      </c>
      <c r="BN9" s="63" t="s">
        <v>106</v>
      </c>
      <c r="BO9" s="63" t="s">
        <v>106</v>
      </c>
      <c r="BP9" s="63" t="s">
        <v>106</v>
      </c>
      <c r="BQ9" s="63" t="s">
        <v>106</v>
      </c>
      <c r="BR9" s="63" t="s">
        <v>106</v>
      </c>
      <c r="BS9" s="63" t="s">
        <v>106</v>
      </c>
      <c r="BT9" s="63" t="s">
        <v>106</v>
      </c>
      <c r="BU9" s="63" t="s">
        <v>106</v>
      </c>
      <c r="BV9" s="63" t="s">
        <v>106</v>
      </c>
      <c r="BW9" s="63" t="s">
        <v>106</v>
      </c>
      <c r="BX9" s="63" t="s">
        <v>106</v>
      </c>
      <c r="BY9" s="68">
        <v>0.76875000000000004</v>
      </c>
      <c r="BZ9" s="68">
        <v>0.82366943359375</v>
      </c>
      <c r="CA9" s="68">
        <v>1.1431199999999999</v>
      </c>
      <c r="CB9" s="68">
        <v>700</v>
      </c>
      <c r="CC9" s="68">
        <v>0.82366943359375</v>
      </c>
      <c r="CD9" s="68">
        <v>-4.0998901724815404</v>
      </c>
      <c r="CE9" s="68">
        <v>1</v>
      </c>
      <c r="CF9" s="68">
        <v>0.823679113760591</v>
      </c>
      <c r="CG9" s="68">
        <v>1.1431199999999999</v>
      </c>
      <c r="CH9" s="68">
        <v>0.95299999999999996</v>
      </c>
      <c r="CI9" s="68">
        <v>1</v>
      </c>
      <c r="CJ9" s="68">
        <v>1</v>
      </c>
      <c r="CK9" s="68">
        <v>3</v>
      </c>
      <c r="CL9" s="68">
        <v>5</v>
      </c>
      <c r="CM9" s="70" t="s">
        <v>106</v>
      </c>
      <c r="CN9" s="63">
        <v>1909</v>
      </c>
      <c r="CO9" s="64"/>
    </row>
    <row r="10" spans="1:93" ht="15" customHeight="1" x14ac:dyDescent="0.25">
      <c r="A10" s="62">
        <v>7</v>
      </c>
      <c r="B10" s="68" t="s">
        <v>318</v>
      </c>
      <c r="C10" s="68">
        <v>-1.2</v>
      </c>
      <c r="D10" s="44">
        <v>1440.11</v>
      </c>
      <c r="E10" s="68">
        <v>-465.28</v>
      </c>
      <c r="F10" s="68">
        <v>0</v>
      </c>
      <c r="G10" s="68">
        <v>1</v>
      </c>
      <c r="H10" s="68">
        <v>500.25</v>
      </c>
      <c r="I10" s="68">
        <v>0.84</v>
      </c>
      <c r="J10" s="68">
        <v>0.7</v>
      </c>
      <c r="K10" s="68">
        <v>18.07</v>
      </c>
      <c r="L10" s="68">
        <v>1000.41</v>
      </c>
      <c r="M10" s="68">
        <v>0.53</v>
      </c>
      <c r="N10" s="68">
        <v>-3.33</v>
      </c>
      <c r="O10" s="68">
        <v>2</v>
      </c>
      <c r="P10" s="68">
        <v>0.72999999998137355</v>
      </c>
      <c r="Q10" s="68">
        <v>0</v>
      </c>
      <c r="R10" s="68">
        <v>800</v>
      </c>
      <c r="S10" s="52" t="s">
        <v>724</v>
      </c>
      <c r="T10" s="52" t="s">
        <v>841</v>
      </c>
      <c r="U10" s="78">
        <v>2.001953125E-2</v>
      </c>
      <c r="V10" s="78">
        <v>346</v>
      </c>
      <c r="W10" s="78">
        <v>1167</v>
      </c>
      <c r="X10" s="78">
        <v>777</v>
      </c>
      <c r="Y10" s="50" t="s">
        <v>684</v>
      </c>
      <c r="Z10" s="50" t="s">
        <v>846</v>
      </c>
      <c r="AA10" s="50" t="s">
        <v>857</v>
      </c>
      <c r="AB10" s="50" t="s">
        <v>893</v>
      </c>
      <c r="AC10" s="56" t="s">
        <v>1266</v>
      </c>
      <c r="AD10" s="56" t="s">
        <v>1273</v>
      </c>
      <c r="AE10" s="68" t="s">
        <v>1169</v>
      </c>
      <c r="AF10" s="56" t="s">
        <v>1175</v>
      </c>
      <c r="AG10" s="56" t="s">
        <v>846</v>
      </c>
      <c r="AH10" s="68">
        <v>5555</v>
      </c>
      <c r="AI10" s="68">
        <v>3</v>
      </c>
      <c r="AJ10" s="55" t="s">
        <v>401</v>
      </c>
      <c r="AK10" s="78">
        <v>486</v>
      </c>
      <c r="AL10" s="78">
        <v>777</v>
      </c>
      <c r="AM10" s="55" t="s">
        <v>743</v>
      </c>
      <c r="AN10" s="55" t="s">
        <v>774</v>
      </c>
      <c r="AO10" s="55" t="s">
        <v>814</v>
      </c>
      <c r="AP10" s="55" t="s">
        <v>841</v>
      </c>
      <c r="AQ10" s="53" t="s">
        <v>1274</v>
      </c>
      <c r="AR10" s="53" t="s">
        <v>1209</v>
      </c>
      <c r="AS10" s="53" t="s">
        <v>1204</v>
      </c>
      <c r="AT10" s="53" t="s">
        <v>1240</v>
      </c>
      <c r="AU10" s="53" t="s">
        <v>1200</v>
      </c>
      <c r="AV10" s="53" t="s">
        <v>1205</v>
      </c>
      <c r="AW10" s="53" t="s">
        <v>1205</v>
      </c>
      <c r="AX10" s="53" t="s">
        <v>1202</v>
      </c>
      <c r="AY10" s="52" t="s">
        <v>846</v>
      </c>
      <c r="AZ10" s="78">
        <v>48</v>
      </c>
      <c r="BA10" s="78">
        <v>70</v>
      </c>
      <c r="BB10" s="78">
        <v>0</v>
      </c>
      <c r="BC10" s="52" t="s">
        <v>1065</v>
      </c>
      <c r="BD10" s="56">
        <v>3.2</v>
      </c>
      <c r="BE10" s="56">
        <v>0</v>
      </c>
      <c r="BF10" s="56">
        <v>32.49</v>
      </c>
      <c r="BG10" s="56">
        <v>0.186</v>
      </c>
      <c r="BH10" s="68">
        <v>0.66</v>
      </c>
      <c r="BI10" s="56">
        <v>2</v>
      </c>
      <c r="BJ10" s="56">
        <v>4</v>
      </c>
      <c r="BK10" s="63" t="s">
        <v>106</v>
      </c>
      <c r="BL10" s="63" t="s">
        <v>106</v>
      </c>
      <c r="BM10" s="63" t="s">
        <v>106</v>
      </c>
      <c r="BN10" s="63" t="s">
        <v>106</v>
      </c>
      <c r="BO10" s="63" t="s">
        <v>106</v>
      </c>
      <c r="BP10" s="63" t="s">
        <v>106</v>
      </c>
      <c r="BQ10" s="63" t="s">
        <v>106</v>
      </c>
      <c r="BR10" s="63" t="s">
        <v>106</v>
      </c>
      <c r="BS10" s="63" t="s">
        <v>106</v>
      </c>
      <c r="BT10" s="63" t="s">
        <v>106</v>
      </c>
      <c r="BU10" s="63" t="s">
        <v>106</v>
      </c>
      <c r="BV10" s="63" t="s">
        <v>106</v>
      </c>
      <c r="BW10" s="63" t="s">
        <v>106</v>
      </c>
      <c r="BX10" s="63" t="s">
        <v>106</v>
      </c>
      <c r="BY10" s="68">
        <v>0.60659179687499998</v>
      </c>
      <c r="BZ10" s="68">
        <v>0.724700927734375</v>
      </c>
      <c r="CA10" s="68">
        <v>3.1350199999999999</v>
      </c>
      <c r="CB10" s="68">
        <v>800</v>
      </c>
      <c r="CC10" s="68">
        <v>0.724700927734375</v>
      </c>
      <c r="CD10" s="68">
        <v>-3.1492173075676</v>
      </c>
      <c r="CE10" s="68">
        <v>0</v>
      </c>
      <c r="CF10" s="68">
        <v>0.72471630806103304</v>
      </c>
      <c r="CG10" s="68">
        <v>3.1350199999999999</v>
      </c>
      <c r="CH10" s="68">
        <v>0.186</v>
      </c>
      <c r="CI10" s="68">
        <v>1</v>
      </c>
      <c r="CJ10" s="68">
        <v>1</v>
      </c>
      <c r="CK10" s="68">
        <v>3</v>
      </c>
      <c r="CL10" s="68">
        <v>3</v>
      </c>
      <c r="CM10" s="70" t="s">
        <v>106</v>
      </c>
      <c r="CN10" s="63">
        <v>1895</v>
      </c>
      <c r="CO10" s="64"/>
    </row>
    <row r="11" spans="1:93" ht="15" customHeight="1" x14ac:dyDescent="0.25">
      <c r="A11" s="62">
        <v>8</v>
      </c>
      <c r="B11" s="68" t="s">
        <v>319</v>
      </c>
      <c r="C11" s="68">
        <v>2.2999999999999998</v>
      </c>
      <c r="D11" s="44">
        <v>1000.2</v>
      </c>
      <c r="E11" s="68">
        <v>-444.16</v>
      </c>
      <c r="F11" s="68">
        <v>1</v>
      </c>
      <c r="G11" s="68">
        <v>0</v>
      </c>
      <c r="H11" s="68">
        <v>-400.35</v>
      </c>
      <c r="I11" s="68">
        <v>0.88</v>
      </c>
      <c r="J11" s="68">
        <v>-0.8</v>
      </c>
      <c r="K11" s="68">
        <v>19.05</v>
      </c>
      <c r="L11" s="68">
        <v>999.14</v>
      </c>
      <c r="M11" s="68">
        <v>0.64</v>
      </c>
      <c r="N11" s="68">
        <v>2.2200000000000002</v>
      </c>
      <c r="O11" s="68">
        <v>1</v>
      </c>
      <c r="P11" s="68">
        <v>0.62999999988824129</v>
      </c>
      <c r="Q11" s="68">
        <v>1</v>
      </c>
      <c r="R11" s="68">
        <v>111</v>
      </c>
      <c r="S11" s="52" t="s">
        <v>725</v>
      </c>
      <c r="T11" s="52" t="s">
        <v>842</v>
      </c>
      <c r="U11" s="78">
        <v>2.0199999999999999E-2</v>
      </c>
      <c r="V11" s="78">
        <v>466</v>
      </c>
      <c r="W11" s="78">
        <v>385</v>
      </c>
      <c r="X11" s="78">
        <v>888</v>
      </c>
      <c r="Y11" s="50" t="s">
        <v>685</v>
      </c>
      <c r="Z11" s="50" t="s">
        <v>847</v>
      </c>
      <c r="AA11" s="50" t="s">
        <v>858</v>
      </c>
      <c r="AB11" s="50" t="s">
        <v>894</v>
      </c>
      <c r="AC11" s="56" t="s">
        <v>1275</v>
      </c>
      <c r="AD11" s="56" t="s">
        <v>1276</v>
      </c>
      <c r="AE11" s="68" t="s">
        <v>1170</v>
      </c>
      <c r="AF11" s="56" t="s">
        <v>1176</v>
      </c>
      <c r="AG11" s="56" t="s">
        <v>847</v>
      </c>
      <c r="AH11" s="68">
        <v>4444</v>
      </c>
      <c r="AI11" s="68">
        <v>2</v>
      </c>
      <c r="AJ11" s="55" t="s">
        <v>394</v>
      </c>
      <c r="AK11" s="78">
        <v>400</v>
      </c>
      <c r="AL11" s="78">
        <v>888</v>
      </c>
      <c r="AM11" s="55" t="s">
        <v>744</v>
      </c>
      <c r="AN11" s="55" t="s">
        <v>775</v>
      </c>
      <c r="AO11" s="55" t="s">
        <v>813</v>
      </c>
      <c r="AP11" s="55" t="s">
        <v>842</v>
      </c>
      <c r="AQ11" s="53" t="s">
        <v>1201</v>
      </c>
      <c r="AR11" s="53" t="s">
        <v>1210</v>
      </c>
      <c r="AS11" s="53" t="s">
        <v>1205</v>
      </c>
      <c r="AT11" s="53" t="s">
        <v>1241</v>
      </c>
      <c r="AU11" s="53" t="s">
        <v>1201</v>
      </c>
      <c r="AV11" s="50" t="s">
        <v>1206</v>
      </c>
      <c r="AW11" s="50" t="s">
        <v>1206</v>
      </c>
      <c r="AX11" s="53" t="s">
        <v>1203</v>
      </c>
      <c r="AY11" s="56" t="s">
        <v>847</v>
      </c>
      <c r="AZ11" s="68">
        <v>49</v>
      </c>
      <c r="BA11" s="78">
        <v>80</v>
      </c>
      <c r="BB11" s="78">
        <v>1</v>
      </c>
      <c r="BC11" s="56" t="s">
        <v>1084</v>
      </c>
      <c r="BD11" s="52">
        <v>5.2</v>
      </c>
      <c r="BE11" s="52">
        <v>1</v>
      </c>
      <c r="BF11" s="52">
        <v>36.54</v>
      </c>
      <c r="BG11" s="52">
        <v>0.83</v>
      </c>
      <c r="BH11" s="68">
        <v>0.73399999999999999</v>
      </c>
      <c r="BI11" s="56">
        <v>2</v>
      </c>
      <c r="BJ11" s="56">
        <v>4</v>
      </c>
      <c r="BK11" s="63" t="s">
        <v>106</v>
      </c>
      <c r="BL11" s="63" t="s">
        <v>106</v>
      </c>
      <c r="BM11" s="63" t="s">
        <v>106</v>
      </c>
      <c r="BN11" s="63" t="s">
        <v>106</v>
      </c>
      <c r="BO11" s="63" t="s">
        <v>106</v>
      </c>
      <c r="BP11" s="63" t="s">
        <v>106</v>
      </c>
      <c r="BQ11" s="63" t="s">
        <v>106</v>
      </c>
      <c r="BR11" s="63" t="s">
        <v>106</v>
      </c>
      <c r="BS11" s="63" t="s">
        <v>106</v>
      </c>
      <c r="BT11" s="63" t="s">
        <v>106</v>
      </c>
      <c r="BU11" s="63" t="s">
        <v>106</v>
      </c>
      <c r="BV11" s="63" t="s">
        <v>106</v>
      </c>
      <c r="BW11" s="63" t="s">
        <v>106</v>
      </c>
      <c r="BX11" s="63" t="s">
        <v>106</v>
      </c>
      <c r="BY11" s="68">
        <v>8.8000000000000007</v>
      </c>
      <c r="BZ11" s="68">
        <v>0.626129150390625</v>
      </c>
      <c r="CA11" s="68">
        <v>5.1269200000000001</v>
      </c>
      <c r="CB11" s="68">
        <v>999.14</v>
      </c>
      <c r="CC11" s="68">
        <v>0.626129150390625</v>
      </c>
      <c r="CD11" s="68">
        <v>1.91379523277283</v>
      </c>
      <c r="CE11" s="68">
        <v>0</v>
      </c>
      <c r="CF11" s="68">
        <v>0.62615605909377303</v>
      </c>
      <c r="CG11" s="68">
        <v>5.1269200000000001</v>
      </c>
      <c r="CH11" s="68">
        <v>0.83</v>
      </c>
      <c r="CI11" s="68">
        <v>1</v>
      </c>
      <c r="CJ11" s="68">
        <v>1</v>
      </c>
      <c r="CK11" s="68">
        <v>2</v>
      </c>
      <c r="CL11" s="68">
        <v>3</v>
      </c>
      <c r="CM11" s="70" t="s">
        <v>106</v>
      </c>
      <c r="CN11" s="63">
        <v>1892</v>
      </c>
      <c r="CO11" s="64"/>
    </row>
    <row r="12" spans="1:93" ht="15" customHeight="1" x14ac:dyDescent="0.25">
      <c r="A12" s="62">
        <v>9</v>
      </c>
      <c r="B12" s="68" t="s">
        <v>320</v>
      </c>
      <c r="C12" s="68">
        <v>-3.4</v>
      </c>
      <c r="D12" s="68">
        <v>100.054</v>
      </c>
      <c r="E12" s="44">
        <v>-1440.11</v>
      </c>
      <c r="F12" s="68">
        <v>1</v>
      </c>
      <c r="G12" s="68">
        <v>1</v>
      </c>
      <c r="H12" s="68">
        <v>-400.45</v>
      </c>
      <c r="I12" s="68">
        <v>0.55000000000000004</v>
      </c>
      <c r="J12" s="68">
        <v>0.11</v>
      </c>
      <c r="K12" s="68">
        <v>1.1100000000000001</v>
      </c>
      <c r="L12" s="68">
        <v>666.98</v>
      </c>
      <c r="M12" s="68">
        <v>0.75</v>
      </c>
      <c r="N12" s="68">
        <v>9.5</v>
      </c>
      <c r="O12" s="68">
        <v>2</v>
      </c>
      <c r="P12" s="68">
        <v>0.22999999998137355</v>
      </c>
      <c r="Q12" s="68">
        <v>1</v>
      </c>
      <c r="R12" s="68">
        <v>222</v>
      </c>
      <c r="S12" s="52" t="s">
        <v>726</v>
      </c>
      <c r="T12" s="52" t="s">
        <v>930</v>
      </c>
      <c r="U12" s="78">
        <v>2.0263671875E-2</v>
      </c>
      <c r="V12" s="78">
        <v>686</v>
      </c>
      <c r="W12" s="78">
        <v>855</v>
      </c>
      <c r="X12" s="78">
        <v>999</v>
      </c>
      <c r="Y12" s="50" t="s">
        <v>686</v>
      </c>
      <c r="Z12" s="50" t="s">
        <v>848</v>
      </c>
      <c r="AA12" s="50" t="s">
        <v>859</v>
      </c>
      <c r="AB12" s="50" t="s">
        <v>895</v>
      </c>
      <c r="AC12" s="56" t="s">
        <v>1169</v>
      </c>
      <c r="AD12" s="56" t="s">
        <v>1277</v>
      </c>
      <c r="AE12" s="68" t="s">
        <v>1171</v>
      </c>
      <c r="AF12" s="56" t="s">
        <v>1177</v>
      </c>
      <c r="AG12" s="56" t="s">
        <v>848</v>
      </c>
      <c r="AH12" s="68">
        <v>3333</v>
      </c>
      <c r="AI12" s="68">
        <v>1</v>
      </c>
      <c r="AJ12" s="55" t="s">
        <v>384</v>
      </c>
      <c r="AK12" s="78">
        <v>300</v>
      </c>
      <c r="AL12" s="78">
        <v>1234</v>
      </c>
      <c r="AM12" s="55" t="s">
        <v>745</v>
      </c>
      <c r="AN12" s="55" t="s">
        <v>776</v>
      </c>
      <c r="AO12" s="55" t="s">
        <v>812</v>
      </c>
      <c r="AP12" s="55" t="s">
        <v>930</v>
      </c>
      <c r="AQ12" s="53" t="s">
        <v>1278</v>
      </c>
      <c r="AR12" s="53" t="s">
        <v>1211</v>
      </c>
      <c r="AS12" s="53" t="s">
        <v>1206</v>
      </c>
      <c r="AT12" s="53" t="s">
        <v>825</v>
      </c>
      <c r="AU12" s="53" t="s">
        <v>1202</v>
      </c>
      <c r="AV12" s="53" t="s">
        <v>1207</v>
      </c>
      <c r="AW12" s="53" t="s">
        <v>1207</v>
      </c>
      <c r="AX12" s="50" t="s">
        <v>1204</v>
      </c>
      <c r="AY12" s="56" t="s">
        <v>848</v>
      </c>
      <c r="AZ12" s="78">
        <v>50</v>
      </c>
      <c r="BA12" s="78">
        <v>0</v>
      </c>
      <c r="BB12" s="78">
        <v>0</v>
      </c>
      <c r="BC12" s="56" t="s">
        <v>1085</v>
      </c>
      <c r="BD12" s="56">
        <v>7.2</v>
      </c>
      <c r="BE12" s="56">
        <v>0</v>
      </c>
      <c r="BF12" s="56">
        <v>40.590000000000003</v>
      </c>
      <c r="BG12" s="56">
        <v>0.64500000000000002</v>
      </c>
      <c r="BH12" s="68">
        <v>9.4E-2</v>
      </c>
      <c r="BI12" s="56">
        <v>2</v>
      </c>
      <c r="BJ12" s="56">
        <v>4</v>
      </c>
      <c r="BK12" s="63" t="s">
        <v>106</v>
      </c>
      <c r="BL12" s="63" t="s">
        <v>106</v>
      </c>
      <c r="BM12" s="63" t="s">
        <v>106</v>
      </c>
      <c r="BN12" s="63" t="s">
        <v>106</v>
      </c>
      <c r="BO12" s="63" t="s">
        <v>106</v>
      </c>
      <c r="BP12" s="63" t="s">
        <v>106</v>
      </c>
      <c r="BQ12" s="63" t="s">
        <v>106</v>
      </c>
      <c r="BR12" s="63" t="s">
        <v>106</v>
      </c>
      <c r="BS12" s="63" t="s">
        <v>106</v>
      </c>
      <c r="BT12" s="63" t="s">
        <v>106</v>
      </c>
      <c r="BU12" s="63" t="s">
        <v>106</v>
      </c>
      <c r="BV12" s="63" t="s">
        <v>106</v>
      </c>
      <c r="BW12" s="63" t="s">
        <v>106</v>
      </c>
      <c r="BX12" s="63" t="s">
        <v>106</v>
      </c>
      <c r="BY12" s="68">
        <v>8.8000000000000007</v>
      </c>
      <c r="BZ12" s="68">
        <v>0.229034423828125</v>
      </c>
      <c r="CA12" s="68">
        <v>7.1188200000000004</v>
      </c>
      <c r="CB12" s="68">
        <v>666.98</v>
      </c>
      <c r="CC12" s="68">
        <v>0.229034423828125</v>
      </c>
      <c r="CD12" s="68">
        <v>9.1896895170211792</v>
      </c>
      <c r="CE12" s="68">
        <v>1</v>
      </c>
      <c r="CF12" s="68">
        <v>0.22905382281169301</v>
      </c>
      <c r="CG12" s="68">
        <v>7.1188200000000004</v>
      </c>
      <c r="CH12" s="68">
        <v>0.64500000000000002</v>
      </c>
      <c r="CI12" s="68">
        <v>1</v>
      </c>
      <c r="CJ12" s="68">
        <v>1</v>
      </c>
      <c r="CK12" s="68">
        <v>2</v>
      </c>
      <c r="CL12" s="68">
        <v>5</v>
      </c>
      <c r="CM12" s="70" t="s">
        <v>106</v>
      </c>
      <c r="CN12" s="63">
        <v>1905</v>
      </c>
      <c r="CO12" s="64"/>
    </row>
    <row r="13" spans="1:93" ht="15" customHeight="1" x14ac:dyDescent="0.25">
      <c r="A13" s="62">
        <v>10</v>
      </c>
      <c r="B13" s="68" t="s">
        <v>321</v>
      </c>
      <c r="C13" s="68">
        <v>4.5</v>
      </c>
      <c r="D13" s="68">
        <v>444.041</v>
      </c>
      <c r="E13" s="44">
        <v>0</v>
      </c>
      <c r="F13" s="68">
        <v>0</v>
      </c>
      <c r="G13" s="68">
        <v>0</v>
      </c>
      <c r="H13" s="68">
        <v>-300.26</v>
      </c>
      <c r="I13" s="68">
        <v>0.44</v>
      </c>
      <c r="J13" s="68">
        <v>0.13</v>
      </c>
      <c r="K13" s="68">
        <v>2.12</v>
      </c>
      <c r="L13" s="68">
        <v>555.47</v>
      </c>
      <c r="M13" s="68">
        <v>0.86</v>
      </c>
      <c r="N13" s="68">
        <v>-8.5</v>
      </c>
      <c r="O13" s="68">
        <v>1</v>
      </c>
      <c r="P13" s="68">
        <v>0.12999999988824129</v>
      </c>
      <c r="Q13" s="68">
        <v>1</v>
      </c>
      <c r="R13" s="68">
        <v>333</v>
      </c>
      <c r="S13" s="52" t="s">
        <v>727</v>
      </c>
      <c r="T13" s="52" t="s">
        <v>931</v>
      </c>
      <c r="U13" s="78">
        <v>2.0400000000000001E-2</v>
      </c>
      <c r="V13" s="78">
        <v>164</v>
      </c>
      <c r="W13" s="78">
        <v>387</v>
      </c>
      <c r="X13" s="78">
        <v>1000</v>
      </c>
      <c r="Y13" s="50" t="s">
        <v>687</v>
      </c>
      <c r="Z13" s="50" t="s">
        <v>849</v>
      </c>
      <c r="AA13" s="50" t="s">
        <v>860</v>
      </c>
      <c r="AB13" s="50" t="s">
        <v>896</v>
      </c>
      <c r="AC13" s="56" t="s">
        <v>1170</v>
      </c>
      <c r="AD13" s="56" t="s">
        <v>1279</v>
      </c>
      <c r="AE13" s="68" t="s">
        <v>1172</v>
      </c>
      <c r="AF13" s="56" t="s">
        <v>1178</v>
      </c>
      <c r="AG13" s="56" t="s">
        <v>849</v>
      </c>
      <c r="AH13" s="68">
        <v>2222</v>
      </c>
      <c r="AI13" s="68">
        <v>9</v>
      </c>
      <c r="AJ13" s="55" t="s">
        <v>378</v>
      </c>
      <c r="AK13" s="78">
        <v>200</v>
      </c>
      <c r="AL13" s="46">
        <v>2345</v>
      </c>
      <c r="AM13" s="55" t="s">
        <v>746</v>
      </c>
      <c r="AN13" s="55" t="s">
        <v>777</v>
      </c>
      <c r="AO13" s="55" t="s">
        <v>811</v>
      </c>
      <c r="AP13" s="55" t="s">
        <v>931</v>
      </c>
      <c r="AQ13" s="53" t="s">
        <v>1203</v>
      </c>
      <c r="AR13" s="53" t="s">
        <v>1212</v>
      </c>
      <c r="AS13" s="53" t="s">
        <v>1207</v>
      </c>
      <c r="AT13" s="53" t="s">
        <v>1280</v>
      </c>
      <c r="AU13" s="53" t="s">
        <v>1203</v>
      </c>
      <c r="AV13" s="53" t="s">
        <v>1208</v>
      </c>
      <c r="AW13" s="53" t="s">
        <v>1208</v>
      </c>
      <c r="AX13" s="53" t="s">
        <v>1205</v>
      </c>
      <c r="AY13" s="52" t="s">
        <v>849</v>
      </c>
      <c r="AZ13" s="68">
        <v>51</v>
      </c>
      <c r="BA13" s="78">
        <v>100</v>
      </c>
      <c r="BB13" s="78">
        <v>1</v>
      </c>
      <c r="BC13" s="52" t="s">
        <v>1068</v>
      </c>
      <c r="BD13" s="52">
        <v>0</v>
      </c>
      <c r="BE13" s="52">
        <v>1</v>
      </c>
      <c r="BF13" s="52">
        <v>44.64</v>
      </c>
      <c r="BG13" s="52">
        <v>9.6000000000000002E-2</v>
      </c>
      <c r="BH13" s="68">
        <v>7.4999999999999997E-2</v>
      </c>
      <c r="BI13" s="56">
        <v>2</v>
      </c>
      <c r="BJ13" s="56">
        <v>4</v>
      </c>
      <c r="BK13" s="63" t="s">
        <v>106</v>
      </c>
      <c r="BL13" s="63" t="s">
        <v>106</v>
      </c>
      <c r="BM13" s="63" t="s">
        <v>106</v>
      </c>
      <c r="BN13" s="63" t="s">
        <v>106</v>
      </c>
      <c r="BO13" s="63" t="s">
        <v>106</v>
      </c>
      <c r="BP13" s="63" t="s">
        <v>106</v>
      </c>
      <c r="BQ13" s="63" t="s">
        <v>106</v>
      </c>
      <c r="BR13" s="63" t="s">
        <v>106</v>
      </c>
      <c r="BS13" s="63" t="s">
        <v>106</v>
      </c>
      <c r="BT13" s="63" t="s">
        <v>106</v>
      </c>
      <c r="BU13" s="63" t="s">
        <v>106</v>
      </c>
      <c r="BV13" s="63" t="s">
        <v>106</v>
      </c>
      <c r="BW13" s="63" t="s">
        <v>106</v>
      </c>
      <c r="BX13" s="63" t="s">
        <v>106</v>
      </c>
      <c r="BY13" s="68">
        <v>8.8000000000000007</v>
      </c>
      <c r="BZ13" s="68">
        <v>0.129669189453125</v>
      </c>
      <c r="CA13" s="68">
        <v>3.8482666015624998E-4</v>
      </c>
      <c r="CB13" s="68">
        <v>555.47</v>
      </c>
      <c r="CC13" s="68">
        <v>0.129669189453125</v>
      </c>
      <c r="CD13" s="68">
        <v>-8.3643798828125</v>
      </c>
      <c r="CE13" s="68">
        <v>0</v>
      </c>
      <c r="CF13" s="68">
        <v>0.129683350212872</v>
      </c>
      <c r="CG13" s="68">
        <v>3.8482666015624998E-4</v>
      </c>
      <c r="CH13" s="68">
        <v>9.6000000000000002E-2</v>
      </c>
      <c r="CI13" s="68">
        <v>1</v>
      </c>
      <c r="CJ13" s="68">
        <v>1</v>
      </c>
      <c r="CK13" s="68">
        <v>2</v>
      </c>
      <c r="CL13" s="68">
        <v>3</v>
      </c>
      <c r="CM13" s="70" t="s">
        <v>106</v>
      </c>
      <c r="CN13" s="63">
        <v>1884</v>
      </c>
      <c r="CO13" s="64"/>
    </row>
    <row r="14" spans="1:93" ht="15" customHeight="1" x14ac:dyDescent="0.25">
      <c r="A14" s="62">
        <v>11</v>
      </c>
      <c r="B14" s="68" t="s">
        <v>322</v>
      </c>
      <c r="C14" s="68">
        <v>-4.5999999999999996</v>
      </c>
      <c r="D14" s="68">
        <v>555.02200000000005</v>
      </c>
      <c r="E14" s="44">
        <v>-1000.1</v>
      </c>
      <c r="F14" s="68">
        <v>1</v>
      </c>
      <c r="G14" s="68">
        <v>1</v>
      </c>
      <c r="H14" s="68">
        <v>300.14699999999999</v>
      </c>
      <c r="I14" s="68">
        <v>0.87</v>
      </c>
      <c r="J14" s="68">
        <v>-0.15</v>
      </c>
      <c r="K14" s="68">
        <v>3.13</v>
      </c>
      <c r="L14" s="68">
        <v>444.154</v>
      </c>
      <c r="M14" s="68">
        <v>0.87</v>
      </c>
      <c r="N14" s="68">
        <v>8.5</v>
      </c>
      <c r="O14" s="68">
        <v>2</v>
      </c>
      <c r="P14" s="68">
        <v>0.95</v>
      </c>
      <c r="Q14" s="68">
        <v>1</v>
      </c>
      <c r="R14" s="68">
        <v>444</v>
      </c>
      <c r="S14" s="52" t="s">
        <v>728</v>
      </c>
      <c r="T14" s="52" t="s">
        <v>932</v>
      </c>
      <c r="U14" s="78">
        <v>2.0500000000000001E-2</v>
      </c>
      <c r="V14" s="78">
        <v>766</v>
      </c>
      <c r="W14" s="78">
        <v>754</v>
      </c>
      <c r="X14" s="78">
        <v>1111</v>
      </c>
      <c r="Y14" s="50" t="s">
        <v>232</v>
      </c>
      <c r="Z14" s="50" t="s">
        <v>626</v>
      </c>
      <c r="AA14" s="50" t="s">
        <v>861</v>
      </c>
      <c r="AB14" s="50" t="s">
        <v>897</v>
      </c>
      <c r="AC14" s="56" t="s">
        <v>1281</v>
      </c>
      <c r="AD14" s="56" t="s">
        <v>1174</v>
      </c>
      <c r="AE14" s="68" t="s">
        <v>1173</v>
      </c>
      <c r="AF14" s="56" t="s">
        <v>1179</v>
      </c>
      <c r="AG14" s="56" t="s">
        <v>626</v>
      </c>
      <c r="AH14" s="68">
        <v>1111</v>
      </c>
      <c r="AI14" s="68">
        <v>8</v>
      </c>
      <c r="AJ14" s="55" t="s">
        <v>377</v>
      </c>
      <c r="AK14" s="68">
        <v>100</v>
      </c>
      <c r="AL14" s="46">
        <v>3456</v>
      </c>
      <c r="AM14" s="55" t="s">
        <v>747</v>
      </c>
      <c r="AN14" s="55" t="s">
        <v>778</v>
      </c>
      <c r="AO14" s="55" t="s">
        <v>810</v>
      </c>
      <c r="AP14" s="55" t="s">
        <v>932</v>
      </c>
      <c r="AQ14" s="53" t="s">
        <v>1282</v>
      </c>
      <c r="AR14" s="53" t="s">
        <v>1213</v>
      </c>
      <c r="AS14" s="53" t="s">
        <v>1208</v>
      </c>
      <c r="AT14" s="53" t="s">
        <v>827</v>
      </c>
      <c r="AU14" s="50" t="s">
        <v>1204</v>
      </c>
      <c r="AV14" s="53" t="s">
        <v>1209</v>
      </c>
      <c r="AW14" s="53" t="s">
        <v>1209</v>
      </c>
      <c r="AX14" s="50" t="s">
        <v>1206</v>
      </c>
      <c r="AY14" s="56" t="s">
        <v>626</v>
      </c>
      <c r="AZ14" s="78">
        <v>52</v>
      </c>
      <c r="BA14" s="78">
        <v>0</v>
      </c>
      <c r="BB14" s="78">
        <v>0</v>
      </c>
      <c r="BC14" s="56" t="s">
        <v>1069</v>
      </c>
      <c r="BD14" s="56">
        <v>1</v>
      </c>
      <c r="BE14" s="56">
        <v>0</v>
      </c>
      <c r="BF14" s="56">
        <v>48.69</v>
      </c>
      <c r="BG14" s="56">
        <v>0.55800000000000005</v>
      </c>
      <c r="BH14" s="68">
        <v>0.59499999999999997</v>
      </c>
      <c r="BI14" s="56">
        <v>2</v>
      </c>
      <c r="BJ14" s="56">
        <v>4</v>
      </c>
      <c r="BK14" s="63" t="s">
        <v>106</v>
      </c>
      <c r="BL14" s="63" t="s">
        <v>106</v>
      </c>
      <c r="BM14" s="63" t="s">
        <v>106</v>
      </c>
      <c r="BN14" s="63" t="s">
        <v>106</v>
      </c>
      <c r="BO14" s="63" t="s">
        <v>106</v>
      </c>
      <c r="BP14" s="63" t="s">
        <v>106</v>
      </c>
      <c r="BQ14" s="63" t="s">
        <v>106</v>
      </c>
      <c r="BR14" s="63" t="s">
        <v>106</v>
      </c>
      <c r="BS14" s="63" t="s">
        <v>106</v>
      </c>
      <c r="BT14" s="63" t="s">
        <v>106</v>
      </c>
      <c r="BU14" s="63" t="s">
        <v>106</v>
      </c>
      <c r="BV14" s="63" t="s">
        <v>106</v>
      </c>
      <c r="BW14" s="63" t="s">
        <v>106</v>
      </c>
      <c r="BX14" s="63" t="s">
        <v>106</v>
      </c>
      <c r="BY14" s="68">
        <v>8.8000000000000007</v>
      </c>
      <c r="BZ14" s="68">
        <v>0.948577880859375</v>
      </c>
      <c r="CA14" s="68">
        <v>0.90261999999999998</v>
      </c>
      <c r="CB14" s="68">
        <v>444.154</v>
      </c>
      <c r="CC14" s="68">
        <v>0.948577880859375</v>
      </c>
      <c r="CD14" s="68">
        <v>8.2779617905616796</v>
      </c>
      <c r="CE14" s="68">
        <v>1</v>
      </c>
      <c r="CF14" s="68">
        <v>0.94859486725181297</v>
      </c>
      <c r="CG14" s="68">
        <v>0.90261999999999998</v>
      </c>
      <c r="CH14" s="68">
        <v>0.55800000000000005</v>
      </c>
      <c r="CI14" s="68">
        <v>1</v>
      </c>
      <c r="CJ14" s="68">
        <v>1</v>
      </c>
      <c r="CK14" s="68">
        <v>2</v>
      </c>
      <c r="CL14" s="68">
        <v>5</v>
      </c>
      <c r="CM14" s="70" t="s">
        <v>106</v>
      </c>
      <c r="CN14" s="63">
        <v>1905</v>
      </c>
      <c r="CO14" s="64"/>
    </row>
    <row r="15" spans="1:93" ht="15" customHeight="1" x14ac:dyDescent="0.25">
      <c r="A15" s="62">
        <v>12</v>
      </c>
      <c r="B15" s="68" t="s">
        <v>323</v>
      </c>
      <c r="C15" s="68">
        <v>7.4</v>
      </c>
      <c r="D15" s="68">
        <v>345.03300000000002</v>
      </c>
      <c r="E15" s="68">
        <v>-1342.02</v>
      </c>
      <c r="F15" s="44">
        <v>0</v>
      </c>
      <c r="G15" s="68">
        <v>0</v>
      </c>
      <c r="H15" s="68">
        <v>-22.754999999999999</v>
      </c>
      <c r="I15" s="68">
        <v>0.9</v>
      </c>
      <c r="J15" s="68">
        <v>0.17</v>
      </c>
      <c r="K15" s="68">
        <v>4.1399999999999997</v>
      </c>
      <c r="L15" s="68">
        <v>111.354</v>
      </c>
      <c r="M15" s="68">
        <v>0.76</v>
      </c>
      <c r="N15" s="68">
        <v>-6.5</v>
      </c>
      <c r="O15" s="68">
        <v>2</v>
      </c>
      <c r="P15" s="68">
        <v>0.64999999990686774</v>
      </c>
      <c r="Q15" s="68">
        <v>1</v>
      </c>
      <c r="R15" s="68">
        <v>555</v>
      </c>
      <c r="S15" s="52" t="s">
        <v>729</v>
      </c>
      <c r="T15" s="52" t="s">
        <v>933</v>
      </c>
      <c r="U15" s="78">
        <v>2.05078125E-2</v>
      </c>
      <c r="V15" s="78">
        <v>785</v>
      </c>
      <c r="W15" s="78">
        <v>378</v>
      </c>
      <c r="X15" s="78">
        <v>634</v>
      </c>
      <c r="Y15" s="50" t="s">
        <v>1283</v>
      </c>
      <c r="Z15" s="50" t="s">
        <v>627</v>
      </c>
      <c r="AA15" s="50" t="s">
        <v>862</v>
      </c>
      <c r="AB15" s="50" t="s">
        <v>898</v>
      </c>
      <c r="AC15" s="56" t="s">
        <v>1284</v>
      </c>
      <c r="AD15" s="56" t="s">
        <v>1175</v>
      </c>
      <c r="AE15" s="68" t="s">
        <v>1174</v>
      </c>
      <c r="AF15" s="56" t="s">
        <v>1180</v>
      </c>
      <c r="AG15" s="56" t="s">
        <v>627</v>
      </c>
      <c r="AH15" s="68">
        <v>1000</v>
      </c>
      <c r="AI15" s="68">
        <v>7</v>
      </c>
      <c r="AJ15" s="55" t="s">
        <v>392</v>
      </c>
      <c r="AK15" s="68">
        <v>111</v>
      </c>
      <c r="AL15" s="46">
        <v>999</v>
      </c>
      <c r="AM15" s="55" t="s">
        <v>748</v>
      </c>
      <c r="AN15" s="55" t="s">
        <v>779</v>
      </c>
      <c r="AO15" s="55" t="s">
        <v>809</v>
      </c>
      <c r="AP15" s="55" t="s">
        <v>933</v>
      </c>
      <c r="AQ15" s="53" t="s">
        <v>1368</v>
      </c>
      <c r="AR15" s="53" t="s">
        <v>1214</v>
      </c>
      <c r="AS15" s="53" t="s">
        <v>1209</v>
      </c>
      <c r="AT15" s="53" t="s">
        <v>706</v>
      </c>
      <c r="AU15" s="53" t="s">
        <v>1205</v>
      </c>
      <c r="AV15" s="53" t="s">
        <v>1210</v>
      </c>
      <c r="AW15" s="53" t="s">
        <v>1210</v>
      </c>
      <c r="AX15" s="53" t="s">
        <v>1207</v>
      </c>
      <c r="AY15" s="52" t="s">
        <v>627</v>
      </c>
      <c r="AZ15" s="68">
        <v>53</v>
      </c>
      <c r="BA15" s="78">
        <v>120</v>
      </c>
      <c r="BB15" s="78">
        <v>1</v>
      </c>
      <c r="BC15" s="52" t="s">
        <v>1070</v>
      </c>
      <c r="BD15" s="52">
        <v>1.2</v>
      </c>
      <c r="BE15" s="52">
        <v>1</v>
      </c>
      <c r="BF15" s="52">
        <v>52.74</v>
      </c>
      <c r="BG15" s="52">
        <v>0.91400000000000003</v>
      </c>
      <c r="BH15" s="68">
        <v>8.6999999999999994E-2</v>
      </c>
      <c r="BI15" s="56">
        <v>2</v>
      </c>
      <c r="BJ15" s="56">
        <v>4</v>
      </c>
      <c r="BK15" s="63" t="s">
        <v>106</v>
      </c>
      <c r="BL15" s="63" t="s">
        <v>106</v>
      </c>
      <c r="BM15" s="63" t="s">
        <v>106</v>
      </c>
      <c r="BN15" s="63" t="s">
        <v>106</v>
      </c>
      <c r="BO15" s="63" t="s">
        <v>106</v>
      </c>
      <c r="BP15" s="63" t="s">
        <v>106</v>
      </c>
      <c r="BQ15" s="63" t="s">
        <v>106</v>
      </c>
      <c r="BR15" s="63" t="s">
        <v>106</v>
      </c>
      <c r="BS15" s="63" t="s">
        <v>106</v>
      </c>
      <c r="BT15" s="63" t="s">
        <v>106</v>
      </c>
      <c r="BU15" s="63" t="s">
        <v>106</v>
      </c>
      <c r="BV15" s="63" t="s">
        <v>106</v>
      </c>
      <c r="BW15" s="63" t="s">
        <v>106</v>
      </c>
      <c r="BX15" s="63" t="s">
        <v>106</v>
      </c>
      <c r="BY15" s="68">
        <v>8.8000000000000007</v>
      </c>
      <c r="BZ15" s="68">
        <v>0.64892578125</v>
      </c>
      <c r="CA15" s="68">
        <v>1.0945199999999999</v>
      </c>
      <c r="CB15" s="68">
        <v>111.354</v>
      </c>
      <c r="CC15" s="68">
        <v>0.64892578125</v>
      </c>
      <c r="CD15" s="68">
        <v>-6.5137090682983398</v>
      </c>
      <c r="CE15" s="68">
        <v>0</v>
      </c>
      <c r="CF15" s="68">
        <v>0.64895330974832199</v>
      </c>
      <c r="CG15" s="68">
        <v>1.0945199999999999</v>
      </c>
      <c r="CH15" s="68">
        <v>0.91400000000000003</v>
      </c>
      <c r="CI15" s="68">
        <v>1</v>
      </c>
      <c r="CJ15" s="68">
        <v>1</v>
      </c>
      <c r="CK15" s="68">
        <v>2</v>
      </c>
      <c r="CL15" s="68">
        <v>3</v>
      </c>
      <c r="CM15" s="70" t="s">
        <v>106</v>
      </c>
      <c r="CN15" s="63">
        <v>1895</v>
      </c>
      <c r="CO15" s="64"/>
    </row>
    <row r="16" spans="1:93" ht="15" customHeight="1" x14ac:dyDescent="0.25">
      <c r="A16" s="62">
        <v>13</v>
      </c>
      <c r="B16" s="68" t="s">
        <v>324</v>
      </c>
      <c r="C16" s="68">
        <v>-7.8</v>
      </c>
      <c r="D16" s="68">
        <v>400.18700000000001</v>
      </c>
      <c r="E16" s="68">
        <v>-1000.04</v>
      </c>
      <c r="F16" s="44">
        <v>1</v>
      </c>
      <c r="G16" s="68">
        <v>1</v>
      </c>
      <c r="H16" s="68">
        <v>200.15</v>
      </c>
      <c r="I16" s="68">
        <v>0.89</v>
      </c>
      <c r="J16" s="68">
        <v>0.22</v>
      </c>
      <c r="K16" s="68">
        <v>5.15</v>
      </c>
      <c r="L16" s="68">
        <v>234.85</v>
      </c>
      <c r="M16" s="68">
        <v>0.65</v>
      </c>
      <c r="N16" s="68">
        <v>6.5</v>
      </c>
      <c r="O16" s="68">
        <v>1</v>
      </c>
      <c r="P16" s="68">
        <v>0.54999999981373549</v>
      </c>
      <c r="Q16" s="68">
        <v>1</v>
      </c>
      <c r="R16" s="68">
        <v>666</v>
      </c>
      <c r="S16" s="52" t="s">
        <v>730</v>
      </c>
      <c r="T16" s="52" t="s">
        <v>934</v>
      </c>
      <c r="U16" s="78">
        <v>2.07E-2</v>
      </c>
      <c r="V16" s="78">
        <v>365</v>
      </c>
      <c r="W16" s="78">
        <v>447</v>
      </c>
      <c r="X16" s="78">
        <v>66</v>
      </c>
      <c r="Y16" s="50" t="s">
        <v>159</v>
      </c>
      <c r="Z16" s="50" t="s">
        <v>628</v>
      </c>
      <c r="AA16" s="50" t="s">
        <v>863</v>
      </c>
      <c r="AB16" s="50" t="s">
        <v>899</v>
      </c>
      <c r="AC16" s="56" t="s">
        <v>1285</v>
      </c>
      <c r="AD16" s="56" t="s">
        <v>1176</v>
      </c>
      <c r="AE16" s="68" t="s">
        <v>1175</v>
      </c>
      <c r="AF16" s="56" t="s">
        <v>1181</v>
      </c>
      <c r="AG16" s="56" t="s">
        <v>628</v>
      </c>
      <c r="AH16" s="46">
        <v>900</v>
      </c>
      <c r="AI16" s="68">
        <v>6</v>
      </c>
      <c r="AJ16" s="55" t="s">
        <v>402</v>
      </c>
      <c r="AK16" s="68">
        <v>222</v>
      </c>
      <c r="AL16" s="46">
        <v>1000</v>
      </c>
      <c r="AM16" s="55" t="s">
        <v>749</v>
      </c>
      <c r="AN16" s="55" t="s">
        <v>780</v>
      </c>
      <c r="AO16" s="55" t="s">
        <v>808</v>
      </c>
      <c r="AP16" s="55" t="s">
        <v>934</v>
      </c>
      <c r="AQ16" s="53" t="s">
        <v>1286</v>
      </c>
      <c r="AR16" s="53" t="s">
        <v>1215</v>
      </c>
      <c r="AS16" s="53" t="s">
        <v>1210</v>
      </c>
      <c r="AT16" s="53" t="s">
        <v>828</v>
      </c>
      <c r="AU16" s="50" t="s">
        <v>1206</v>
      </c>
      <c r="AV16" s="53" t="s">
        <v>1211</v>
      </c>
      <c r="AW16" s="53" t="s">
        <v>1211</v>
      </c>
      <c r="AX16" s="53" t="s">
        <v>1208</v>
      </c>
      <c r="AY16" s="56" t="s">
        <v>628</v>
      </c>
      <c r="AZ16" s="78">
        <v>54</v>
      </c>
      <c r="BA16" s="78">
        <v>0</v>
      </c>
      <c r="BB16" s="78">
        <v>0</v>
      </c>
      <c r="BC16" s="56" t="s">
        <v>1071</v>
      </c>
      <c r="BD16" s="56">
        <v>1.4</v>
      </c>
      <c r="BE16" s="56">
        <v>0</v>
      </c>
      <c r="BF16" s="56">
        <v>56.79</v>
      </c>
      <c r="BG16" s="56">
        <v>0.42</v>
      </c>
      <c r="BH16" s="68">
        <v>8.9999999999999993E-3</v>
      </c>
      <c r="BI16" s="56">
        <v>2</v>
      </c>
      <c r="BJ16" s="56">
        <v>4</v>
      </c>
      <c r="BK16" s="63" t="s">
        <v>106</v>
      </c>
      <c r="BL16" s="63" t="s">
        <v>106</v>
      </c>
      <c r="BM16" s="63" t="s">
        <v>106</v>
      </c>
      <c r="BN16" s="63" t="s">
        <v>106</v>
      </c>
      <c r="BO16" s="63" t="s">
        <v>106</v>
      </c>
      <c r="BP16" s="63" t="s">
        <v>106</v>
      </c>
      <c r="BQ16" s="63" t="s">
        <v>106</v>
      </c>
      <c r="BR16" s="63" t="s">
        <v>106</v>
      </c>
      <c r="BS16" s="63" t="s">
        <v>106</v>
      </c>
      <c r="BT16" s="63" t="s">
        <v>106</v>
      </c>
      <c r="BU16" s="63" t="s">
        <v>106</v>
      </c>
      <c r="BV16" s="63" t="s">
        <v>106</v>
      </c>
      <c r="BW16" s="63" t="s">
        <v>106</v>
      </c>
      <c r="BX16" s="63" t="s">
        <v>106</v>
      </c>
      <c r="BY16" s="68">
        <v>8.8000000000000007</v>
      </c>
      <c r="BZ16" s="68">
        <v>0.548248291015625</v>
      </c>
      <c r="CA16" s="68">
        <v>1.2864199999999999</v>
      </c>
      <c r="CB16" s="68">
        <v>234.85</v>
      </c>
      <c r="CC16" s="68">
        <v>0.548248291015625</v>
      </c>
      <c r="CD16" s="68">
        <v>6.3036623001098597</v>
      </c>
      <c r="CE16" s="68">
        <v>1</v>
      </c>
      <c r="CF16" s="68">
        <v>0.54825520608574196</v>
      </c>
      <c r="CG16" s="68">
        <v>1.2864199999999999</v>
      </c>
      <c r="CH16" s="68">
        <v>0.42</v>
      </c>
      <c r="CI16" s="68">
        <v>1</v>
      </c>
      <c r="CJ16" s="68">
        <v>1</v>
      </c>
      <c r="CK16" s="68">
        <v>2</v>
      </c>
      <c r="CL16" s="68">
        <v>5</v>
      </c>
      <c r="CM16" s="70" t="s">
        <v>106</v>
      </c>
      <c r="CN16" s="63">
        <v>1905</v>
      </c>
      <c r="CO16" s="64"/>
    </row>
    <row r="17" spans="1:93" ht="15" customHeight="1" x14ac:dyDescent="0.25">
      <c r="A17" s="62">
        <v>14</v>
      </c>
      <c r="B17" s="68" t="s">
        <v>325</v>
      </c>
      <c r="C17" s="68">
        <v>8.9</v>
      </c>
      <c r="D17" s="68">
        <v>445.94200000000001</v>
      </c>
      <c r="E17" s="68">
        <v>-1100.01</v>
      </c>
      <c r="F17" s="68">
        <v>0</v>
      </c>
      <c r="G17" s="44">
        <v>0</v>
      </c>
      <c r="H17" s="68">
        <v>-100.89</v>
      </c>
      <c r="I17" s="68">
        <v>0.7</v>
      </c>
      <c r="J17" s="68">
        <v>-0.24</v>
      </c>
      <c r="K17" s="68">
        <v>6.16</v>
      </c>
      <c r="L17" s="68">
        <v>355.61</v>
      </c>
      <c r="M17" s="68">
        <v>0.54</v>
      </c>
      <c r="N17" s="68">
        <v>-5.5</v>
      </c>
      <c r="O17" s="68">
        <v>2</v>
      </c>
      <c r="P17" s="68">
        <v>0.45</v>
      </c>
      <c r="Q17" s="68">
        <v>1</v>
      </c>
      <c r="R17" s="68">
        <v>777</v>
      </c>
      <c r="S17" s="52" t="s">
        <v>731</v>
      </c>
      <c r="T17" s="52" t="s">
        <v>935</v>
      </c>
      <c r="U17" s="78">
        <v>2.0751953125E-2</v>
      </c>
      <c r="V17" s="78">
        <v>774</v>
      </c>
      <c r="W17" s="68">
        <v>636</v>
      </c>
      <c r="X17" s="78">
        <v>476</v>
      </c>
      <c r="Y17" s="50" t="s">
        <v>689</v>
      </c>
      <c r="Z17" s="50" t="s">
        <v>629</v>
      </c>
      <c r="AA17" s="50" t="s">
        <v>864</v>
      </c>
      <c r="AB17" s="50" t="s">
        <v>900</v>
      </c>
      <c r="AC17" s="56" t="s">
        <v>1287</v>
      </c>
      <c r="AD17" s="56" t="s">
        <v>1177</v>
      </c>
      <c r="AE17" s="68" t="s">
        <v>1176</v>
      </c>
      <c r="AF17" s="56" t="s">
        <v>1182</v>
      </c>
      <c r="AG17" s="56" t="s">
        <v>629</v>
      </c>
      <c r="AH17" s="46">
        <v>800</v>
      </c>
      <c r="AI17" s="68">
        <v>5</v>
      </c>
      <c r="AJ17" s="55" t="s">
        <v>388</v>
      </c>
      <c r="AK17" s="68">
        <v>333</v>
      </c>
      <c r="AL17" s="46">
        <v>6565</v>
      </c>
      <c r="AM17" s="55" t="s">
        <v>750</v>
      </c>
      <c r="AN17" s="55" t="s">
        <v>781</v>
      </c>
      <c r="AO17" s="55" t="s">
        <v>807</v>
      </c>
      <c r="AP17" s="55" t="s">
        <v>935</v>
      </c>
      <c r="AQ17" s="53" t="s">
        <v>1288</v>
      </c>
      <c r="AR17" s="53" t="s">
        <v>1216</v>
      </c>
      <c r="AS17" s="53" t="s">
        <v>1211</v>
      </c>
      <c r="AT17" s="53" t="s">
        <v>1242</v>
      </c>
      <c r="AU17" s="53" t="s">
        <v>1207</v>
      </c>
      <c r="AV17" s="50" t="s">
        <v>1212</v>
      </c>
      <c r="AW17" s="50" t="s">
        <v>1212</v>
      </c>
      <c r="AX17" s="53" t="s">
        <v>1209</v>
      </c>
      <c r="AY17" s="56" t="s">
        <v>629</v>
      </c>
      <c r="AZ17" s="68">
        <v>55</v>
      </c>
      <c r="BA17" s="78">
        <v>140</v>
      </c>
      <c r="BB17" s="78">
        <v>1</v>
      </c>
      <c r="BC17" s="56" t="s">
        <v>1086</v>
      </c>
      <c r="BD17" s="52">
        <v>1.6</v>
      </c>
      <c r="BE17" s="52">
        <v>1</v>
      </c>
      <c r="BF17" s="52">
        <v>60.84</v>
      </c>
      <c r="BG17" s="52">
        <v>0.13</v>
      </c>
      <c r="BH17" s="68">
        <v>0.39600000000000002</v>
      </c>
      <c r="BI17" s="56">
        <v>2</v>
      </c>
      <c r="BJ17" s="56">
        <v>4</v>
      </c>
      <c r="BK17" s="63" t="s">
        <v>106</v>
      </c>
      <c r="BL17" s="63" t="s">
        <v>106</v>
      </c>
      <c r="BM17" s="63" t="s">
        <v>106</v>
      </c>
      <c r="BN17" s="63" t="s">
        <v>106</v>
      </c>
      <c r="BO17" s="63" t="s">
        <v>106</v>
      </c>
      <c r="BP17" s="63" t="s">
        <v>106</v>
      </c>
      <c r="BQ17" s="63" t="s">
        <v>106</v>
      </c>
      <c r="BR17" s="63" t="s">
        <v>106</v>
      </c>
      <c r="BS17" s="63" t="s">
        <v>106</v>
      </c>
      <c r="BT17" s="63" t="s">
        <v>106</v>
      </c>
      <c r="BU17" s="63" t="s">
        <v>106</v>
      </c>
      <c r="BV17" s="63" t="s">
        <v>106</v>
      </c>
      <c r="BW17" s="63" t="s">
        <v>106</v>
      </c>
      <c r="BX17" s="63" t="s">
        <v>106</v>
      </c>
      <c r="BY17" s="68">
        <v>8.8000000000000007</v>
      </c>
      <c r="BZ17" s="68">
        <v>0.4478759765625</v>
      </c>
      <c r="CA17" s="68">
        <v>1.4783200000000001</v>
      </c>
      <c r="CB17" s="68">
        <v>355.61</v>
      </c>
      <c r="CC17" s="68">
        <v>0.4478759765625</v>
      </c>
      <c r="CD17" s="68">
        <v>-5.5414848327636701</v>
      </c>
      <c r="CE17" s="68">
        <v>0</v>
      </c>
      <c r="CF17" s="68">
        <v>0.44790568947792098</v>
      </c>
      <c r="CG17" s="68">
        <v>1.4783200000000001</v>
      </c>
      <c r="CH17" s="68">
        <v>0.13</v>
      </c>
      <c r="CI17" s="68">
        <v>1</v>
      </c>
      <c r="CJ17" s="68">
        <v>1</v>
      </c>
      <c r="CK17" s="68">
        <v>2</v>
      </c>
      <c r="CL17" s="68">
        <v>3</v>
      </c>
      <c r="CM17" s="70" t="s">
        <v>106</v>
      </c>
      <c r="CN17" s="63">
        <v>1957</v>
      </c>
      <c r="CO17" s="64"/>
    </row>
    <row r="18" spans="1:93" ht="15" customHeight="1" x14ac:dyDescent="0.25">
      <c r="A18" s="62">
        <v>15</v>
      </c>
      <c r="B18" s="68" t="s">
        <v>326</v>
      </c>
      <c r="C18" s="68">
        <v>-8.01</v>
      </c>
      <c r="D18" s="68">
        <v>500.375</v>
      </c>
      <c r="E18" s="68">
        <v>-1100.04</v>
      </c>
      <c r="F18" s="68">
        <v>1</v>
      </c>
      <c r="G18" s="44">
        <v>1</v>
      </c>
      <c r="H18" s="68">
        <v>100.48</v>
      </c>
      <c r="I18" s="68">
        <v>0.9</v>
      </c>
      <c r="J18" s="68">
        <v>0.26</v>
      </c>
      <c r="K18" s="68">
        <v>7.17</v>
      </c>
      <c r="L18" s="68">
        <v>976.64</v>
      </c>
      <c r="M18" s="68">
        <v>0.32</v>
      </c>
      <c r="N18" s="68">
        <v>5.5</v>
      </c>
      <c r="O18" s="68">
        <v>1</v>
      </c>
      <c r="P18" s="68">
        <v>0.35</v>
      </c>
      <c r="Q18" s="68">
        <v>0</v>
      </c>
      <c r="R18" s="68">
        <v>808</v>
      </c>
      <c r="S18" s="52" t="s">
        <v>732</v>
      </c>
      <c r="T18" s="52" t="s">
        <v>936</v>
      </c>
      <c r="U18" s="78">
        <v>2.0899999999999998E-2</v>
      </c>
      <c r="V18" s="78">
        <v>643</v>
      </c>
      <c r="W18" s="68">
        <v>55</v>
      </c>
      <c r="X18" s="68">
        <v>1222</v>
      </c>
      <c r="Y18" s="50" t="s">
        <v>232</v>
      </c>
      <c r="Z18" s="50" t="s">
        <v>630</v>
      </c>
      <c r="AA18" s="50" t="s">
        <v>865</v>
      </c>
      <c r="AB18" s="50" t="s">
        <v>901</v>
      </c>
      <c r="AC18" s="56" t="s">
        <v>1289</v>
      </c>
      <c r="AD18" s="56" t="s">
        <v>1178</v>
      </c>
      <c r="AE18" s="68" t="s">
        <v>1177</v>
      </c>
      <c r="AF18" s="56" t="s">
        <v>1183</v>
      </c>
      <c r="AG18" s="56" t="s">
        <v>630</v>
      </c>
      <c r="AH18" s="46">
        <v>700</v>
      </c>
      <c r="AI18" s="68">
        <v>4</v>
      </c>
      <c r="AJ18" s="55" t="s">
        <v>389</v>
      </c>
      <c r="AK18" s="68">
        <v>444</v>
      </c>
      <c r="AL18" s="46">
        <v>4533</v>
      </c>
      <c r="AM18" s="55" t="s">
        <v>751</v>
      </c>
      <c r="AN18" s="55" t="s">
        <v>782</v>
      </c>
      <c r="AO18" s="55" t="s">
        <v>761</v>
      </c>
      <c r="AP18" s="55" t="s">
        <v>936</v>
      </c>
      <c r="AQ18" s="53" t="s">
        <v>1290</v>
      </c>
      <c r="AR18" s="53" t="s">
        <v>1217</v>
      </c>
      <c r="AS18" s="53" t="s">
        <v>1212</v>
      </c>
      <c r="AT18" s="53" t="s">
        <v>1243</v>
      </c>
      <c r="AU18" s="53" t="s">
        <v>1208</v>
      </c>
      <c r="AV18" s="53" t="s">
        <v>1213</v>
      </c>
      <c r="AW18" s="53" t="s">
        <v>1213</v>
      </c>
      <c r="AX18" s="53" t="s">
        <v>1210</v>
      </c>
      <c r="AY18" s="52" t="s">
        <v>630</v>
      </c>
      <c r="AZ18" s="78">
        <v>56</v>
      </c>
      <c r="BA18" s="78">
        <v>150</v>
      </c>
      <c r="BB18" s="78">
        <v>0</v>
      </c>
      <c r="BC18" s="56" t="s">
        <v>1082</v>
      </c>
      <c r="BD18" s="56">
        <v>1.8</v>
      </c>
      <c r="BE18" s="56">
        <v>0</v>
      </c>
      <c r="BF18" s="56">
        <v>64.89</v>
      </c>
      <c r="BG18" s="56">
        <v>0.214</v>
      </c>
      <c r="BH18" s="68">
        <v>0.33100000000000002</v>
      </c>
      <c r="BI18" s="56">
        <v>2</v>
      </c>
      <c r="BJ18" s="56">
        <v>4</v>
      </c>
      <c r="BK18" s="63" t="s">
        <v>106</v>
      </c>
      <c r="BL18" s="63" t="s">
        <v>106</v>
      </c>
      <c r="BM18" s="63" t="s">
        <v>106</v>
      </c>
      <c r="BN18" s="63" t="s">
        <v>106</v>
      </c>
      <c r="BO18" s="63" t="s">
        <v>106</v>
      </c>
      <c r="BP18" s="63" t="s">
        <v>106</v>
      </c>
      <c r="BQ18" s="63" t="s">
        <v>106</v>
      </c>
      <c r="BR18" s="63" t="s">
        <v>106</v>
      </c>
      <c r="BS18" s="63" t="s">
        <v>106</v>
      </c>
      <c r="BT18" s="63" t="s">
        <v>106</v>
      </c>
      <c r="BU18" s="63" t="s">
        <v>106</v>
      </c>
      <c r="BV18" s="63" t="s">
        <v>106</v>
      </c>
      <c r="BW18" s="63" t="s">
        <v>106</v>
      </c>
      <c r="BX18" s="63" t="s">
        <v>106</v>
      </c>
      <c r="BY18" s="68">
        <v>1.0023535156250001</v>
      </c>
      <c r="BZ18" s="68">
        <v>0.347900390625</v>
      </c>
      <c r="CA18" s="68">
        <v>1.67022</v>
      </c>
      <c r="CB18" s="68">
        <v>808</v>
      </c>
      <c r="CC18" s="68">
        <v>0.347900390625</v>
      </c>
      <c r="CD18" s="68">
        <v>5.3557209968566903</v>
      </c>
      <c r="CE18" s="68">
        <v>0</v>
      </c>
      <c r="CF18" s="68">
        <v>0.34790475899353601</v>
      </c>
      <c r="CG18" s="68">
        <v>1.67022</v>
      </c>
      <c r="CH18" s="68">
        <v>0.214</v>
      </c>
      <c r="CI18" s="68">
        <v>1</v>
      </c>
      <c r="CJ18" s="68">
        <v>1</v>
      </c>
      <c r="CK18" s="68">
        <v>3</v>
      </c>
      <c r="CL18" s="68">
        <v>3</v>
      </c>
      <c r="CM18" s="70" t="s">
        <v>106</v>
      </c>
      <c r="CN18" s="63">
        <v>1955</v>
      </c>
      <c r="CO18" s="64"/>
    </row>
    <row r="19" spans="1:93" s="58" customFormat="1" ht="15" customHeight="1" x14ac:dyDescent="0.25">
      <c r="A19" s="62">
        <v>16</v>
      </c>
      <c r="B19" s="68" t="s">
        <v>327</v>
      </c>
      <c r="C19" s="68">
        <v>9.02</v>
      </c>
      <c r="D19" s="68">
        <v>555.64099999999996</v>
      </c>
      <c r="E19" s="68">
        <v>-1234.78</v>
      </c>
      <c r="F19" s="68">
        <v>1</v>
      </c>
      <c r="G19" s="68">
        <v>1</v>
      </c>
      <c r="H19" s="44">
        <v>-1440.11</v>
      </c>
      <c r="I19" s="68">
        <v>0.91</v>
      </c>
      <c r="J19" s="68">
        <v>0.28000000000000003</v>
      </c>
      <c r="K19" s="68">
        <v>8.18</v>
      </c>
      <c r="L19" s="68">
        <v>553.52499999999998</v>
      </c>
      <c r="M19" s="68">
        <v>0.43</v>
      </c>
      <c r="N19" s="68">
        <v>-4.5</v>
      </c>
      <c r="O19" s="68">
        <v>2</v>
      </c>
      <c r="P19" s="68">
        <v>0.25</v>
      </c>
      <c r="Q19" s="68">
        <v>1</v>
      </c>
      <c r="R19" s="68">
        <v>265</v>
      </c>
      <c r="S19" s="52" t="s">
        <v>928</v>
      </c>
      <c r="T19" s="52" t="s">
        <v>937</v>
      </c>
      <c r="U19" s="78">
        <v>2.099609375E-2</v>
      </c>
      <c r="V19" s="78">
        <v>814</v>
      </c>
      <c r="W19" s="68">
        <v>856</v>
      </c>
      <c r="X19" s="68">
        <v>16</v>
      </c>
      <c r="Y19" s="50" t="s">
        <v>690</v>
      </c>
      <c r="Z19" s="50" t="s">
        <v>631</v>
      </c>
      <c r="AA19" s="50" t="s">
        <v>866</v>
      </c>
      <c r="AB19" s="50" t="s">
        <v>902</v>
      </c>
      <c r="AC19" s="56" t="s">
        <v>1291</v>
      </c>
      <c r="AD19" s="56" t="s">
        <v>1179</v>
      </c>
      <c r="AE19" s="68" t="s">
        <v>1178</v>
      </c>
      <c r="AF19" s="56" t="s">
        <v>1184</v>
      </c>
      <c r="AG19" s="56" t="s">
        <v>631</v>
      </c>
      <c r="AH19" s="46">
        <v>600</v>
      </c>
      <c r="AI19" s="68">
        <v>3</v>
      </c>
      <c r="AJ19" s="55" t="s">
        <v>380</v>
      </c>
      <c r="AK19" s="68">
        <v>555</v>
      </c>
      <c r="AL19" s="46">
        <v>6443</v>
      </c>
      <c r="AM19" s="55" t="s">
        <v>752</v>
      </c>
      <c r="AN19" s="55" t="s">
        <v>783</v>
      </c>
      <c r="AO19" s="55" t="s">
        <v>762</v>
      </c>
      <c r="AP19" s="55" t="s">
        <v>937</v>
      </c>
      <c r="AQ19" s="53" t="s">
        <v>1292</v>
      </c>
      <c r="AR19" s="53" t="s">
        <v>1218</v>
      </c>
      <c r="AS19" s="53" t="s">
        <v>1213</v>
      </c>
      <c r="AT19" s="53" t="s">
        <v>829</v>
      </c>
      <c r="AU19" s="53" t="s">
        <v>1209</v>
      </c>
      <c r="AV19" s="53" t="s">
        <v>1214</v>
      </c>
      <c r="AW19" s="53" t="s">
        <v>1214</v>
      </c>
      <c r="AX19" s="53" t="s">
        <v>1211</v>
      </c>
      <c r="AY19" s="56" t="s">
        <v>631</v>
      </c>
      <c r="AZ19" s="68">
        <v>57</v>
      </c>
      <c r="BA19" s="78">
        <v>0</v>
      </c>
      <c r="BB19" s="78">
        <v>0</v>
      </c>
      <c r="BC19" s="56" t="s">
        <v>1073</v>
      </c>
      <c r="BD19" s="52">
        <v>2</v>
      </c>
      <c r="BE19" s="52">
        <v>1</v>
      </c>
      <c r="BF19" s="52">
        <v>68.94</v>
      </c>
      <c r="BG19" s="52">
        <v>0.35399999999999998</v>
      </c>
      <c r="BH19" s="68">
        <v>5.3999999999999999E-2</v>
      </c>
      <c r="BI19" s="56">
        <v>2</v>
      </c>
      <c r="BJ19" s="56">
        <v>4</v>
      </c>
      <c r="BK19" s="63" t="s">
        <v>106</v>
      </c>
      <c r="BL19" s="63" t="s">
        <v>106</v>
      </c>
      <c r="BM19" s="63" t="s">
        <v>106</v>
      </c>
      <c r="BN19" s="63" t="s">
        <v>106</v>
      </c>
      <c r="BO19" s="63" t="s">
        <v>106</v>
      </c>
      <c r="BP19" s="63" t="s">
        <v>106</v>
      </c>
      <c r="BQ19" s="63" t="s">
        <v>106</v>
      </c>
      <c r="BR19" s="63" t="s">
        <v>106</v>
      </c>
      <c r="BS19" s="63" t="s">
        <v>106</v>
      </c>
      <c r="BT19" s="63" t="s">
        <v>106</v>
      </c>
      <c r="BU19" s="63" t="s">
        <v>106</v>
      </c>
      <c r="BV19" s="63" t="s">
        <v>106</v>
      </c>
      <c r="BW19" s="63" t="s">
        <v>106</v>
      </c>
      <c r="BX19" s="63" t="s">
        <v>106</v>
      </c>
      <c r="BY19" s="68">
        <v>0.51902343750000002</v>
      </c>
      <c r="BZ19" s="68">
        <v>0.24786376953125</v>
      </c>
      <c r="CA19" s="68">
        <v>1.86212</v>
      </c>
      <c r="CB19" s="68">
        <v>265</v>
      </c>
      <c r="CC19" s="68">
        <v>0.24786376953125</v>
      </c>
      <c r="CD19" s="68">
        <v>-4.5413775444030797</v>
      </c>
      <c r="CE19" s="68">
        <v>3</v>
      </c>
      <c r="CF19" s="68">
        <v>0.24788516899570801</v>
      </c>
      <c r="CG19" s="68">
        <v>1.86212</v>
      </c>
      <c r="CH19" s="68">
        <v>0.35399999999999998</v>
      </c>
      <c r="CI19" s="68">
        <v>1</v>
      </c>
      <c r="CJ19" s="68">
        <v>1</v>
      </c>
      <c r="CK19" s="68">
        <v>3</v>
      </c>
      <c r="CL19" s="68">
        <v>5</v>
      </c>
      <c r="CM19" s="70" t="s">
        <v>106</v>
      </c>
      <c r="CN19" s="63">
        <v>1908</v>
      </c>
      <c r="CO19" s="64"/>
    </row>
    <row r="20" spans="1:93" ht="15" customHeight="1" x14ac:dyDescent="0.25">
      <c r="A20" s="62">
        <v>17</v>
      </c>
      <c r="B20" s="68" t="s">
        <v>328</v>
      </c>
      <c r="C20" s="68">
        <v>-9.0299999999999994</v>
      </c>
      <c r="D20" s="68">
        <v>600.274</v>
      </c>
      <c r="E20" s="68">
        <v>-1200.46</v>
      </c>
      <c r="F20" s="68">
        <v>0</v>
      </c>
      <c r="G20" s="68">
        <v>1</v>
      </c>
      <c r="H20" s="44">
        <v>1440.11</v>
      </c>
      <c r="I20" s="68">
        <v>0.4</v>
      </c>
      <c r="J20" s="68">
        <v>-0.31</v>
      </c>
      <c r="K20" s="68">
        <v>9.19</v>
      </c>
      <c r="L20" s="68">
        <v>956.21</v>
      </c>
      <c r="M20" s="68">
        <v>0.21</v>
      </c>
      <c r="N20" s="68">
        <v>4.5</v>
      </c>
      <c r="O20" s="68">
        <v>1</v>
      </c>
      <c r="P20" s="68">
        <v>0.14999999990686774</v>
      </c>
      <c r="Q20" s="68">
        <v>0</v>
      </c>
      <c r="R20" s="68">
        <v>123</v>
      </c>
      <c r="S20" s="52" t="s">
        <v>832</v>
      </c>
      <c r="T20" s="52" t="s">
        <v>938</v>
      </c>
      <c r="U20" s="78">
        <v>2.099609375E-2</v>
      </c>
      <c r="V20" s="78">
        <v>366</v>
      </c>
      <c r="W20" s="68">
        <v>534</v>
      </c>
      <c r="X20" s="68">
        <v>133</v>
      </c>
      <c r="Y20" s="50" t="s">
        <v>159</v>
      </c>
      <c r="Z20" s="50" t="s">
        <v>632</v>
      </c>
      <c r="AA20" s="50" t="s">
        <v>867</v>
      </c>
      <c r="AB20" s="50" t="s">
        <v>903</v>
      </c>
      <c r="AC20" s="56" t="s">
        <v>1293</v>
      </c>
      <c r="AD20" s="56" t="s">
        <v>1180</v>
      </c>
      <c r="AE20" s="68" t="s">
        <v>1179</v>
      </c>
      <c r="AF20" s="56" t="s">
        <v>1185</v>
      </c>
      <c r="AG20" s="56" t="s">
        <v>632</v>
      </c>
      <c r="AH20" s="46">
        <v>500</v>
      </c>
      <c r="AI20" s="68">
        <v>2</v>
      </c>
      <c r="AJ20" s="55" t="s">
        <v>385</v>
      </c>
      <c r="AK20" s="78">
        <v>666</v>
      </c>
      <c r="AL20" s="46">
        <v>3476</v>
      </c>
      <c r="AM20" s="55" t="s">
        <v>753</v>
      </c>
      <c r="AN20" s="55" t="s">
        <v>784</v>
      </c>
      <c r="AO20" s="55" t="s">
        <v>806</v>
      </c>
      <c r="AP20" s="55" t="s">
        <v>938</v>
      </c>
      <c r="AQ20" s="53" t="s">
        <v>1369</v>
      </c>
      <c r="AR20" s="53" t="s">
        <v>1219</v>
      </c>
      <c r="AS20" s="53" t="s">
        <v>1214</v>
      </c>
      <c r="AT20" s="53" t="s">
        <v>1244</v>
      </c>
      <c r="AU20" s="53" t="s">
        <v>1210</v>
      </c>
      <c r="AV20" s="53" t="s">
        <v>1215</v>
      </c>
      <c r="AW20" s="53" t="s">
        <v>1215</v>
      </c>
      <c r="AX20" s="50" t="s">
        <v>1212</v>
      </c>
      <c r="AY20" s="52" t="s">
        <v>632</v>
      </c>
      <c r="AZ20" s="78">
        <v>58</v>
      </c>
      <c r="BA20" s="78">
        <v>170</v>
      </c>
      <c r="BB20" s="78">
        <v>0</v>
      </c>
      <c r="BC20" s="52" t="s">
        <v>1074</v>
      </c>
      <c r="BD20" s="56">
        <v>2.2000000000000002</v>
      </c>
      <c r="BE20" s="56">
        <v>0</v>
      </c>
      <c r="BF20" s="56">
        <v>72.989999999999995</v>
      </c>
      <c r="BG20" s="56">
        <v>0.73899999999999999</v>
      </c>
      <c r="BH20" s="68">
        <v>0.38900000000000001</v>
      </c>
      <c r="BI20" s="56">
        <v>2</v>
      </c>
      <c r="BJ20" s="56">
        <v>4</v>
      </c>
      <c r="BK20" s="63" t="s">
        <v>106</v>
      </c>
      <c r="BL20" s="63" t="s">
        <v>106</v>
      </c>
      <c r="BM20" s="63" t="s">
        <v>106</v>
      </c>
      <c r="BN20" s="63" t="s">
        <v>106</v>
      </c>
      <c r="BO20" s="63" t="s">
        <v>106</v>
      </c>
      <c r="BP20" s="63" t="s">
        <v>106</v>
      </c>
      <c r="BQ20" s="63" t="s">
        <v>106</v>
      </c>
      <c r="BR20" s="63" t="s">
        <v>106</v>
      </c>
      <c r="BS20" s="63" t="s">
        <v>106</v>
      </c>
      <c r="BT20" s="63" t="s">
        <v>106</v>
      </c>
      <c r="BU20" s="63" t="s">
        <v>106</v>
      </c>
      <c r="BV20" s="63" t="s">
        <v>106</v>
      </c>
      <c r="BW20" s="63" t="s">
        <v>106</v>
      </c>
      <c r="BX20" s="63" t="s">
        <v>106</v>
      </c>
      <c r="BY20" s="68">
        <v>0.53938964843750004</v>
      </c>
      <c r="BZ20" s="68">
        <v>0.148468017578125</v>
      </c>
      <c r="CA20" s="68">
        <v>2.05402</v>
      </c>
      <c r="CB20" s="68">
        <v>123</v>
      </c>
      <c r="CC20" s="68">
        <v>0.148468017578125</v>
      </c>
      <c r="CD20" s="68">
        <v>4.3967945575714102</v>
      </c>
      <c r="CE20" s="68">
        <v>0</v>
      </c>
      <c r="CF20" s="68">
        <v>0.148478500079364</v>
      </c>
      <c r="CG20" s="68">
        <v>2.05402</v>
      </c>
      <c r="CH20" s="68">
        <v>0.73899999999999999</v>
      </c>
      <c r="CI20" s="68">
        <v>1</v>
      </c>
      <c r="CJ20" s="68">
        <v>1</v>
      </c>
      <c r="CK20" s="68">
        <v>3</v>
      </c>
      <c r="CL20" s="68">
        <v>3</v>
      </c>
      <c r="CM20" s="70" t="s">
        <v>106</v>
      </c>
      <c r="CN20" s="63">
        <v>1892</v>
      </c>
      <c r="CO20" s="64"/>
    </row>
    <row r="21" spans="1:93" ht="15" customHeight="1" x14ac:dyDescent="0.25">
      <c r="A21" s="62">
        <v>18</v>
      </c>
      <c r="B21" s="68" t="s">
        <v>329</v>
      </c>
      <c r="C21" s="68">
        <v>1.5</v>
      </c>
      <c r="D21" s="68">
        <v>666.15800000000002</v>
      </c>
      <c r="E21" s="68">
        <v>-1300.4100000000001</v>
      </c>
      <c r="F21" s="68">
        <v>1</v>
      </c>
      <c r="G21" s="68">
        <v>0</v>
      </c>
      <c r="H21" s="44">
        <v>0</v>
      </c>
      <c r="I21" s="68">
        <v>0.92</v>
      </c>
      <c r="J21" s="68">
        <v>0.34</v>
      </c>
      <c r="K21" s="68">
        <v>10.01</v>
      </c>
      <c r="L21" s="68">
        <v>684.32</v>
      </c>
      <c r="M21" s="68">
        <v>0.99</v>
      </c>
      <c r="N21" s="68">
        <v>-3.5</v>
      </c>
      <c r="O21" s="68">
        <v>2</v>
      </c>
      <c r="P21" s="68">
        <v>0.89</v>
      </c>
      <c r="Q21" s="68">
        <v>1</v>
      </c>
      <c r="R21" s="68">
        <v>234</v>
      </c>
      <c r="S21" s="52" t="s">
        <v>833</v>
      </c>
      <c r="T21" s="52" t="s">
        <v>939</v>
      </c>
      <c r="U21" s="78">
        <v>2.12E-2</v>
      </c>
      <c r="V21" s="78">
        <v>654</v>
      </c>
      <c r="W21" s="68">
        <v>633</v>
      </c>
      <c r="X21" s="68">
        <v>134</v>
      </c>
      <c r="Y21" s="50" t="s">
        <v>691</v>
      </c>
      <c r="Z21" s="50" t="s">
        <v>633</v>
      </c>
      <c r="AA21" s="50" t="s">
        <v>868</v>
      </c>
      <c r="AB21" s="50" t="s">
        <v>904</v>
      </c>
      <c r="AC21" s="56" t="s">
        <v>1294</v>
      </c>
      <c r="AD21" s="56" t="s">
        <v>1181</v>
      </c>
      <c r="AE21" s="68" t="s">
        <v>1180</v>
      </c>
      <c r="AF21" s="56" t="s">
        <v>1186</v>
      </c>
      <c r="AG21" s="56" t="s">
        <v>633</v>
      </c>
      <c r="AH21" s="46">
        <v>400</v>
      </c>
      <c r="AI21" s="68">
        <v>1</v>
      </c>
      <c r="AJ21" s="55" t="s">
        <v>381</v>
      </c>
      <c r="AK21" s="78">
        <v>777</v>
      </c>
      <c r="AL21" s="46">
        <v>8456</v>
      </c>
      <c r="AM21" s="55" t="s">
        <v>754</v>
      </c>
      <c r="AN21" s="55" t="s">
        <v>785</v>
      </c>
      <c r="AO21" s="55" t="s">
        <v>805</v>
      </c>
      <c r="AP21" s="55" t="s">
        <v>939</v>
      </c>
      <c r="AQ21" s="53" t="s">
        <v>1370</v>
      </c>
      <c r="AR21" s="53" t="s">
        <v>1220</v>
      </c>
      <c r="AS21" s="53" t="s">
        <v>1215</v>
      </c>
      <c r="AT21" s="53" t="s">
        <v>704</v>
      </c>
      <c r="AU21" s="53" t="s">
        <v>1211</v>
      </c>
      <c r="AV21" s="53" t="s">
        <v>1216</v>
      </c>
      <c r="AW21" s="53" t="s">
        <v>1216</v>
      </c>
      <c r="AX21" s="53" t="s">
        <v>1213</v>
      </c>
      <c r="AY21" s="56" t="s">
        <v>633</v>
      </c>
      <c r="AZ21" s="68">
        <v>59</v>
      </c>
      <c r="BA21" s="78">
        <v>180</v>
      </c>
      <c r="BB21" s="78">
        <v>1</v>
      </c>
      <c r="BC21" s="52" t="s">
        <v>1075</v>
      </c>
      <c r="BD21" s="52">
        <v>2.4</v>
      </c>
      <c r="BE21" s="52">
        <v>1</v>
      </c>
      <c r="BF21" s="52">
        <v>77.040000000000006</v>
      </c>
      <c r="BG21" s="52">
        <v>0.59599999999999997</v>
      </c>
      <c r="BH21" s="68">
        <v>0.995</v>
      </c>
      <c r="BI21" s="56">
        <v>2</v>
      </c>
      <c r="BJ21" s="56">
        <v>4</v>
      </c>
      <c r="BK21" s="63" t="s">
        <v>106</v>
      </c>
      <c r="BL21" s="63" t="s">
        <v>106</v>
      </c>
      <c r="BM21" s="63" t="s">
        <v>106</v>
      </c>
      <c r="BN21" s="63" t="s">
        <v>106</v>
      </c>
      <c r="BO21" s="63" t="s">
        <v>106</v>
      </c>
      <c r="BP21" s="63" t="s">
        <v>106</v>
      </c>
      <c r="BQ21" s="63" t="s">
        <v>106</v>
      </c>
      <c r="BR21" s="63" t="s">
        <v>106</v>
      </c>
      <c r="BS21" s="63" t="s">
        <v>106</v>
      </c>
      <c r="BT21" s="63" t="s">
        <v>106</v>
      </c>
      <c r="BU21" s="63" t="s">
        <v>106</v>
      </c>
      <c r="BV21" s="63" t="s">
        <v>106</v>
      </c>
      <c r="BW21" s="63" t="s">
        <v>106</v>
      </c>
      <c r="BX21" s="63" t="s">
        <v>106</v>
      </c>
      <c r="BY21" s="68">
        <v>8.8000000000000007</v>
      </c>
      <c r="BZ21" s="68">
        <v>0.8800048828125</v>
      </c>
      <c r="CA21" s="68">
        <v>2.2459199999999999</v>
      </c>
      <c r="CB21" s="68">
        <v>684.32</v>
      </c>
      <c r="CC21" s="68">
        <v>0.8800048828125</v>
      </c>
      <c r="CD21" s="68">
        <v>-3.469482421875</v>
      </c>
      <c r="CE21" s="68">
        <v>0</v>
      </c>
      <c r="CF21" s="68">
        <v>0.88003406254574701</v>
      </c>
      <c r="CG21" s="68">
        <v>2.2459199999999999</v>
      </c>
      <c r="CH21" s="68">
        <v>0.59599999999999997</v>
      </c>
      <c r="CI21" s="68">
        <v>1</v>
      </c>
      <c r="CJ21" s="68">
        <v>1</v>
      </c>
      <c r="CK21" s="68">
        <v>2</v>
      </c>
      <c r="CL21" s="68">
        <v>3</v>
      </c>
      <c r="CM21" s="70" t="s">
        <v>106</v>
      </c>
      <c r="CN21" s="63">
        <v>1895</v>
      </c>
      <c r="CO21" s="64"/>
    </row>
    <row r="22" spans="1:93" ht="15" customHeight="1" x14ac:dyDescent="0.25">
      <c r="A22" s="62">
        <v>19</v>
      </c>
      <c r="B22" s="68" t="s">
        <v>330</v>
      </c>
      <c r="C22" s="68">
        <v>-1.5</v>
      </c>
      <c r="D22" s="68">
        <v>700.46100000000001</v>
      </c>
      <c r="E22" s="68">
        <v>-1322.64</v>
      </c>
      <c r="F22" s="68">
        <v>0</v>
      </c>
      <c r="G22" s="68">
        <v>1</v>
      </c>
      <c r="H22" s="44">
        <v>-400.1</v>
      </c>
      <c r="I22" s="68">
        <v>0.2</v>
      </c>
      <c r="J22" s="68">
        <v>0.36</v>
      </c>
      <c r="K22" s="68">
        <v>21.21</v>
      </c>
      <c r="L22" s="68">
        <v>534.45000000000005</v>
      </c>
      <c r="M22" s="68">
        <v>0.88</v>
      </c>
      <c r="N22" s="68">
        <v>3.5</v>
      </c>
      <c r="O22" s="68">
        <v>1</v>
      </c>
      <c r="P22" s="68">
        <v>0.77999999979510903</v>
      </c>
      <c r="Q22" s="68">
        <v>0</v>
      </c>
      <c r="R22" s="68">
        <v>345</v>
      </c>
      <c r="S22" s="52" t="s">
        <v>834</v>
      </c>
      <c r="T22" s="52" t="s">
        <v>940</v>
      </c>
      <c r="U22" s="78">
        <v>2.1240234375E-2</v>
      </c>
      <c r="V22" s="78">
        <v>214</v>
      </c>
      <c r="W22" s="68">
        <v>890</v>
      </c>
      <c r="X22" s="68">
        <v>135</v>
      </c>
      <c r="Y22" s="50" t="s">
        <v>692</v>
      </c>
      <c r="Z22" s="50" t="s">
        <v>634</v>
      </c>
      <c r="AA22" s="50" t="s">
        <v>869</v>
      </c>
      <c r="AB22" s="50" t="s">
        <v>905</v>
      </c>
      <c r="AC22" s="56" t="s">
        <v>1179</v>
      </c>
      <c r="AD22" s="56" t="s">
        <v>1182</v>
      </c>
      <c r="AE22" s="68" t="s">
        <v>1181</v>
      </c>
      <c r="AF22" s="56" t="s">
        <v>1187</v>
      </c>
      <c r="AG22" s="56" t="s">
        <v>634</v>
      </c>
      <c r="AH22" s="46">
        <v>1234</v>
      </c>
      <c r="AI22" s="68">
        <v>9</v>
      </c>
      <c r="AJ22" s="55" t="s">
        <v>407</v>
      </c>
      <c r="AK22" s="78">
        <v>888</v>
      </c>
      <c r="AL22" s="46">
        <v>464</v>
      </c>
      <c r="AM22" s="55" t="s">
        <v>755</v>
      </c>
      <c r="AN22" s="55" t="s">
        <v>786</v>
      </c>
      <c r="AO22" s="55" t="s">
        <v>765</v>
      </c>
      <c r="AP22" s="55" t="s">
        <v>940</v>
      </c>
      <c r="AQ22" s="53" t="s">
        <v>1295</v>
      </c>
      <c r="AR22" s="53" t="s">
        <v>1225</v>
      </c>
      <c r="AS22" s="53" t="s">
        <v>1216</v>
      </c>
      <c r="AT22" s="53" t="s">
        <v>1229</v>
      </c>
      <c r="AU22" s="50" t="s">
        <v>1212</v>
      </c>
      <c r="AV22" s="53" t="s">
        <v>1217</v>
      </c>
      <c r="AW22" s="53" t="s">
        <v>1217</v>
      </c>
      <c r="AX22" s="53" t="s">
        <v>1214</v>
      </c>
      <c r="AY22" s="56" t="s">
        <v>634</v>
      </c>
      <c r="AZ22" s="78">
        <v>60</v>
      </c>
      <c r="BA22" s="78">
        <v>190</v>
      </c>
      <c r="BB22" s="78">
        <v>0</v>
      </c>
      <c r="BC22" s="56" t="s">
        <v>1076</v>
      </c>
      <c r="BD22" s="56">
        <v>2.6</v>
      </c>
      <c r="BE22" s="56">
        <v>0</v>
      </c>
      <c r="BF22" s="56">
        <v>81.09</v>
      </c>
      <c r="BG22" s="56">
        <v>0.309</v>
      </c>
      <c r="BH22" s="68">
        <v>0.21</v>
      </c>
      <c r="BI22" s="56">
        <v>2</v>
      </c>
      <c r="BJ22" s="56">
        <v>4</v>
      </c>
      <c r="BK22" s="63" t="s">
        <v>106</v>
      </c>
      <c r="BL22" s="63" t="s">
        <v>106</v>
      </c>
      <c r="BM22" s="63" t="s">
        <v>106</v>
      </c>
      <c r="BN22" s="63" t="s">
        <v>106</v>
      </c>
      <c r="BO22" s="63" t="s">
        <v>106</v>
      </c>
      <c r="BP22" s="63" t="s">
        <v>106</v>
      </c>
      <c r="BQ22" s="63" t="s">
        <v>106</v>
      </c>
      <c r="BR22" s="63" t="s">
        <v>106</v>
      </c>
      <c r="BS22" s="63" t="s">
        <v>106</v>
      </c>
      <c r="BT22" s="63" t="s">
        <v>106</v>
      </c>
      <c r="BU22" s="63" t="s">
        <v>106</v>
      </c>
      <c r="BV22" s="63" t="s">
        <v>106</v>
      </c>
      <c r="BW22" s="63" t="s">
        <v>106</v>
      </c>
      <c r="BX22" s="63" t="s">
        <v>106</v>
      </c>
      <c r="BY22" s="68">
        <v>0.58708007812499996</v>
      </c>
      <c r="BZ22" s="68">
        <v>0.770111083984375</v>
      </c>
      <c r="CA22" s="68">
        <v>2.4378199999999999</v>
      </c>
      <c r="CB22" s="68">
        <v>345</v>
      </c>
      <c r="CC22" s="68">
        <v>0.770111083984375</v>
      </c>
      <c r="CD22" s="68">
        <v>3.46234130859375</v>
      </c>
      <c r="CE22" s="68">
        <v>0</v>
      </c>
      <c r="CF22" s="68">
        <v>0.77013992005959198</v>
      </c>
      <c r="CG22" s="68">
        <v>2.4378199999999999</v>
      </c>
      <c r="CH22" s="68">
        <v>0.309</v>
      </c>
      <c r="CI22" s="68">
        <v>1</v>
      </c>
      <c r="CJ22" s="68">
        <v>1</v>
      </c>
      <c r="CK22" s="68">
        <v>3</v>
      </c>
      <c r="CL22" s="68">
        <v>3</v>
      </c>
      <c r="CM22" s="70" t="s">
        <v>106</v>
      </c>
      <c r="CN22" s="63">
        <v>1892</v>
      </c>
      <c r="CO22" s="64"/>
    </row>
    <row r="23" spans="1:93" ht="15" customHeight="1" x14ac:dyDescent="0.25">
      <c r="A23" s="62">
        <v>20</v>
      </c>
      <c r="B23" s="68" t="s">
        <v>331</v>
      </c>
      <c r="C23" s="68">
        <v>2.5</v>
      </c>
      <c r="D23" s="68">
        <v>777.28700000000003</v>
      </c>
      <c r="E23" s="68">
        <v>-144.16999999999999</v>
      </c>
      <c r="F23" s="68">
        <v>1</v>
      </c>
      <c r="G23" s="68">
        <v>1</v>
      </c>
      <c r="H23" s="44">
        <v>400.2</v>
      </c>
      <c r="I23" s="68">
        <v>0.93</v>
      </c>
      <c r="J23" s="68">
        <v>-0.38</v>
      </c>
      <c r="K23" s="68">
        <v>22.65</v>
      </c>
      <c r="L23" s="68">
        <v>735.87</v>
      </c>
      <c r="M23" s="68">
        <v>0.77</v>
      </c>
      <c r="N23" s="68">
        <v>-2.5</v>
      </c>
      <c r="O23" s="68">
        <v>2</v>
      </c>
      <c r="P23" s="68">
        <v>0.66999999992549419</v>
      </c>
      <c r="Q23" s="68">
        <v>1</v>
      </c>
      <c r="R23" s="68">
        <v>456</v>
      </c>
      <c r="S23" s="52" t="s">
        <v>929</v>
      </c>
      <c r="T23" s="52" t="s">
        <v>941</v>
      </c>
      <c r="U23" s="78">
        <v>2.1399999999999999E-2</v>
      </c>
      <c r="V23" s="78">
        <v>432</v>
      </c>
      <c r="W23" s="68">
        <v>566</v>
      </c>
      <c r="X23" s="68">
        <v>136</v>
      </c>
      <c r="Y23" s="50" t="s">
        <v>693</v>
      </c>
      <c r="Z23" s="50" t="s">
        <v>635</v>
      </c>
      <c r="AA23" s="50" t="s">
        <v>870</v>
      </c>
      <c r="AB23" s="50" t="s">
        <v>906</v>
      </c>
      <c r="AC23" s="56" t="s">
        <v>1296</v>
      </c>
      <c r="AD23" s="56" t="s">
        <v>1183</v>
      </c>
      <c r="AE23" s="68" t="s">
        <v>1182</v>
      </c>
      <c r="AF23" s="56" t="s">
        <v>1188</v>
      </c>
      <c r="AG23" s="56" t="s">
        <v>635</v>
      </c>
      <c r="AH23" s="46">
        <v>2345</v>
      </c>
      <c r="AI23" s="68">
        <v>8</v>
      </c>
      <c r="AJ23" s="55" t="s">
        <v>394</v>
      </c>
      <c r="AK23" s="78">
        <v>1234</v>
      </c>
      <c r="AL23" s="46">
        <v>3356</v>
      </c>
      <c r="AM23" s="55" t="s">
        <v>756</v>
      </c>
      <c r="AN23" s="55" t="s">
        <v>787</v>
      </c>
      <c r="AO23" s="55" t="s">
        <v>804</v>
      </c>
      <c r="AP23" s="55" t="s">
        <v>941</v>
      </c>
      <c r="AQ23" s="53" t="s">
        <v>1371</v>
      </c>
      <c r="AR23" s="53" t="s">
        <v>1227</v>
      </c>
      <c r="AS23" s="53" t="s">
        <v>1217</v>
      </c>
      <c r="AT23" s="53" t="s">
        <v>1196</v>
      </c>
      <c r="AU23" s="53" t="s">
        <v>1213</v>
      </c>
      <c r="AV23" s="50" t="s">
        <v>1218</v>
      </c>
      <c r="AW23" s="50" t="s">
        <v>1218</v>
      </c>
      <c r="AX23" s="53" t="s">
        <v>1215</v>
      </c>
      <c r="AY23" s="52" t="s">
        <v>635</v>
      </c>
      <c r="AZ23" s="68">
        <v>61</v>
      </c>
      <c r="BA23" s="78">
        <v>0</v>
      </c>
      <c r="BB23" s="78">
        <v>0</v>
      </c>
      <c r="BC23" s="52" t="s">
        <v>1077</v>
      </c>
      <c r="BD23" s="52">
        <v>2.8</v>
      </c>
      <c r="BE23" s="52">
        <v>1</v>
      </c>
      <c r="BF23" s="52">
        <v>85.14</v>
      </c>
      <c r="BG23" s="52">
        <v>0.245</v>
      </c>
      <c r="BH23" s="68">
        <v>0.86499999999999999</v>
      </c>
      <c r="BI23" s="56">
        <v>2</v>
      </c>
      <c r="BJ23" s="56">
        <v>4</v>
      </c>
      <c r="BK23" s="63" t="s">
        <v>106</v>
      </c>
      <c r="BL23" s="63" t="s">
        <v>106</v>
      </c>
      <c r="BM23" s="63" t="s">
        <v>106</v>
      </c>
      <c r="BN23" s="63" t="s">
        <v>106</v>
      </c>
      <c r="BO23" s="63" t="s">
        <v>106</v>
      </c>
      <c r="BP23" s="63" t="s">
        <v>106</v>
      </c>
      <c r="BQ23" s="63" t="s">
        <v>106</v>
      </c>
      <c r="BR23" s="63" t="s">
        <v>106</v>
      </c>
      <c r="BS23" s="63" t="s">
        <v>106</v>
      </c>
      <c r="BT23" s="63" t="s">
        <v>106</v>
      </c>
      <c r="BU23" s="63" t="s">
        <v>106</v>
      </c>
      <c r="BV23" s="63" t="s">
        <v>106</v>
      </c>
      <c r="BW23" s="63" t="s">
        <v>106</v>
      </c>
      <c r="BX23" s="63" t="s">
        <v>106</v>
      </c>
      <c r="BY23" s="68">
        <v>0.61488281249999999</v>
      </c>
      <c r="BZ23" s="68">
        <v>0.658416748046875</v>
      </c>
      <c r="CA23" s="68">
        <v>2.6297199999999998</v>
      </c>
      <c r="CB23" s="68">
        <v>456</v>
      </c>
      <c r="CC23" s="68">
        <v>0.658416748046875</v>
      </c>
      <c r="CD23" s="68">
        <v>-2.3210906982421902</v>
      </c>
      <c r="CE23" s="68">
        <v>1</v>
      </c>
      <c r="CF23" s="68">
        <v>0.65842415858060099</v>
      </c>
      <c r="CG23" s="68">
        <v>2.6297199999999998</v>
      </c>
      <c r="CH23" s="68">
        <v>0.245</v>
      </c>
      <c r="CI23" s="68">
        <v>1</v>
      </c>
      <c r="CJ23" s="68">
        <v>1</v>
      </c>
      <c r="CK23" s="68">
        <v>3</v>
      </c>
      <c r="CL23" s="68">
        <v>5</v>
      </c>
      <c r="CM23" s="70" t="s">
        <v>106</v>
      </c>
      <c r="CN23" s="63">
        <v>1908</v>
      </c>
      <c r="CO23" s="64"/>
    </row>
    <row r="24" spans="1:93" ht="15" customHeight="1" x14ac:dyDescent="0.25">
      <c r="A24" s="62">
        <v>21</v>
      </c>
      <c r="B24" s="68" t="s">
        <v>332</v>
      </c>
      <c r="C24" s="68">
        <v>-2.5</v>
      </c>
      <c r="D24" s="68">
        <v>800.154</v>
      </c>
      <c r="E24" s="68">
        <v>-1400.19</v>
      </c>
      <c r="F24" s="68">
        <v>0</v>
      </c>
      <c r="G24" s="68">
        <v>1</v>
      </c>
      <c r="H24" s="68">
        <v>-0.8</v>
      </c>
      <c r="I24" s="44">
        <v>0</v>
      </c>
      <c r="J24" s="68">
        <v>2E-3</v>
      </c>
      <c r="K24" s="68">
        <v>23.58</v>
      </c>
      <c r="L24" s="68">
        <v>248.89</v>
      </c>
      <c r="M24" s="68">
        <v>0.66</v>
      </c>
      <c r="N24" s="68">
        <v>2.5</v>
      </c>
      <c r="O24" s="68">
        <v>1</v>
      </c>
      <c r="P24" s="68">
        <v>0.56000000000000005</v>
      </c>
      <c r="Q24" s="68">
        <v>0</v>
      </c>
      <c r="R24" s="68">
        <v>567</v>
      </c>
      <c r="S24" s="52" t="s">
        <v>835</v>
      </c>
      <c r="T24" s="52" t="s">
        <v>942</v>
      </c>
      <c r="U24" s="78">
        <v>2.1484375E-2</v>
      </c>
      <c r="V24" s="78">
        <v>654</v>
      </c>
      <c r="W24" s="68">
        <v>554</v>
      </c>
      <c r="X24" s="68">
        <v>137</v>
      </c>
      <c r="Y24" s="50" t="s">
        <v>694</v>
      </c>
      <c r="Z24" s="50" t="s">
        <v>636</v>
      </c>
      <c r="AA24" s="50" t="s">
        <v>871</v>
      </c>
      <c r="AB24" s="50" t="s">
        <v>907</v>
      </c>
      <c r="AC24" s="56" t="s">
        <v>1297</v>
      </c>
      <c r="AD24" s="56" t="s">
        <v>1184</v>
      </c>
      <c r="AE24" s="68" t="s">
        <v>1183</v>
      </c>
      <c r="AF24" s="56" t="s">
        <v>1189</v>
      </c>
      <c r="AG24" s="56" t="s">
        <v>636</v>
      </c>
      <c r="AH24" s="46">
        <v>3456</v>
      </c>
      <c r="AI24" s="68">
        <v>7</v>
      </c>
      <c r="AJ24" s="55" t="s">
        <v>160</v>
      </c>
      <c r="AK24" s="46">
        <v>2345</v>
      </c>
      <c r="AL24" s="68">
        <v>7544</v>
      </c>
      <c r="AM24" s="55" t="s">
        <v>162</v>
      </c>
      <c r="AN24" s="55" t="s">
        <v>788</v>
      </c>
      <c r="AO24" s="55" t="s">
        <v>803</v>
      </c>
      <c r="AP24" s="55" t="s">
        <v>942</v>
      </c>
      <c r="AQ24" s="53" t="s">
        <v>1298</v>
      </c>
      <c r="AR24" s="53" t="s">
        <v>1228</v>
      </c>
      <c r="AS24" s="53" t="s">
        <v>1218</v>
      </c>
      <c r="AT24" s="53" t="s">
        <v>1245</v>
      </c>
      <c r="AU24" s="53" t="s">
        <v>1214</v>
      </c>
      <c r="AV24" s="53" t="s">
        <v>1219</v>
      </c>
      <c r="AW24" s="53" t="s">
        <v>1219</v>
      </c>
      <c r="AX24" s="53" t="s">
        <v>1216</v>
      </c>
      <c r="AY24" s="56" t="s">
        <v>636</v>
      </c>
      <c r="AZ24" s="78">
        <v>62</v>
      </c>
      <c r="BA24" s="78">
        <v>210</v>
      </c>
      <c r="BB24" s="78">
        <v>0</v>
      </c>
      <c r="BC24" s="56" t="s">
        <v>1078</v>
      </c>
      <c r="BD24" s="56">
        <v>3</v>
      </c>
      <c r="BE24" s="56">
        <v>0</v>
      </c>
      <c r="BF24" s="56">
        <v>89.19</v>
      </c>
      <c r="BG24" s="56">
        <v>6.8000000000000005E-2</v>
      </c>
      <c r="BH24" s="68">
        <v>4.2999999999999997E-2</v>
      </c>
      <c r="BI24" s="56">
        <v>2</v>
      </c>
      <c r="BJ24" s="56">
        <v>4</v>
      </c>
      <c r="BK24" s="63" t="s">
        <v>106</v>
      </c>
      <c r="BL24" s="63" t="s">
        <v>106</v>
      </c>
      <c r="BM24" s="63" t="s">
        <v>106</v>
      </c>
      <c r="BN24" s="63" t="s">
        <v>106</v>
      </c>
      <c r="BO24" s="63" t="s">
        <v>106</v>
      </c>
      <c r="BP24" s="63" t="s">
        <v>106</v>
      </c>
      <c r="BQ24" s="63" t="s">
        <v>106</v>
      </c>
      <c r="BR24" s="63" t="s">
        <v>106</v>
      </c>
      <c r="BS24" s="63" t="s">
        <v>106</v>
      </c>
      <c r="BT24" s="63" t="s">
        <v>106</v>
      </c>
      <c r="BU24" s="63" t="s">
        <v>106</v>
      </c>
      <c r="BV24" s="63" t="s">
        <v>106</v>
      </c>
      <c r="BW24" s="63" t="s">
        <v>106</v>
      </c>
      <c r="BX24" s="63" t="s">
        <v>106</v>
      </c>
      <c r="BY24" s="68">
        <v>0.64448828125000002</v>
      </c>
      <c r="BZ24" s="68">
        <v>0.542022705078125</v>
      </c>
      <c r="CA24" s="68">
        <v>2.8216199999999998</v>
      </c>
      <c r="CB24" s="68">
        <v>567</v>
      </c>
      <c r="CC24" s="68">
        <v>0.542022705078125</v>
      </c>
      <c r="CD24" s="68">
        <v>2.5</v>
      </c>
      <c r="CE24" s="68">
        <v>0</v>
      </c>
      <c r="CF24" s="68">
        <v>0.54204136738553599</v>
      </c>
      <c r="CG24" s="68">
        <v>2.8216199999999998</v>
      </c>
      <c r="CH24" s="68">
        <v>6.8000000000000005E-2</v>
      </c>
      <c r="CI24" s="68">
        <v>1</v>
      </c>
      <c r="CJ24" s="68">
        <v>1</v>
      </c>
      <c r="CK24" s="68">
        <v>3</v>
      </c>
      <c r="CL24" s="68">
        <v>3</v>
      </c>
      <c r="CM24" s="70" t="s">
        <v>106</v>
      </c>
      <c r="CN24" s="63">
        <v>1892</v>
      </c>
      <c r="CO24" s="64"/>
    </row>
    <row r="25" spans="1:93" ht="15" customHeight="1" x14ac:dyDescent="0.25">
      <c r="A25" s="62">
        <v>22</v>
      </c>
      <c r="B25" s="68" t="s">
        <v>333</v>
      </c>
      <c r="C25" s="68">
        <v>3.5</v>
      </c>
      <c r="D25" s="68">
        <v>200.82400000000001</v>
      </c>
      <c r="E25" s="68">
        <v>-111.07</v>
      </c>
      <c r="F25" s="68">
        <v>1</v>
      </c>
      <c r="G25" s="68">
        <v>1</v>
      </c>
      <c r="H25" s="68">
        <v>0</v>
      </c>
      <c r="I25" s="44">
        <v>1</v>
      </c>
      <c r="J25" s="68">
        <v>3.0000000000000001E-3</v>
      </c>
      <c r="K25" s="68">
        <v>9.5399999999999991</v>
      </c>
      <c r="L25" s="68">
        <v>200.14500000000001</v>
      </c>
      <c r="M25" s="68">
        <v>0.55000000000000004</v>
      </c>
      <c r="N25" s="68">
        <v>-1.5</v>
      </c>
      <c r="O25" s="68">
        <v>2</v>
      </c>
      <c r="P25" s="68">
        <v>0.45</v>
      </c>
      <c r="Q25" s="68">
        <v>1</v>
      </c>
      <c r="R25" s="68">
        <v>678</v>
      </c>
      <c r="S25" s="52" t="s">
        <v>836</v>
      </c>
      <c r="T25" s="52" t="s">
        <v>943</v>
      </c>
      <c r="U25" s="78">
        <v>2.1484375E-2</v>
      </c>
      <c r="V25" s="78">
        <v>678</v>
      </c>
      <c r="W25" s="68">
        <v>407</v>
      </c>
      <c r="X25" s="68">
        <v>138</v>
      </c>
      <c r="Y25" s="50" t="s">
        <v>695</v>
      </c>
      <c r="Z25" s="50" t="s">
        <v>637</v>
      </c>
      <c r="AA25" s="50" t="s">
        <v>872</v>
      </c>
      <c r="AB25" s="50" t="s">
        <v>908</v>
      </c>
      <c r="AC25" s="56" t="s">
        <v>1299</v>
      </c>
      <c r="AD25" s="56" t="s">
        <v>1169</v>
      </c>
      <c r="AE25" s="68" t="s">
        <v>1168</v>
      </c>
      <c r="AF25" s="56" t="s">
        <v>1163</v>
      </c>
      <c r="AG25" s="56" t="s">
        <v>637</v>
      </c>
      <c r="AH25" s="46">
        <v>100</v>
      </c>
      <c r="AI25" s="68">
        <v>6</v>
      </c>
      <c r="AJ25" s="55" t="s">
        <v>397</v>
      </c>
      <c r="AK25" s="46">
        <v>3456</v>
      </c>
      <c r="AL25" s="68">
        <v>3564</v>
      </c>
      <c r="AM25" s="55" t="s">
        <v>759</v>
      </c>
      <c r="AN25" s="55" t="s">
        <v>755</v>
      </c>
      <c r="AO25" s="55" t="s">
        <v>802</v>
      </c>
      <c r="AP25" s="55" t="s">
        <v>943</v>
      </c>
      <c r="AQ25" s="53" t="s">
        <v>1300</v>
      </c>
      <c r="AR25" s="53" t="s">
        <v>1205</v>
      </c>
      <c r="AS25" s="53" t="s">
        <v>1219</v>
      </c>
      <c r="AT25" s="53" t="s">
        <v>701</v>
      </c>
      <c r="AU25" s="53" t="s">
        <v>1215</v>
      </c>
      <c r="AV25" s="50" t="s">
        <v>1220</v>
      </c>
      <c r="AW25" s="50" t="s">
        <v>1220</v>
      </c>
      <c r="AX25" s="53" t="s">
        <v>1217</v>
      </c>
      <c r="AY25" s="52" t="s">
        <v>637</v>
      </c>
      <c r="AZ25" s="68">
        <v>63</v>
      </c>
      <c r="BA25" s="78">
        <v>220</v>
      </c>
      <c r="BB25" s="78">
        <v>1</v>
      </c>
      <c r="BC25" s="56" t="s">
        <v>1079</v>
      </c>
      <c r="BD25" s="52">
        <v>3.2</v>
      </c>
      <c r="BE25" s="52">
        <v>1</v>
      </c>
      <c r="BF25" s="52">
        <v>93.24</v>
      </c>
      <c r="BG25" s="52">
        <v>5.5E-2</v>
      </c>
      <c r="BH25" s="68">
        <v>0.69599999999999995</v>
      </c>
      <c r="BI25" s="56">
        <v>2</v>
      </c>
      <c r="BJ25" s="56">
        <v>4</v>
      </c>
      <c r="BK25" s="63" t="s">
        <v>106</v>
      </c>
      <c r="BL25" s="63" t="s">
        <v>106</v>
      </c>
      <c r="BM25" s="63" t="s">
        <v>106</v>
      </c>
      <c r="BN25" s="63" t="s">
        <v>106</v>
      </c>
      <c r="BO25" s="63" t="s">
        <v>106</v>
      </c>
      <c r="BP25" s="63" t="s">
        <v>106</v>
      </c>
      <c r="BQ25" s="63" t="s">
        <v>106</v>
      </c>
      <c r="BR25" s="63" t="s">
        <v>106</v>
      </c>
      <c r="BS25" s="63" t="s">
        <v>106</v>
      </c>
      <c r="BT25" s="63" t="s">
        <v>106</v>
      </c>
      <c r="BU25" s="63" t="s">
        <v>106</v>
      </c>
      <c r="BV25" s="63" t="s">
        <v>106</v>
      </c>
      <c r="BW25" s="63" t="s">
        <v>106</v>
      </c>
      <c r="BX25" s="63" t="s">
        <v>106</v>
      </c>
      <c r="BY25" s="68">
        <v>8.8000000000000007</v>
      </c>
      <c r="BZ25" s="68">
        <v>0.42657470703125</v>
      </c>
      <c r="CA25" s="68">
        <v>3.0135200000000002</v>
      </c>
      <c r="CB25" s="68">
        <v>200.14500000000001</v>
      </c>
      <c r="CC25" s="68">
        <v>0.42657470703125</v>
      </c>
      <c r="CD25" s="68">
        <v>-1.49237060546875</v>
      </c>
      <c r="CE25" s="68">
        <v>0</v>
      </c>
      <c r="CF25" s="68">
        <v>0.42658109683543399</v>
      </c>
      <c r="CG25" s="68">
        <v>3.0135200000000002</v>
      </c>
      <c r="CH25" s="68">
        <v>5.5E-2</v>
      </c>
      <c r="CI25" s="68">
        <v>1</v>
      </c>
      <c r="CJ25" s="68">
        <v>1</v>
      </c>
      <c r="CK25" s="68">
        <v>2</v>
      </c>
      <c r="CL25" s="68">
        <v>3</v>
      </c>
      <c r="CM25" s="70" t="s">
        <v>106</v>
      </c>
      <c r="CN25" s="63">
        <v>1895</v>
      </c>
      <c r="CO25" s="64"/>
    </row>
    <row r="26" spans="1:93" ht="15" customHeight="1" x14ac:dyDescent="0.25">
      <c r="A26" s="62">
        <v>23</v>
      </c>
      <c r="B26" s="68" t="s">
        <v>334</v>
      </c>
      <c r="C26" s="68">
        <v>-3.5</v>
      </c>
      <c r="D26" s="68">
        <v>900.07100000000003</v>
      </c>
      <c r="E26" s="68">
        <v>-110.29</v>
      </c>
      <c r="F26" s="68">
        <v>1</v>
      </c>
      <c r="G26" s="68">
        <v>1</v>
      </c>
      <c r="H26" s="68">
        <v>-200.36</v>
      </c>
      <c r="I26" s="44">
        <v>0.5</v>
      </c>
      <c r="J26" s="68">
        <v>-0.44</v>
      </c>
      <c r="K26" s="68">
        <v>25.14</v>
      </c>
      <c r="L26" s="68">
        <v>342.35599999999999</v>
      </c>
      <c r="M26" s="68">
        <v>0.44</v>
      </c>
      <c r="N26" s="68">
        <v>1.5</v>
      </c>
      <c r="O26" s="68">
        <v>1</v>
      </c>
      <c r="P26" s="68">
        <v>0.33999999985098839</v>
      </c>
      <c r="Q26" s="68">
        <v>1</v>
      </c>
      <c r="R26" s="46">
        <v>789</v>
      </c>
      <c r="S26" s="52" t="s">
        <v>837</v>
      </c>
      <c r="T26" s="52" t="s">
        <v>944</v>
      </c>
      <c r="U26" s="78">
        <v>2.1700000000000001E-2</v>
      </c>
      <c r="V26" s="78">
        <v>567</v>
      </c>
      <c r="W26" s="68">
        <v>965</v>
      </c>
      <c r="X26" s="68">
        <v>139</v>
      </c>
      <c r="Y26" s="50" t="s">
        <v>232</v>
      </c>
      <c r="Z26" s="50" t="s">
        <v>638</v>
      </c>
      <c r="AA26" s="50" t="s">
        <v>873</v>
      </c>
      <c r="AB26" s="50" t="s">
        <v>909</v>
      </c>
      <c r="AC26" s="56" t="s">
        <v>1265</v>
      </c>
      <c r="AD26" s="56" t="s">
        <v>1170</v>
      </c>
      <c r="AE26" s="68" t="s">
        <v>1169</v>
      </c>
      <c r="AF26" s="56" t="s">
        <v>666</v>
      </c>
      <c r="AG26" s="56" t="s">
        <v>638</v>
      </c>
      <c r="AH26" s="46">
        <v>200</v>
      </c>
      <c r="AI26" s="68">
        <v>5</v>
      </c>
      <c r="AJ26" s="55" t="s">
        <v>403</v>
      </c>
      <c r="AK26" s="46">
        <v>999</v>
      </c>
      <c r="AL26" s="68">
        <v>6543</v>
      </c>
      <c r="AM26" s="55" t="s">
        <v>760</v>
      </c>
      <c r="AN26" s="55" t="s">
        <v>792</v>
      </c>
      <c r="AO26" s="55" t="s">
        <v>801</v>
      </c>
      <c r="AP26" s="55" t="s">
        <v>944</v>
      </c>
      <c r="AQ26" s="53" t="s">
        <v>1301</v>
      </c>
      <c r="AR26" s="53" t="s">
        <v>1206</v>
      </c>
      <c r="AS26" s="53" t="s">
        <v>1220</v>
      </c>
      <c r="AT26" s="53" t="s">
        <v>1199</v>
      </c>
      <c r="AU26" s="53" t="s">
        <v>1216</v>
      </c>
      <c r="AV26" s="53" t="s">
        <v>1225</v>
      </c>
      <c r="AW26" s="53" t="s">
        <v>1225</v>
      </c>
      <c r="AX26" s="50" t="s">
        <v>1218</v>
      </c>
      <c r="AY26" s="56" t="s">
        <v>638</v>
      </c>
      <c r="AZ26" s="78">
        <v>64</v>
      </c>
      <c r="BA26" s="78">
        <v>0</v>
      </c>
      <c r="BB26" s="78">
        <v>0</v>
      </c>
      <c r="BC26" s="52" t="s">
        <v>1080</v>
      </c>
      <c r="BD26" s="56">
        <v>3.4</v>
      </c>
      <c r="BE26" s="56">
        <v>0</v>
      </c>
      <c r="BF26" s="56">
        <v>97.29</v>
      </c>
      <c r="BG26" s="56">
        <v>0.40600000000000003</v>
      </c>
      <c r="BH26" s="68">
        <v>0.61499999999999999</v>
      </c>
      <c r="BI26" s="56">
        <v>2</v>
      </c>
      <c r="BJ26" s="56">
        <v>4</v>
      </c>
      <c r="BK26" s="63" t="s">
        <v>106</v>
      </c>
      <c r="BL26" s="63" t="s">
        <v>106</v>
      </c>
      <c r="BM26" s="63" t="s">
        <v>106</v>
      </c>
      <c r="BN26" s="63" t="s">
        <v>106</v>
      </c>
      <c r="BO26" s="63" t="s">
        <v>106</v>
      </c>
      <c r="BP26" s="63" t="s">
        <v>106</v>
      </c>
      <c r="BQ26" s="63" t="s">
        <v>106</v>
      </c>
      <c r="BR26" s="63" t="s">
        <v>106</v>
      </c>
      <c r="BS26" s="63" t="s">
        <v>106</v>
      </c>
      <c r="BT26" s="63" t="s">
        <v>106</v>
      </c>
      <c r="BU26" s="63" t="s">
        <v>106</v>
      </c>
      <c r="BV26" s="63" t="s">
        <v>106</v>
      </c>
      <c r="BW26" s="63" t="s">
        <v>106</v>
      </c>
      <c r="BX26" s="63" t="s">
        <v>106</v>
      </c>
      <c r="BY26" s="68">
        <v>8.8000000000000007</v>
      </c>
      <c r="BZ26" s="68">
        <v>0.334930419921875</v>
      </c>
      <c r="CA26" s="68">
        <v>3.2054200000000002</v>
      </c>
      <c r="CB26" s="68">
        <v>342.35599999999999</v>
      </c>
      <c r="CC26" s="68">
        <v>0.334930419921875</v>
      </c>
      <c r="CD26" s="68">
        <v>1.506103515625</v>
      </c>
      <c r="CE26" s="68">
        <v>1</v>
      </c>
      <c r="CF26" s="68">
        <v>0.33495123172178898</v>
      </c>
      <c r="CG26" s="68">
        <v>3.2054200000000002</v>
      </c>
      <c r="CH26" s="68">
        <v>0.40600000000000003</v>
      </c>
      <c r="CI26" s="68">
        <v>1</v>
      </c>
      <c r="CJ26" s="68">
        <v>1</v>
      </c>
      <c r="CK26" s="68">
        <v>2</v>
      </c>
      <c r="CL26" s="68">
        <v>5</v>
      </c>
      <c r="CM26" s="70" t="s">
        <v>106</v>
      </c>
      <c r="CN26" s="63">
        <v>1905</v>
      </c>
      <c r="CO26" s="64"/>
    </row>
    <row r="27" spans="1:93" ht="15" customHeight="1" x14ac:dyDescent="0.25">
      <c r="A27" s="62">
        <v>24</v>
      </c>
      <c r="B27" s="68" t="s">
        <v>335</v>
      </c>
      <c r="C27" s="68">
        <v>4.5</v>
      </c>
      <c r="D27" s="68">
        <v>999.03399999999999</v>
      </c>
      <c r="E27" s="68">
        <v>-222.34</v>
      </c>
      <c r="F27" s="68">
        <v>1</v>
      </c>
      <c r="G27" s="68">
        <v>0</v>
      </c>
      <c r="H27" s="68">
        <v>882.125</v>
      </c>
      <c r="I27" s="68">
        <v>0.89</v>
      </c>
      <c r="J27" s="44">
        <v>-1350</v>
      </c>
      <c r="K27" s="68">
        <v>26.145</v>
      </c>
      <c r="L27" s="68">
        <v>567.78499999999997</v>
      </c>
      <c r="M27" s="68">
        <v>0.33</v>
      </c>
      <c r="N27" s="68">
        <v>-9</v>
      </c>
      <c r="O27" s="68">
        <v>2</v>
      </c>
      <c r="P27" s="68">
        <v>0.22999999998137355</v>
      </c>
      <c r="Q27" s="68">
        <v>1</v>
      </c>
      <c r="R27" s="78">
        <v>789</v>
      </c>
      <c r="S27" s="52" t="s">
        <v>838</v>
      </c>
      <c r="T27" s="52" t="s">
        <v>945</v>
      </c>
      <c r="U27" s="78">
        <v>2.1728515625E-2</v>
      </c>
      <c r="V27" s="78">
        <v>456</v>
      </c>
      <c r="W27" s="68">
        <v>1110</v>
      </c>
      <c r="X27" s="68">
        <v>140</v>
      </c>
      <c r="Y27" s="50" t="s">
        <v>696</v>
      </c>
      <c r="Z27" s="50" t="s">
        <v>639</v>
      </c>
      <c r="AA27" s="50" t="s">
        <v>874</v>
      </c>
      <c r="AB27" s="50" t="s">
        <v>910</v>
      </c>
      <c r="AC27" s="56" t="s">
        <v>1261</v>
      </c>
      <c r="AD27" s="56" t="s">
        <v>1171</v>
      </c>
      <c r="AE27" s="68" t="s">
        <v>1170</v>
      </c>
      <c r="AF27" s="56" t="s">
        <v>668</v>
      </c>
      <c r="AG27" s="56" t="s">
        <v>639</v>
      </c>
      <c r="AH27" s="46">
        <v>300</v>
      </c>
      <c r="AI27" s="68">
        <v>4</v>
      </c>
      <c r="AJ27" s="55" t="s">
        <v>404</v>
      </c>
      <c r="AK27" s="46">
        <v>1000</v>
      </c>
      <c r="AL27" s="68">
        <v>7567</v>
      </c>
      <c r="AM27" s="55" t="s">
        <v>761</v>
      </c>
      <c r="AN27" s="55" t="s">
        <v>793</v>
      </c>
      <c r="AO27" s="55" t="s">
        <v>800</v>
      </c>
      <c r="AP27" s="55" t="s">
        <v>945</v>
      </c>
      <c r="AQ27" s="53" t="s">
        <v>1372</v>
      </c>
      <c r="AR27" s="53" t="s">
        <v>1207</v>
      </c>
      <c r="AS27" s="53" t="s">
        <v>1225</v>
      </c>
      <c r="AT27" s="53" t="s">
        <v>1200</v>
      </c>
      <c r="AU27" s="53" t="s">
        <v>1217</v>
      </c>
      <c r="AV27" s="53" t="s">
        <v>1227</v>
      </c>
      <c r="AW27" s="53" t="s">
        <v>1227</v>
      </c>
      <c r="AX27" s="53" t="s">
        <v>1219</v>
      </c>
      <c r="AY27" s="56" t="s">
        <v>639</v>
      </c>
      <c r="AZ27" s="68">
        <v>65</v>
      </c>
      <c r="BA27" s="78">
        <v>240</v>
      </c>
      <c r="BB27" s="78">
        <v>1</v>
      </c>
      <c r="BC27" s="56" t="s">
        <v>1081</v>
      </c>
      <c r="BD27" s="52">
        <v>3.6</v>
      </c>
      <c r="BE27" s="52">
        <v>1</v>
      </c>
      <c r="BF27" s="52">
        <v>101.34</v>
      </c>
      <c r="BG27" s="52">
        <v>0.34100000000000003</v>
      </c>
      <c r="BH27" s="68">
        <v>0.2</v>
      </c>
      <c r="BI27" s="56">
        <v>2</v>
      </c>
      <c r="BJ27" s="56">
        <v>4</v>
      </c>
      <c r="BK27" s="63" t="s">
        <v>106</v>
      </c>
      <c r="BL27" s="63" t="s">
        <v>106</v>
      </c>
      <c r="BM27" s="63" t="s">
        <v>106</v>
      </c>
      <c r="BN27" s="63" t="s">
        <v>106</v>
      </c>
      <c r="BO27" s="63" t="s">
        <v>106</v>
      </c>
      <c r="BP27" s="63" t="s">
        <v>106</v>
      </c>
      <c r="BQ27" s="63" t="s">
        <v>106</v>
      </c>
      <c r="BR27" s="63" t="s">
        <v>106</v>
      </c>
      <c r="BS27" s="63" t="s">
        <v>106</v>
      </c>
      <c r="BT27" s="63" t="s">
        <v>106</v>
      </c>
      <c r="BU27" s="63" t="s">
        <v>106</v>
      </c>
      <c r="BV27" s="63" t="s">
        <v>106</v>
      </c>
      <c r="BW27" s="63" t="s">
        <v>106</v>
      </c>
      <c r="BX27" s="63" t="s">
        <v>106</v>
      </c>
      <c r="BY27" s="68">
        <v>8.8000000000000007</v>
      </c>
      <c r="BZ27" s="68">
        <v>0.226654052734375</v>
      </c>
      <c r="CA27" s="68">
        <v>3.3973200000000001</v>
      </c>
      <c r="CB27" s="68">
        <v>567.78499999999997</v>
      </c>
      <c r="CC27" s="68">
        <v>0.226654052734375</v>
      </c>
      <c r="CD27" s="68">
        <v>-8.9382019042968803</v>
      </c>
      <c r="CE27" s="68">
        <v>0</v>
      </c>
      <c r="CF27" s="68">
        <v>0.22666912479326101</v>
      </c>
      <c r="CG27" s="68">
        <v>3.3973200000000001</v>
      </c>
      <c r="CH27" s="68">
        <v>0.34100000000000003</v>
      </c>
      <c r="CI27" s="68">
        <v>1</v>
      </c>
      <c r="CJ27" s="68">
        <v>1</v>
      </c>
      <c r="CK27" s="68">
        <v>2</v>
      </c>
      <c r="CL27" s="68">
        <v>3</v>
      </c>
      <c r="CM27" s="70" t="s">
        <v>106</v>
      </c>
      <c r="CN27" s="63">
        <v>1895</v>
      </c>
      <c r="CO27" s="64"/>
    </row>
    <row r="28" spans="1:93" ht="15" customHeight="1" x14ac:dyDescent="0.25">
      <c r="A28" s="62">
        <v>25</v>
      </c>
      <c r="B28" s="68" t="s">
        <v>336</v>
      </c>
      <c r="C28" s="68">
        <v>-4.5</v>
      </c>
      <c r="D28" s="68">
        <v>1000.01</v>
      </c>
      <c r="E28" s="68">
        <v>-220.18</v>
      </c>
      <c r="F28" s="68">
        <v>0</v>
      </c>
      <c r="G28" s="68">
        <v>1</v>
      </c>
      <c r="H28" s="68">
        <v>-1000.4</v>
      </c>
      <c r="I28" s="68">
        <v>0.13</v>
      </c>
      <c r="J28" s="44">
        <v>1350</v>
      </c>
      <c r="K28" s="68">
        <v>27.654</v>
      </c>
      <c r="L28" s="68">
        <v>789.01499999999999</v>
      </c>
      <c r="M28" s="68">
        <v>0.22</v>
      </c>
      <c r="N28" s="68">
        <v>9</v>
      </c>
      <c r="O28" s="68">
        <v>1</v>
      </c>
      <c r="P28" s="68">
        <v>0.12</v>
      </c>
      <c r="Q28" s="68">
        <v>0</v>
      </c>
      <c r="R28" s="78">
        <v>155</v>
      </c>
      <c r="S28" s="52" t="s">
        <v>839</v>
      </c>
      <c r="T28" s="52" t="s">
        <v>946</v>
      </c>
      <c r="U28" s="78">
        <v>2.1899999999999999E-2</v>
      </c>
      <c r="V28" s="78">
        <v>345</v>
      </c>
      <c r="W28" s="68">
        <v>1222</v>
      </c>
      <c r="X28" s="68">
        <v>141</v>
      </c>
      <c r="Y28" s="50" t="s">
        <v>875</v>
      </c>
      <c r="Z28" s="50" t="s">
        <v>640</v>
      </c>
      <c r="AA28" s="50" t="s">
        <v>875</v>
      </c>
      <c r="AB28" s="50" t="s">
        <v>911</v>
      </c>
      <c r="AC28" s="56" t="s">
        <v>1302</v>
      </c>
      <c r="AD28" s="56" t="s">
        <v>1172</v>
      </c>
      <c r="AE28" s="68" t="s">
        <v>1164</v>
      </c>
      <c r="AF28" s="56" t="s">
        <v>670</v>
      </c>
      <c r="AG28" s="56" t="s">
        <v>640</v>
      </c>
      <c r="AH28" s="46">
        <v>4563</v>
      </c>
      <c r="AI28" s="68">
        <v>3</v>
      </c>
      <c r="AJ28" s="55" t="s">
        <v>405</v>
      </c>
      <c r="AK28" s="46">
        <v>6565</v>
      </c>
      <c r="AL28" s="68">
        <v>5644</v>
      </c>
      <c r="AM28" s="55" t="s">
        <v>762</v>
      </c>
      <c r="AN28" s="55" t="s">
        <v>733</v>
      </c>
      <c r="AO28" s="55" t="s">
        <v>799</v>
      </c>
      <c r="AP28" s="55" t="s">
        <v>946</v>
      </c>
      <c r="AQ28" s="53" t="s">
        <v>1303</v>
      </c>
      <c r="AR28" s="53" t="s">
        <v>1208</v>
      </c>
      <c r="AS28" s="53" t="s">
        <v>1227</v>
      </c>
      <c r="AT28" s="53" t="s">
        <v>1201</v>
      </c>
      <c r="AU28" s="50" t="s">
        <v>1218</v>
      </c>
      <c r="AV28" s="53" t="s">
        <v>1228</v>
      </c>
      <c r="AW28" s="53" t="s">
        <v>1228</v>
      </c>
      <c r="AX28" s="50" t="s">
        <v>1220</v>
      </c>
      <c r="AY28" s="52" t="s">
        <v>640</v>
      </c>
      <c r="AZ28" s="78">
        <v>66</v>
      </c>
      <c r="BA28" s="78">
        <v>10</v>
      </c>
      <c r="BB28" s="78">
        <v>0</v>
      </c>
      <c r="BC28" s="52" t="s">
        <v>1087</v>
      </c>
      <c r="BD28" s="56">
        <v>3.8</v>
      </c>
      <c r="BE28" s="56">
        <v>0</v>
      </c>
      <c r="BF28" s="56">
        <v>105.39</v>
      </c>
      <c r="BG28" s="56">
        <v>0.43099999999999999</v>
      </c>
      <c r="BH28" s="68">
        <v>0.372</v>
      </c>
      <c r="BI28" s="56">
        <v>2</v>
      </c>
      <c r="BJ28" s="56">
        <v>4</v>
      </c>
      <c r="BK28" s="63" t="s">
        <v>106</v>
      </c>
      <c r="BL28" s="63" t="s">
        <v>106</v>
      </c>
      <c r="BM28" s="63" t="s">
        <v>106</v>
      </c>
      <c r="BN28" s="63" t="s">
        <v>106</v>
      </c>
      <c r="BO28" s="63" t="s">
        <v>106</v>
      </c>
      <c r="BP28" s="63" t="s">
        <v>106</v>
      </c>
      <c r="BQ28" s="63" t="s">
        <v>106</v>
      </c>
      <c r="BR28" s="63" t="s">
        <v>106</v>
      </c>
      <c r="BS28" s="63" t="s">
        <v>106</v>
      </c>
      <c r="BT28" s="63" t="s">
        <v>106</v>
      </c>
      <c r="BU28" s="63" t="s">
        <v>106</v>
      </c>
      <c r="BV28" s="63" t="s">
        <v>106</v>
      </c>
      <c r="BW28" s="63" t="s">
        <v>106</v>
      </c>
      <c r="BX28" s="63" t="s">
        <v>106</v>
      </c>
      <c r="BY28" s="68">
        <v>0</v>
      </c>
      <c r="BZ28" s="68">
        <v>0.10797119140625</v>
      </c>
      <c r="CA28" s="68">
        <v>4.0107799999999996</v>
      </c>
      <c r="CB28" s="68">
        <v>155</v>
      </c>
      <c r="CC28" s="68">
        <v>0.10797119140625</v>
      </c>
      <c r="CD28" s="68">
        <v>8.6866836547851598</v>
      </c>
      <c r="CE28" s="68">
        <v>0</v>
      </c>
      <c r="CF28" s="68">
        <v>0.107997957617044</v>
      </c>
      <c r="CG28" s="68">
        <v>4.0107799999999996</v>
      </c>
      <c r="CH28" s="68">
        <v>0.43099999999999999</v>
      </c>
      <c r="CI28" s="68">
        <v>1</v>
      </c>
      <c r="CJ28" s="68">
        <v>1</v>
      </c>
      <c r="CK28" s="68">
        <v>3</v>
      </c>
      <c r="CL28" s="68">
        <v>3</v>
      </c>
      <c r="CM28" s="70" t="s">
        <v>106</v>
      </c>
      <c r="CN28" s="63">
        <v>1892</v>
      </c>
      <c r="CO28" s="64"/>
    </row>
    <row r="29" spans="1:93" ht="15" customHeight="1" x14ac:dyDescent="0.25">
      <c r="A29" s="62">
        <v>26</v>
      </c>
      <c r="B29" s="68" t="s">
        <v>337</v>
      </c>
      <c r="C29" s="68">
        <v>5.5</v>
      </c>
      <c r="D29" s="68">
        <v>1111.02</v>
      </c>
      <c r="E29" s="68">
        <v>-333.08199999999999</v>
      </c>
      <c r="F29" s="68">
        <v>1</v>
      </c>
      <c r="G29" s="68">
        <v>0</v>
      </c>
      <c r="H29" s="68">
        <v>400.54</v>
      </c>
      <c r="I29" s="68">
        <v>0.95599999999999996</v>
      </c>
      <c r="J29" s="44">
        <v>0</v>
      </c>
      <c r="K29" s="68">
        <v>28.698</v>
      </c>
      <c r="L29" s="68">
        <v>780.35400000000004</v>
      </c>
      <c r="M29" s="68">
        <v>0.11</v>
      </c>
      <c r="N29" s="68">
        <v>-8</v>
      </c>
      <c r="O29" s="68">
        <v>2</v>
      </c>
      <c r="P29" s="68">
        <v>0.87999999988824129</v>
      </c>
      <c r="Q29" s="68">
        <v>1</v>
      </c>
      <c r="R29" s="78">
        <v>155</v>
      </c>
      <c r="S29" s="52" t="s">
        <v>840</v>
      </c>
      <c r="T29" s="52" t="s">
        <v>947</v>
      </c>
      <c r="U29" s="78">
        <v>2.197265625E-2</v>
      </c>
      <c r="V29" s="78">
        <v>234</v>
      </c>
      <c r="W29" s="68">
        <v>589</v>
      </c>
      <c r="X29" s="68">
        <v>142</v>
      </c>
      <c r="Y29" s="50" t="s">
        <v>876</v>
      </c>
      <c r="Z29" s="50" t="s">
        <v>641</v>
      </c>
      <c r="AA29" s="50" t="s">
        <v>876</v>
      </c>
      <c r="AB29" s="50" t="s">
        <v>912</v>
      </c>
      <c r="AC29" s="56" t="s">
        <v>1266</v>
      </c>
      <c r="AD29" s="56" t="s">
        <v>1173</v>
      </c>
      <c r="AE29" s="68" t="s">
        <v>1165</v>
      </c>
      <c r="AF29" s="56" t="s">
        <v>672</v>
      </c>
      <c r="AG29" s="56" t="s">
        <v>641</v>
      </c>
      <c r="AH29" s="46">
        <v>3556</v>
      </c>
      <c r="AI29" s="68">
        <v>2</v>
      </c>
      <c r="AJ29" s="55" t="s">
        <v>391</v>
      </c>
      <c r="AK29" s="46">
        <v>4533</v>
      </c>
      <c r="AL29" s="68">
        <v>4444</v>
      </c>
      <c r="AM29" s="55" t="s">
        <v>763</v>
      </c>
      <c r="AN29" s="55" t="s">
        <v>734</v>
      </c>
      <c r="AO29" s="55" t="s">
        <v>798</v>
      </c>
      <c r="AP29" s="55" t="s">
        <v>947</v>
      </c>
      <c r="AQ29" s="53" t="s">
        <v>1373</v>
      </c>
      <c r="AR29" s="53" t="s">
        <v>1217</v>
      </c>
      <c r="AS29" s="53" t="s">
        <v>1228</v>
      </c>
      <c r="AT29" s="53" t="s">
        <v>1202</v>
      </c>
      <c r="AU29" s="53" t="s">
        <v>1219</v>
      </c>
      <c r="AV29" s="53" t="s">
        <v>1234</v>
      </c>
      <c r="AW29" s="53" t="s">
        <v>1216</v>
      </c>
      <c r="AX29" s="53" t="s">
        <v>1225</v>
      </c>
      <c r="AY29" s="56" t="s">
        <v>641</v>
      </c>
      <c r="AZ29" s="68">
        <v>67</v>
      </c>
      <c r="BA29" s="78">
        <v>20</v>
      </c>
      <c r="BB29" s="78">
        <v>1</v>
      </c>
      <c r="BC29" s="56" t="s">
        <v>1088</v>
      </c>
      <c r="BD29" s="52">
        <v>4</v>
      </c>
      <c r="BE29" s="52">
        <v>1</v>
      </c>
      <c r="BF29" s="52">
        <v>109.44</v>
      </c>
      <c r="BG29" s="52">
        <v>0.56200000000000006</v>
      </c>
      <c r="BH29" s="68">
        <v>0.46500000000000002</v>
      </c>
      <c r="BI29" s="56">
        <v>2</v>
      </c>
      <c r="BJ29" s="56">
        <v>4</v>
      </c>
      <c r="BK29" s="63" t="s">
        <v>106</v>
      </c>
      <c r="BL29" s="63" t="s">
        <v>106</v>
      </c>
      <c r="BM29" s="63" t="s">
        <v>106</v>
      </c>
      <c r="BN29" s="63" t="s">
        <v>106</v>
      </c>
      <c r="BO29" s="63" t="s">
        <v>106</v>
      </c>
      <c r="BP29" s="63" t="s">
        <v>106</v>
      </c>
      <c r="BQ29" s="63" t="s">
        <v>106</v>
      </c>
      <c r="BR29" s="63" t="s">
        <v>106</v>
      </c>
      <c r="BS29" s="63" t="s">
        <v>106</v>
      </c>
      <c r="BT29" s="63" t="s">
        <v>106</v>
      </c>
      <c r="BU29" s="63" t="s">
        <v>106</v>
      </c>
      <c r="BV29" s="63" t="s">
        <v>106</v>
      </c>
      <c r="BW29" s="63" t="s">
        <v>106</v>
      </c>
      <c r="BX29" s="63" t="s">
        <v>106</v>
      </c>
      <c r="BY29" s="68">
        <v>8.8000000000000007</v>
      </c>
      <c r="BZ29" s="68">
        <v>0.819122314453125</v>
      </c>
      <c r="CA29" s="68">
        <v>3.78112</v>
      </c>
      <c r="CB29" s="68">
        <v>780.35400000000004</v>
      </c>
      <c r="CC29" s="68">
        <v>0.819122314453125</v>
      </c>
      <c r="CD29" s="68">
        <v>-7.2674865722656303</v>
      </c>
      <c r="CE29" s="68">
        <v>0</v>
      </c>
      <c r="CF29" s="68">
        <v>0.81914651812985495</v>
      </c>
      <c r="CG29" s="68">
        <v>3.78112</v>
      </c>
      <c r="CH29" s="68">
        <v>0.56200000000000006</v>
      </c>
      <c r="CI29" s="68">
        <v>1</v>
      </c>
      <c r="CJ29" s="68">
        <v>1</v>
      </c>
      <c r="CK29" s="68">
        <v>2</v>
      </c>
      <c r="CL29" s="68">
        <v>3</v>
      </c>
      <c r="CM29" s="70" t="s">
        <v>106</v>
      </c>
      <c r="CN29" s="63">
        <v>1895</v>
      </c>
      <c r="CO29" s="64"/>
    </row>
    <row r="30" spans="1:93" ht="15" customHeight="1" x14ac:dyDescent="0.25">
      <c r="A30" s="62">
        <v>27</v>
      </c>
      <c r="B30" s="68" t="s">
        <v>338</v>
      </c>
      <c r="C30" s="68">
        <v>-5.5</v>
      </c>
      <c r="D30" s="68">
        <v>1200.28</v>
      </c>
      <c r="E30" s="68">
        <v>-330.34100000000001</v>
      </c>
      <c r="F30" s="68">
        <v>1</v>
      </c>
      <c r="G30" s="68">
        <v>1</v>
      </c>
      <c r="H30" s="68">
        <v>-140.54599999999999</v>
      </c>
      <c r="I30" s="68">
        <v>0.35</v>
      </c>
      <c r="J30" s="44">
        <v>-900.1</v>
      </c>
      <c r="K30" s="68">
        <v>29.140999999999998</v>
      </c>
      <c r="L30" s="68">
        <v>123.875</v>
      </c>
      <c r="M30" s="68">
        <v>0.89</v>
      </c>
      <c r="N30" s="68">
        <v>8</v>
      </c>
      <c r="O30" s="68">
        <v>1</v>
      </c>
      <c r="P30" s="68">
        <v>0.77</v>
      </c>
      <c r="Q30" s="68">
        <v>1</v>
      </c>
      <c r="R30" s="78">
        <v>155</v>
      </c>
      <c r="S30" s="52" t="s">
        <v>841</v>
      </c>
      <c r="T30" s="52" t="s">
        <v>948</v>
      </c>
      <c r="U30" s="78">
        <v>2.2100000000000002E-2</v>
      </c>
      <c r="V30" s="78">
        <v>321</v>
      </c>
      <c r="W30" s="68">
        <v>444</v>
      </c>
      <c r="X30" s="68">
        <v>143</v>
      </c>
      <c r="Y30" s="50" t="s">
        <v>877</v>
      </c>
      <c r="Z30" s="50" t="s">
        <v>642</v>
      </c>
      <c r="AA30" s="50" t="s">
        <v>877</v>
      </c>
      <c r="AB30" s="50" t="s">
        <v>913</v>
      </c>
      <c r="AC30" s="56" t="s">
        <v>1268</v>
      </c>
      <c r="AD30" s="56" t="s">
        <v>1174</v>
      </c>
      <c r="AE30" s="68" t="s">
        <v>1166</v>
      </c>
      <c r="AF30" s="56" t="s">
        <v>674</v>
      </c>
      <c r="AG30" s="56" t="s">
        <v>642</v>
      </c>
      <c r="AH30" s="46">
        <v>2538</v>
      </c>
      <c r="AI30" s="68">
        <v>1</v>
      </c>
      <c r="AJ30" s="55" t="s">
        <v>406</v>
      </c>
      <c r="AK30" s="46">
        <v>6443</v>
      </c>
      <c r="AL30" s="68">
        <v>5555</v>
      </c>
      <c r="AM30" s="55" t="s">
        <v>764</v>
      </c>
      <c r="AN30" s="55" t="s">
        <v>735</v>
      </c>
      <c r="AO30" s="55" t="s">
        <v>797</v>
      </c>
      <c r="AP30" s="55" t="s">
        <v>948</v>
      </c>
      <c r="AQ30" s="53" t="s">
        <v>1304</v>
      </c>
      <c r="AR30" s="53" t="s">
        <v>1218</v>
      </c>
      <c r="AS30" s="53" t="s">
        <v>1234</v>
      </c>
      <c r="AT30" s="53" t="s">
        <v>1203</v>
      </c>
      <c r="AU30" s="50" t="s">
        <v>1220</v>
      </c>
      <c r="AV30" s="53" t="s">
        <v>1251</v>
      </c>
      <c r="AW30" s="53" t="s">
        <v>1217</v>
      </c>
      <c r="AX30" s="53" t="s">
        <v>1227</v>
      </c>
      <c r="AY30" s="52" t="s">
        <v>642</v>
      </c>
      <c r="AZ30" s="78">
        <v>68</v>
      </c>
      <c r="BA30" s="78">
        <v>0</v>
      </c>
      <c r="BB30" s="78">
        <v>0</v>
      </c>
      <c r="BC30" s="56" t="s">
        <v>1089</v>
      </c>
      <c r="BD30" s="56">
        <v>4.2</v>
      </c>
      <c r="BE30" s="56">
        <v>0</v>
      </c>
      <c r="BF30" s="56">
        <v>113.49</v>
      </c>
      <c r="BG30" s="56">
        <v>0.224</v>
      </c>
      <c r="BH30" s="68">
        <v>0.99</v>
      </c>
      <c r="BI30" s="56">
        <v>2</v>
      </c>
      <c r="BJ30" s="56">
        <v>4</v>
      </c>
      <c r="BK30" s="63" t="s">
        <v>106</v>
      </c>
      <c r="BL30" s="63" t="s">
        <v>106</v>
      </c>
      <c r="BM30" s="63" t="s">
        <v>106</v>
      </c>
      <c r="BN30" s="63" t="s">
        <v>106</v>
      </c>
      <c r="BO30" s="63" t="s">
        <v>106</v>
      </c>
      <c r="BP30" s="63" t="s">
        <v>106</v>
      </c>
      <c r="BQ30" s="63" t="s">
        <v>106</v>
      </c>
      <c r="BR30" s="63" t="s">
        <v>106</v>
      </c>
      <c r="BS30" s="63" t="s">
        <v>106</v>
      </c>
      <c r="BT30" s="63" t="s">
        <v>106</v>
      </c>
      <c r="BU30" s="63" t="s">
        <v>106</v>
      </c>
      <c r="BV30" s="63" t="s">
        <v>106</v>
      </c>
      <c r="BW30" s="63" t="s">
        <v>106</v>
      </c>
      <c r="BX30" s="63" t="s">
        <v>106</v>
      </c>
      <c r="BY30" s="68">
        <v>8.8000000000000007</v>
      </c>
      <c r="BZ30" s="68">
        <v>0.6962890625</v>
      </c>
      <c r="CA30" s="68">
        <v>3.97302</v>
      </c>
      <c r="CB30" s="68">
        <v>123.875</v>
      </c>
      <c r="CC30" s="68">
        <v>0.6962890625</v>
      </c>
      <c r="CD30" s="68">
        <v>7.9031829833984402</v>
      </c>
      <c r="CE30" s="68">
        <v>1</v>
      </c>
      <c r="CF30" s="68">
        <v>0.69630471989512399</v>
      </c>
      <c r="CG30" s="68">
        <v>3.97302</v>
      </c>
      <c r="CH30" s="68">
        <v>0.224</v>
      </c>
      <c r="CI30" s="68">
        <v>1</v>
      </c>
      <c r="CJ30" s="68">
        <v>1</v>
      </c>
      <c r="CK30" s="68">
        <v>2</v>
      </c>
      <c r="CL30" s="68">
        <v>5</v>
      </c>
      <c r="CM30" s="70" t="s">
        <v>106</v>
      </c>
      <c r="CN30" s="63">
        <v>1905</v>
      </c>
      <c r="CO30" s="64"/>
    </row>
    <row r="31" spans="1:93" ht="15" customHeight="1" x14ac:dyDescent="0.25">
      <c r="A31" s="62">
        <v>28</v>
      </c>
      <c r="B31" s="68" t="s">
        <v>339</v>
      </c>
      <c r="C31" s="68">
        <v>6.5</v>
      </c>
      <c r="D31" s="68">
        <v>1211.3399999999999</v>
      </c>
      <c r="E31" s="68">
        <v>-444.04199999999997</v>
      </c>
      <c r="F31" s="68">
        <v>0</v>
      </c>
      <c r="G31" s="68">
        <v>1</v>
      </c>
      <c r="H31" s="68">
        <v>111.89400000000001</v>
      </c>
      <c r="I31" s="68">
        <v>0.89700000000000002</v>
      </c>
      <c r="J31" s="44">
        <v>900.2</v>
      </c>
      <c r="K31" s="68">
        <v>30.056000000000001</v>
      </c>
      <c r="L31" s="68">
        <v>890.04100000000005</v>
      </c>
      <c r="M31" s="68">
        <v>0.78</v>
      </c>
      <c r="N31" s="68">
        <v>-7</v>
      </c>
      <c r="O31" s="68">
        <v>2</v>
      </c>
      <c r="P31" s="68">
        <v>0.66</v>
      </c>
      <c r="Q31" s="68">
        <v>1</v>
      </c>
      <c r="R31" s="78">
        <v>100</v>
      </c>
      <c r="S31" s="52" t="s">
        <v>842</v>
      </c>
      <c r="T31" s="52" t="s">
        <v>949</v>
      </c>
      <c r="U31" s="78">
        <v>2.2200000000000001E-2</v>
      </c>
      <c r="V31" s="78">
        <v>123</v>
      </c>
      <c r="W31" s="68">
        <v>555</v>
      </c>
      <c r="X31" s="68">
        <v>144</v>
      </c>
      <c r="Y31" s="50" t="s">
        <v>878</v>
      </c>
      <c r="Z31" s="50" t="s">
        <v>646</v>
      </c>
      <c r="AA31" s="50" t="s">
        <v>878</v>
      </c>
      <c r="AB31" s="50" t="s">
        <v>914</v>
      </c>
      <c r="AC31" s="56" t="s">
        <v>1271</v>
      </c>
      <c r="AD31" s="56" t="s">
        <v>1175</v>
      </c>
      <c r="AE31" s="68" t="s">
        <v>1167</v>
      </c>
      <c r="AF31" s="56" t="s">
        <v>667</v>
      </c>
      <c r="AG31" s="56" t="s">
        <v>646</v>
      </c>
      <c r="AH31" s="46">
        <v>8564</v>
      </c>
      <c r="AI31" s="68">
        <v>9</v>
      </c>
      <c r="AJ31" s="55" t="s">
        <v>382</v>
      </c>
      <c r="AK31" s="46">
        <v>3476</v>
      </c>
      <c r="AL31" s="68">
        <v>6666</v>
      </c>
      <c r="AM31" s="55" t="s">
        <v>765</v>
      </c>
      <c r="AN31" s="55" t="s">
        <v>736</v>
      </c>
      <c r="AO31" s="55" t="s">
        <v>796</v>
      </c>
      <c r="AP31" s="55" t="s">
        <v>949</v>
      </c>
      <c r="AQ31" s="53" t="s">
        <v>1382</v>
      </c>
      <c r="AR31" s="53" t="s">
        <v>1198</v>
      </c>
      <c r="AS31" s="53" t="s">
        <v>1238</v>
      </c>
      <c r="AT31" s="53" t="s">
        <v>1198</v>
      </c>
      <c r="AU31" s="53" t="s">
        <v>1225</v>
      </c>
      <c r="AV31" s="50" t="s">
        <v>712</v>
      </c>
      <c r="AW31" s="50" t="s">
        <v>1218</v>
      </c>
      <c r="AX31" s="53" t="s">
        <v>1228</v>
      </c>
      <c r="AY31" s="56" t="s">
        <v>646</v>
      </c>
      <c r="AZ31" s="68">
        <v>69</v>
      </c>
      <c r="BA31" s="78">
        <v>40</v>
      </c>
      <c r="BB31" s="78">
        <v>1</v>
      </c>
      <c r="BC31" s="56" t="s">
        <v>1090</v>
      </c>
      <c r="BD31" s="52">
        <v>4.4000000000000004</v>
      </c>
      <c r="BE31" s="52">
        <v>1</v>
      </c>
      <c r="BF31" s="52">
        <v>117.54</v>
      </c>
      <c r="BG31" s="52">
        <v>3.1E-2</v>
      </c>
      <c r="BH31" s="68">
        <v>0.60599999999999998</v>
      </c>
      <c r="BI31" s="56">
        <v>2</v>
      </c>
      <c r="BJ31" s="56">
        <v>4</v>
      </c>
      <c r="BK31" s="63" t="s">
        <v>106</v>
      </c>
      <c r="BL31" s="63" t="s">
        <v>106</v>
      </c>
      <c r="BM31" s="63" t="s">
        <v>106</v>
      </c>
      <c r="BN31" s="63" t="s">
        <v>106</v>
      </c>
      <c r="BO31" s="63" t="s">
        <v>106</v>
      </c>
      <c r="BP31" s="63" t="s">
        <v>106</v>
      </c>
      <c r="BQ31" s="63" t="s">
        <v>106</v>
      </c>
      <c r="BR31" s="63" t="s">
        <v>106</v>
      </c>
      <c r="BS31" s="63" t="s">
        <v>106</v>
      </c>
      <c r="BT31" s="63" t="s">
        <v>106</v>
      </c>
      <c r="BU31" s="63" t="s">
        <v>106</v>
      </c>
      <c r="BV31" s="63" t="s">
        <v>106</v>
      </c>
      <c r="BW31" s="63" t="s">
        <v>106</v>
      </c>
      <c r="BX31" s="63" t="s">
        <v>106</v>
      </c>
      <c r="BY31" s="68">
        <v>8.8000000000000007</v>
      </c>
      <c r="BZ31" s="68">
        <v>0.626220703125</v>
      </c>
      <c r="CA31" s="68">
        <v>4.6350800000000003</v>
      </c>
      <c r="CB31" s="68">
        <v>890.04100000000005</v>
      </c>
      <c r="CC31" s="68">
        <v>0.626220703125</v>
      </c>
      <c r="CD31" s="68">
        <v>-5.2358703613281303</v>
      </c>
      <c r="CE31" s="68">
        <v>0</v>
      </c>
      <c r="CF31" s="68">
        <v>0.62623034231364705</v>
      </c>
      <c r="CG31" s="68">
        <v>4.6350800000000003</v>
      </c>
      <c r="CH31" s="68">
        <v>3.1E-2</v>
      </c>
      <c r="CI31" s="68">
        <v>1</v>
      </c>
      <c r="CJ31" s="68">
        <v>1</v>
      </c>
      <c r="CK31" s="68">
        <v>2</v>
      </c>
      <c r="CL31" s="68">
        <v>3</v>
      </c>
      <c r="CM31" s="70" t="s">
        <v>106</v>
      </c>
      <c r="CN31" s="63">
        <v>1895</v>
      </c>
      <c r="CO31" s="64"/>
    </row>
    <row r="32" spans="1:93" ht="15" customHeight="1" x14ac:dyDescent="0.25">
      <c r="A32" s="62">
        <v>29</v>
      </c>
      <c r="B32" s="68" t="s">
        <v>340</v>
      </c>
      <c r="C32" s="68">
        <v>-6.5</v>
      </c>
      <c r="D32" s="68">
        <v>1300.47</v>
      </c>
      <c r="E32" s="68">
        <v>-440.041</v>
      </c>
      <c r="F32" s="68">
        <v>0</v>
      </c>
      <c r="G32" s="68">
        <v>1</v>
      </c>
      <c r="H32" s="68">
        <v>-111.456</v>
      </c>
      <c r="I32" s="68">
        <v>0.56999999999999995</v>
      </c>
      <c r="J32" s="68">
        <v>-5.0000000000000001E-3</v>
      </c>
      <c r="K32" s="44">
        <v>0</v>
      </c>
      <c r="L32" s="68">
        <v>355.03199999999998</v>
      </c>
      <c r="M32" s="68">
        <v>0.67</v>
      </c>
      <c r="N32" s="68">
        <v>7</v>
      </c>
      <c r="O32" s="68">
        <v>1</v>
      </c>
      <c r="P32" s="68">
        <v>0.54999999981373549</v>
      </c>
      <c r="Q32" s="68">
        <v>0</v>
      </c>
      <c r="R32" s="78">
        <v>255</v>
      </c>
      <c r="S32" s="52" t="s">
        <v>930</v>
      </c>
      <c r="T32" s="52" t="s">
        <v>950</v>
      </c>
      <c r="U32" s="78">
        <v>2.2216796875E-2</v>
      </c>
      <c r="V32" s="78">
        <v>688</v>
      </c>
      <c r="W32" s="68">
        <v>778</v>
      </c>
      <c r="X32" s="68">
        <v>145</v>
      </c>
      <c r="Y32" s="50" t="s">
        <v>879</v>
      </c>
      <c r="Z32" s="50" t="s">
        <v>647</v>
      </c>
      <c r="AA32" s="50" t="s">
        <v>879</v>
      </c>
      <c r="AB32" s="50" t="s">
        <v>915</v>
      </c>
      <c r="AC32" s="56" t="s">
        <v>1305</v>
      </c>
      <c r="AD32" s="56" t="s">
        <v>1176</v>
      </c>
      <c r="AE32" s="68" t="s">
        <v>1164</v>
      </c>
      <c r="AF32" s="56" t="s">
        <v>669</v>
      </c>
      <c r="AG32" s="56" t="s">
        <v>647</v>
      </c>
      <c r="AH32" s="46">
        <v>3756</v>
      </c>
      <c r="AI32" s="68">
        <v>8</v>
      </c>
      <c r="AJ32" s="55" t="s">
        <v>406</v>
      </c>
      <c r="AK32" s="46">
        <v>8456</v>
      </c>
      <c r="AL32" s="68">
        <v>7777</v>
      </c>
      <c r="AM32" s="55" t="s">
        <v>766</v>
      </c>
      <c r="AN32" s="55" t="s">
        <v>600</v>
      </c>
      <c r="AO32" s="55" t="s">
        <v>795</v>
      </c>
      <c r="AP32" s="55" t="s">
        <v>950</v>
      </c>
      <c r="AQ32" s="53" t="s">
        <v>708</v>
      </c>
      <c r="AR32" s="53" t="s">
        <v>1230</v>
      </c>
      <c r="AS32" s="53" t="s">
        <v>1306</v>
      </c>
      <c r="AT32" s="53" t="s">
        <v>1230</v>
      </c>
      <c r="AU32" s="53" t="s">
        <v>1227</v>
      </c>
      <c r="AV32" s="53" t="s">
        <v>830</v>
      </c>
      <c r="AW32" s="53" t="s">
        <v>1214</v>
      </c>
      <c r="AX32" s="53" t="s">
        <v>1234</v>
      </c>
      <c r="AY32" s="56" t="s">
        <v>647</v>
      </c>
      <c r="AZ32" s="78">
        <v>70</v>
      </c>
      <c r="BA32" s="78">
        <v>50</v>
      </c>
      <c r="BB32" s="78">
        <v>0</v>
      </c>
      <c r="BC32" s="56" t="s">
        <v>1091</v>
      </c>
      <c r="BD32" s="56">
        <v>4.5999999999999996</v>
      </c>
      <c r="BE32" s="56">
        <v>0</v>
      </c>
      <c r="BF32" s="56">
        <v>121.59</v>
      </c>
      <c r="BG32" s="56">
        <v>2.1999999999999999E-2</v>
      </c>
      <c r="BH32" s="68">
        <v>0.91900000000000004</v>
      </c>
      <c r="BI32" s="56">
        <v>2</v>
      </c>
      <c r="BJ32" s="56">
        <v>4</v>
      </c>
      <c r="BK32" s="63" t="s">
        <v>106</v>
      </c>
      <c r="BL32" s="63" t="s">
        <v>106</v>
      </c>
      <c r="BM32" s="63" t="s">
        <v>106</v>
      </c>
      <c r="BN32" s="63" t="s">
        <v>106</v>
      </c>
      <c r="BO32" s="63" t="s">
        <v>106</v>
      </c>
      <c r="BP32" s="63" t="s">
        <v>106</v>
      </c>
      <c r="BQ32" s="63" t="s">
        <v>106</v>
      </c>
      <c r="BR32" s="63" t="s">
        <v>106</v>
      </c>
      <c r="BS32" s="63" t="s">
        <v>106</v>
      </c>
      <c r="BT32" s="63" t="s">
        <v>106</v>
      </c>
      <c r="BU32" s="63" t="s">
        <v>106</v>
      </c>
      <c r="BV32" s="63" t="s">
        <v>106</v>
      </c>
      <c r="BW32" s="63" t="s">
        <v>106</v>
      </c>
      <c r="BX32" s="63" t="s">
        <v>106</v>
      </c>
      <c r="BY32" s="68">
        <v>0.84412719726562502</v>
      </c>
      <c r="BZ32" s="68">
        <v>0.482391357421875</v>
      </c>
      <c r="CA32" s="68">
        <v>4.3568199999999999</v>
      </c>
      <c r="CB32" s="68">
        <v>255</v>
      </c>
      <c r="CC32" s="68">
        <v>0.482391357421875</v>
      </c>
      <c r="CD32" s="68">
        <v>6.9713439941406303</v>
      </c>
      <c r="CE32" s="68">
        <v>0</v>
      </c>
      <c r="CF32" s="68">
        <v>0.48241842444986099</v>
      </c>
      <c r="CG32" s="68">
        <v>4.3568199999999999</v>
      </c>
      <c r="CH32" s="68">
        <v>2.1999999999999999E-2</v>
      </c>
      <c r="CI32" s="68">
        <v>1</v>
      </c>
      <c r="CJ32" s="68">
        <v>1</v>
      </c>
      <c r="CK32" s="68">
        <v>3</v>
      </c>
      <c r="CL32" s="68">
        <v>3</v>
      </c>
      <c r="CM32" s="70" t="s">
        <v>106</v>
      </c>
      <c r="CN32" s="63">
        <v>1892</v>
      </c>
      <c r="CO32" s="64"/>
    </row>
    <row r="33" spans="1:93" ht="15" customHeight="1" x14ac:dyDescent="0.25">
      <c r="A33" s="62">
        <v>30</v>
      </c>
      <c r="B33" s="68" t="s">
        <v>341</v>
      </c>
      <c r="C33" s="68">
        <v>7.5</v>
      </c>
      <c r="D33" s="68">
        <v>1311.89</v>
      </c>
      <c r="E33" s="68">
        <v>-555.57000000000005</v>
      </c>
      <c r="F33" s="68">
        <v>1</v>
      </c>
      <c r="G33" s="68">
        <v>0</v>
      </c>
      <c r="H33" s="68">
        <v>222.45</v>
      </c>
      <c r="I33" s="68">
        <v>0.68</v>
      </c>
      <c r="J33" s="68">
        <v>6.0000000000000001E-3</v>
      </c>
      <c r="K33" s="44">
        <v>511.9921875</v>
      </c>
      <c r="L33" s="68">
        <v>454.78</v>
      </c>
      <c r="M33" s="68">
        <v>0.56000000000000005</v>
      </c>
      <c r="N33" s="68">
        <v>-6</v>
      </c>
      <c r="O33" s="68">
        <v>2</v>
      </c>
      <c r="P33" s="68">
        <v>0.43999999994412065</v>
      </c>
      <c r="Q33" s="68">
        <v>1</v>
      </c>
      <c r="R33" s="78">
        <v>355</v>
      </c>
      <c r="S33" s="52" t="s">
        <v>931</v>
      </c>
      <c r="T33" s="52" t="s">
        <v>951</v>
      </c>
      <c r="U33" s="78">
        <v>2.24E-2</v>
      </c>
      <c r="V33" s="78">
        <v>777</v>
      </c>
      <c r="W33" s="68">
        <v>666</v>
      </c>
      <c r="X33" s="68">
        <v>146</v>
      </c>
      <c r="Y33" s="50" t="s">
        <v>880</v>
      </c>
      <c r="Z33" s="50" t="s">
        <v>648</v>
      </c>
      <c r="AA33" s="50" t="s">
        <v>880</v>
      </c>
      <c r="AB33" s="50" t="s">
        <v>916</v>
      </c>
      <c r="AC33" s="56" t="s">
        <v>1281</v>
      </c>
      <c r="AD33" s="56" t="s">
        <v>1177</v>
      </c>
      <c r="AE33" s="68" t="s">
        <v>1165</v>
      </c>
      <c r="AF33" s="56" t="s">
        <v>671</v>
      </c>
      <c r="AG33" s="56" t="s">
        <v>648</v>
      </c>
      <c r="AH33" s="46">
        <v>8456</v>
      </c>
      <c r="AI33" s="68">
        <v>7</v>
      </c>
      <c r="AJ33" s="55" t="s">
        <v>160</v>
      </c>
      <c r="AK33" s="46">
        <v>464</v>
      </c>
      <c r="AL33" s="68">
        <v>8888</v>
      </c>
      <c r="AM33" s="55" t="s">
        <v>767</v>
      </c>
      <c r="AN33" s="55" t="s">
        <v>601</v>
      </c>
      <c r="AO33" s="55" t="s">
        <v>794</v>
      </c>
      <c r="AP33" s="55" t="s">
        <v>820</v>
      </c>
      <c r="AQ33" s="53" t="s">
        <v>707</v>
      </c>
      <c r="AR33" s="53" t="s">
        <v>1231</v>
      </c>
      <c r="AS33" s="53" t="s">
        <v>1383</v>
      </c>
      <c r="AT33" s="53" t="s">
        <v>1231</v>
      </c>
      <c r="AU33" s="53" t="s">
        <v>1228</v>
      </c>
      <c r="AV33" s="53" t="s">
        <v>831</v>
      </c>
      <c r="AW33" s="53" t="s">
        <v>1215</v>
      </c>
      <c r="AX33" s="50" t="s">
        <v>713</v>
      </c>
      <c r="AY33" s="52" t="s">
        <v>648</v>
      </c>
      <c r="AZ33" s="68">
        <v>71</v>
      </c>
      <c r="BA33" s="78">
        <v>60</v>
      </c>
      <c r="BB33" s="78">
        <v>1</v>
      </c>
      <c r="BC33" s="56" t="s">
        <v>1092</v>
      </c>
      <c r="BD33" s="52">
        <v>4.8</v>
      </c>
      <c r="BE33" s="52">
        <v>1</v>
      </c>
      <c r="BF33" s="52">
        <v>125.64</v>
      </c>
      <c r="BG33" s="52">
        <v>0.92</v>
      </c>
      <c r="BH33" s="68">
        <v>0.27300000000000002</v>
      </c>
      <c r="BI33" s="56">
        <v>2</v>
      </c>
      <c r="BJ33" s="56">
        <v>4</v>
      </c>
      <c r="BK33" s="63" t="s">
        <v>106</v>
      </c>
      <c r="BL33" s="63" t="s">
        <v>106</v>
      </c>
      <c r="BM33" s="63" t="s">
        <v>106</v>
      </c>
      <c r="BN33" s="63" t="s">
        <v>106</v>
      </c>
      <c r="BO33" s="63" t="s">
        <v>106</v>
      </c>
      <c r="BP33" s="63" t="s">
        <v>106</v>
      </c>
      <c r="BQ33" s="63" t="s">
        <v>106</v>
      </c>
      <c r="BR33" s="63" t="s">
        <v>106</v>
      </c>
      <c r="BS33" s="63" t="s">
        <v>106</v>
      </c>
      <c r="BT33" s="63" t="s">
        <v>106</v>
      </c>
      <c r="BU33" s="63" t="s">
        <v>106</v>
      </c>
      <c r="BV33" s="63" t="s">
        <v>106</v>
      </c>
      <c r="BW33" s="63" t="s">
        <v>106</v>
      </c>
      <c r="BX33" s="63" t="s">
        <v>106</v>
      </c>
      <c r="BY33" s="68">
        <v>8.8000000000000007</v>
      </c>
      <c r="BZ33" s="68">
        <v>0.436859130859375</v>
      </c>
      <c r="CA33" s="68">
        <v>4.5487200000000003</v>
      </c>
      <c r="CB33" s="68">
        <v>454.78</v>
      </c>
      <c r="CC33" s="68">
        <v>0.436859130859375</v>
      </c>
      <c r="CD33" s="68">
        <v>-4.25811767578125</v>
      </c>
      <c r="CE33" s="68">
        <v>0</v>
      </c>
      <c r="CF33" s="68">
        <v>0.43688669288530901</v>
      </c>
      <c r="CG33" s="68">
        <v>4.5487200000000003</v>
      </c>
      <c r="CH33" s="68">
        <v>0.92</v>
      </c>
      <c r="CI33" s="68">
        <v>1</v>
      </c>
      <c r="CJ33" s="68">
        <v>1</v>
      </c>
      <c r="CK33" s="68">
        <v>2</v>
      </c>
      <c r="CL33" s="68">
        <v>3</v>
      </c>
      <c r="CM33" s="70" t="s">
        <v>106</v>
      </c>
      <c r="CN33" s="63">
        <v>1895</v>
      </c>
      <c r="CO33" s="64"/>
    </row>
    <row r="34" spans="1:93" ht="15" customHeight="1" x14ac:dyDescent="0.25">
      <c r="A34" s="62">
        <v>31</v>
      </c>
      <c r="B34" s="68" t="s">
        <v>342</v>
      </c>
      <c r="C34" s="68">
        <v>-7.5</v>
      </c>
      <c r="D34" s="68">
        <v>1400.67</v>
      </c>
      <c r="E34" s="68">
        <v>-550.16399999999999</v>
      </c>
      <c r="F34" s="68">
        <v>1</v>
      </c>
      <c r="G34" s="68">
        <v>1</v>
      </c>
      <c r="H34" s="68">
        <v>-222.41399999999999</v>
      </c>
      <c r="I34" s="68">
        <v>0.79</v>
      </c>
      <c r="J34" s="68">
        <v>-7.0000000000000001E-3</v>
      </c>
      <c r="K34" s="44">
        <v>70.099999999999994</v>
      </c>
      <c r="L34" s="68">
        <v>890.65</v>
      </c>
      <c r="M34" s="68">
        <v>0.56000000000000005</v>
      </c>
      <c r="N34" s="68">
        <v>6</v>
      </c>
      <c r="O34" s="68">
        <v>1</v>
      </c>
      <c r="P34" s="68">
        <v>0.33</v>
      </c>
      <c r="Q34" s="68">
        <v>1</v>
      </c>
      <c r="R34" s="78">
        <v>455</v>
      </c>
      <c r="S34" s="52" t="s">
        <v>932</v>
      </c>
      <c r="T34" s="52" t="s">
        <v>768</v>
      </c>
      <c r="U34" s="78">
        <v>2.24609375E-2</v>
      </c>
      <c r="V34" s="78">
        <v>666</v>
      </c>
      <c r="W34" s="68">
        <v>888</v>
      </c>
      <c r="X34" s="68">
        <v>147</v>
      </c>
      <c r="Y34" s="50" t="s">
        <v>881</v>
      </c>
      <c r="Z34" s="50" t="s">
        <v>649</v>
      </c>
      <c r="AA34" s="50" t="s">
        <v>881</v>
      </c>
      <c r="AB34" s="50" t="s">
        <v>917</v>
      </c>
      <c r="AC34" s="56" t="s">
        <v>1172</v>
      </c>
      <c r="AD34" s="56" t="s">
        <v>1178</v>
      </c>
      <c r="AE34" s="68" t="s">
        <v>1166</v>
      </c>
      <c r="AF34" s="56" t="s">
        <v>673</v>
      </c>
      <c r="AG34" s="56" t="s">
        <v>649</v>
      </c>
      <c r="AH34" s="46">
        <v>4765</v>
      </c>
      <c r="AI34" s="68">
        <v>6</v>
      </c>
      <c r="AJ34" s="55" t="s">
        <v>408</v>
      </c>
      <c r="AK34" s="46">
        <v>3356</v>
      </c>
      <c r="AL34" s="68">
        <v>9999</v>
      </c>
      <c r="AM34" s="55" t="s">
        <v>844</v>
      </c>
      <c r="AN34" s="55" t="s">
        <v>161</v>
      </c>
      <c r="AO34" s="55" t="s">
        <v>1346</v>
      </c>
      <c r="AP34" s="55" t="s">
        <v>819</v>
      </c>
      <c r="AQ34" s="53" t="s">
        <v>705</v>
      </c>
      <c r="AR34" s="53" t="s">
        <v>1232</v>
      </c>
      <c r="AS34" s="53" t="s">
        <v>1381</v>
      </c>
      <c r="AT34" s="53" t="s">
        <v>1232</v>
      </c>
      <c r="AU34" s="50" t="s">
        <v>1199</v>
      </c>
      <c r="AV34" s="50" t="s">
        <v>1218</v>
      </c>
      <c r="AW34" s="50" t="s">
        <v>1196</v>
      </c>
      <c r="AX34" s="50" t="s">
        <v>1218</v>
      </c>
      <c r="AY34" s="56" t="s">
        <v>649</v>
      </c>
      <c r="AZ34" s="78">
        <v>72</v>
      </c>
      <c r="BA34" s="78">
        <v>0</v>
      </c>
      <c r="BB34" s="56">
        <v>0</v>
      </c>
      <c r="BC34" s="56" t="s">
        <v>1093</v>
      </c>
      <c r="BD34" s="56">
        <v>5</v>
      </c>
      <c r="BE34" s="56">
        <v>0</v>
      </c>
      <c r="BF34" s="56">
        <v>129.69</v>
      </c>
      <c r="BG34" s="56">
        <v>0.49399999999999999</v>
      </c>
      <c r="BH34" s="68">
        <v>0.876</v>
      </c>
      <c r="BI34" s="56">
        <v>2</v>
      </c>
      <c r="BJ34" s="56">
        <v>4</v>
      </c>
      <c r="BK34" s="63" t="s">
        <v>106</v>
      </c>
      <c r="BL34" s="63" t="s">
        <v>106</v>
      </c>
      <c r="BM34" s="63" t="s">
        <v>106</v>
      </c>
      <c r="BN34" s="63" t="s">
        <v>106</v>
      </c>
      <c r="BO34" s="63" t="s">
        <v>106</v>
      </c>
      <c r="BP34" s="63" t="s">
        <v>106</v>
      </c>
      <c r="BQ34" s="63" t="s">
        <v>106</v>
      </c>
      <c r="BR34" s="63" t="s">
        <v>106</v>
      </c>
      <c r="BS34" s="63" t="s">
        <v>106</v>
      </c>
      <c r="BT34" s="63" t="s">
        <v>106</v>
      </c>
      <c r="BU34" s="63" t="s">
        <v>106</v>
      </c>
      <c r="BV34" s="63" t="s">
        <v>106</v>
      </c>
      <c r="BW34" s="63" t="s">
        <v>106</v>
      </c>
      <c r="BX34" s="63" t="s">
        <v>106</v>
      </c>
      <c r="BY34" s="68">
        <v>8.8000000000000007</v>
      </c>
      <c r="BZ34" s="68">
        <v>0.314788818359375</v>
      </c>
      <c r="CA34" s="68">
        <v>4.7406199999999998</v>
      </c>
      <c r="CB34" s="68">
        <v>890.65</v>
      </c>
      <c r="CC34" s="68">
        <v>0.314788818359375</v>
      </c>
      <c r="CD34" s="68">
        <v>6.1090621948242196</v>
      </c>
      <c r="CE34" s="68">
        <v>1</v>
      </c>
      <c r="CF34" s="68">
        <v>0.31481623090803601</v>
      </c>
      <c r="CG34" s="68">
        <v>4.7406199999999998</v>
      </c>
      <c r="CH34" s="68">
        <v>0.49399999999999999</v>
      </c>
      <c r="CI34" s="68">
        <v>1</v>
      </c>
      <c r="CJ34" s="68">
        <v>1</v>
      </c>
      <c r="CK34" s="68">
        <v>2</v>
      </c>
      <c r="CL34" s="68">
        <v>5</v>
      </c>
      <c r="CM34" s="70" t="s">
        <v>106</v>
      </c>
      <c r="CN34" s="63">
        <v>1905</v>
      </c>
      <c r="CO34" s="64"/>
    </row>
    <row r="35" spans="1:93" ht="15" customHeight="1" x14ac:dyDescent="0.25">
      <c r="A35" s="62">
        <v>32</v>
      </c>
      <c r="B35" s="68" t="s">
        <v>343</v>
      </c>
      <c r="C35" s="68">
        <v>8.5</v>
      </c>
      <c r="D35" s="68">
        <v>1405.15</v>
      </c>
      <c r="E35" s="68">
        <v>-666.48</v>
      </c>
      <c r="F35" s="68">
        <v>1</v>
      </c>
      <c r="G35" s="68">
        <v>0</v>
      </c>
      <c r="H35" s="68">
        <v>333.25700000000001</v>
      </c>
      <c r="I35" s="68">
        <v>1</v>
      </c>
      <c r="J35" s="68">
        <v>-150</v>
      </c>
      <c r="K35" s="68">
        <v>11.052</v>
      </c>
      <c r="L35" s="44">
        <v>0</v>
      </c>
      <c r="M35" s="68">
        <v>0.45</v>
      </c>
      <c r="N35" s="68">
        <v>-5</v>
      </c>
      <c r="O35" s="68">
        <v>2</v>
      </c>
      <c r="P35" s="68">
        <v>0.22</v>
      </c>
      <c r="Q35" s="68">
        <v>1</v>
      </c>
      <c r="R35" s="78">
        <v>555</v>
      </c>
      <c r="S35" s="52" t="s">
        <v>933</v>
      </c>
      <c r="T35" s="52" t="s">
        <v>769</v>
      </c>
      <c r="U35" s="78">
        <v>2.2599999999999999E-2</v>
      </c>
      <c r="V35" s="78">
        <v>555</v>
      </c>
      <c r="W35" s="68">
        <v>999</v>
      </c>
      <c r="X35" s="68">
        <v>148</v>
      </c>
      <c r="Y35" s="50" t="s">
        <v>882</v>
      </c>
      <c r="Z35" s="50" t="s">
        <v>650</v>
      </c>
      <c r="AA35" s="50" t="s">
        <v>882</v>
      </c>
      <c r="AB35" s="50" t="s">
        <v>918</v>
      </c>
      <c r="AC35" s="56" t="s">
        <v>1307</v>
      </c>
      <c r="AD35" s="56" t="s">
        <v>1179</v>
      </c>
      <c r="AE35" s="68" t="s">
        <v>1167</v>
      </c>
      <c r="AF35" s="56" t="s">
        <v>664</v>
      </c>
      <c r="AG35" s="56" t="s">
        <v>650</v>
      </c>
      <c r="AH35" s="68">
        <v>7464</v>
      </c>
      <c r="AI35" s="68">
        <v>5</v>
      </c>
      <c r="AJ35" s="55" t="s">
        <v>409</v>
      </c>
      <c r="AK35" s="68">
        <v>7544</v>
      </c>
      <c r="AL35" s="68">
        <v>543</v>
      </c>
      <c r="AM35" s="55" t="s">
        <v>926</v>
      </c>
      <c r="AN35" s="55" t="s">
        <v>924</v>
      </c>
      <c r="AO35" s="55" t="s">
        <v>1347</v>
      </c>
      <c r="AP35" s="55" t="s">
        <v>818</v>
      </c>
      <c r="AQ35" s="53" t="s">
        <v>822</v>
      </c>
      <c r="AR35" s="53" t="s">
        <v>1202</v>
      </c>
      <c r="AS35" s="53" t="s">
        <v>1384</v>
      </c>
      <c r="AT35" s="53" t="s">
        <v>1202</v>
      </c>
      <c r="AU35" s="50" t="s">
        <v>1200</v>
      </c>
      <c r="AV35" s="53" t="s">
        <v>1219</v>
      </c>
      <c r="AW35" s="50" t="s">
        <v>1254</v>
      </c>
      <c r="AX35" s="50" t="s">
        <v>1199</v>
      </c>
      <c r="AY35" s="52" t="s">
        <v>650</v>
      </c>
      <c r="AZ35" s="78">
        <v>31</v>
      </c>
      <c r="BA35" s="78">
        <v>80</v>
      </c>
      <c r="BB35" s="78">
        <v>1</v>
      </c>
      <c r="BC35" s="56" t="s">
        <v>1094</v>
      </c>
      <c r="BD35" s="52">
        <v>5.2</v>
      </c>
      <c r="BE35" s="52">
        <v>1</v>
      </c>
      <c r="BF35" s="52">
        <v>133.74</v>
      </c>
      <c r="BG35" s="52">
        <v>0.29199999999999998</v>
      </c>
      <c r="BH35" s="68">
        <v>0.34899999999999998</v>
      </c>
      <c r="BI35" s="56">
        <v>2</v>
      </c>
      <c r="BJ35" s="56">
        <v>4</v>
      </c>
      <c r="BK35" s="63" t="s">
        <v>106</v>
      </c>
      <c r="BL35" s="63" t="s">
        <v>106</v>
      </c>
      <c r="BM35" s="63" t="s">
        <v>106</v>
      </c>
      <c r="BN35" s="63" t="s">
        <v>106</v>
      </c>
      <c r="BO35" s="63" t="s">
        <v>106</v>
      </c>
      <c r="BP35" s="63" t="s">
        <v>106</v>
      </c>
      <c r="BQ35" s="63" t="s">
        <v>106</v>
      </c>
      <c r="BR35" s="63" t="s">
        <v>106</v>
      </c>
      <c r="BS35" s="63" t="s">
        <v>106</v>
      </c>
      <c r="BT35" s="63" t="s">
        <v>106</v>
      </c>
      <c r="BU35" s="63" t="s">
        <v>106</v>
      </c>
      <c r="BV35" s="63" t="s">
        <v>106</v>
      </c>
      <c r="BW35" s="63" t="s">
        <v>106</v>
      </c>
      <c r="BX35" s="63" t="s">
        <v>106</v>
      </c>
      <c r="BY35" s="68">
        <v>8.8000000000000007</v>
      </c>
      <c r="BZ35" s="68">
        <v>0.19866943359375</v>
      </c>
      <c r="CA35" s="68">
        <v>4.9325200000000002</v>
      </c>
      <c r="CB35" s="68">
        <v>0</v>
      </c>
      <c r="CC35" s="68">
        <v>0.19866943359375</v>
      </c>
      <c r="CD35" s="68">
        <v>-3.46246337890625</v>
      </c>
      <c r="CE35" s="68">
        <v>0</v>
      </c>
      <c r="CF35" s="68">
        <v>0.19869747897610099</v>
      </c>
      <c r="CG35" s="68">
        <v>4.9325200000000002</v>
      </c>
      <c r="CH35" s="68">
        <v>0.29199999999999998</v>
      </c>
      <c r="CI35" s="68">
        <v>1</v>
      </c>
      <c r="CJ35" s="68">
        <v>1</v>
      </c>
      <c r="CK35" s="68">
        <v>2</v>
      </c>
      <c r="CL35" s="68">
        <v>3</v>
      </c>
      <c r="CM35" s="70" t="s">
        <v>106</v>
      </c>
      <c r="CN35" s="63">
        <v>1895</v>
      </c>
      <c r="CO35" s="64"/>
    </row>
    <row r="36" spans="1:93" ht="15" customHeight="1" x14ac:dyDescent="0.25">
      <c r="A36" s="62">
        <v>33</v>
      </c>
      <c r="B36" s="68" t="s">
        <v>344</v>
      </c>
      <c r="C36" s="68">
        <v>-8.5</v>
      </c>
      <c r="D36" s="68">
        <v>765.34</v>
      </c>
      <c r="E36" s="68">
        <v>-660.48699999999997</v>
      </c>
      <c r="F36" s="68">
        <v>0</v>
      </c>
      <c r="G36" s="68">
        <v>1</v>
      </c>
      <c r="H36" s="68">
        <v>-333.14100000000002</v>
      </c>
      <c r="I36" s="68">
        <v>1</v>
      </c>
      <c r="J36" s="68">
        <v>250</v>
      </c>
      <c r="K36" s="68">
        <v>12.522</v>
      </c>
      <c r="L36" s="44">
        <v>1440.11</v>
      </c>
      <c r="M36" s="68">
        <v>0.34</v>
      </c>
      <c r="N36" s="68">
        <v>5</v>
      </c>
      <c r="O36" s="68">
        <v>1</v>
      </c>
      <c r="P36" s="68">
        <v>0.10999999986961484</v>
      </c>
      <c r="Q36" s="68">
        <v>0</v>
      </c>
      <c r="R36" s="68">
        <v>655</v>
      </c>
      <c r="S36" s="52" t="s">
        <v>934</v>
      </c>
      <c r="T36" s="52" t="s">
        <v>770</v>
      </c>
      <c r="U36" s="78">
        <v>2.2700000000000001E-2</v>
      </c>
      <c r="V36" s="78">
        <v>444</v>
      </c>
      <c r="W36" s="68">
        <v>457</v>
      </c>
      <c r="X36" s="68">
        <v>149</v>
      </c>
      <c r="Y36" s="50" t="s">
        <v>883</v>
      </c>
      <c r="Z36" s="50" t="s">
        <v>651</v>
      </c>
      <c r="AA36" s="50" t="s">
        <v>883</v>
      </c>
      <c r="AB36" s="50" t="s">
        <v>919</v>
      </c>
      <c r="AC36" s="56" t="s">
        <v>1308</v>
      </c>
      <c r="AD36" s="56" t="s">
        <v>1180</v>
      </c>
      <c r="AE36" s="68" t="s">
        <v>1168</v>
      </c>
      <c r="AF36" s="56" t="s">
        <v>675</v>
      </c>
      <c r="AG36" s="56" t="s">
        <v>651</v>
      </c>
      <c r="AH36" s="68">
        <v>1111</v>
      </c>
      <c r="AI36" s="68">
        <v>9</v>
      </c>
      <c r="AJ36" s="55" t="s">
        <v>406</v>
      </c>
      <c r="AK36" s="68">
        <v>3564</v>
      </c>
      <c r="AL36" s="68">
        <v>3355</v>
      </c>
      <c r="AM36" s="55" t="s">
        <v>927</v>
      </c>
      <c r="AN36" s="55" t="s">
        <v>925</v>
      </c>
      <c r="AO36" s="55" t="s">
        <v>1348</v>
      </c>
      <c r="AP36" s="55" t="s">
        <v>817</v>
      </c>
      <c r="AQ36" s="53" t="s">
        <v>1374</v>
      </c>
      <c r="AR36" s="53" t="s">
        <v>1203</v>
      </c>
      <c r="AS36" s="53" t="s">
        <v>1239</v>
      </c>
      <c r="AT36" s="53" t="s">
        <v>1203</v>
      </c>
      <c r="AU36" s="53" t="s">
        <v>1252</v>
      </c>
      <c r="AV36" s="50" t="s">
        <v>1220</v>
      </c>
      <c r="AW36" s="50" t="s">
        <v>1198</v>
      </c>
      <c r="AX36" s="50" t="s">
        <v>1200</v>
      </c>
      <c r="AY36" s="56" t="s">
        <v>651</v>
      </c>
      <c r="AZ36" s="78">
        <v>32</v>
      </c>
      <c r="BA36" s="78">
        <v>90</v>
      </c>
      <c r="BB36" s="78">
        <v>0</v>
      </c>
      <c r="BC36" s="56" t="s">
        <v>1095</v>
      </c>
      <c r="BD36" s="56">
        <v>5.4</v>
      </c>
      <c r="BE36" s="56">
        <v>0</v>
      </c>
      <c r="BF36" s="56">
        <v>137.79</v>
      </c>
      <c r="BG36" s="56">
        <v>0.55400000000000005</v>
      </c>
      <c r="BH36" s="68">
        <v>0.38800000000000001</v>
      </c>
      <c r="BI36" s="56">
        <v>2</v>
      </c>
      <c r="BJ36" s="56">
        <v>4</v>
      </c>
      <c r="BK36" s="63" t="s">
        <v>106</v>
      </c>
      <c r="BL36" s="63" t="s">
        <v>106</v>
      </c>
      <c r="BM36" s="63" t="s">
        <v>106</v>
      </c>
      <c r="BN36" s="63" t="s">
        <v>106</v>
      </c>
      <c r="BO36" s="63" t="s">
        <v>106</v>
      </c>
      <c r="BP36" s="63" t="s">
        <v>106</v>
      </c>
      <c r="BQ36" s="63" t="s">
        <v>106</v>
      </c>
      <c r="BR36" s="63" t="s">
        <v>106</v>
      </c>
      <c r="BS36" s="63" t="s">
        <v>106</v>
      </c>
      <c r="BT36" s="63" t="s">
        <v>106</v>
      </c>
      <c r="BU36" s="63" t="s">
        <v>106</v>
      </c>
      <c r="BV36" s="63" t="s">
        <v>106</v>
      </c>
      <c r="BW36" s="63" t="s">
        <v>106</v>
      </c>
      <c r="BX36" s="63" t="s">
        <v>106</v>
      </c>
      <c r="BY36" s="68">
        <v>0</v>
      </c>
      <c r="BZ36" s="68">
        <v>0.10400390625</v>
      </c>
      <c r="CA36" s="68">
        <v>5.1244199999999998</v>
      </c>
      <c r="CB36" s="68">
        <v>996.11</v>
      </c>
      <c r="CC36" s="68">
        <v>0.10400390625</v>
      </c>
      <c r="CD36" s="68">
        <v>5.0593338012695304</v>
      </c>
      <c r="CE36" s="68">
        <v>0</v>
      </c>
      <c r="CF36" s="68">
        <v>0.104032017756253</v>
      </c>
      <c r="CG36" s="68">
        <v>5.1244199999999998</v>
      </c>
      <c r="CH36" s="68">
        <v>0.55400000000000005</v>
      </c>
      <c r="CI36" s="68">
        <v>1</v>
      </c>
      <c r="CJ36" s="68">
        <v>1</v>
      </c>
      <c r="CK36" s="68">
        <v>3</v>
      </c>
      <c r="CL36" s="68">
        <v>3</v>
      </c>
      <c r="CM36" s="70" t="s">
        <v>106</v>
      </c>
      <c r="CN36" s="63">
        <v>1892</v>
      </c>
      <c r="CO36" s="64"/>
    </row>
    <row r="37" spans="1:93" ht="15" customHeight="1" x14ac:dyDescent="0.25">
      <c r="A37" s="62">
        <v>34</v>
      </c>
      <c r="B37" s="68" t="s">
        <v>345</v>
      </c>
      <c r="C37" s="68">
        <v>9.5</v>
      </c>
      <c r="D37" s="68">
        <v>876.58399999999995</v>
      </c>
      <c r="E37" s="68">
        <v>-777.37099999999998</v>
      </c>
      <c r="F37" s="68">
        <v>1</v>
      </c>
      <c r="G37" s="68">
        <v>0</v>
      </c>
      <c r="H37" s="68">
        <v>444.45800000000003</v>
      </c>
      <c r="I37" s="68">
        <v>1</v>
      </c>
      <c r="J37" s="68">
        <v>-250</v>
      </c>
      <c r="K37" s="68">
        <v>13.054</v>
      </c>
      <c r="L37" s="44">
        <v>300.2</v>
      </c>
      <c r="M37" s="68">
        <v>0.23</v>
      </c>
      <c r="N37" s="68">
        <v>-4</v>
      </c>
      <c r="O37" s="68">
        <v>2</v>
      </c>
      <c r="P37" s="68">
        <v>0.89999999990686774</v>
      </c>
      <c r="Q37" s="68">
        <v>1</v>
      </c>
      <c r="R37" s="68">
        <v>755</v>
      </c>
      <c r="S37" s="52" t="s">
        <v>935</v>
      </c>
      <c r="T37" s="52" t="s">
        <v>771</v>
      </c>
      <c r="U37" s="78">
        <v>2.2705078125E-2</v>
      </c>
      <c r="V37" s="78">
        <v>333</v>
      </c>
      <c r="W37" s="78">
        <v>754</v>
      </c>
      <c r="X37" s="68">
        <v>150</v>
      </c>
      <c r="Y37" s="50" t="s">
        <v>845</v>
      </c>
      <c r="Z37" s="50" t="s">
        <v>652</v>
      </c>
      <c r="AA37" s="50" t="s">
        <v>884</v>
      </c>
      <c r="AB37" s="50" t="s">
        <v>920</v>
      </c>
      <c r="AC37" s="56" t="s">
        <v>1309</v>
      </c>
      <c r="AD37" s="56" t="s">
        <v>1310</v>
      </c>
      <c r="AE37" s="68" t="s">
        <v>1169</v>
      </c>
      <c r="AF37" s="56" t="s">
        <v>676</v>
      </c>
      <c r="AG37" s="56" t="s">
        <v>652</v>
      </c>
      <c r="AH37" s="68">
        <v>2537</v>
      </c>
      <c r="AI37" s="68">
        <v>8</v>
      </c>
      <c r="AJ37" s="55" t="s">
        <v>387</v>
      </c>
      <c r="AK37" s="68">
        <v>6543</v>
      </c>
      <c r="AL37" s="68">
        <v>3535</v>
      </c>
      <c r="AM37" s="55" t="s">
        <v>966</v>
      </c>
      <c r="AN37" s="55" t="s">
        <v>1351</v>
      </c>
      <c r="AO37" s="55" t="s">
        <v>967</v>
      </c>
      <c r="AP37" s="55" t="s">
        <v>816</v>
      </c>
      <c r="AQ37" s="53" t="s">
        <v>1311</v>
      </c>
      <c r="AR37" s="53" t="s">
        <v>1204</v>
      </c>
      <c r="AS37" s="53" t="s">
        <v>1240</v>
      </c>
      <c r="AT37" s="53" t="s">
        <v>1204</v>
      </c>
      <c r="AU37" s="50" t="s">
        <v>1253</v>
      </c>
      <c r="AV37" s="53" t="s">
        <v>1219</v>
      </c>
      <c r="AW37" s="50" t="s">
        <v>1255</v>
      </c>
      <c r="AX37" s="53" t="s">
        <v>1252</v>
      </c>
      <c r="AY37" s="56" t="s">
        <v>652</v>
      </c>
      <c r="AZ37" s="78">
        <v>33</v>
      </c>
      <c r="BA37" s="78">
        <v>100</v>
      </c>
      <c r="BB37" s="78">
        <v>1</v>
      </c>
      <c r="BC37" s="56" t="s">
        <v>1096</v>
      </c>
      <c r="BD37" s="52">
        <v>5.6</v>
      </c>
      <c r="BE37" s="52">
        <v>1</v>
      </c>
      <c r="BF37" s="52">
        <v>141.84</v>
      </c>
      <c r="BG37" s="52">
        <v>0.995</v>
      </c>
      <c r="BH37" s="68">
        <v>0.218</v>
      </c>
      <c r="BI37" s="56">
        <v>2</v>
      </c>
      <c r="BJ37" s="56">
        <v>4</v>
      </c>
      <c r="BK37" s="63" t="s">
        <v>106</v>
      </c>
      <c r="BL37" s="63" t="s">
        <v>106</v>
      </c>
      <c r="BM37" s="63" t="s">
        <v>106</v>
      </c>
      <c r="BN37" s="63" t="s">
        <v>106</v>
      </c>
      <c r="BO37" s="63" t="s">
        <v>106</v>
      </c>
      <c r="BP37" s="63" t="s">
        <v>106</v>
      </c>
      <c r="BQ37" s="63" t="s">
        <v>106</v>
      </c>
      <c r="BR37" s="63" t="s">
        <v>106</v>
      </c>
      <c r="BS37" s="63" t="s">
        <v>106</v>
      </c>
      <c r="BT37" s="63" t="s">
        <v>106</v>
      </c>
      <c r="BU37" s="63" t="s">
        <v>106</v>
      </c>
      <c r="BV37" s="63" t="s">
        <v>106</v>
      </c>
      <c r="BW37" s="63" t="s">
        <v>106</v>
      </c>
      <c r="BX37" s="63" t="s">
        <v>106</v>
      </c>
      <c r="BY37" s="68">
        <v>8.8000000000000007</v>
      </c>
      <c r="BZ37" s="68">
        <v>0.814208984375</v>
      </c>
      <c r="CA37" s="68">
        <v>5.3163200000000002</v>
      </c>
      <c r="CB37" s="68">
        <v>300.2</v>
      </c>
      <c r="CC37" s="68">
        <v>0.814208984375</v>
      </c>
      <c r="CD37" s="68">
        <v>-3.4773941040039098</v>
      </c>
      <c r="CE37" s="68">
        <v>0</v>
      </c>
      <c r="CF37" s="68">
        <v>0.81421063840389296</v>
      </c>
      <c r="CG37" s="68">
        <v>5.3163200000000002</v>
      </c>
      <c r="CH37" s="68">
        <v>0.995</v>
      </c>
      <c r="CI37" s="68">
        <v>1</v>
      </c>
      <c r="CJ37" s="68">
        <v>1</v>
      </c>
      <c r="CK37" s="68">
        <v>2</v>
      </c>
      <c r="CL37" s="68">
        <v>3</v>
      </c>
      <c r="CM37" s="70" t="s">
        <v>106</v>
      </c>
      <c r="CN37" s="63">
        <v>1895</v>
      </c>
      <c r="CO37" s="64"/>
    </row>
    <row r="38" spans="1:93" ht="15" customHeight="1" x14ac:dyDescent="0.25">
      <c r="A38" s="62">
        <v>35</v>
      </c>
      <c r="B38" s="68" t="s">
        <v>346</v>
      </c>
      <c r="C38" s="68">
        <v>-9.5</v>
      </c>
      <c r="D38" s="68">
        <v>987.34500000000003</v>
      </c>
      <c r="E38" s="68">
        <v>-770.85199999999998</v>
      </c>
      <c r="F38" s="68">
        <v>1</v>
      </c>
      <c r="G38" s="68">
        <v>1</v>
      </c>
      <c r="H38" s="68">
        <v>-444.54</v>
      </c>
      <c r="I38" s="68">
        <v>0.48</v>
      </c>
      <c r="J38" s="68">
        <v>350</v>
      </c>
      <c r="K38" s="68">
        <v>14.042</v>
      </c>
      <c r="L38" s="68">
        <v>466.35</v>
      </c>
      <c r="M38" s="68">
        <v>0.12</v>
      </c>
      <c r="N38" s="44">
        <v>-10</v>
      </c>
      <c r="O38" s="68">
        <v>1</v>
      </c>
      <c r="P38" s="68">
        <v>0.79999999981373549</v>
      </c>
      <c r="Q38" s="68">
        <v>1</v>
      </c>
      <c r="R38" s="68">
        <v>477</v>
      </c>
      <c r="S38" s="52" t="s">
        <v>936</v>
      </c>
      <c r="T38" s="52" t="s">
        <v>772</v>
      </c>
      <c r="U38" s="78">
        <v>2.2705078125E-2</v>
      </c>
      <c r="V38" s="46">
        <v>222</v>
      </c>
      <c r="W38" s="78">
        <v>678</v>
      </c>
      <c r="X38" s="68">
        <v>151</v>
      </c>
      <c r="Y38" s="50" t="s">
        <v>625</v>
      </c>
      <c r="Z38" s="50" t="s">
        <v>653</v>
      </c>
      <c r="AA38" s="50" t="s">
        <v>885</v>
      </c>
      <c r="AB38" s="50" t="s">
        <v>921</v>
      </c>
      <c r="AC38" s="56" t="s">
        <v>1260</v>
      </c>
      <c r="AD38" s="56" t="s">
        <v>1312</v>
      </c>
      <c r="AE38" s="68" t="s">
        <v>1170</v>
      </c>
      <c r="AF38" s="56" t="s">
        <v>666</v>
      </c>
      <c r="AG38" s="56" t="s">
        <v>653</v>
      </c>
      <c r="AH38" s="68">
        <v>7454</v>
      </c>
      <c r="AI38" s="68">
        <v>7</v>
      </c>
      <c r="AJ38" s="55" t="s">
        <v>403</v>
      </c>
      <c r="AK38" s="68">
        <v>7567</v>
      </c>
      <c r="AL38" s="68">
        <v>8534</v>
      </c>
      <c r="AM38" s="55" t="s">
        <v>968</v>
      </c>
      <c r="AN38" s="55" t="s">
        <v>1352</v>
      </c>
      <c r="AO38" s="55" t="s">
        <v>1350</v>
      </c>
      <c r="AP38" s="55" t="s">
        <v>815</v>
      </c>
      <c r="AQ38" s="53" t="s">
        <v>1313</v>
      </c>
      <c r="AR38" s="53" t="s">
        <v>1205</v>
      </c>
      <c r="AS38" s="53" t="s">
        <v>1212</v>
      </c>
      <c r="AT38" s="53" t="s">
        <v>1205</v>
      </c>
      <c r="AU38" s="53" t="s">
        <v>1203</v>
      </c>
      <c r="AV38" s="50" t="s">
        <v>1199</v>
      </c>
      <c r="AW38" s="53" t="s">
        <v>1200</v>
      </c>
      <c r="AX38" s="50" t="s">
        <v>1253</v>
      </c>
      <c r="AY38" s="52" t="s">
        <v>653</v>
      </c>
      <c r="AZ38" s="78">
        <v>34</v>
      </c>
      <c r="BA38" s="78">
        <v>0</v>
      </c>
      <c r="BB38" s="46">
        <v>0</v>
      </c>
      <c r="BC38" s="56" t="s">
        <v>1097</v>
      </c>
      <c r="BD38" s="56">
        <v>5.8</v>
      </c>
      <c r="BE38" s="56">
        <v>0</v>
      </c>
      <c r="BF38" s="56">
        <v>145.88999999999999</v>
      </c>
      <c r="BG38" s="56">
        <v>0.95199999999999996</v>
      </c>
      <c r="BH38" s="68">
        <v>0.59499999999999997</v>
      </c>
      <c r="BI38" s="56">
        <v>2</v>
      </c>
      <c r="BJ38" s="56">
        <v>4</v>
      </c>
      <c r="BK38" s="63" t="s">
        <v>106</v>
      </c>
      <c r="BL38" s="63" t="s">
        <v>106</v>
      </c>
      <c r="BM38" s="63" t="s">
        <v>106</v>
      </c>
      <c r="BN38" s="63" t="s">
        <v>106</v>
      </c>
      <c r="BO38" s="63" t="s">
        <v>106</v>
      </c>
      <c r="BP38" s="63" t="s">
        <v>106</v>
      </c>
      <c r="BQ38" s="63" t="s">
        <v>106</v>
      </c>
      <c r="BR38" s="63" t="s">
        <v>106</v>
      </c>
      <c r="BS38" s="63" t="s">
        <v>106</v>
      </c>
      <c r="BT38" s="63" t="s">
        <v>106</v>
      </c>
      <c r="BU38" s="63" t="s">
        <v>106</v>
      </c>
      <c r="BV38" s="63" t="s">
        <v>106</v>
      </c>
      <c r="BW38" s="63" t="s">
        <v>106</v>
      </c>
      <c r="BX38" s="63" t="s">
        <v>106</v>
      </c>
      <c r="BY38" s="68">
        <v>8.8000000000000007</v>
      </c>
      <c r="BZ38" s="68">
        <v>0.7086181640625</v>
      </c>
      <c r="CA38" s="68">
        <v>5.5082199999999997</v>
      </c>
      <c r="CB38" s="68">
        <v>466.35</v>
      </c>
      <c r="CC38" s="68">
        <v>0.7086181640625</v>
      </c>
      <c r="CD38" s="68">
        <v>-7.7820892333984402</v>
      </c>
      <c r="CE38" s="68">
        <v>1</v>
      </c>
      <c r="CF38" s="68">
        <v>0.70864561758935496</v>
      </c>
      <c r="CG38" s="68">
        <v>5.5082199999999997</v>
      </c>
      <c r="CH38" s="68">
        <v>0.95199999999999996</v>
      </c>
      <c r="CI38" s="68">
        <v>1</v>
      </c>
      <c r="CJ38" s="68">
        <v>1</v>
      </c>
      <c r="CK38" s="68">
        <v>2</v>
      </c>
      <c r="CL38" s="68">
        <v>5</v>
      </c>
      <c r="CM38" s="70" t="s">
        <v>106</v>
      </c>
      <c r="CN38" s="63">
        <v>1908</v>
      </c>
      <c r="CO38" s="64"/>
    </row>
    <row r="39" spans="1:93" ht="15" customHeight="1" x14ac:dyDescent="0.25">
      <c r="A39" s="62">
        <v>36</v>
      </c>
      <c r="B39" s="68" t="s">
        <v>347</v>
      </c>
      <c r="C39" s="68">
        <v>0.11</v>
      </c>
      <c r="D39" s="68">
        <v>977.154</v>
      </c>
      <c r="E39" s="68">
        <v>-888.202</v>
      </c>
      <c r="F39" s="68">
        <v>1</v>
      </c>
      <c r="G39" s="68">
        <v>1</v>
      </c>
      <c r="H39" s="68">
        <v>555.875</v>
      </c>
      <c r="I39" s="68">
        <v>0.92</v>
      </c>
      <c r="J39" s="68">
        <v>-350</v>
      </c>
      <c r="K39" s="68">
        <v>15.0253</v>
      </c>
      <c r="L39" s="68">
        <v>244.16</v>
      </c>
      <c r="M39" s="68">
        <v>0.9</v>
      </c>
      <c r="N39" s="44">
        <v>10</v>
      </c>
      <c r="O39" s="68">
        <v>2</v>
      </c>
      <c r="P39" s="68">
        <v>0.7</v>
      </c>
      <c r="Q39" s="68">
        <v>1</v>
      </c>
      <c r="R39" s="68">
        <v>277</v>
      </c>
      <c r="S39" s="52" t="s">
        <v>937</v>
      </c>
      <c r="T39" s="52" t="s">
        <v>773</v>
      </c>
      <c r="U39" s="78">
        <v>2.2705078125E-2</v>
      </c>
      <c r="V39" s="46">
        <v>111</v>
      </c>
      <c r="W39" s="78">
        <v>747</v>
      </c>
      <c r="X39" s="68">
        <v>152</v>
      </c>
      <c r="Y39" s="50" t="s">
        <v>846</v>
      </c>
      <c r="Z39" s="50" t="s">
        <v>654</v>
      </c>
      <c r="AA39" s="50" t="s">
        <v>886</v>
      </c>
      <c r="AB39" s="50" t="s">
        <v>922</v>
      </c>
      <c r="AC39" s="56" t="s">
        <v>1261</v>
      </c>
      <c r="AD39" s="56" t="s">
        <v>1165</v>
      </c>
      <c r="AE39" s="68" t="s">
        <v>1171</v>
      </c>
      <c r="AF39" s="56" t="s">
        <v>668</v>
      </c>
      <c r="AG39" s="56" t="s">
        <v>654</v>
      </c>
      <c r="AH39" s="68">
        <v>2649</v>
      </c>
      <c r="AI39" s="68">
        <v>6</v>
      </c>
      <c r="AJ39" s="55" t="s">
        <v>404</v>
      </c>
      <c r="AK39" s="68">
        <v>5644</v>
      </c>
      <c r="AL39" s="68">
        <v>2527</v>
      </c>
      <c r="AM39" s="55" t="s">
        <v>1314</v>
      </c>
      <c r="AN39" s="55" t="s">
        <v>1314</v>
      </c>
      <c r="AO39" s="55" t="s">
        <v>1314</v>
      </c>
      <c r="AP39" s="55" t="s">
        <v>814</v>
      </c>
      <c r="AQ39" s="53" t="s">
        <v>1315</v>
      </c>
      <c r="AR39" s="53" t="s">
        <v>1206</v>
      </c>
      <c r="AS39" s="53" t="s">
        <v>1213</v>
      </c>
      <c r="AT39" s="53" t="s">
        <v>1206</v>
      </c>
      <c r="AU39" s="50" t="s">
        <v>1204</v>
      </c>
      <c r="AV39" s="50" t="s">
        <v>1200</v>
      </c>
      <c r="AW39" s="53" t="s">
        <v>1201</v>
      </c>
      <c r="AX39" s="53" t="s">
        <v>1203</v>
      </c>
      <c r="AY39" s="56" t="s">
        <v>654</v>
      </c>
      <c r="AZ39" s="78">
        <v>35</v>
      </c>
      <c r="BA39" s="78">
        <v>120</v>
      </c>
      <c r="BB39" s="46">
        <v>1</v>
      </c>
      <c r="BC39" s="56" t="s">
        <v>1098</v>
      </c>
      <c r="BD39" s="52">
        <v>6</v>
      </c>
      <c r="BE39" s="52">
        <v>1</v>
      </c>
      <c r="BF39" s="52">
        <v>149.94</v>
      </c>
      <c r="BG39" s="52">
        <v>0.54200000000000004</v>
      </c>
      <c r="BH39" s="68">
        <v>8.6999999999999994E-2</v>
      </c>
      <c r="BI39" s="56">
        <v>2</v>
      </c>
      <c r="BJ39" s="56">
        <v>4</v>
      </c>
      <c r="BK39" s="63" t="s">
        <v>106</v>
      </c>
      <c r="BL39" s="63" t="s">
        <v>106</v>
      </c>
      <c r="BM39" s="63" t="s">
        <v>106</v>
      </c>
      <c r="BN39" s="63" t="s">
        <v>106</v>
      </c>
      <c r="BO39" s="63" t="s">
        <v>106</v>
      </c>
      <c r="BP39" s="63" t="s">
        <v>106</v>
      </c>
      <c r="BQ39" s="63" t="s">
        <v>106</v>
      </c>
      <c r="BR39" s="63" t="s">
        <v>106</v>
      </c>
      <c r="BS39" s="63" t="s">
        <v>106</v>
      </c>
      <c r="BT39" s="63" t="s">
        <v>106</v>
      </c>
      <c r="BU39" s="63" t="s">
        <v>106</v>
      </c>
      <c r="BV39" s="63" t="s">
        <v>106</v>
      </c>
      <c r="BW39" s="63" t="s">
        <v>106</v>
      </c>
      <c r="BX39" s="63" t="s">
        <v>106</v>
      </c>
      <c r="BY39" s="68">
        <v>8.8000000000000007</v>
      </c>
      <c r="BZ39" s="68">
        <v>0.640716552734375</v>
      </c>
      <c r="CA39" s="68">
        <v>5.7001200000000001</v>
      </c>
      <c r="CB39" s="68">
        <v>244.16</v>
      </c>
      <c r="CC39" s="68">
        <v>0.640716552734375</v>
      </c>
      <c r="CD39" s="68">
        <v>9.6002156734466606</v>
      </c>
      <c r="CE39" s="68">
        <v>0</v>
      </c>
      <c r="CF39" s="68">
        <v>0.64072375092655398</v>
      </c>
      <c r="CG39" s="68">
        <v>5.7001200000000001</v>
      </c>
      <c r="CH39" s="68">
        <v>0.54200000000000004</v>
      </c>
      <c r="CI39" s="68">
        <v>1</v>
      </c>
      <c r="CJ39" s="68">
        <v>1</v>
      </c>
      <c r="CK39" s="68">
        <v>2</v>
      </c>
      <c r="CL39" s="68">
        <v>3</v>
      </c>
      <c r="CM39" s="70" t="s">
        <v>106</v>
      </c>
      <c r="CN39" s="63">
        <v>1892</v>
      </c>
      <c r="CO39" s="64"/>
    </row>
    <row r="40" spans="1:93" ht="15" customHeight="1" x14ac:dyDescent="0.25">
      <c r="A40" s="62">
        <v>37</v>
      </c>
      <c r="B40" s="68" t="s">
        <v>348</v>
      </c>
      <c r="C40" s="68">
        <v>-0.22</v>
      </c>
      <c r="D40" s="68">
        <v>866.67399999999998</v>
      </c>
      <c r="E40" s="68">
        <v>-880.10299999999995</v>
      </c>
      <c r="F40" s="68">
        <v>0</v>
      </c>
      <c r="G40" s="68">
        <v>1</v>
      </c>
      <c r="H40" s="68">
        <v>-555.202</v>
      </c>
      <c r="I40" s="68">
        <v>0.43</v>
      </c>
      <c r="J40" s="68">
        <v>450</v>
      </c>
      <c r="K40" s="68">
        <v>16.247499999999999</v>
      </c>
      <c r="L40" s="68">
        <v>765.28</v>
      </c>
      <c r="M40" s="68">
        <v>0.8</v>
      </c>
      <c r="N40" s="44">
        <v>0</v>
      </c>
      <c r="O40" s="68">
        <v>1</v>
      </c>
      <c r="P40" s="68">
        <v>0.6</v>
      </c>
      <c r="Q40" s="68">
        <v>0</v>
      </c>
      <c r="R40" s="68">
        <v>485</v>
      </c>
      <c r="S40" s="52" t="s">
        <v>938</v>
      </c>
      <c r="T40" s="52" t="s">
        <v>774</v>
      </c>
      <c r="U40" s="78">
        <v>2.2705078125E-2</v>
      </c>
      <c r="V40" s="46">
        <v>767</v>
      </c>
      <c r="W40" s="68">
        <v>636</v>
      </c>
      <c r="X40" s="68">
        <v>153</v>
      </c>
      <c r="Y40" s="50" t="s">
        <v>861</v>
      </c>
      <c r="Z40" s="50" t="s">
        <v>952</v>
      </c>
      <c r="AA40" s="50" t="s">
        <v>628</v>
      </c>
      <c r="AB40" s="50" t="s">
        <v>867</v>
      </c>
      <c r="AC40" s="56" t="s">
        <v>1263</v>
      </c>
      <c r="AD40" s="56" t="s">
        <v>1166</v>
      </c>
      <c r="AE40" s="68" t="s">
        <v>1172</v>
      </c>
      <c r="AF40" s="56" t="s">
        <v>670</v>
      </c>
      <c r="AG40" s="56" t="s">
        <v>850</v>
      </c>
      <c r="AH40" s="68">
        <v>6443</v>
      </c>
      <c r="AI40" s="68">
        <v>5</v>
      </c>
      <c r="AJ40" s="55" t="s">
        <v>405</v>
      </c>
      <c r="AK40" s="68">
        <v>4444</v>
      </c>
      <c r="AL40" s="68">
        <v>6327</v>
      </c>
      <c r="AM40" s="55" t="s">
        <v>778</v>
      </c>
      <c r="AN40" s="55" t="s">
        <v>787</v>
      </c>
      <c r="AO40" s="55" t="s">
        <v>769</v>
      </c>
      <c r="AP40" s="55" t="s">
        <v>813</v>
      </c>
      <c r="AQ40" s="53" t="s">
        <v>1316</v>
      </c>
      <c r="AR40" s="53" t="s">
        <v>1207</v>
      </c>
      <c r="AS40" s="53" t="s">
        <v>1223</v>
      </c>
      <c r="AT40" s="53" t="s">
        <v>1207</v>
      </c>
      <c r="AU40" s="53" t="s">
        <v>1205</v>
      </c>
      <c r="AV40" s="53" t="s">
        <v>1252</v>
      </c>
      <c r="AW40" s="53" t="s">
        <v>1202</v>
      </c>
      <c r="AX40" s="50" t="s">
        <v>1204</v>
      </c>
      <c r="AY40" s="52" t="s">
        <v>850</v>
      </c>
      <c r="AZ40" s="78">
        <v>36</v>
      </c>
      <c r="BA40" s="78">
        <v>130</v>
      </c>
      <c r="BB40" s="46">
        <v>0</v>
      </c>
      <c r="BC40" s="56" t="s">
        <v>1099</v>
      </c>
      <c r="BD40" s="56">
        <v>6.2</v>
      </c>
      <c r="BE40" s="56">
        <v>0</v>
      </c>
      <c r="BF40" s="56">
        <v>153.99</v>
      </c>
      <c r="BG40" s="56">
        <v>0.13600000000000001</v>
      </c>
      <c r="BH40" s="68">
        <v>8.9999999999999993E-3</v>
      </c>
      <c r="BI40" s="56">
        <v>2</v>
      </c>
      <c r="BJ40" s="56">
        <v>4</v>
      </c>
      <c r="BK40" s="63" t="s">
        <v>106</v>
      </c>
      <c r="BL40" s="63" t="s">
        <v>106</v>
      </c>
      <c r="BM40" s="63" t="s">
        <v>106</v>
      </c>
      <c r="BN40" s="63" t="s">
        <v>106</v>
      </c>
      <c r="BO40" s="63" t="s">
        <v>106</v>
      </c>
      <c r="BP40" s="63" t="s">
        <v>106</v>
      </c>
      <c r="BQ40" s="63" t="s">
        <v>106</v>
      </c>
      <c r="BR40" s="63" t="s">
        <v>106</v>
      </c>
      <c r="BS40" s="63" t="s">
        <v>106</v>
      </c>
      <c r="BT40" s="63" t="s">
        <v>106</v>
      </c>
      <c r="BU40" s="63" t="s">
        <v>106</v>
      </c>
      <c r="BV40" s="63" t="s">
        <v>106</v>
      </c>
      <c r="BW40" s="63" t="s">
        <v>106</v>
      </c>
      <c r="BX40" s="63" t="s">
        <v>106</v>
      </c>
      <c r="BY40" s="68">
        <v>0</v>
      </c>
      <c r="BZ40" s="68">
        <v>0.559326171875</v>
      </c>
      <c r="CA40" s="68">
        <v>5.8920199999999996</v>
      </c>
      <c r="CB40" s="68">
        <v>485</v>
      </c>
      <c r="CC40" s="68">
        <v>0.559326171875</v>
      </c>
      <c r="CD40" s="68">
        <v>2.1505832672119099E-2</v>
      </c>
      <c r="CE40" s="68">
        <v>0</v>
      </c>
      <c r="CF40" s="68">
        <v>0.559328036848456</v>
      </c>
      <c r="CG40" s="68">
        <v>5.8920199999999996</v>
      </c>
      <c r="CH40" s="68">
        <v>0.13600000000000001</v>
      </c>
      <c r="CI40" s="68">
        <v>1</v>
      </c>
      <c r="CJ40" s="68">
        <v>1</v>
      </c>
      <c r="CK40" s="68">
        <v>3</v>
      </c>
      <c r="CL40" s="68">
        <v>3</v>
      </c>
      <c r="CM40" s="70" t="s">
        <v>106</v>
      </c>
      <c r="CN40" s="63">
        <v>1892</v>
      </c>
      <c r="CO40" s="64"/>
    </row>
    <row r="41" spans="1:93" s="157" customFormat="1" ht="15" customHeight="1" x14ac:dyDescent="0.25">
      <c r="A41" s="154">
        <v>38</v>
      </c>
      <c r="B41" s="78" t="s">
        <v>349</v>
      </c>
      <c r="C41" s="68">
        <v>0.33</v>
      </c>
      <c r="D41" s="68">
        <v>898.31399999999996</v>
      </c>
      <c r="E41" s="68">
        <v>-999.64099999999996</v>
      </c>
      <c r="F41" s="68">
        <v>1</v>
      </c>
      <c r="G41" s="68">
        <v>1</v>
      </c>
      <c r="H41" s="68">
        <v>660.05399999999997</v>
      </c>
      <c r="I41" s="68">
        <v>0.92300000000000004</v>
      </c>
      <c r="J41" s="68">
        <v>-450</v>
      </c>
      <c r="K41" s="68">
        <v>17.798999999999999</v>
      </c>
      <c r="L41" s="68">
        <v>123.46</v>
      </c>
      <c r="M41" s="68">
        <v>0.7</v>
      </c>
      <c r="N41" s="44">
        <v>1.1000000000000001</v>
      </c>
      <c r="O41" s="68">
        <v>2</v>
      </c>
      <c r="P41" s="68">
        <v>0.5</v>
      </c>
      <c r="Q41" s="68">
        <v>1</v>
      </c>
      <c r="R41" s="68">
        <v>693</v>
      </c>
      <c r="S41" s="52" t="s">
        <v>939</v>
      </c>
      <c r="T41" s="52" t="s">
        <v>775</v>
      </c>
      <c r="U41" s="78">
        <v>2.2705078125E-2</v>
      </c>
      <c r="V41" s="46">
        <v>245</v>
      </c>
      <c r="W41" s="68">
        <v>955</v>
      </c>
      <c r="X41" s="68">
        <v>154</v>
      </c>
      <c r="Y41" s="50" t="s">
        <v>862</v>
      </c>
      <c r="Z41" s="50" t="s">
        <v>953</v>
      </c>
      <c r="AA41" s="50" t="s">
        <v>629</v>
      </c>
      <c r="AB41" s="50" t="s">
        <v>868</v>
      </c>
      <c r="AC41" s="56" t="s">
        <v>1266</v>
      </c>
      <c r="AD41" s="56" t="s">
        <v>1167</v>
      </c>
      <c r="AE41" s="68" t="s">
        <v>1170</v>
      </c>
      <c r="AF41" s="56" t="s">
        <v>672</v>
      </c>
      <c r="AG41" s="56" t="s">
        <v>851</v>
      </c>
      <c r="AH41" s="68">
        <v>3647</v>
      </c>
      <c r="AI41" s="68">
        <v>4</v>
      </c>
      <c r="AJ41" s="55" t="s">
        <v>409</v>
      </c>
      <c r="AK41" s="68">
        <v>5555</v>
      </c>
      <c r="AL41" s="68">
        <v>2647</v>
      </c>
      <c r="AM41" s="55" t="s">
        <v>779</v>
      </c>
      <c r="AN41" s="55" t="s">
        <v>788</v>
      </c>
      <c r="AO41" s="55" t="s">
        <v>770</v>
      </c>
      <c r="AP41" s="55" t="s">
        <v>812</v>
      </c>
      <c r="AQ41" s="53" t="s">
        <v>1317</v>
      </c>
      <c r="AR41" s="53" t="s">
        <v>1214</v>
      </c>
      <c r="AS41" s="53" t="s">
        <v>1204</v>
      </c>
      <c r="AT41" s="53" t="s">
        <v>1239</v>
      </c>
      <c r="AU41" s="50" t="s">
        <v>1206</v>
      </c>
      <c r="AV41" s="50" t="s">
        <v>1253</v>
      </c>
      <c r="AW41" s="53" t="s">
        <v>1203</v>
      </c>
      <c r="AX41" s="53" t="s">
        <v>1205</v>
      </c>
      <c r="AY41" s="56" t="s">
        <v>851</v>
      </c>
      <c r="AZ41" s="78">
        <v>37</v>
      </c>
      <c r="BA41" s="78">
        <v>0</v>
      </c>
      <c r="BB41" s="46">
        <v>0</v>
      </c>
      <c r="BC41" s="56" t="s">
        <v>1100</v>
      </c>
      <c r="BD41" s="52">
        <v>6.4</v>
      </c>
      <c r="BE41" s="52">
        <v>1</v>
      </c>
      <c r="BF41" s="52">
        <v>158.04</v>
      </c>
      <c r="BG41" s="56">
        <v>0.754000008</v>
      </c>
      <c r="BH41" s="68">
        <v>0.39600000000000002</v>
      </c>
      <c r="BI41" s="56">
        <v>2</v>
      </c>
      <c r="BJ41" s="56">
        <v>4</v>
      </c>
      <c r="BK41" s="63" t="s">
        <v>106</v>
      </c>
      <c r="BL41" s="63" t="s">
        <v>106</v>
      </c>
      <c r="BM41" s="63" t="s">
        <v>106</v>
      </c>
      <c r="BN41" s="63" t="s">
        <v>106</v>
      </c>
      <c r="BO41" s="63" t="s">
        <v>106</v>
      </c>
      <c r="BP41" s="63" t="s">
        <v>106</v>
      </c>
      <c r="BQ41" s="63" t="s">
        <v>106</v>
      </c>
      <c r="BR41" s="63" t="s">
        <v>106</v>
      </c>
      <c r="BS41" s="63" t="s">
        <v>106</v>
      </c>
      <c r="BT41" s="63" t="s">
        <v>106</v>
      </c>
      <c r="BU41" s="63" t="s">
        <v>106</v>
      </c>
      <c r="BV41" s="63" t="s">
        <v>106</v>
      </c>
      <c r="BW41" s="63" t="s">
        <v>106</v>
      </c>
      <c r="BX41" s="155" t="s">
        <v>106</v>
      </c>
      <c r="BY41" s="68">
        <v>0</v>
      </c>
      <c r="BZ41" s="68">
        <v>0.459075927734375</v>
      </c>
      <c r="CA41" s="68">
        <v>6.08392</v>
      </c>
      <c r="CB41" s="68">
        <v>693</v>
      </c>
      <c r="CC41" s="68">
        <v>0.459075927734375</v>
      </c>
      <c r="CD41" s="68">
        <v>1.05717653036118</v>
      </c>
      <c r="CE41" s="68">
        <v>1</v>
      </c>
      <c r="CF41" s="68">
        <v>0.45910092024132598</v>
      </c>
      <c r="CG41" s="68">
        <v>6.08392</v>
      </c>
      <c r="CH41" s="78">
        <v>0.754000008</v>
      </c>
      <c r="CI41" s="68">
        <v>1</v>
      </c>
      <c r="CJ41" s="68">
        <v>1</v>
      </c>
      <c r="CK41" s="68">
        <v>3</v>
      </c>
      <c r="CL41" s="68">
        <v>5</v>
      </c>
      <c r="CM41" s="160" t="s">
        <v>106</v>
      </c>
      <c r="CN41" s="155">
        <v>1905</v>
      </c>
      <c r="CO41" s="156"/>
    </row>
    <row r="42" spans="1:93" ht="15" customHeight="1" x14ac:dyDescent="0.25">
      <c r="A42" s="62">
        <v>39</v>
      </c>
      <c r="B42" s="68" t="s">
        <v>350</v>
      </c>
      <c r="C42" s="68">
        <v>-0.44</v>
      </c>
      <c r="D42" s="68">
        <v>450.84300000000002</v>
      </c>
      <c r="E42" s="68">
        <v>-990.34500000000003</v>
      </c>
      <c r="F42" s="68">
        <v>0</v>
      </c>
      <c r="G42" s="68">
        <v>1</v>
      </c>
      <c r="H42" s="68">
        <v>-666.64</v>
      </c>
      <c r="I42" s="68">
        <v>0.41</v>
      </c>
      <c r="J42" s="68">
        <v>550</v>
      </c>
      <c r="K42" s="68">
        <v>18.478000000000002</v>
      </c>
      <c r="L42" s="68">
        <v>897.98</v>
      </c>
      <c r="M42" s="68">
        <v>0.6</v>
      </c>
      <c r="N42" s="44">
        <v>-1.1000000000000001</v>
      </c>
      <c r="O42" s="68">
        <v>1</v>
      </c>
      <c r="P42" s="68">
        <v>0.39999999990686774</v>
      </c>
      <c r="Q42" s="68">
        <v>0</v>
      </c>
      <c r="R42" s="68">
        <v>694</v>
      </c>
      <c r="S42" s="52" t="s">
        <v>940</v>
      </c>
      <c r="T42" s="52" t="s">
        <v>776</v>
      </c>
      <c r="U42" s="78">
        <v>2.2705078125E-2</v>
      </c>
      <c r="V42" s="46">
        <v>766</v>
      </c>
      <c r="W42" s="68">
        <v>856</v>
      </c>
      <c r="X42" s="68">
        <v>155</v>
      </c>
      <c r="Y42" s="50" t="s">
        <v>863</v>
      </c>
      <c r="Z42" s="50" t="s">
        <v>954</v>
      </c>
      <c r="AA42" s="50" t="s">
        <v>630</v>
      </c>
      <c r="AB42" s="50" t="s">
        <v>869</v>
      </c>
      <c r="AC42" s="56" t="s">
        <v>1268</v>
      </c>
      <c r="AD42" s="56" t="s">
        <v>1168</v>
      </c>
      <c r="AE42" s="68" t="s">
        <v>1171</v>
      </c>
      <c r="AF42" s="56" t="s">
        <v>666</v>
      </c>
      <c r="AG42" s="56" t="s">
        <v>852</v>
      </c>
      <c r="AH42" s="68">
        <v>2789</v>
      </c>
      <c r="AI42" s="46">
        <v>3</v>
      </c>
      <c r="AJ42" s="55" t="s">
        <v>406</v>
      </c>
      <c r="AK42" s="68">
        <v>6666</v>
      </c>
      <c r="AL42" s="68">
        <v>8665</v>
      </c>
      <c r="AM42" s="55" t="s">
        <v>780</v>
      </c>
      <c r="AN42" s="55" t="s">
        <v>789</v>
      </c>
      <c r="AO42" s="55" t="s">
        <v>771</v>
      </c>
      <c r="AP42" s="55" t="s">
        <v>811</v>
      </c>
      <c r="AQ42" s="53" t="s">
        <v>1278</v>
      </c>
      <c r="AR42" s="53" t="s">
        <v>1215</v>
      </c>
      <c r="AS42" s="53" t="s">
        <v>1224</v>
      </c>
      <c r="AT42" s="53" t="s">
        <v>1240</v>
      </c>
      <c r="AU42" s="53" t="s">
        <v>1207</v>
      </c>
      <c r="AV42" s="53" t="s">
        <v>1203</v>
      </c>
      <c r="AW42" s="50" t="s">
        <v>1204</v>
      </c>
      <c r="AX42" s="50" t="s">
        <v>1206</v>
      </c>
      <c r="AY42" s="56" t="s">
        <v>852</v>
      </c>
      <c r="AZ42" s="78">
        <v>38</v>
      </c>
      <c r="BA42" s="78">
        <v>150</v>
      </c>
      <c r="BB42" s="46">
        <v>0</v>
      </c>
      <c r="BC42" s="56" t="s">
        <v>1101</v>
      </c>
      <c r="BD42" s="56">
        <v>6.6</v>
      </c>
      <c r="BE42" s="56">
        <v>0</v>
      </c>
      <c r="BF42" s="56">
        <v>162.09</v>
      </c>
      <c r="BG42" s="56">
        <v>0.13300000000000001</v>
      </c>
      <c r="BH42" s="68">
        <v>0.33100000000000002</v>
      </c>
      <c r="BI42" s="56">
        <v>2</v>
      </c>
      <c r="BJ42" s="56">
        <v>4</v>
      </c>
      <c r="BK42" s="63" t="s">
        <v>106</v>
      </c>
      <c r="BL42" s="63" t="s">
        <v>106</v>
      </c>
      <c r="BM42" s="63" t="s">
        <v>106</v>
      </c>
      <c r="BN42" s="63" t="s">
        <v>106</v>
      </c>
      <c r="BO42" s="63" t="s">
        <v>106</v>
      </c>
      <c r="BP42" s="63" t="s">
        <v>106</v>
      </c>
      <c r="BQ42" s="63" t="s">
        <v>106</v>
      </c>
      <c r="BR42" s="63" t="s">
        <v>106</v>
      </c>
      <c r="BS42" s="63" t="s">
        <v>106</v>
      </c>
      <c r="BT42" s="63" t="s">
        <v>106</v>
      </c>
      <c r="BU42" s="63" t="s">
        <v>106</v>
      </c>
      <c r="BV42" s="63" t="s">
        <v>106</v>
      </c>
      <c r="BW42" s="63" t="s">
        <v>106</v>
      </c>
      <c r="BX42" s="63" t="s">
        <v>106</v>
      </c>
      <c r="BY42" s="68">
        <v>0</v>
      </c>
      <c r="BZ42" s="68">
        <v>0.35931396484375</v>
      </c>
      <c r="CA42" s="68">
        <v>6.2758200000000004</v>
      </c>
      <c r="CB42" s="68">
        <v>694</v>
      </c>
      <c r="CC42" s="68">
        <v>0.35931396484375</v>
      </c>
      <c r="CD42" s="68">
        <v>-1.0345025062561</v>
      </c>
      <c r="CE42" s="68">
        <v>0</v>
      </c>
      <c r="CF42" s="68">
        <v>0.359336314257234</v>
      </c>
      <c r="CG42" s="68">
        <v>6.2758200000000004</v>
      </c>
      <c r="CH42" s="68">
        <v>0.13300000000000001</v>
      </c>
      <c r="CI42" s="68">
        <v>1</v>
      </c>
      <c r="CJ42" s="68">
        <v>1</v>
      </c>
      <c r="CK42" s="68">
        <v>3</v>
      </c>
      <c r="CL42" s="68">
        <v>3</v>
      </c>
      <c r="CM42" s="70" t="s">
        <v>106</v>
      </c>
      <c r="CN42" s="63">
        <v>1895</v>
      </c>
      <c r="CO42" s="64"/>
    </row>
    <row r="43" spans="1:93" ht="15" customHeight="1" x14ac:dyDescent="0.25">
      <c r="A43" s="62">
        <v>40</v>
      </c>
      <c r="B43" s="68" t="s">
        <v>351</v>
      </c>
      <c r="C43" s="68">
        <v>0.55000000000000004</v>
      </c>
      <c r="D43" s="68">
        <v>565.31399999999996</v>
      </c>
      <c r="E43" s="68">
        <v>-456.125</v>
      </c>
      <c r="F43" s="68">
        <v>1</v>
      </c>
      <c r="G43" s="68">
        <v>1</v>
      </c>
      <c r="H43" s="68">
        <v>777.101</v>
      </c>
      <c r="I43" s="68">
        <v>0.84499999999999997</v>
      </c>
      <c r="J43" s="68">
        <v>-550</v>
      </c>
      <c r="K43" s="68">
        <v>19.878499999999999</v>
      </c>
      <c r="L43" s="68">
        <v>423.28</v>
      </c>
      <c r="M43" s="68">
        <v>0.5</v>
      </c>
      <c r="N43" s="68">
        <v>2</v>
      </c>
      <c r="O43" s="44">
        <v>0</v>
      </c>
      <c r="P43" s="68">
        <v>0.29999999981373549</v>
      </c>
      <c r="Q43" s="68">
        <v>1</v>
      </c>
      <c r="R43" s="68">
        <v>695</v>
      </c>
      <c r="S43" s="52" t="s">
        <v>941</v>
      </c>
      <c r="T43" s="52" t="s">
        <v>777</v>
      </c>
      <c r="U43" s="78">
        <v>2.2705078125E-2</v>
      </c>
      <c r="V43" s="46">
        <v>46</v>
      </c>
      <c r="W43" s="68">
        <v>534</v>
      </c>
      <c r="X43" s="68">
        <v>156</v>
      </c>
      <c r="Y43" s="50" t="s">
        <v>864</v>
      </c>
      <c r="Z43" s="50" t="s">
        <v>955</v>
      </c>
      <c r="AA43" s="50" t="s">
        <v>631</v>
      </c>
      <c r="AB43" s="50" t="s">
        <v>870</v>
      </c>
      <c r="AC43" s="56" t="s">
        <v>1271</v>
      </c>
      <c r="AD43" s="56" t="s">
        <v>1169</v>
      </c>
      <c r="AE43" s="68" t="s">
        <v>1172</v>
      </c>
      <c r="AF43" s="56" t="s">
        <v>668</v>
      </c>
      <c r="AG43" s="56" t="s">
        <v>853</v>
      </c>
      <c r="AH43" s="68">
        <v>7337</v>
      </c>
      <c r="AI43" s="46">
        <v>2</v>
      </c>
      <c r="AJ43" s="55" t="s">
        <v>407</v>
      </c>
      <c r="AK43" s="68">
        <v>7777</v>
      </c>
      <c r="AL43" s="68">
        <v>3658</v>
      </c>
      <c r="AM43" s="55" t="s">
        <v>781</v>
      </c>
      <c r="AN43" s="55" t="s">
        <v>790</v>
      </c>
      <c r="AO43" s="55" t="s">
        <v>772</v>
      </c>
      <c r="AP43" s="55" t="s">
        <v>810</v>
      </c>
      <c r="AQ43" s="53" t="s">
        <v>1375</v>
      </c>
      <c r="AR43" s="53" t="s">
        <v>1216</v>
      </c>
      <c r="AS43" s="53" t="s">
        <v>1206</v>
      </c>
      <c r="AT43" s="53" t="s">
        <v>1212</v>
      </c>
      <c r="AU43" s="53" t="s">
        <v>1208</v>
      </c>
      <c r="AV43" s="50" t="s">
        <v>1204</v>
      </c>
      <c r="AW43" s="53" t="s">
        <v>1205</v>
      </c>
      <c r="AX43" s="53" t="s">
        <v>1207</v>
      </c>
      <c r="AY43" s="52" t="s">
        <v>853</v>
      </c>
      <c r="AZ43" s="78">
        <v>39</v>
      </c>
      <c r="BA43" s="78">
        <v>160</v>
      </c>
      <c r="BB43" s="46">
        <v>1</v>
      </c>
      <c r="BC43" s="56" t="s">
        <v>1102</v>
      </c>
      <c r="BD43" s="52">
        <v>6.8</v>
      </c>
      <c r="BE43" s="52">
        <v>1</v>
      </c>
      <c r="BF43" s="52">
        <v>166.14</v>
      </c>
      <c r="BG43" s="52">
        <v>0.67400000000000004</v>
      </c>
      <c r="BH43" s="68">
        <v>5.3999999999999999E-2</v>
      </c>
      <c r="BI43" s="56">
        <v>2</v>
      </c>
      <c r="BJ43" s="56">
        <v>4</v>
      </c>
      <c r="BK43" s="63" t="s">
        <v>106</v>
      </c>
      <c r="BL43" s="63" t="s">
        <v>106</v>
      </c>
      <c r="BM43" s="63" t="s">
        <v>106</v>
      </c>
      <c r="BN43" s="63" t="s">
        <v>106</v>
      </c>
      <c r="BO43" s="63" t="s">
        <v>106</v>
      </c>
      <c r="BP43" s="63" t="s">
        <v>106</v>
      </c>
      <c r="BQ43" s="63" t="s">
        <v>106</v>
      </c>
      <c r="BR43" s="63" t="s">
        <v>106</v>
      </c>
      <c r="BS43" s="63" t="s">
        <v>106</v>
      </c>
      <c r="BT43" s="63" t="s">
        <v>106</v>
      </c>
      <c r="BU43" s="63" t="s">
        <v>106</v>
      </c>
      <c r="BV43" s="63" t="s">
        <v>106</v>
      </c>
      <c r="BW43" s="63" t="s">
        <v>106</v>
      </c>
      <c r="BX43" s="63" t="s">
        <v>106</v>
      </c>
      <c r="BY43" s="68">
        <v>8.8000000000000007</v>
      </c>
      <c r="BZ43" s="68">
        <v>1</v>
      </c>
      <c r="CA43" s="68">
        <v>0</v>
      </c>
      <c r="CB43" s="68">
        <v>423.28</v>
      </c>
      <c r="CC43" s="68">
        <v>1</v>
      </c>
      <c r="CD43" s="68">
        <v>1.8373172283172601</v>
      </c>
      <c r="CE43" s="68">
        <v>0</v>
      </c>
      <c r="CF43" s="68">
        <v>0.34262922219932102</v>
      </c>
      <c r="CG43" s="68">
        <v>6.4677199999999999</v>
      </c>
      <c r="CH43" s="68">
        <v>0.67400000000000004</v>
      </c>
      <c r="CI43" s="68">
        <v>1</v>
      </c>
      <c r="CJ43" s="68">
        <v>1</v>
      </c>
      <c r="CK43" s="68">
        <v>1</v>
      </c>
      <c r="CL43" s="68">
        <v>0</v>
      </c>
      <c r="CM43" s="70" t="s">
        <v>106</v>
      </c>
      <c r="CN43" s="63">
        <v>1171</v>
      </c>
      <c r="CO43" s="64"/>
    </row>
    <row r="44" spans="1:93" s="58" customFormat="1" x14ac:dyDescent="0.25">
      <c r="A44" s="62">
        <v>41</v>
      </c>
      <c r="B44" s="68" t="s">
        <v>1397</v>
      </c>
      <c r="C44" s="68">
        <v>0.55000000000000004</v>
      </c>
      <c r="D44" s="68">
        <v>565.31399999999996</v>
      </c>
      <c r="E44" s="68">
        <v>-456.125</v>
      </c>
      <c r="F44" s="68">
        <v>1</v>
      </c>
      <c r="G44" s="68">
        <v>1</v>
      </c>
      <c r="H44" s="68">
        <v>777.101</v>
      </c>
      <c r="I44" s="68">
        <v>0.84499999999999997</v>
      </c>
      <c r="J44" s="68">
        <v>-550</v>
      </c>
      <c r="K44" s="68">
        <v>19.878499999999999</v>
      </c>
      <c r="L44" s="68">
        <v>423.28</v>
      </c>
      <c r="M44" s="68">
        <v>0.5</v>
      </c>
      <c r="N44" s="68">
        <v>2</v>
      </c>
      <c r="O44" s="44">
        <v>1</v>
      </c>
      <c r="P44" s="68">
        <v>0.29999999981373549</v>
      </c>
      <c r="Q44" s="68">
        <v>1</v>
      </c>
      <c r="R44" s="68">
        <v>695</v>
      </c>
      <c r="S44" s="52" t="s">
        <v>941</v>
      </c>
      <c r="T44" s="52" t="s">
        <v>777</v>
      </c>
      <c r="U44" s="78">
        <v>2.2705078125E-2</v>
      </c>
      <c r="V44" s="46">
        <v>46</v>
      </c>
      <c r="W44" s="68">
        <v>534</v>
      </c>
      <c r="X44" s="68">
        <v>156</v>
      </c>
      <c r="Y44" s="50" t="s">
        <v>864</v>
      </c>
      <c r="Z44" s="50" t="s">
        <v>955</v>
      </c>
      <c r="AA44" s="50" t="s">
        <v>631</v>
      </c>
      <c r="AB44" s="50" t="s">
        <v>870</v>
      </c>
      <c r="AC44" s="56" t="s">
        <v>1271</v>
      </c>
      <c r="AD44" s="56" t="s">
        <v>1169</v>
      </c>
      <c r="AE44" s="68" t="s">
        <v>1172</v>
      </c>
      <c r="AF44" s="56" t="s">
        <v>668</v>
      </c>
      <c r="AG44" s="56" t="s">
        <v>853</v>
      </c>
      <c r="AH44" s="68">
        <v>7337</v>
      </c>
      <c r="AI44" s="46">
        <v>2</v>
      </c>
      <c r="AJ44" s="55" t="s">
        <v>407</v>
      </c>
      <c r="AK44" s="68">
        <v>7777</v>
      </c>
      <c r="AL44" s="68">
        <v>3658</v>
      </c>
      <c r="AM44" s="55" t="s">
        <v>781</v>
      </c>
      <c r="AN44" s="55" t="s">
        <v>790</v>
      </c>
      <c r="AO44" s="55" t="s">
        <v>772</v>
      </c>
      <c r="AP44" s="55" t="s">
        <v>810</v>
      </c>
      <c r="AQ44" s="53" t="s">
        <v>1375</v>
      </c>
      <c r="AR44" s="53" t="s">
        <v>1216</v>
      </c>
      <c r="AS44" s="53" t="s">
        <v>1206</v>
      </c>
      <c r="AT44" s="53" t="s">
        <v>1212</v>
      </c>
      <c r="AU44" s="53" t="s">
        <v>1208</v>
      </c>
      <c r="AV44" s="50" t="s">
        <v>1204</v>
      </c>
      <c r="AW44" s="53" t="s">
        <v>1205</v>
      </c>
      <c r="AX44" s="53" t="s">
        <v>1207</v>
      </c>
      <c r="AY44" s="52" t="s">
        <v>853</v>
      </c>
      <c r="AZ44" s="78">
        <v>39</v>
      </c>
      <c r="BA44" s="78">
        <v>160</v>
      </c>
      <c r="BB44" s="46">
        <v>1</v>
      </c>
      <c r="BC44" s="56" t="s">
        <v>1102</v>
      </c>
      <c r="BD44" s="52">
        <v>6.8</v>
      </c>
      <c r="BE44" s="52">
        <v>1</v>
      </c>
      <c r="BF44" s="52">
        <v>166.14</v>
      </c>
      <c r="BG44" s="52">
        <v>0.67400000000000004</v>
      </c>
      <c r="BH44" s="68">
        <v>0.38900000000000001</v>
      </c>
      <c r="BI44" s="56">
        <v>2</v>
      </c>
      <c r="BJ44" s="56">
        <v>4</v>
      </c>
      <c r="BK44" s="63" t="s">
        <v>106</v>
      </c>
      <c r="BL44" s="63" t="s">
        <v>106</v>
      </c>
      <c r="BM44" s="63" t="s">
        <v>106</v>
      </c>
      <c r="BN44" s="63" t="s">
        <v>106</v>
      </c>
      <c r="BO44" s="63" t="s">
        <v>106</v>
      </c>
      <c r="BP44" s="63" t="s">
        <v>106</v>
      </c>
      <c r="BQ44" s="63" t="s">
        <v>106</v>
      </c>
      <c r="BR44" s="63" t="s">
        <v>106</v>
      </c>
      <c r="BS44" s="63" t="s">
        <v>106</v>
      </c>
      <c r="BT44" s="63" t="s">
        <v>106</v>
      </c>
      <c r="BU44" s="63" t="s">
        <v>106</v>
      </c>
      <c r="BV44" s="63" t="s">
        <v>106</v>
      </c>
      <c r="BW44" s="63" t="s">
        <v>106</v>
      </c>
      <c r="BX44" s="63" t="s">
        <v>106</v>
      </c>
      <c r="BY44" s="68">
        <v>8.8000000000000007</v>
      </c>
      <c r="BZ44" s="68">
        <v>0.264404296875</v>
      </c>
      <c r="CA44" s="68">
        <v>6.4677199999999999</v>
      </c>
      <c r="CB44" s="68">
        <v>423.28</v>
      </c>
      <c r="CC44" s="68">
        <v>0.264404296875</v>
      </c>
      <c r="CD44" s="68">
        <v>1.8373172283172601</v>
      </c>
      <c r="CE44" s="68">
        <v>0</v>
      </c>
      <c r="CF44" s="68">
        <v>0.26442651776596898</v>
      </c>
      <c r="CG44" s="68">
        <v>6.4677199999999999</v>
      </c>
      <c r="CH44" s="68">
        <v>0.67400000000000004</v>
      </c>
      <c r="CI44" s="68">
        <v>1</v>
      </c>
      <c r="CJ44" s="68">
        <v>1</v>
      </c>
      <c r="CK44" s="68">
        <v>2</v>
      </c>
      <c r="CL44" s="68">
        <v>3</v>
      </c>
      <c r="CM44" s="70" t="s">
        <v>106</v>
      </c>
      <c r="CN44" s="63">
        <v>1892</v>
      </c>
      <c r="CO44" s="64"/>
    </row>
    <row r="45" spans="1:93" ht="15" customHeight="1" x14ac:dyDescent="0.25">
      <c r="A45" s="62">
        <v>42</v>
      </c>
      <c r="B45" s="68" t="s">
        <v>1398</v>
      </c>
      <c r="C45" s="68">
        <v>-0.66</v>
      </c>
      <c r="D45" s="68">
        <v>656.48900000000003</v>
      </c>
      <c r="E45" s="68">
        <v>-111.02500000000001</v>
      </c>
      <c r="F45" s="68">
        <v>0</v>
      </c>
      <c r="G45" s="68">
        <v>1</v>
      </c>
      <c r="H45" s="68">
        <v>-777.45</v>
      </c>
      <c r="I45" s="68">
        <v>0.62</v>
      </c>
      <c r="J45" s="68">
        <v>650</v>
      </c>
      <c r="K45" s="68">
        <v>1.4870000000000001</v>
      </c>
      <c r="L45" s="68">
        <v>987.47</v>
      </c>
      <c r="M45" s="68">
        <v>0.4</v>
      </c>
      <c r="N45" s="68">
        <v>-2</v>
      </c>
      <c r="O45" s="44">
        <v>2</v>
      </c>
      <c r="P45" s="68">
        <v>0.2</v>
      </c>
      <c r="Q45" s="68">
        <v>0</v>
      </c>
      <c r="R45" s="68">
        <v>696</v>
      </c>
      <c r="S45" s="52" t="s">
        <v>942</v>
      </c>
      <c r="T45" s="52" t="s">
        <v>778</v>
      </c>
      <c r="U45" s="78">
        <v>2.2705078125E-2</v>
      </c>
      <c r="V45" s="78">
        <v>754</v>
      </c>
      <c r="W45" s="68">
        <v>633</v>
      </c>
      <c r="X45" s="68">
        <v>157</v>
      </c>
      <c r="Y45" s="50" t="s">
        <v>865</v>
      </c>
      <c r="Z45" s="50" t="s">
        <v>956</v>
      </c>
      <c r="AA45" s="50" t="s">
        <v>632</v>
      </c>
      <c r="AB45" s="50" t="s">
        <v>871</v>
      </c>
      <c r="AC45" s="56" t="s">
        <v>1268</v>
      </c>
      <c r="AD45" s="56" t="s">
        <v>1170</v>
      </c>
      <c r="AE45" s="68" t="s">
        <v>1173</v>
      </c>
      <c r="AF45" s="56" t="s">
        <v>670</v>
      </c>
      <c r="AG45" s="56" t="s">
        <v>655</v>
      </c>
      <c r="AH45" s="68">
        <v>3773</v>
      </c>
      <c r="AI45" s="46">
        <v>2</v>
      </c>
      <c r="AJ45" s="55" t="s">
        <v>383</v>
      </c>
      <c r="AK45" s="68">
        <v>8888</v>
      </c>
      <c r="AL45" s="68">
        <v>3475</v>
      </c>
      <c r="AM45" s="55" t="s">
        <v>782</v>
      </c>
      <c r="AN45" s="55" t="s">
        <v>791</v>
      </c>
      <c r="AO45" s="55" t="s">
        <v>773</v>
      </c>
      <c r="AP45" s="55" t="s">
        <v>809</v>
      </c>
      <c r="AQ45" s="53" t="s">
        <v>1282</v>
      </c>
      <c r="AR45" s="53" t="s">
        <v>1238</v>
      </c>
      <c r="AS45" s="53" t="s">
        <v>1207</v>
      </c>
      <c r="AT45" s="53" t="s">
        <v>1213</v>
      </c>
      <c r="AU45" s="53" t="s">
        <v>1209</v>
      </c>
      <c r="AV45" s="53" t="s">
        <v>1205</v>
      </c>
      <c r="AW45" s="50" t="s">
        <v>1206</v>
      </c>
      <c r="AX45" s="53" t="s">
        <v>1208</v>
      </c>
      <c r="AY45" s="56" t="s">
        <v>655</v>
      </c>
      <c r="AZ45" s="78">
        <v>40</v>
      </c>
      <c r="BA45" s="78">
        <v>170</v>
      </c>
      <c r="BB45" s="78">
        <v>0</v>
      </c>
      <c r="BC45" s="56" t="s">
        <v>1103</v>
      </c>
      <c r="BD45" s="56">
        <v>7</v>
      </c>
      <c r="BE45" s="56">
        <v>0</v>
      </c>
      <c r="BF45" s="56">
        <v>170.19</v>
      </c>
      <c r="BG45" s="56">
        <v>0.26</v>
      </c>
      <c r="BH45" s="68">
        <v>0.995</v>
      </c>
      <c r="BI45" s="56">
        <v>2</v>
      </c>
      <c r="BJ45" s="56">
        <v>4</v>
      </c>
      <c r="BK45" s="63" t="s">
        <v>106</v>
      </c>
      <c r="BL45" s="63" t="s">
        <v>106</v>
      </c>
      <c r="BM45" s="63" t="s">
        <v>106</v>
      </c>
      <c r="BN45" s="63" t="s">
        <v>106</v>
      </c>
      <c r="BO45" s="63" t="s">
        <v>106</v>
      </c>
      <c r="BP45" s="63" t="s">
        <v>106</v>
      </c>
      <c r="BQ45" s="63" t="s">
        <v>106</v>
      </c>
      <c r="BR45" s="63" t="s">
        <v>106</v>
      </c>
      <c r="BS45" s="63" t="s">
        <v>106</v>
      </c>
      <c r="BT45" s="63" t="s">
        <v>106</v>
      </c>
      <c r="BU45" s="63" t="s">
        <v>106</v>
      </c>
      <c r="BV45" s="63" t="s">
        <v>106</v>
      </c>
      <c r="BW45" s="63" t="s">
        <v>106</v>
      </c>
      <c r="BX45" s="63" t="s">
        <v>106</v>
      </c>
      <c r="BY45" s="68">
        <v>0</v>
      </c>
      <c r="BZ45" s="68">
        <v>0.172882080078125</v>
      </c>
      <c r="CA45" s="68">
        <v>6.6596200000000003</v>
      </c>
      <c r="CB45" s="68">
        <v>696</v>
      </c>
      <c r="CC45" s="68">
        <v>0.172882080078125</v>
      </c>
      <c r="CD45" s="68">
        <v>-1.8470759391784699</v>
      </c>
      <c r="CE45" s="68">
        <v>0</v>
      </c>
      <c r="CF45" s="68">
        <v>0.17290329281240699</v>
      </c>
      <c r="CG45" s="68">
        <v>6.6596200000000003</v>
      </c>
      <c r="CH45" s="68">
        <v>0.26</v>
      </c>
      <c r="CI45" s="68">
        <v>1</v>
      </c>
      <c r="CJ45" s="68">
        <v>1</v>
      </c>
      <c r="CK45" s="68">
        <v>3</v>
      </c>
      <c r="CL45" s="68">
        <v>3</v>
      </c>
      <c r="CM45" s="70" t="s">
        <v>106</v>
      </c>
      <c r="CN45" s="63">
        <v>1895</v>
      </c>
      <c r="CO45" s="64"/>
    </row>
    <row r="46" spans="1:93" ht="15" customHeight="1" x14ac:dyDescent="0.25">
      <c r="A46" s="62">
        <v>43</v>
      </c>
      <c r="B46" s="68" t="s">
        <v>352</v>
      </c>
      <c r="C46" s="68">
        <v>-0.66</v>
      </c>
      <c r="D46" s="68">
        <v>656.48900000000003</v>
      </c>
      <c r="E46" s="68">
        <v>-111.02500000000001</v>
      </c>
      <c r="F46" s="68">
        <v>0</v>
      </c>
      <c r="G46" s="68">
        <v>1</v>
      </c>
      <c r="H46" s="68">
        <v>-777.45</v>
      </c>
      <c r="I46" s="68">
        <v>0.62</v>
      </c>
      <c r="J46" s="68">
        <v>650</v>
      </c>
      <c r="K46" s="68">
        <v>1.4870000000000001</v>
      </c>
      <c r="L46" s="68">
        <v>987.47</v>
      </c>
      <c r="M46" s="68">
        <v>0.4</v>
      </c>
      <c r="N46" s="68">
        <v>-2</v>
      </c>
      <c r="O46" s="44">
        <v>3</v>
      </c>
      <c r="P46" s="68">
        <v>0.2</v>
      </c>
      <c r="Q46" s="68">
        <v>0</v>
      </c>
      <c r="R46" s="68">
        <v>696</v>
      </c>
      <c r="S46" s="52" t="s">
        <v>942</v>
      </c>
      <c r="T46" s="52" t="s">
        <v>778</v>
      </c>
      <c r="U46" s="78">
        <v>2.2705078125E-2</v>
      </c>
      <c r="V46" s="78">
        <v>754</v>
      </c>
      <c r="W46" s="68">
        <v>633</v>
      </c>
      <c r="X46" s="68">
        <v>157</v>
      </c>
      <c r="Y46" s="50" t="s">
        <v>865</v>
      </c>
      <c r="Z46" s="50" t="s">
        <v>956</v>
      </c>
      <c r="AA46" s="50" t="s">
        <v>632</v>
      </c>
      <c r="AB46" s="50" t="s">
        <v>871</v>
      </c>
      <c r="AC46" s="56" t="s">
        <v>1268</v>
      </c>
      <c r="AD46" s="56" t="s">
        <v>1170</v>
      </c>
      <c r="AE46" s="68" t="s">
        <v>1173</v>
      </c>
      <c r="AF46" s="56" t="s">
        <v>670</v>
      </c>
      <c r="AG46" s="56" t="s">
        <v>655</v>
      </c>
      <c r="AH46" s="68">
        <v>3773</v>
      </c>
      <c r="AI46" s="46">
        <v>2</v>
      </c>
      <c r="AJ46" s="55" t="s">
        <v>383</v>
      </c>
      <c r="AK46" s="68">
        <v>8888</v>
      </c>
      <c r="AL46" s="68">
        <v>3475</v>
      </c>
      <c r="AM46" s="55" t="s">
        <v>782</v>
      </c>
      <c r="AN46" s="55" t="s">
        <v>791</v>
      </c>
      <c r="AO46" s="55" t="s">
        <v>773</v>
      </c>
      <c r="AP46" s="55" t="s">
        <v>809</v>
      </c>
      <c r="AQ46" s="53" t="s">
        <v>1282</v>
      </c>
      <c r="AR46" s="53" t="s">
        <v>1238</v>
      </c>
      <c r="AS46" s="53" t="s">
        <v>1207</v>
      </c>
      <c r="AT46" s="53" t="s">
        <v>1213</v>
      </c>
      <c r="AU46" s="53" t="s">
        <v>1209</v>
      </c>
      <c r="AV46" s="53" t="s">
        <v>1205</v>
      </c>
      <c r="AW46" s="50" t="s">
        <v>1206</v>
      </c>
      <c r="AX46" s="53" t="s">
        <v>1208</v>
      </c>
      <c r="AY46" s="56" t="s">
        <v>655</v>
      </c>
      <c r="AZ46" s="78">
        <v>40</v>
      </c>
      <c r="BA46" s="78">
        <v>170</v>
      </c>
      <c r="BB46" s="78">
        <v>0</v>
      </c>
      <c r="BC46" s="56" t="s">
        <v>1103</v>
      </c>
      <c r="BD46" s="56">
        <v>7</v>
      </c>
      <c r="BE46" s="56">
        <v>0</v>
      </c>
      <c r="BF46" s="56">
        <v>170.19</v>
      </c>
      <c r="BG46" s="56">
        <v>0.26</v>
      </c>
      <c r="BH46" s="68">
        <v>0.21</v>
      </c>
      <c r="BI46" s="56">
        <v>2</v>
      </c>
      <c r="BJ46" s="56">
        <v>4</v>
      </c>
      <c r="BK46" s="63" t="s">
        <v>106</v>
      </c>
      <c r="BL46" s="63" t="s">
        <v>106</v>
      </c>
      <c r="BM46" s="63" t="s">
        <v>106</v>
      </c>
      <c r="BN46" s="63" t="s">
        <v>106</v>
      </c>
      <c r="BO46" s="63" t="s">
        <v>106</v>
      </c>
      <c r="BP46" s="63" t="s">
        <v>106</v>
      </c>
      <c r="BQ46" s="63" t="s">
        <v>106</v>
      </c>
      <c r="BR46" s="63" t="s">
        <v>106</v>
      </c>
      <c r="BS46" s="63" t="s">
        <v>106</v>
      </c>
      <c r="BT46" s="63" t="s">
        <v>106</v>
      </c>
      <c r="BU46" s="63" t="s">
        <v>106</v>
      </c>
      <c r="BV46" s="63" t="s">
        <v>106</v>
      </c>
      <c r="BW46" s="63" t="s">
        <v>106</v>
      </c>
      <c r="BX46" s="63" t="s">
        <v>106</v>
      </c>
      <c r="BY46" s="68">
        <v>0</v>
      </c>
      <c r="BZ46" s="68">
        <v>0.210601806640625</v>
      </c>
      <c r="CA46" s="68">
        <v>6.6596200000000003</v>
      </c>
      <c r="CB46" s="68">
        <v>696</v>
      </c>
      <c r="CC46" s="68">
        <v>0.210601806640625</v>
      </c>
      <c r="CD46" s="68">
        <v>-1.8470759391784699</v>
      </c>
      <c r="CE46" s="68">
        <v>0</v>
      </c>
      <c r="CF46" s="68">
        <v>0.21060550585389101</v>
      </c>
      <c r="CG46" s="68">
        <v>6.6596200000000003</v>
      </c>
      <c r="CH46" s="68">
        <v>0.26</v>
      </c>
      <c r="CI46" s="68">
        <v>1</v>
      </c>
      <c r="CJ46" s="68">
        <v>1</v>
      </c>
      <c r="CK46" s="68">
        <v>3</v>
      </c>
      <c r="CL46" s="68">
        <v>3</v>
      </c>
      <c r="CM46" s="70" t="s">
        <v>106</v>
      </c>
      <c r="CN46" s="63">
        <v>1892</v>
      </c>
      <c r="CO46" s="64"/>
    </row>
    <row r="47" spans="1:93" ht="15" customHeight="1" x14ac:dyDescent="0.25">
      <c r="A47" s="62">
        <v>44</v>
      </c>
      <c r="B47" s="68" t="s">
        <v>353</v>
      </c>
      <c r="C47" s="68">
        <v>0.77</v>
      </c>
      <c r="D47" s="68">
        <v>550.28700000000003</v>
      </c>
      <c r="E47" s="68">
        <v>-876.75199999999995</v>
      </c>
      <c r="F47" s="68">
        <v>1</v>
      </c>
      <c r="G47" s="68">
        <v>0</v>
      </c>
      <c r="H47" s="68">
        <v>888.89700000000005</v>
      </c>
      <c r="I47" s="68">
        <v>0.94</v>
      </c>
      <c r="J47" s="68">
        <v>-650</v>
      </c>
      <c r="K47" s="68">
        <v>2.8969999999999998</v>
      </c>
      <c r="L47" s="68">
        <v>133.28</v>
      </c>
      <c r="M47" s="68">
        <v>0.3</v>
      </c>
      <c r="N47" s="68">
        <v>3</v>
      </c>
      <c r="O47" s="68">
        <v>1</v>
      </c>
      <c r="P47" s="44">
        <v>0</v>
      </c>
      <c r="Q47" s="68">
        <v>1</v>
      </c>
      <c r="R47" s="68">
        <v>697</v>
      </c>
      <c r="S47" s="52" t="s">
        <v>943</v>
      </c>
      <c r="T47" s="52" t="s">
        <v>790</v>
      </c>
      <c r="U47" s="78">
        <v>2.2705078125E-2</v>
      </c>
      <c r="V47" s="78">
        <v>637</v>
      </c>
      <c r="W47" s="68">
        <v>890</v>
      </c>
      <c r="X47" s="68">
        <v>158</v>
      </c>
      <c r="Y47" s="50" t="s">
        <v>866</v>
      </c>
      <c r="Z47" s="50" t="s">
        <v>957</v>
      </c>
      <c r="AA47" s="50" t="s">
        <v>633</v>
      </c>
      <c r="AB47" s="50" t="s">
        <v>965</v>
      </c>
      <c r="AC47" s="56" t="s">
        <v>1271</v>
      </c>
      <c r="AD47" s="56" t="s">
        <v>1171</v>
      </c>
      <c r="AE47" s="68" t="s">
        <v>1174</v>
      </c>
      <c r="AF47" s="56" t="s">
        <v>672</v>
      </c>
      <c r="AG47" s="56" t="s">
        <v>656</v>
      </c>
      <c r="AH47" s="68">
        <v>6444</v>
      </c>
      <c r="AI47" s="46">
        <v>3</v>
      </c>
      <c r="AJ47" s="55" t="s">
        <v>394</v>
      </c>
      <c r="AK47" s="68">
        <v>9999</v>
      </c>
      <c r="AL47" s="68">
        <v>2534</v>
      </c>
      <c r="AM47" s="55" t="s">
        <v>783</v>
      </c>
      <c r="AN47" s="55" t="s">
        <v>755</v>
      </c>
      <c r="AO47" s="55" t="s">
        <v>774</v>
      </c>
      <c r="AP47" s="55" t="s">
        <v>969</v>
      </c>
      <c r="AQ47" s="53" t="s">
        <v>1385</v>
      </c>
      <c r="AR47" s="53" t="s">
        <v>1318</v>
      </c>
      <c r="AS47" s="53" t="s">
        <v>1208</v>
      </c>
      <c r="AT47" s="53" t="s">
        <v>1214</v>
      </c>
      <c r="AU47" s="53" t="s">
        <v>1210</v>
      </c>
      <c r="AV47" s="50" t="s">
        <v>1206</v>
      </c>
      <c r="AW47" s="53" t="s">
        <v>1207</v>
      </c>
      <c r="AX47" s="53" t="s">
        <v>1209</v>
      </c>
      <c r="AY47" s="52" t="s">
        <v>656</v>
      </c>
      <c r="AZ47" s="78">
        <v>41</v>
      </c>
      <c r="BA47" s="78">
        <v>180</v>
      </c>
      <c r="BB47" s="78">
        <v>1</v>
      </c>
      <c r="BC47" s="56" t="s">
        <v>1104</v>
      </c>
      <c r="BD47" s="52">
        <v>7.2</v>
      </c>
      <c r="BE47" s="52">
        <v>1</v>
      </c>
      <c r="BF47" s="52">
        <v>174.24</v>
      </c>
      <c r="BG47" s="52">
        <v>0.34300000000000003</v>
      </c>
      <c r="BH47" s="68">
        <v>0.86499999999999999</v>
      </c>
      <c r="BI47" s="56">
        <v>2</v>
      </c>
      <c r="BJ47" s="56">
        <v>4</v>
      </c>
      <c r="BK47" s="63" t="s">
        <v>106</v>
      </c>
      <c r="BL47" s="63" t="s">
        <v>106</v>
      </c>
      <c r="BM47" s="63" t="s">
        <v>106</v>
      </c>
      <c r="BN47" s="63" t="s">
        <v>106</v>
      </c>
      <c r="BO47" s="63" t="s">
        <v>106</v>
      </c>
      <c r="BP47" s="63" t="s">
        <v>106</v>
      </c>
      <c r="BQ47" s="63" t="s">
        <v>106</v>
      </c>
      <c r="BR47" s="63" t="s">
        <v>106</v>
      </c>
      <c r="BS47" s="63" t="s">
        <v>106</v>
      </c>
      <c r="BT47" s="63" t="s">
        <v>106</v>
      </c>
      <c r="BU47" s="63" t="s">
        <v>106</v>
      </c>
      <c r="BV47" s="63" t="s">
        <v>106</v>
      </c>
      <c r="BW47" s="63" t="s">
        <v>106</v>
      </c>
      <c r="BX47" s="63" t="s">
        <v>106</v>
      </c>
      <c r="BY47" s="68">
        <v>8.8000000000000007</v>
      </c>
      <c r="BZ47" s="68">
        <v>3.0517578125E-5</v>
      </c>
      <c r="CA47" s="68">
        <v>6.8515199999999998</v>
      </c>
      <c r="CB47" s="68">
        <v>133.28</v>
      </c>
      <c r="CC47" s="68">
        <v>3.0517578125E-5</v>
      </c>
      <c r="CD47" s="68">
        <v>2.78068327903748</v>
      </c>
      <c r="CE47" s="68">
        <v>0</v>
      </c>
      <c r="CF47" s="68">
        <v>3.2593030482530601E-5</v>
      </c>
      <c r="CG47" s="68">
        <v>6.8515199999999998</v>
      </c>
      <c r="CH47" s="68">
        <v>0.34300000000000003</v>
      </c>
      <c r="CI47" s="68">
        <v>1</v>
      </c>
      <c r="CJ47" s="68">
        <v>1</v>
      </c>
      <c r="CK47" s="68">
        <v>2</v>
      </c>
      <c r="CL47" s="68">
        <v>3</v>
      </c>
      <c r="CM47" s="70" t="s">
        <v>106</v>
      </c>
      <c r="CN47" s="63">
        <v>1892</v>
      </c>
      <c r="CO47" s="64"/>
    </row>
    <row r="48" spans="1:93" ht="15" customHeight="1" x14ac:dyDescent="0.25">
      <c r="A48" s="62">
        <v>45</v>
      </c>
      <c r="B48" s="68" t="s">
        <v>354</v>
      </c>
      <c r="C48" s="68">
        <v>-0.88</v>
      </c>
      <c r="D48" s="68">
        <v>650.37099999999998</v>
      </c>
      <c r="E48" s="68">
        <v>-222.054</v>
      </c>
      <c r="F48" s="68">
        <v>1</v>
      </c>
      <c r="G48" s="68">
        <v>1</v>
      </c>
      <c r="H48" s="68">
        <v>-888.05</v>
      </c>
      <c r="I48" s="68">
        <v>0.98670000000000002</v>
      </c>
      <c r="J48" s="68">
        <v>-8.0000000000000002E-3</v>
      </c>
      <c r="K48" s="68">
        <v>3.8944999999999999</v>
      </c>
      <c r="L48" s="68">
        <v>575.61</v>
      </c>
      <c r="M48" s="68">
        <v>0.2</v>
      </c>
      <c r="N48" s="68">
        <v>-3</v>
      </c>
      <c r="O48" s="68">
        <v>2</v>
      </c>
      <c r="P48" s="44">
        <v>1</v>
      </c>
      <c r="Q48" s="68">
        <v>1</v>
      </c>
      <c r="R48" s="68">
        <v>698</v>
      </c>
      <c r="S48" s="52" t="s">
        <v>944</v>
      </c>
      <c r="T48" s="52" t="s">
        <v>791</v>
      </c>
      <c r="U48" s="78">
        <v>2.2705078125E-2</v>
      </c>
      <c r="V48" s="78">
        <v>374</v>
      </c>
      <c r="W48" s="78">
        <v>985</v>
      </c>
      <c r="X48" s="68">
        <v>159</v>
      </c>
      <c r="Y48" s="50" t="s">
        <v>867</v>
      </c>
      <c r="Z48" s="50" t="s">
        <v>958</v>
      </c>
      <c r="AA48" s="50" t="s">
        <v>634</v>
      </c>
      <c r="AB48" s="50" t="s">
        <v>628</v>
      </c>
      <c r="AC48" s="56" t="s">
        <v>1273</v>
      </c>
      <c r="AD48" s="56" t="s">
        <v>1172</v>
      </c>
      <c r="AE48" s="68" t="s">
        <v>1175</v>
      </c>
      <c r="AF48" s="56" t="s">
        <v>674</v>
      </c>
      <c r="AG48" s="56" t="s">
        <v>657</v>
      </c>
      <c r="AH48" s="68">
        <v>7559</v>
      </c>
      <c r="AI48" s="46">
        <v>4</v>
      </c>
      <c r="AJ48" s="55" t="s">
        <v>397</v>
      </c>
      <c r="AK48" s="68">
        <v>543</v>
      </c>
      <c r="AL48" s="68">
        <v>8656</v>
      </c>
      <c r="AM48" s="55" t="s">
        <v>784</v>
      </c>
      <c r="AN48" s="55" t="s">
        <v>792</v>
      </c>
      <c r="AO48" s="55" t="s">
        <v>775</v>
      </c>
      <c r="AP48" s="52" t="s">
        <v>1465</v>
      </c>
      <c r="AQ48" s="53" t="s">
        <v>1386</v>
      </c>
      <c r="AR48" s="53" t="s">
        <v>1319</v>
      </c>
      <c r="AS48" s="53" t="s">
        <v>1209</v>
      </c>
      <c r="AT48" s="53" t="s">
        <v>1215</v>
      </c>
      <c r="AU48" s="50" t="s">
        <v>1220</v>
      </c>
      <c r="AV48" s="53" t="s">
        <v>1207</v>
      </c>
      <c r="AW48" s="53" t="s">
        <v>1208</v>
      </c>
      <c r="AX48" s="53" t="s">
        <v>1210</v>
      </c>
      <c r="AY48" s="56" t="s">
        <v>657</v>
      </c>
      <c r="AZ48" s="78">
        <v>42</v>
      </c>
      <c r="BA48" s="78">
        <v>0</v>
      </c>
      <c r="BB48" s="78">
        <v>0</v>
      </c>
      <c r="BC48" s="56" t="s">
        <v>1105</v>
      </c>
      <c r="BD48" s="56">
        <v>7.4</v>
      </c>
      <c r="BE48" s="56">
        <v>0</v>
      </c>
      <c r="BF48" s="56">
        <v>178.29</v>
      </c>
      <c r="BG48" s="56">
        <v>0.128</v>
      </c>
      <c r="BH48" s="68">
        <v>4.2999999999999997E-2</v>
      </c>
      <c r="BI48" s="56">
        <v>2</v>
      </c>
      <c r="BJ48" s="56">
        <v>4</v>
      </c>
      <c r="BK48" s="63" t="s">
        <v>106</v>
      </c>
      <c r="BL48" s="63" t="s">
        <v>106</v>
      </c>
      <c r="BM48" s="63" t="s">
        <v>106</v>
      </c>
      <c r="BN48" s="63" t="s">
        <v>106</v>
      </c>
      <c r="BO48" s="63" t="s">
        <v>106</v>
      </c>
      <c r="BP48" s="63" t="s">
        <v>106</v>
      </c>
      <c r="BQ48" s="63" t="s">
        <v>106</v>
      </c>
      <c r="BR48" s="63" t="s">
        <v>106</v>
      </c>
      <c r="BS48" s="63" t="s">
        <v>106</v>
      </c>
      <c r="BT48" s="63" t="s">
        <v>106</v>
      </c>
      <c r="BU48" s="63" t="s">
        <v>106</v>
      </c>
      <c r="BV48" s="63" t="s">
        <v>106</v>
      </c>
      <c r="BW48" s="63" t="s">
        <v>106</v>
      </c>
      <c r="BX48" s="63" t="s">
        <v>106</v>
      </c>
      <c r="BY48" s="68">
        <v>8.8000000000000007</v>
      </c>
      <c r="BZ48" s="68">
        <v>0.99169921875</v>
      </c>
      <c r="CA48" s="68">
        <v>7.0434200000000002</v>
      </c>
      <c r="CB48" s="68">
        <v>575.61</v>
      </c>
      <c r="CC48" s="68">
        <v>0.99169921875</v>
      </c>
      <c r="CD48" s="68">
        <v>-2.5526023507118198</v>
      </c>
      <c r="CE48" s="68">
        <v>2</v>
      </c>
      <c r="CF48" s="68">
        <v>0.991716247517616</v>
      </c>
      <c r="CG48" s="68">
        <v>7.0434200000000002</v>
      </c>
      <c r="CH48" s="68">
        <v>0.128</v>
      </c>
      <c r="CI48" s="68">
        <v>1</v>
      </c>
      <c r="CJ48" s="68">
        <v>1</v>
      </c>
      <c r="CK48" s="68">
        <v>2</v>
      </c>
      <c r="CL48" s="68">
        <v>5</v>
      </c>
      <c r="CM48" s="70" t="s">
        <v>106</v>
      </c>
      <c r="CN48" s="63">
        <v>1908</v>
      </c>
      <c r="CO48" s="64"/>
    </row>
    <row r="49" spans="1:93" ht="15" customHeight="1" x14ac:dyDescent="0.25">
      <c r="A49" s="62">
        <v>46</v>
      </c>
      <c r="B49" s="68" t="s">
        <v>355</v>
      </c>
      <c r="C49" s="68">
        <v>0.56000000000000005</v>
      </c>
      <c r="D49" s="68">
        <v>777.28099999999995</v>
      </c>
      <c r="E49" s="68">
        <v>-767.05700000000002</v>
      </c>
      <c r="F49" s="68">
        <v>1</v>
      </c>
      <c r="G49" s="68">
        <v>0</v>
      </c>
      <c r="H49" s="68">
        <v>299.05</v>
      </c>
      <c r="I49" s="68">
        <v>0.73</v>
      </c>
      <c r="J49" s="68">
        <v>1.5640000000000001E-2</v>
      </c>
      <c r="K49" s="68">
        <v>4.984</v>
      </c>
      <c r="L49" s="68">
        <v>131.34</v>
      </c>
      <c r="M49" s="68">
        <v>0.1</v>
      </c>
      <c r="N49" s="68">
        <v>4</v>
      </c>
      <c r="O49" s="68">
        <v>1</v>
      </c>
      <c r="P49" s="44">
        <v>0.1</v>
      </c>
      <c r="Q49" s="68">
        <v>1</v>
      </c>
      <c r="R49" s="68">
        <v>699</v>
      </c>
      <c r="S49" s="52" t="s">
        <v>945</v>
      </c>
      <c r="T49" s="52" t="s">
        <v>755</v>
      </c>
      <c r="U49" s="78">
        <v>2.2705078125E-2</v>
      </c>
      <c r="V49" s="78">
        <v>744</v>
      </c>
      <c r="W49" s="78">
        <v>855</v>
      </c>
      <c r="X49" s="68">
        <v>160</v>
      </c>
      <c r="Y49" s="50" t="s">
        <v>868</v>
      </c>
      <c r="Z49" s="50" t="s">
        <v>959</v>
      </c>
      <c r="AA49" s="50" t="s">
        <v>910</v>
      </c>
      <c r="AB49" s="50" t="s">
        <v>629</v>
      </c>
      <c r="AC49" s="56" t="s">
        <v>1320</v>
      </c>
      <c r="AD49" s="56" t="s">
        <v>1173</v>
      </c>
      <c r="AE49" s="68" t="s">
        <v>1176</v>
      </c>
      <c r="AF49" s="56" t="s">
        <v>667</v>
      </c>
      <c r="AG49" s="56" t="s">
        <v>854</v>
      </c>
      <c r="AH49" s="68">
        <v>2648</v>
      </c>
      <c r="AI49" s="46">
        <v>5</v>
      </c>
      <c r="AJ49" s="55" t="s">
        <v>403</v>
      </c>
      <c r="AK49" s="68">
        <v>7567</v>
      </c>
      <c r="AL49" s="68">
        <v>5765</v>
      </c>
      <c r="AM49" s="55" t="s">
        <v>785</v>
      </c>
      <c r="AN49" s="55" t="s">
        <v>793</v>
      </c>
      <c r="AO49" s="55" t="s">
        <v>776</v>
      </c>
      <c r="AP49" s="55" t="s">
        <v>971</v>
      </c>
      <c r="AQ49" s="53" t="s">
        <v>1387</v>
      </c>
      <c r="AR49" s="53" t="s">
        <v>1321</v>
      </c>
      <c r="AS49" s="53" t="s">
        <v>1210</v>
      </c>
      <c r="AT49" s="53" t="s">
        <v>1216</v>
      </c>
      <c r="AU49" s="53" t="s">
        <v>1225</v>
      </c>
      <c r="AV49" s="53" t="s">
        <v>1208</v>
      </c>
      <c r="AW49" s="53" t="s">
        <v>1209</v>
      </c>
      <c r="AX49" s="50" t="s">
        <v>1220</v>
      </c>
      <c r="AY49" s="56" t="s">
        <v>854</v>
      </c>
      <c r="AZ49" s="78">
        <v>43</v>
      </c>
      <c r="BA49" s="78">
        <v>200</v>
      </c>
      <c r="BB49" s="78">
        <v>1</v>
      </c>
      <c r="BC49" s="56" t="s">
        <v>1106</v>
      </c>
      <c r="BD49" s="52">
        <v>7.6</v>
      </c>
      <c r="BE49" s="52">
        <v>1</v>
      </c>
      <c r="BF49" s="52">
        <v>182.34</v>
      </c>
      <c r="BG49" s="52">
        <v>0.79500000000000004</v>
      </c>
      <c r="BH49" s="68">
        <v>0.69599999999999995</v>
      </c>
      <c r="BI49" s="56">
        <v>2</v>
      </c>
      <c r="BJ49" s="56">
        <v>4</v>
      </c>
      <c r="BK49" s="63" t="s">
        <v>106</v>
      </c>
      <c r="BL49" s="63" t="s">
        <v>106</v>
      </c>
      <c r="BM49" s="63" t="s">
        <v>106</v>
      </c>
      <c r="BN49" s="63" t="s">
        <v>106</v>
      </c>
      <c r="BO49" s="63" t="s">
        <v>106</v>
      </c>
      <c r="BP49" s="63" t="s">
        <v>106</v>
      </c>
      <c r="BQ49" s="63" t="s">
        <v>106</v>
      </c>
      <c r="BR49" s="63" t="s">
        <v>106</v>
      </c>
      <c r="BS49" s="63" t="s">
        <v>106</v>
      </c>
      <c r="BT49" s="63" t="s">
        <v>106</v>
      </c>
      <c r="BU49" s="63" t="s">
        <v>106</v>
      </c>
      <c r="BV49" s="63" t="s">
        <v>106</v>
      </c>
      <c r="BW49" s="63" t="s">
        <v>106</v>
      </c>
      <c r="BX49" s="63" t="s">
        <v>106</v>
      </c>
      <c r="BY49" s="68">
        <v>8.8000000000000007</v>
      </c>
      <c r="BZ49" s="68">
        <v>9.5489501953125E-2</v>
      </c>
      <c r="CA49" s="68">
        <v>7.2353199999999998</v>
      </c>
      <c r="CB49" s="68">
        <v>131.34</v>
      </c>
      <c r="CC49" s="68">
        <v>9.5489501953125E-2</v>
      </c>
      <c r="CD49" s="68">
        <v>3.8609490394592298</v>
      </c>
      <c r="CE49" s="68">
        <v>0</v>
      </c>
      <c r="CF49" s="68">
        <v>9.5500287599861594E-2</v>
      </c>
      <c r="CG49" s="68">
        <v>7.2353199999999998</v>
      </c>
      <c r="CH49" s="68">
        <v>0.79500000000000004</v>
      </c>
      <c r="CI49" s="68">
        <v>1</v>
      </c>
      <c r="CJ49" s="68">
        <v>1</v>
      </c>
      <c r="CK49" s="68">
        <v>2</v>
      </c>
      <c r="CL49" s="68">
        <v>3</v>
      </c>
      <c r="CM49" s="70" t="s">
        <v>106</v>
      </c>
      <c r="CN49" s="63">
        <v>1892</v>
      </c>
      <c r="CO49" s="64"/>
    </row>
    <row r="50" spans="1:93" ht="15" customHeight="1" x14ac:dyDescent="0.25">
      <c r="A50" s="62">
        <v>47</v>
      </c>
      <c r="B50" s="68" t="s">
        <v>356</v>
      </c>
      <c r="C50" s="68">
        <v>8.5</v>
      </c>
      <c r="D50" s="68">
        <v>687.154</v>
      </c>
      <c r="E50" s="68">
        <v>-777.08699999999999</v>
      </c>
      <c r="F50" s="68">
        <v>0</v>
      </c>
      <c r="G50" s="68">
        <v>1</v>
      </c>
      <c r="H50" s="68">
        <v>146.85</v>
      </c>
      <c r="I50" s="68">
        <v>0.56000000000000005</v>
      </c>
      <c r="J50" s="68">
        <v>657</v>
      </c>
      <c r="K50" s="68">
        <v>5.4889999999999999</v>
      </c>
      <c r="L50" s="68">
        <v>458.28</v>
      </c>
      <c r="M50" s="44">
        <v>0</v>
      </c>
      <c r="N50" s="68">
        <v>1.66</v>
      </c>
      <c r="O50" s="68">
        <v>1</v>
      </c>
      <c r="P50" s="68">
        <v>0.66999999992549419</v>
      </c>
      <c r="Q50" s="68">
        <v>0</v>
      </c>
      <c r="R50" s="68">
        <v>700</v>
      </c>
      <c r="S50" s="52" t="s">
        <v>946</v>
      </c>
      <c r="T50" s="52" t="s">
        <v>792</v>
      </c>
      <c r="U50" s="78">
        <v>2.2705078125E-2</v>
      </c>
      <c r="V50" s="78">
        <v>238</v>
      </c>
      <c r="W50" s="78">
        <v>387</v>
      </c>
      <c r="X50" s="68">
        <v>161</v>
      </c>
      <c r="Y50" s="50" t="s">
        <v>869</v>
      </c>
      <c r="Z50" s="50" t="s">
        <v>960</v>
      </c>
      <c r="AA50" s="50" t="s">
        <v>911</v>
      </c>
      <c r="AB50" s="50" t="s">
        <v>630</v>
      </c>
      <c r="AC50" s="56" t="s">
        <v>1322</v>
      </c>
      <c r="AD50" s="56" t="s">
        <v>1174</v>
      </c>
      <c r="AE50" s="68" t="s">
        <v>1177</v>
      </c>
      <c r="AF50" s="56" t="s">
        <v>669</v>
      </c>
      <c r="AG50" s="56" t="s">
        <v>855</v>
      </c>
      <c r="AH50" s="68">
        <v>8674</v>
      </c>
      <c r="AI50" s="46">
        <v>6</v>
      </c>
      <c r="AJ50" s="55" t="s">
        <v>404</v>
      </c>
      <c r="AK50" s="68">
        <v>5467</v>
      </c>
      <c r="AL50" s="68">
        <v>3644</v>
      </c>
      <c r="AM50" s="55" t="s">
        <v>786</v>
      </c>
      <c r="AN50" s="55" t="s">
        <v>733</v>
      </c>
      <c r="AO50" s="55" t="s">
        <v>777</v>
      </c>
      <c r="AP50" s="55" t="s">
        <v>970</v>
      </c>
      <c r="AQ50" s="53" t="s">
        <v>1376</v>
      </c>
      <c r="AR50" s="53" t="s">
        <v>1323</v>
      </c>
      <c r="AS50" s="53" t="s">
        <v>1211</v>
      </c>
      <c r="AT50" s="53" t="s">
        <v>1217</v>
      </c>
      <c r="AU50" s="53" t="s">
        <v>1227</v>
      </c>
      <c r="AV50" s="53" t="s">
        <v>1209</v>
      </c>
      <c r="AW50" s="53" t="s">
        <v>1210</v>
      </c>
      <c r="AX50" s="53" t="s">
        <v>1225</v>
      </c>
      <c r="AY50" s="52" t="s">
        <v>855</v>
      </c>
      <c r="AZ50" s="78">
        <v>44</v>
      </c>
      <c r="BA50" s="78">
        <v>210</v>
      </c>
      <c r="BB50" s="78">
        <v>0</v>
      </c>
      <c r="BC50" s="56" t="s">
        <v>1107</v>
      </c>
      <c r="BD50" s="56">
        <v>7.8</v>
      </c>
      <c r="BE50" s="56">
        <v>0</v>
      </c>
      <c r="BF50" s="56">
        <v>186.39</v>
      </c>
      <c r="BG50" s="56">
        <v>0.61099999999999999</v>
      </c>
      <c r="BH50" s="68">
        <v>0.61499999999999999</v>
      </c>
      <c r="BI50" s="56">
        <v>2</v>
      </c>
      <c r="BJ50" s="56">
        <v>4</v>
      </c>
      <c r="BK50" s="63" t="s">
        <v>106</v>
      </c>
      <c r="BL50" s="63" t="s">
        <v>106</v>
      </c>
      <c r="BM50" s="63" t="s">
        <v>106</v>
      </c>
      <c r="BN50" s="63" t="s">
        <v>106</v>
      </c>
      <c r="BO50" s="63" t="s">
        <v>106</v>
      </c>
      <c r="BP50" s="63" t="s">
        <v>106</v>
      </c>
      <c r="BQ50" s="63" t="s">
        <v>106</v>
      </c>
      <c r="BR50" s="63" t="s">
        <v>106</v>
      </c>
      <c r="BS50" s="63" t="s">
        <v>106</v>
      </c>
      <c r="BT50" s="63" t="s">
        <v>106</v>
      </c>
      <c r="BU50" s="63" t="s">
        <v>106</v>
      </c>
      <c r="BV50" s="63" t="s">
        <v>106</v>
      </c>
      <c r="BW50" s="63" t="s">
        <v>106</v>
      </c>
      <c r="BX50" s="63" t="s">
        <v>106</v>
      </c>
      <c r="BY50" s="68">
        <v>0</v>
      </c>
      <c r="BZ50" s="68">
        <v>0.6141357421875</v>
      </c>
      <c r="CA50" s="68">
        <v>7.4272200000000002</v>
      </c>
      <c r="CB50" s="68">
        <v>700</v>
      </c>
      <c r="CC50" s="68">
        <v>0.6141357421875</v>
      </c>
      <c r="CD50" s="68">
        <v>2.5658027529716501</v>
      </c>
      <c r="CE50" s="68">
        <v>0</v>
      </c>
      <c r="CF50" s="68">
        <v>0.61414070893078998</v>
      </c>
      <c r="CG50" s="68">
        <v>7.4272200000000002</v>
      </c>
      <c r="CH50" s="68">
        <v>0.61099999999999999</v>
      </c>
      <c r="CI50" s="68">
        <v>1</v>
      </c>
      <c r="CJ50" s="68">
        <v>1</v>
      </c>
      <c r="CK50" s="68">
        <v>3</v>
      </c>
      <c r="CL50" s="68">
        <v>3</v>
      </c>
      <c r="CM50" s="70" t="s">
        <v>106</v>
      </c>
      <c r="CN50" s="63">
        <v>1892</v>
      </c>
      <c r="CO50" s="64"/>
    </row>
    <row r="51" spans="1:93" s="58" customFormat="1" ht="15" customHeight="1" x14ac:dyDescent="0.25">
      <c r="A51" s="62">
        <v>48</v>
      </c>
      <c r="B51" s="68" t="s">
        <v>596</v>
      </c>
      <c r="C51" s="68">
        <v>-8.5</v>
      </c>
      <c r="D51" s="68">
        <v>987.67200000000003</v>
      </c>
      <c r="E51" s="68">
        <v>-579.31399999999996</v>
      </c>
      <c r="F51" s="68">
        <v>1</v>
      </c>
      <c r="G51" s="68">
        <v>1</v>
      </c>
      <c r="H51" s="68">
        <v>-689.05</v>
      </c>
      <c r="I51" s="68">
        <v>0.89600000000000002</v>
      </c>
      <c r="J51" s="68">
        <v>-456</v>
      </c>
      <c r="K51" s="68">
        <v>6.46</v>
      </c>
      <c r="L51" s="68">
        <v>672.16</v>
      </c>
      <c r="M51" s="44">
        <v>1</v>
      </c>
      <c r="N51" s="68">
        <v>2.75</v>
      </c>
      <c r="O51" s="68">
        <v>2</v>
      </c>
      <c r="P51" s="68">
        <v>0.54</v>
      </c>
      <c r="Q51" s="68">
        <v>1</v>
      </c>
      <c r="R51" s="68">
        <v>701</v>
      </c>
      <c r="S51" s="52" t="s">
        <v>947</v>
      </c>
      <c r="T51" s="52" t="s">
        <v>793</v>
      </c>
      <c r="U51" s="78">
        <v>2.2705078125E-2</v>
      </c>
      <c r="V51" s="78">
        <v>478</v>
      </c>
      <c r="W51" s="68">
        <v>888</v>
      </c>
      <c r="X51" s="68">
        <v>162</v>
      </c>
      <c r="Y51" s="50" t="s">
        <v>870</v>
      </c>
      <c r="Z51" s="50" t="s">
        <v>961</v>
      </c>
      <c r="AA51" s="50" t="s">
        <v>912</v>
      </c>
      <c r="AB51" s="50" t="s">
        <v>631</v>
      </c>
      <c r="AC51" s="56" t="s">
        <v>1324</v>
      </c>
      <c r="AD51" s="56" t="s">
        <v>1175</v>
      </c>
      <c r="AE51" s="68" t="s">
        <v>1178</v>
      </c>
      <c r="AF51" s="56" t="s">
        <v>671</v>
      </c>
      <c r="AG51" s="56" t="s">
        <v>856</v>
      </c>
      <c r="AH51" s="68">
        <v>8475</v>
      </c>
      <c r="AI51" s="46">
        <v>7</v>
      </c>
      <c r="AJ51" s="55" t="s">
        <v>405</v>
      </c>
      <c r="AK51" s="68">
        <v>8787</v>
      </c>
      <c r="AL51" s="68">
        <v>7334</v>
      </c>
      <c r="AM51" s="55" t="s">
        <v>161</v>
      </c>
      <c r="AN51" s="55" t="s">
        <v>733</v>
      </c>
      <c r="AO51" s="55" t="s">
        <v>733</v>
      </c>
      <c r="AP51" s="55" t="s">
        <v>799</v>
      </c>
      <c r="AQ51" s="53" t="s">
        <v>1377</v>
      </c>
      <c r="AR51" s="53" t="s">
        <v>1239</v>
      </c>
      <c r="AS51" s="53" t="s">
        <v>1212</v>
      </c>
      <c r="AT51" s="53" t="s">
        <v>1218</v>
      </c>
      <c r="AU51" s="53" t="s">
        <v>1228</v>
      </c>
      <c r="AV51" s="53" t="s">
        <v>1210</v>
      </c>
      <c r="AW51" s="53" t="s">
        <v>1211</v>
      </c>
      <c r="AX51" s="53" t="s">
        <v>1227</v>
      </c>
      <c r="AY51" s="56" t="s">
        <v>856</v>
      </c>
      <c r="AZ51" s="78">
        <v>45</v>
      </c>
      <c r="BA51" s="78">
        <v>0</v>
      </c>
      <c r="BB51" s="78">
        <v>0</v>
      </c>
      <c r="BC51" s="56" t="s">
        <v>1108</v>
      </c>
      <c r="BD51" s="52">
        <v>8</v>
      </c>
      <c r="BE51" s="52">
        <v>1</v>
      </c>
      <c r="BF51" s="52">
        <v>190.44</v>
      </c>
      <c r="BG51" s="52">
        <v>0.73499999999999999</v>
      </c>
      <c r="BH51" s="68">
        <v>0.2</v>
      </c>
      <c r="BI51" s="56">
        <v>2</v>
      </c>
      <c r="BJ51" s="56">
        <v>4</v>
      </c>
      <c r="BK51" s="63" t="s">
        <v>106</v>
      </c>
      <c r="BL51" s="63" t="s">
        <v>106</v>
      </c>
      <c r="BM51" s="63" t="s">
        <v>106</v>
      </c>
      <c r="BN51" s="63" t="s">
        <v>106</v>
      </c>
      <c r="BO51" s="63" t="s">
        <v>106</v>
      </c>
      <c r="BP51" s="63" t="s">
        <v>106</v>
      </c>
      <c r="BQ51" s="63" t="s">
        <v>106</v>
      </c>
      <c r="BR51" s="63" t="s">
        <v>106</v>
      </c>
      <c r="BS51" s="63" t="s">
        <v>106</v>
      </c>
      <c r="BT51" s="63" t="s">
        <v>106</v>
      </c>
      <c r="BU51" s="63" t="s">
        <v>106</v>
      </c>
      <c r="BV51" s="63" t="s">
        <v>106</v>
      </c>
      <c r="BW51" s="63" t="s">
        <v>106</v>
      </c>
      <c r="BX51" s="63" t="s">
        <v>106</v>
      </c>
      <c r="BY51" s="68">
        <v>0</v>
      </c>
      <c r="BZ51" s="68">
        <v>0.467620849609375</v>
      </c>
      <c r="CA51" s="68">
        <v>7.6191199999999997</v>
      </c>
      <c r="CB51" s="68">
        <v>701</v>
      </c>
      <c r="CC51" s="68">
        <v>0.467620849609375</v>
      </c>
      <c r="CD51" s="68">
        <v>3.49357986450195</v>
      </c>
      <c r="CE51" s="68">
        <v>2</v>
      </c>
      <c r="CF51" s="68">
        <v>0.46764939837157699</v>
      </c>
      <c r="CG51" s="68">
        <v>7.6191199999999997</v>
      </c>
      <c r="CH51" s="68">
        <v>0.73499999999999999</v>
      </c>
      <c r="CI51" s="68">
        <v>1</v>
      </c>
      <c r="CJ51" s="68">
        <v>1</v>
      </c>
      <c r="CK51" s="68">
        <v>3</v>
      </c>
      <c r="CL51" s="68">
        <v>5</v>
      </c>
      <c r="CM51" s="70" t="s">
        <v>106</v>
      </c>
      <c r="CN51" s="63">
        <v>1905</v>
      </c>
      <c r="CO51" s="64"/>
    </row>
    <row r="52" spans="1:93" ht="15" customHeight="1" x14ac:dyDescent="0.25">
      <c r="A52" s="62">
        <v>49</v>
      </c>
      <c r="B52" s="68" t="s">
        <v>597</v>
      </c>
      <c r="C52" s="68">
        <v>9.5</v>
      </c>
      <c r="D52" s="68">
        <v>675.05399999999997</v>
      </c>
      <c r="E52" s="68">
        <v>-896.52800000000002</v>
      </c>
      <c r="F52" s="68">
        <v>0</v>
      </c>
      <c r="G52" s="68">
        <v>1</v>
      </c>
      <c r="H52" s="68">
        <v>-675.42100000000005</v>
      </c>
      <c r="I52" s="68">
        <v>0.74</v>
      </c>
      <c r="J52" s="68">
        <v>897</v>
      </c>
      <c r="K52" s="68">
        <v>7.7869999999999999</v>
      </c>
      <c r="L52" s="68">
        <v>874.32</v>
      </c>
      <c r="M52" s="44">
        <v>0.5</v>
      </c>
      <c r="N52" s="68">
        <v>3.85</v>
      </c>
      <c r="O52" s="68">
        <v>1</v>
      </c>
      <c r="P52" s="68">
        <v>0.39999999990686774</v>
      </c>
      <c r="Q52" s="68">
        <v>0</v>
      </c>
      <c r="R52" s="68">
        <v>702</v>
      </c>
      <c r="S52" s="52" t="s">
        <v>948</v>
      </c>
      <c r="T52" s="52" t="s">
        <v>733</v>
      </c>
      <c r="U52" s="78">
        <v>2.2705078125E-2</v>
      </c>
      <c r="V52" s="78">
        <v>747</v>
      </c>
      <c r="W52" s="68">
        <v>999</v>
      </c>
      <c r="X52" s="68">
        <v>163</v>
      </c>
      <c r="Y52" s="50" t="s">
        <v>871</v>
      </c>
      <c r="Z52" s="50" t="s">
        <v>962</v>
      </c>
      <c r="AA52" s="50" t="s">
        <v>913</v>
      </c>
      <c r="AB52" s="50" t="s">
        <v>632</v>
      </c>
      <c r="AC52" s="56" t="s">
        <v>1271</v>
      </c>
      <c r="AD52" s="56" t="s">
        <v>1325</v>
      </c>
      <c r="AE52" s="68" t="s">
        <v>1179</v>
      </c>
      <c r="AF52" s="56" t="s">
        <v>673</v>
      </c>
      <c r="AG52" s="56" t="s">
        <v>857</v>
      </c>
      <c r="AH52" s="68">
        <v>2546</v>
      </c>
      <c r="AI52" s="68">
        <v>8</v>
      </c>
      <c r="AJ52" s="55" t="s">
        <v>409</v>
      </c>
      <c r="AK52" s="68">
        <v>3458</v>
      </c>
      <c r="AL52" s="68">
        <v>7856</v>
      </c>
      <c r="AM52" s="55" t="s">
        <v>161</v>
      </c>
      <c r="AN52" s="55" t="s">
        <v>734</v>
      </c>
      <c r="AO52" s="55" t="s">
        <v>734</v>
      </c>
      <c r="AP52" s="55" t="s">
        <v>798</v>
      </c>
      <c r="AQ52" s="53" t="s">
        <v>1378</v>
      </c>
      <c r="AR52" s="53" t="s">
        <v>1214</v>
      </c>
      <c r="AS52" s="53" t="s">
        <v>1213</v>
      </c>
      <c r="AT52" s="53" t="s">
        <v>1219</v>
      </c>
      <c r="AU52" s="53" t="s">
        <v>1216</v>
      </c>
      <c r="AV52" s="53" t="s">
        <v>1210</v>
      </c>
      <c r="AW52" s="50" t="s">
        <v>1212</v>
      </c>
      <c r="AX52" s="53" t="s">
        <v>1228</v>
      </c>
      <c r="AY52" s="52" t="s">
        <v>857</v>
      </c>
      <c r="AZ52" s="78">
        <v>46</v>
      </c>
      <c r="BA52" s="78">
        <v>230</v>
      </c>
      <c r="BB52" s="78">
        <v>0</v>
      </c>
      <c r="BC52" s="56" t="s">
        <v>1109</v>
      </c>
      <c r="BD52" s="52">
        <v>0</v>
      </c>
      <c r="BE52" s="56">
        <v>0</v>
      </c>
      <c r="BF52" s="56">
        <v>194.49</v>
      </c>
      <c r="BG52" s="56">
        <v>0.47199999999999998</v>
      </c>
      <c r="BH52" s="68">
        <v>0.372</v>
      </c>
      <c r="BI52" s="56">
        <v>2</v>
      </c>
      <c r="BJ52" s="56">
        <v>4</v>
      </c>
      <c r="BK52" s="63" t="s">
        <v>106</v>
      </c>
      <c r="BL52" s="63" t="s">
        <v>106</v>
      </c>
      <c r="BM52" s="63" t="s">
        <v>106</v>
      </c>
      <c r="BN52" s="63" t="s">
        <v>106</v>
      </c>
      <c r="BO52" s="63" t="s">
        <v>106</v>
      </c>
      <c r="BP52" s="63" t="s">
        <v>106</v>
      </c>
      <c r="BQ52" s="63" t="s">
        <v>106</v>
      </c>
      <c r="BR52" s="63" t="s">
        <v>106</v>
      </c>
      <c r="BS52" s="63" t="s">
        <v>106</v>
      </c>
      <c r="BT52" s="63" t="s">
        <v>106</v>
      </c>
      <c r="BU52" s="63" t="s">
        <v>106</v>
      </c>
      <c r="BV52" s="63" t="s">
        <v>106</v>
      </c>
      <c r="BW52" s="63" t="s">
        <v>106</v>
      </c>
      <c r="BX52" s="63" t="s">
        <v>106</v>
      </c>
      <c r="BY52" s="68">
        <v>0</v>
      </c>
      <c r="BZ52" s="68">
        <v>0.380096435546875</v>
      </c>
      <c r="CA52" s="68">
        <v>0.38897999999999999</v>
      </c>
      <c r="CB52" s="68">
        <v>702</v>
      </c>
      <c r="CC52" s="68">
        <v>0.380096435546875</v>
      </c>
      <c r="CD52" s="68">
        <v>3.3314585685729998</v>
      </c>
      <c r="CE52" s="68">
        <v>0</v>
      </c>
      <c r="CF52" s="68">
        <v>0.38012299081310602</v>
      </c>
      <c r="CG52" s="68">
        <v>0.38897999999999999</v>
      </c>
      <c r="CH52" s="68">
        <v>0.47199999999999998</v>
      </c>
      <c r="CI52" s="68">
        <v>1</v>
      </c>
      <c r="CJ52" s="68">
        <v>1</v>
      </c>
      <c r="CK52" s="68">
        <v>3</v>
      </c>
      <c r="CL52" s="68">
        <v>3</v>
      </c>
      <c r="CM52" s="70" t="s">
        <v>106</v>
      </c>
      <c r="CN52" s="63">
        <v>1880</v>
      </c>
      <c r="CO52" s="64"/>
    </row>
    <row r="53" spans="1:93" ht="15" customHeight="1" x14ac:dyDescent="0.25">
      <c r="A53" s="62">
        <v>50</v>
      </c>
      <c r="B53" s="68" t="s">
        <v>594</v>
      </c>
      <c r="C53" s="68">
        <v>-8.5</v>
      </c>
      <c r="D53" s="68">
        <v>765.03399999999999</v>
      </c>
      <c r="E53" s="68">
        <v>-660.08100000000002</v>
      </c>
      <c r="F53" s="68">
        <v>0</v>
      </c>
      <c r="G53" s="68">
        <v>1</v>
      </c>
      <c r="H53" s="68">
        <v>-333.02539999999999</v>
      </c>
      <c r="I53" s="68">
        <v>1</v>
      </c>
      <c r="J53" s="68">
        <v>250</v>
      </c>
      <c r="K53" s="68">
        <v>12.946400000000001</v>
      </c>
      <c r="L53" s="78">
        <v>400.08</v>
      </c>
      <c r="M53" s="68">
        <v>0.34</v>
      </c>
      <c r="N53" s="68">
        <v>5</v>
      </c>
      <c r="O53" s="68">
        <v>1</v>
      </c>
      <c r="P53" s="68">
        <v>0.10999999986961484</v>
      </c>
      <c r="Q53" s="44">
        <v>0</v>
      </c>
      <c r="R53" s="68">
        <v>655</v>
      </c>
      <c r="S53" s="52" t="s">
        <v>949</v>
      </c>
      <c r="T53" s="52" t="s">
        <v>734</v>
      </c>
      <c r="U53" s="78">
        <v>2.2700000000000001E-2</v>
      </c>
      <c r="V53" s="78">
        <v>444</v>
      </c>
      <c r="W53" s="68">
        <v>457</v>
      </c>
      <c r="X53" s="68">
        <v>149</v>
      </c>
      <c r="Y53" s="50" t="s">
        <v>872</v>
      </c>
      <c r="Z53" s="50" t="s">
        <v>963</v>
      </c>
      <c r="AA53" s="50" t="s">
        <v>914</v>
      </c>
      <c r="AB53" s="50" t="s">
        <v>633</v>
      </c>
      <c r="AC53" s="56" t="s">
        <v>1273</v>
      </c>
      <c r="AD53" s="56" t="s">
        <v>1326</v>
      </c>
      <c r="AE53" s="68" t="s">
        <v>1180</v>
      </c>
      <c r="AF53" s="56" t="s">
        <v>670</v>
      </c>
      <c r="AG53" s="56" t="s">
        <v>858</v>
      </c>
      <c r="AH53" s="68">
        <v>1111</v>
      </c>
      <c r="AI53" s="68">
        <v>9</v>
      </c>
      <c r="AJ53" s="55" t="s">
        <v>406</v>
      </c>
      <c r="AK53" s="68">
        <v>3564</v>
      </c>
      <c r="AL53" s="68">
        <v>3355</v>
      </c>
      <c r="AM53" s="55" t="s">
        <v>161</v>
      </c>
      <c r="AN53" s="55" t="s">
        <v>735</v>
      </c>
      <c r="AO53" s="55" t="s">
        <v>735</v>
      </c>
      <c r="AP53" s="55" t="s">
        <v>797</v>
      </c>
      <c r="AQ53" s="53" t="s">
        <v>1388</v>
      </c>
      <c r="AR53" s="53" t="s">
        <v>1215</v>
      </c>
      <c r="AS53" s="53" t="s">
        <v>1214</v>
      </c>
      <c r="AT53" s="53" t="s">
        <v>1220</v>
      </c>
      <c r="AU53" s="50" t="s">
        <v>1206</v>
      </c>
      <c r="AV53" s="50" t="s">
        <v>1220</v>
      </c>
      <c r="AW53" s="53" t="s">
        <v>1213</v>
      </c>
      <c r="AX53" s="53" t="s">
        <v>1216</v>
      </c>
      <c r="AY53" s="56" t="s">
        <v>858</v>
      </c>
      <c r="AZ53" s="78">
        <v>32</v>
      </c>
      <c r="BA53" s="78">
        <v>90</v>
      </c>
      <c r="BB53" s="78">
        <v>1</v>
      </c>
      <c r="BC53" s="56" t="s">
        <v>1110</v>
      </c>
      <c r="BD53" s="52">
        <v>8.1</v>
      </c>
      <c r="BE53" s="52">
        <v>1</v>
      </c>
      <c r="BF53" s="52">
        <v>198.54</v>
      </c>
      <c r="BG53" s="52">
        <v>0.77300000000000002</v>
      </c>
      <c r="BH53" s="68">
        <v>0.46500000000000002</v>
      </c>
      <c r="BI53" s="56">
        <v>2</v>
      </c>
      <c r="BJ53" s="56">
        <v>4</v>
      </c>
      <c r="BK53" s="63" t="s">
        <v>106</v>
      </c>
      <c r="BL53" s="63" t="s">
        <v>106</v>
      </c>
      <c r="BM53" s="63" t="s">
        <v>106</v>
      </c>
      <c r="BN53" s="63" t="s">
        <v>106</v>
      </c>
      <c r="BO53" s="63" t="s">
        <v>106</v>
      </c>
      <c r="BP53" s="63" t="s">
        <v>106</v>
      </c>
      <c r="BQ53" s="63" t="s">
        <v>106</v>
      </c>
      <c r="BR53" s="63" t="s">
        <v>106</v>
      </c>
      <c r="BS53" s="63" t="s">
        <v>106</v>
      </c>
      <c r="BT53" s="63" t="s">
        <v>106</v>
      </c>
      <c r="BU53" s="63" t="s">
        <v>106</v>
      </c>
      <c r="BV53" s="63" t="s">
        <v>106</v>
      </c>
      <c r="BW53" s="63" t="s">
        <v>106</v>
      </c>
      <c r="BX53" s="63" t="s">
        <v>106</v>
      </c>
      <c r="BY53" s="68">
        <v>8.8000000000000007</v>
      </c>
      <c r="BZ53" s="68">
        <v>0.10400390625</v>
      </c>
      <c r="CA53" s="68">
        <v>7.7029199999999998</v>
      </c>
      <c r="CB53" s="68">
        <v>400.08</v>
      </c>
      <c r="CC53" s="68">
        <v>0.10400390625</v>
      </c>
      <c r="CD53" s="68">
        <v>5.0593338012695304</v>
      </c>
      <c r="CE53" s="68">
        <v>0</v>
      </c>
      <c r="CF53" s="68">
        <v>0.104030358139426</v>
      </c>
      <c r="CG53" s="68">
        <v>7.7029199999999998</v>
      </c>
      <c r="CH53" s="68">
        <v>0.77300000000000002</v>
      </c>
      <c r="CI53" s="68">
        <v>1</v>
      </c>
      <c r="CJ53" s="68">
        <v>1</v>
      </c>
      <c r="CK53" s="68">
        <v>2</v>
      </c>
      <c r="CL53" s="68">
        <v>3</v>
      </c>
      <c r="CM53" s="70" t="s">
        <v>106</v>
      </c>
      <c r="CN53" s="63">
        <v>1892</v>
      </c>
      <c r="CO53" s="64"/>
    </row>
    <row r="54" spans="1:93" ht="15" customHeight="1" x14ac:dyDescent="0.25">
      <c r="A54" s="62">
        <v>51</v>
      </c>
      <c r="B54" s="68" t="s">
        <v>595</v>
      </c>
      <c r="C54" s="68">
        <v>9.5</v>
      </c>
      <c r="D54" s="68">
        <v>876.84</v>
      </c>
      <c r="E54" s="68">
        <v>-777.54399999999998</v>
      </c>
      <c r="F54" s="68">
        <v>1</v>
      </c>
      <c r="G54" s="68">
        <v>0</v>
      </c>
      <c r="H54" s="68">
        <v>444.04719999999998</v>
      </c>
      <c r="I54" s="68">
        <v>1</v>
      </c>
      <c r="J54" s="68">
        <v>-250</v>
      </c>
      <c r="K54" s="68">
        <v>13.0846</v>
      </c>
      <c r="L54" s="78">
        <v>300.87</v>
      </c>
      <c r="M54" s="68">
        <v>0.23</v>
      </c>
      <c r="N54" s="68">
        <v>-4</v>
      </c>
      <c r="O54" s="68">
        <v>2</v>
      </c>
      <c r="P54" s="68">
        <v>0.89999999990686774</v>
      </c>
      <c r="Q54" s="44">
        <v>1</v>
      </c>
      <c r="R54" s="68">
        <v>755</v>
      </c>
      <c r="S54" s="52" t="s">
        <v>950</v>
      </c>
      <c r="T54" s="52" t="s">
        <v>735</v>
      </c>
      <c r="U54" s="78">
        <v>2.2705078125E-2</v>
      </c>
      <c r="V54" s="78">
        <v>333</v>
      </c>
      <c r="W54" s="78">
        <v>754</v>
      </c>
      <c r="X54" s="68">
        <v>150</v>
      </c>
      <c r="Y54" s="50" t="s">
        <v>873</v>
      </c>
      <c r="Z54" s="50" t="s">
        <v>964</v>
      </c>
      <c r="AA54" s="50" t="s">
        <v>915</v>
      </c>
      <c r="AB54" s="50" t="s">
        <v>634</v>
      </c>
      <c r="AC54" s="56" t="s">
        <v>1281</v>
      </c>
      <c r="AD54" s="56" t="s">
        <v>1310</v>
      </c>
      <c r="AE54" s="68" t="s">
        <v>1169</v>
      </c>
      <c r="AF54" s="56" t="s">
        <v>672</v>
      </c>
      <c r="AG54" s="56" t="s">
        <v>859</v>
      </c>
      <c r="AH54" s="68">
        <v>2537</v>
      </c>
      <c r="AI54" s="68">
        <v>8</v>
      </c>
      <c r="AJ54" s="55" t="s">
        <v>387</v>
      </c>
      <c r="AK54" s="68">
        <v>6543</v>
      </c>
      <c r="AL54" s="68">
        <v>3535</v>
      </c>
      <c r="AM54" s="55" t="s">
        <v>161</v>
      </c>
      <c r="AN54" s="55" t="s">
        <v>736</v>
      </c>
      <c r="AO54" s="55" t="s">
        <v>736</v>
      </c>
      <c r="AP54" s="55" t="s">
        <v>796</v>
      </c>
      <c r="AQ54" s="53" t="s">
        <v>1327</v>
      </c>
      <c r="AR54" s="53" t="s">
        <v>1216</v>
      </c>
      <c r="AS54" s="53" t="s">
        <v>1318</v>
      </c>
      <c r="AT54" s="53" t="s">
        <v>1238</v>
      </c>
      <c r="AU54" s="53" t="s">
        <v>1207</v>
      </c>
      <c r="AV54" s="53" t="s">
        <v>1225</v>
      </c>
      <c r="AW54" s="53" t="s">
        <v>1219</v>
      </c>
      <c r="AX54" s="50" t="s">
        <v>1204</v>
      </c>
      <c r="AY54" s="56" t="s">
        <v>859</v>
      </c>
      <c r="AZ54" s="78">
        <v>33</v>
      </c>
      <c r="BA54" s="78">
        <v>100</v>
      </c>
      <c r="BB54" s="78">
        <v>0</v>
      </c>
      <c r="BC54" s="56" t="s">
        <v>1111</v>
      </c>
      <c r="BD54" s="52">
        <v>8.1999999999999993</v>
      </c>
      <c r="BE54" s="52">
        <v>0</v>
      </c>
      <c r="BF54" s="56">
        <v>202.59</v>
      </c>
      <c r="BG54" s="56">
        <v>0.68400000000000005</v>
      </c>
      <c r="BH54" s="68">
        <v>0.99</v>
      </c>
      <c r="BI54" s="56">
        <v>2</v>
      </c>
      <c r="BJ54" s="56">
        <v>4</v>
      </c>
      <c r="BK54" s="63" t="s">
        <v>106</v>
      </c>
      <c r="BL54" s="63" t="s">
        <v>106</v>
      </c>
      <c r="BM54" s="63" t="s">
        <v>106</v>
      </c>
      <c r="BN54" s="63" t="s">
        <v>106</v>
      </c>
      <c r="BO54" s="63" t="s">
        <v>106</v>
      </c>
      <c r="BP54" s="63" t="s">
        <v>106</v>
      </c>
      <c r="BQ54" s="63" t="s">
        <v>106</v>
      </c>
      <c r="BR54" s="63" t="s">
        <v>106</v>
      </c>
      <c r="BS54" s="63" t="s">
        <v>106</v>
      </c>
      <c r="BT54" s="63" t="s">
        <v>106</v>
      </c>
      <c r="BU54" s="63" t="s">
        <v>106</v>
      </c>
      <c r="BV54" s="63" t="s">
        <v>106</v>
      </c>
      <c r="BW54" s="63" t="s">
        <v>106</v>
      </c>
      <c r="BX54" s="63" t="s">
        <v>106</v>
      </c>
      <c r="BY54" s="68">
        <v>0</v>
      </c>
      <c r="BZ54" s="68">
        <v>0.81304931640625</v>
      </c>
      <c r="CA54" s="68">
        <v>7.7948199999999996</v>
      </c>
      <c r="CB54" s="68">
        <v>444.04719999999998</v>
      </c>
      <c r="CC54" s="68">
        <v>0.81304931640625</v>
      </c>
      <c r="CD54" s="68">
        <v>-3.4773941040039098</v>
      </c>
      <c r="CE54" s="68">
        <v>0</v>
      </c>
      <c r="CF54" s="68">
        <v>0.81305284611880801</v>
      </c>
      <c r="CG54" s="68">
        <v>7.7948199999999996</v>
      </c>
      <c r="CH54" s="68">
        <v>0.68400000000000005</v>
      </c>
      <c r="CI54" s="68">
        <v>1</v>
      </c>
      <c r="CJ54" s="68">
        <v>1</v>
      </c>
      <c r="CK54" s="68">
        <v>3</v>
      </c>
      <c r="CL54" s="68">
        <v>3</v>
      </c>
      <c r="CM54" s="70" t="s">
        <v>106</v>
      </c>
      <c r="CN54" s="63">
        <v>1895</v>
      </c>
      <c r="CO54" s="64"/>
    </row>
    <row r="55" spans="1:93" x14ac:dyDescent="0.25">
      <c r="A55" s="62">
        <v>52</v>
      </c>
      <c r="B55" s="68" t="s">
        <v>1328</v>
      </c>
      <c r="C55" s="78">
        <v>-10</v>
      </c>
      <c r="D55" s="68">
        <v>950.54399999999998</v>
      </c>
      <c r="E55" s="78">
        <v>-888.11</v>
      </c>
      <c r="F55" s="68">
        <v>1</v>
      </c>
      <c r="G55" s="68">
        <v>1</v>
      </c>
      <c r="H55" s="68">
        <v>800.01</v>
      </c>
      <c r="I55" s="68">
        <v>0.78</v>
      </c>
      <c r="J55" s="68">
        <v>0.1</v>
      </c>
      <c r="K55" s="68">
        <v>10.01</v>
      </c>
      <c r="L55" s="68">
        <v>789.05200000000002</v>
      </c>
      <c r="M55" s="68">
        <v>0.65</v>
      </c>
      <c r="N55" s="68">
        <v>1.43</v>
      </c>
      <c r="O55" s="68">
        <v>1</v>
      </c>
      <c r="P55" s="68">
        <v>0.47</v>
      </c>
      <c r="Q55" s="68">
        <v>1</v>
      </c>
      <c r="R55" s="68">
        <v>200</v>
      </c>
      <c r="S55" s="52" t="s">
        <v>718</v>
      </c>
      <c r="T55" s="52" t="s">
        <v>835</v>
      </c>
      <c r="U55" s="78">
        <v>1.95E-2</v>
      </c>
      <c r="V55" s="78">
        <v>678</v>
      </c>
      <c r="W55" s="68">
        <v>900</v>
      </c>
      <c r="X55" s="68">
        <v>111</v>
      </c>
      <c r="Y55" s="50" t="s">
        <v>681</v>
      </c>
      <c r="Z55" s="50" t="s">
        <v>643</v>
      </c>
      <c r="AA55" s="50" t="s">
        <v>655</v>
      </c>
      <c r="AB55" s="50" t="s">
        <v>887</v>
      </c>
      <c r="AC55" s="56" t="s">
        <v>1259</v>
      </c>
      <c r="AD55" s="56" t="s">
        <v>1260</v>
      </c>
      <c r="AE55" s="68" t="s">
        <v>1163</v>
      </c>
      <c r="AF55" s="56" t="s">
        <v>667</v>
      </c>
      <c r="AG55" s="56" t="s">
        <v>643</v>
      </c>
      <c r="AH55" s="68">
        <v>3754</v>
      </c>
      <c r="AI55" s="68">
        <v>9</v>
      </c>
      <c r="AJ55" s="55" t="s">
        <v>398</v>
      </c>
      <c r="AK55" s="68">
        <v>6544</v>
      </c>
      <c r="AL55" s="68">
        <v>111</v>
      </c>
      <c r="AM55" s="55" t="s">
        <v>737</v>
      </c>
      <c r="AN55" s="55" t="s">
        <v>768</v>
      </c>
      <c r="AO55" s="55" t="s">
        <v>820</v>
      </c>
      <c r="AP55" s="55" t="s">
        <v>835</v>
      </c>
      <c r="AQ55" s="53" t="s">
        <v>709</v>
      </c>
      <c r="AR55" s="53" t="s">
        <v>1223</v>
      </c>
      <c r="AS55" s="53" t="s">
        <v>1198</v>
      </c>
      <c r="AT55" s="53" t="s">
        <v>1238</v>
      </c>
      <c r="AU55" s="53" t="s">
        <v>1246</v>
      </c>
      <c r="AV55" s="50" t="s">
        <v>1199</v>
      </c>
      <c r="AW55" s="50" t="s">
        <v>1199</v>
      </c>
      <c r="AX55" s="50" t="s">
        <v>1196</v>
      </c>
      <c r="AY55" s="56" t="s">
        <v>643</v>
      </c>
      <c r="AZ55" s="78">
        <v>42</v>
      </c>
      <c r="BA55" s="78">
        <v>0</v>
      </c>
      <c r="BB55" s="78">
        <v>0</v>
      </c>
      <c r="BC55" s="56" t="s">
        <v>987</v>
      </c>
      <c r="BD55" s="51">
        <v>-20.5</v>
      </c>
      <c r="BE55" s="52">
        <v>1</v>
      </c>
      <c r="BF55" s="52">
        <v>206.64</v>
      </c>
      <c r="BG55" s="52">
        <v>0.81899999999999995</v>
      </c>
      <c r="BH55" s="68">
        <v>0.60599999999999998</v>
      </c>
      <c r="BI55" s="56">
        <v>2</v>
      </c>
      <c r="BJ55" s="56">
        <v>4</v>
      </c>
      <c r="BK55" s="63" t="s">
        <v>106</v>
      </c>
      <c r="BL55" s="63" t="s">
        <v>106</v>
      </c>
      <c r="BM55" s="63" t="s">
        <v>106</v>
      </c>
      <c r="BN55" s="63" t="s">
        <v>106</v>
      </c>
      <c r="BO55" s="63" t="s">
        <v>106</v>
      </c>
      <c r="BP55" s="63" t="s">
        <v>106</v>
      </c>
      <c r="BQ55" s="63" t="s">
        <v>106</v>
      </c>
      <c r="BR55" s="63" t="s">
        <v>106</v>
      </c>
      <c r="BS55" s="63" t="s">
        <v>106</v>
      </c>
      <c r="BT55" s="63" t="s">
        <v>106</v>
      </c>
      <c r="BU55" s="63" t="s">
        <v>106</v>
      </c>
      <c r="BV55" s="63" t="s">
        <v>106</v>
      </c>
      <c r="BW55" s="63" t="s">
        <v>106</v>
      </c>
      <c r="BX55" s="63" t="s">
        <v>106</v>
      </c>
      <c r="BY55" s="68">
        <v>0.486328125</v>
      </c>
      <c r="BZ55" s="68">
        <v>0.423065185546875</v>
      </c>
      <c r="CA55" s="68">
        <v>-8.8000000000000007</v>
      </c>
      <c r="CB55" s="68">
        <v>200</v>
      </c>
      <c r="CC55" s="68">
        <v>0.423065185546875</v>
      </c>
      <c r="CD55" s="68">
        <v>0.77529042959213301</v>
      </c>
      <c r="CE55" s="68">
        <v>1</v>
      </c>
      <c r="CF55" s="68">
        <v>0.42308700969442697</v>
      </c>
      <c r="CG55" s="68">
        <v>-20.08672</v>
      </c>
      <c r="CH55" s="68">
        <v>0.81899999999999995</v>
      </c>
      <c r="CI55" s="68">
        <v>1</v>
      </c>
      <c r="CJ55" s="68">
        <v>1</v>
      </c>
      <c r="CK55" s="68">
        <v>3</v>
      </c>
      <c r="CL55" s="68">
        <v>5</v>
      </c>
      <c r="CM55" s="70" t="s">
        <v>106</v>
      </c>
      <c r="CN55" s="63">
        <v>1893</v>
      </c>
      <c r="CO55" s="64"/>
    </row>
    <row r="56" spans="1:93" x14ac:dyDescent="0.25">
      <c r="A56" s="62">
        <v>53</v>
      </c>
      <c r="B56" s="68" t="s">
        <v>1329</v>
      </c>
      <c r="C56" s="78">
        <v>10</v>
      </c>
      <c r="D56" s="68">
        <v>500.05</v>
      </c>
      <c r="E56" s="78">
        <v>-500.44</v>
      </c>
      <c r="F56" s="68">
        <v>0</v>
      </c>
      <c r="G56" s="68">
        <v>0</v>
      </c>
      <c r="H56" s="68">
        <v>-200.03</v>
      </c>
      <c r="I56" s="68">
        <v>0.32</v>
      </c>
      <c r="J56" s="68">
        <v>0.2</v>
      </c>
      <c r="K56" s="68">
        <v>8.02</v>
      </c>
      <c r="L56" s="68">
        <v>300.04000000000002</v>
      </c>
      <c r="M56" s="68">
        <v>0.54</v>
      </c>
      <c r="N56" s="68">
        <v>-8.8800000000000008</v>
      </c>
      <c r="O56" s="68">
        <v>1</v>
      </c>
      <c r="P56" s="68">
        <v>0.37</v>
      </c>
      <c r="Q56" s="68">
        <v>1</v>
      </c>
      <c r="R56" s="68">
        <v>300</v>
      </c>
      <c r="S56" s="52" t="s">
        <v>719</v>
      </c>
      <c r="T56" s="52" t="s">
        <v>836</v>
      </c>
      <c r="U56" s="78">
        <v>1.953125E-2</v>
      </c>
      <c r="V56" s="78">
        <v>126</v>
      </c>
      <c r="W56" s="68">
        <v>966</v>
      </c>
      <c r="X56" s="68">
        <v>222</v>
      </c>
      <c r="Y56" s="50" t="s">
        <v>231</v>
      </c>
      <c r="Z56" s="50" t="s">
        <v>644</v>
      </c>
      <c r="AA56" s="50" t="s">
        <v>656</v>
      </c>
      <c r="AB56" s="50" t="s">
        <v>888</v>
      </c>
      <c r="AC56" s="56" t="s">
        <v>1162</v>
      </c>
      <c r="AD56" s="56" t="s">
        <v>1261</v>
      </c>
      <c r="AE56" s="68" t="s">
        <v>1164</v>
      </c>
      <c r="AF56" s="56" t="s">
        <v>669</v>
      </c>
      <c r="AG56" s="56" t="s">
        <v>644</v>
      </c>
      <c r="AH56" s="68">
        <v>2436</v>
      </c>
      <c r="AI56" s="68">
        <v>8</v>
      </c>
      <c r="AJ56" s="55" t="s">
        <v>399</v>
      </c>
      <c r="AK56" s="68">
        <v>3643</v>
      </c>
      <c r="AL56" s="68">
        <v>222</v>
      </c>
      <c r="AM56" s="55" t="s">
        <v>738</v>
      </c>
      <c r="AN56" s="55" t="s">
        <v>769</v>
      </c>
      <c r="AO56" s="55" t="s">
        <v>819</v>
      </c>
      <c r="AP56" s="55" t="s">
        <v>836</v>
      </c>
      <c r="AQ56" s="53" t="s">
        <v>1330</v>
      </c>
      <c r="AR56" s="53" t="s">
        <v>1204</v>
      </c>
      <c r="AS56" s="53" t="s">
        <v>1230</v>
      </c>
      <c r="AT56" s="53" t="s">
        <v>708</v>
      </c>
      <c r="AU56" s="50" t="s">
        <v>1229</v>
      </c>
      <c r="AV56" s="50" t="s">
        <v>1200</v>
      </c>
      <c r="AW56" s="50" t="s">
        <v>1200</v>
      </c>
      <c r="AX56" s="50" t="s">
        <v>1254</v>
      </c>
      <c r="AY56" s="52" t="s">
        <v>644</v>
      </c>
      <c r="AZ56" s="68">
        <v>43</v>
      </c>
      <c r="BA56" s="78">
        <v>20</v>
      </c>
      <c r="BB56" s="78">
        <v>1</v>
      </c>
      <c r="BC56" s="52" t="s">
        <v>983</v>
      </c>
      <c r="BD56" s="51">
        <v>20.5</v>
      </c>
      <c r="BE56" s="52">
        <v>0</v>
      </c>
      <c r="BF56" s="52">
        <v>1200</v>
      </c>
      <c r="BG56" s="52">
        <v>0.85699999999999998</v>
      </c>
      <c r="BH56" s="68">
        <v>0.91900000000000004</v>
      </c>
      <c r="BI56" s="56">
        <v>2</v>
      </c>
      <c r="BJ56" s="56">
        <v>4</v>
      </c>
      <c r="BK56" s="63" t="s">
        <v>106</v>
      </c>
      <c r="BL56" s="63" t="s">
        <v>106</v>
      </c>
      <c r="BM56" s="63" t="s">
        <v>106</v>
      </c>
      <c r="BN56" s="63" t="s">
        <v>106</v>
      </c>
      <c r="BO56" s="63" t="s">
        <v>106</v>
      </c>
      <c r="BP56" s="63" t="s">
        <v>106</v>
      </c>
      <c r="BQ56" s="63" t="s">
        <v>106</v>
      </c>
      <c r="BR56" s="63" t="s">
        <v>106</v>
      </c>
      <c r="BS56" s="63" t="s">
        <v>106</v>
      </c>
      <c r="BT56" s="63" t="s">
        <v>106</v>
      </c>
      <c r="BU56" s="63" t="s">
        <v>106</v>
      </c>
      <c r="BV56" s="63" t="s">
        <v>106</v>
      </c>
      <c r="BW56" s="63" t="s">
        <v>106</v>
      </c>
      <c r="BX56" s="63" t="s">
        <v>106</v>
      </c>
      <c r="BY56" s="68">
        <v>8.8000000000000007</v>
      </c>
      <c r="BZ56" s="68">
        <v>0.349578857421875</v>
      </c>
      <c r="CA56" s="68">
        <v>8.8000000000000007</v>
      </c>
      <c r="CB56" s="68">
        <v>300.04000000000002</v>
      </c>
      <c r="CC56" s="68">
        <v>0.349578857421875</v>
      </c>
      <c r="CD56" s="68">
        <v>-8.9215263128280604</v>
      </c>
      <c r="CE56" s="68">
        <v>0</v>
      </c>
      <c r="CF56" s="68">
        <v>0.34959904477000198</v>
      </c>
      <c r="CG56" s="68">
        <v>18.100000000000001</v>
      </c>
      <c r="CH56" s="68">
        <v>0.85699999999999998</v>
      </c>
      <c r="CI56" s="68">
        <v>1</v>
      </c>
      <c r="CJ56" s="68">
        <v>1</v>
      </c>
      <c r="CK56" s="68">
        <v>2</v>
      </c>
      <c r="CL56" s="68">
        <v>3</v>
      </c>
      <c r="CM56" s="70" t="s">
        <v>106</v>
      </c>
      <c r="CN56" s="63">
        <v>1885</v>
      </c>
      <c r="CO56" s="64"/>
    </row>
    <row r="57" spans="1:93" x14ac:dyDescent="0.25">
      <c r="A57" s="62">
        <v>54</v>
      </c>
      <c r="B57" s="68" t="s">
        <v>1331</v>
      </c>
      <c r="C57" s="78">
        <v>0</v>
      </c>
      <c r="D57" s="68">
        <v>850.21699999999998</v>
      </c>
      <c r="E57" s="78">
        <v>-775.78</v>
      </c>
      <c r="F57" s="68">
        <v>1</v>
      </c>
      <c r="G57" s="68">
        <v>1</v>
      </c>
      <c r="H57" s="68">
        <v>700.05</v>
      </c>
      <c r="I57" s="68">
        <v>0.82</v>
      </c>
      <c r="J57" s="68">
        <v>0.3</v>
      </c>
      <c r="K57" s="68">
        <v>11.03</v>
      </c>
      <c r="L57" s="68">
        <v>567.25</v>
      </c>
      <c r="M57" s="68">
        <v>0.43</v>
      </c>
      <c r="N57" s="68">
        <v>7.7699999809265137</v>
      </c>
      <c r="O57" s="68">
        <v>1</v>
      </c>
      <c r="P57" s="68">
        <v>0.27</v>
      </c>
      <c r="Q57" s="68">
        <v>0</v>
      </c>
      <c r="R57" s="68">
        <v>400</v>
      </c>
      <c r="S57" s="52" t="s">
        <v>720</v>
      </c>
      <c r="T57" s="52" t="s">
        <v>837</v>
      </c>
      <c r="U57" s="78">
        <v>1.9699999999999999E-2</v>
      </c>
      <c r="V57" s="78">
        <v>356</v>
      </c>
      <c r="W57" s="68">
        <v>1275</v>
      </c>
      <c r="X57" s="68">
        <v>333</v>
      </c>
      <c r="Y57" s="50" t="s">
        <v>232</v>
      </c>
      <c r="Z57" s="50" t="s">
        <v>645</v>
      </c>
      <c r="AA57" s="50" t="s">
        <v>657</v>
      </c>
      <c r="AB57" s="50" t="s">
        <v>889</v>
      </c>
      <c r="AC57" s="56" t="s">
        <v>1163</v>
      </c>
      <c r="AD57" s="56" t="s">
        <v>1263</v>
      </c>
      <c r="AE57" s="56" t="s">
        <v>668</v>
      </c>
      <c r="AF57" s="56" t="s">
        <v>671</v>
      </c>
      <c r="AG57" s="56" t="s">
        <v>645</v>
      </c>
      <c r="AH57" s="68">
        <v>9999</v>
      </c>
      <c r="AI57" s="68">
        <v>7</v>
      </c>
      <c r="AJ57" s="55" t="s">
        <v>400</v>
      </c>
      <c r="AK57" s="68">
        <v>854</v>
      </c>
      <c r="AL57" s="68">
        <v>333</v>
      </c>
      <c r="AM57" s="55" t="s">
        <v>739</v>
      </c>
      <c r="AN57" s="55" t="s">
        <v>770</v>
      </c>
      <c r="AO57" s="55" t="s">
        <v>818</v>
      </c>
      <c r="AP57" s="55" t="s">
        <v>837</v>
      </c>
      <c r="AQ57" s="53" t="s">
        <v>1332</v>
      </c>
      <c r="AR57" s="53" t="s">
        <v>714</v>
      </c>
      <c r="AS57" s="53" t="s">
        <v>1231</v>
      </c>
      <c r="AT57" s="53" t="s">
        <v>707</v>
      </c>
      <c r="AU57" s="50" t="s">
        <v>1196</v>
      </c>
      <c r="AV57" s="50" t="s">
        <v>1248</v>
      </c>
      <c r="AW57" s="53" t="s">
        <v>1252</v>
      </c>
      <c r="AX57" s="50" t="s">
        <v>1198</v>
      </c>
      <c r="AY57" s="56" t="s">
        <v>645</v>
      </c>
      <c r="AZ57" s="78">
        <v>44</v>
      </c>
      <c r="BA57" s="78">
        <v>30</v>
      </c>
      <c r="BB57" s="78">
        <v>0</v>
      </c>
      <c r="BC57" s="56" t="s">
        <v>988</v>
      </c>
      <c r="BD57" s="51">
        <v>0</v>
      </c>
      <c r="BE57" s="78">
        <v>1</v>
      </c>
      <c r="BF57" s="52">
        <v>190.44</v>
      </c>
      <c r="BG57" s="52">
        <v>8.3000000000000004E-2</v>
      </c>
      <c r="BH57" s="68">
        <v>0.86499999999999999</v>
      </c>
      <c r="BI57" s="56">
        <v>2</v>
      </c>
      <c r="BJ57" s="56">
        <v>4</v>
      </c>
      <c r="BK57" s="63" t="s">
        <v>106</v>
      </c>
      <c r="BL57" s="63" t="s">
        <v>106</v>
      </c>
      <c r="BM57" s="63" t="s">
        <v>106</v>
      </c>
      <c r="BN57" s="63" t="s">
        <v>106</v>
      </c>
      <c r="BO57" s="63" t="s">
        <v>106</v>
      </c>
      <c r="BP57" s="63" t="s">
        <v>106</v>
      </c>
      <c r="BQ57" s="63" t="s">
        <v>106</v>
      </c>
      <c r="BR57" s="63" t="s">
        <v>106</v>
      </c>
      <c r="BS57" s="63" t="s">
        <v>106</v>
      </c>
      <c r="BT57" s="63" t="s">
        <v>106</v>
      </c>
      <c r="BU57" s="63" t="s">
        <v>106</v>
      </c>
      <c r="BV57" s="63" t="s">
        <v>106</v>
      </c>
      <c r="BW57" s="63" t="s">
        <v>106</v>
      </c>
      <c r="BX57" s="63" t="s">
        <v>106</v>
      </c>
      <c r="BY57" s="68">
        <v>0.52800292968749996</v>
      </c>
      <c r="BZ57" s="68">
        <v>0.26654052734375</v>
      </c>
      <c r="CA57" s="68">
        <v>2.0141601562499999E-4</v>
      </c>
      <c r="CB57" s="68">
        <v>400</v>
      </c>
      <c r="CC57" s="68">
        <v>0.26654052734375</v>
      </c>
      <c r="CD57" s="68">
        <v>6.5845821499824497</v>
      </c>
      <c r="CE57" s="68">
        <v>0</v>
      </c>
      <c r="CF57" s="68">
        <v>0.26655852282419801</v>
      </c>
      <c r="CG57" s="68">
        <v>2.0141601562499999E-4</v>
      </c>
      <c r="CH57" s="68">
        <v>8.3000000000000004E-2</v>
      </c>
      <c r="CI57" s="68">
        <v>1</v>
      </c>
      <c r="CJ57" s="68">
        <v>1</v>
      </c>
      <c r="CK57" s="68">
        <v>3</v>
      </c>
      <c r="CL57" s="68">
        <v>3</v>
      </c>
      <c r="CM57" s="70" t="s">
        <v>106</v>
      </c>
      <c r="CN57" s="63">
        <v>1880</v>
      </c>
      <c r="CO57" s="64"/>
    </row>
    <row r="58" spans="1:93" x14ac:dyDescent="0.25">
      <c r="A58" s="62">
        <v>55</v>
      </c>
      <c r="B58" s="68" t="s">
        <v>1333</v>
      </c>
      <c r="C58" s="78">
        <v>-5</v>
      </c>
      <c r="D58" s="68">
        <v>777.54</v>
      </c>
      <c r="E58" s="78">
        <v>-666.45</v>
      </c>
      <c r="F58" s="68">
        <v>0</v>
      </c>
      <c r="G58" s="68">
        <v>0</v>
      </c>
      <c r="H58" s="68">
        <v>-600.04</v>
      </c>
      <c r="I58" s="68">
        <v>0.45</v>
      </c>
      <c r="J58" s="68">
        <v>-0.4</v>
      </c>
      <c r="K58" s="68">
        <v>15.04</v>
      </c>
      <c r="L58" s="68">
        <v>456.54</v>
      </c>
      <c r="M58" s="68">
        <v>0.32</v>
      </c>
      <c r="N58" s="68">
        <v>-6.66</v>
      </c>
      <c r="O58" s="68">
        <v>2</v>
      </c>
      <c r="P58" s="68">
        <v>0.16999999992549419</v>
      </c>
      <c r="Q58" s="68">
        <v>1</v>
      </c>
      <c r="R58" s="68">
        <v>500</v>
      </c>
      <c r="S58" s="52" t="s">
        <v>721</v>
      </c>
      <c r="T58" s="52" t="s">
        <v>838</v>
      </c>
      <c r="U58" s="78">
        <v>1.9775390625E-2</v>
      </c>
      <c r="V58" s="78">
        <v>676</v>
      </c>
      <c r="W58" s="68">
        <v>976</v>
      </c>
      <c r="X58" s="68">
        <v>444</v>
      </c>
      <c r="Y58" s="50" t="s">
        <v>233</v>
      </c>
      <c r="Z58" s="50" t="s">
        <v>923</v>
      </c>
      <c r="AA58" s="50" t="s">
        <v>854</v>
      </c>
      <c r="AB58" s="50" t="s">
        <v>890</v>
      </c>
      <c r="AC58" s="56" t="s">
        <v>1265</v>
      </c>
      <c r="AD58" s="56" t="s">
        <v>1266</v>
      </c>
      <c r="AE58" s="56" t="s">
        <v>670</v>
      </c>
      <c r="AF58" s="56" t="s">
        <v>673</v>
      </c>
      <c r="AG58" s="56" t="s">
        <v>923</v>
      </c>
      <c r="AH58" s="68">
        <v>8888</v>
      </c>
      <c r="AI58" s="68">
        <v>6</v>
      </c>
      <c r="AJ58" s="55" t="s">
        <v>390</v>
      </c>
      <c r="AK58" s="68">
        <v>799</v>
      </c>
      <c r="AL58" s="68">
        <v>444</v>
      </c>
      <c r="AM58" s="55" t="s">
        <v>740</v>
      </c>
      <c r="AN58" s="55" t="s">
        <v>771</v>
      </c>
      <c r="AO58" s="55" t="s">
        <v>817</v>
      </c>
      <c r="AP58" s="55" t="s">
        <v>838</v>
      </c>
      <c r="AQ58" s="53" t="s">
        <v>1334</v>
      </c>
      <c r="AR58" s="53" t="s">
        <v>702</v>
      </c>
      <c r="AS58" s="53" t="s">
        <v>1232</v>
      </c>
      <c r="AT58" s="53" t="s">
        <v>705</v>
      </c>
      <c r="AU58" s="53" t="s">
        <v>1246</v>
      </c>
      <c r="AV58" s="50" t="s">
        <v>1249</v>
      </c>
      <c r="AW58" s="50" t="s">
        <v>1253</v>
      </c>
      <c r="AX58" s="50" t="s">
        <v>1255</v>
      </c>
      <c r="AY58" s="56" t="s">
        <v>923</v>
      </c>
      <c r="AZ58" s="68">
        <v>45</v>
      </c>
      <c r="BA58" s="78">
        <v>40</v>
      </c>
      <c r="BB58" s="78">
        <v>1</v>
      </c>
      <c r="BC58" s="56" t="s">
        <v>989</v>
      </c>
      <c r="BD58" s="51">
        <v>-2.8</v>
      </c>
      <c r="BE58" s="68">
        <v>0</v>
      </c>
      <c r="BF58" s="52">
        <v>290.44</v>
      </c>
      <c r="BG58" s="52">
        <v>0.75</v>
      </c>
      <c r="BH58" s="68">
        <v>4.2999999999999997E-2</v>
      </c>
      <c r="BI58" s="56">
        <v>2</v>
      </c>
      <c r="BJ58" s="56">
        <v>4</v>
      </c>
      <c r="BK58" s="63" t="s">
        <v>106</v>
      </c>
      <c r="BL58" s="63" t="s">
        <v>106</v>
      </c>
      <c r="BM58" s="63" t="s">
        <v>106</v>
      </c>
      <c r="BN58" s="63" t="s">
        <v>106</v>
      </c>
      <c r="BO58" s="63" t="s">
        <v>106</v>
      </c>
      <c r="BP58" s="63" t="s">
        <v>106</v>
      </c>
      <c r="BQ58" s="63" t="s">
        <v>106</v>
      </c>
      <c r="BR58" s="63" t="s">
        <v>106</v>
      </c>
      <c r="BS58" s="63" t="s">
        <v>106</v>
      </c>
      <c r="BT58" s="63" t="s">
        <v>106</v>
      </c>
      <c r="BU58" s="63" t="s">
        <v>106</v>
      </c>
      <c r="BV58" s="63" t="s">
        <v>106</v>
      </c>
      <c r="BW58" s="63" t="s">
        <v>106</v>
      </c>
      <c r="BX58" s="63" t="s">
        <v>106</v>
      </c>
      <c r="BY58" s="68">
        <v>8.8000000000000007</v>
      </c>
      <c r="BZ58" s="68">
        <v>0.16802978515625</v>
      </c>
      <c r="CA58" s="68">
        <v>-2.2191200000000002</v>
      </c>
      <c r="CB58" s="68">
        <v>456.54</v>
      </c>
      <c r="CC58" s="68">
        <v>0.16802978515625</v>
      </c>
      <c r="CD58" s="68">
        <v>-5.0786482691764796</v>
      </c>
      <c r="CE58" s="68">
        <v>0</v>
      </c>
      <c r="CF58" s="68">
        <v>0.168034761212766</v>
      </c>
      <c r="CG58" s="68">
        <v>-2.2191200000000002</v>
      </c>
      <c r="CH58" s="68">
        <v>0.75</v>
      </c>
      <c r="CI58" s="68">
        <v>1</v>
      </c>
      <c r="CJ58" s="68">
        <v>1</v>
      </c>
      <c r="CK58" s="68">
        <v>2</v>
      </c>
      <c r="CL58" s="68">
        <v>3</v>
      </c>
      <c r="CM58" s="70" t="s">
        <v>106</v>
      </c>
      <c r="CN58" s="63">
        <v>1942</v>
      </c>
      <c r="CO58" s="64"/>
    </row>
    <row r="59" spans="1:93" x14ac:dyDescent="0.25">
      <c r="A59" s="62">
        <v>56</v>
      </c>
      <c r="B59" s="68" t="s">
        <v>1335</v>
      </c>
      <c r="C59" s="78">
        <v>5</v>
      </c>
      <c r="D59" s="68">
        <v>750.14499999999998</v>
      </c>
      <c r="E59" s="78">
        <v>-665.14</v>
      </c>
      <c r="F59" s="68">
        <v>1</v>
      </c>
      <c r="G59" s="68">
        <v>1</v>
      </c>
      <c r="H59" s="68">
        <v>600.07000000000005</v>
      </c>
      <c r="I59" s="68">
        <v>0.83</v>
      </c>
      <c r="J59" s="68">
        <v>0.5</v>
      </c>
      <c r="K59" s="68">
        <v>16.05</v>
      </c>
      <c r="L59" s="68">
        <v>345.654</v>
      </c>
      <c r="M59" s="68">
        <v>0.21</v>
      </c>
      <c r="N59" s="68">
        <v>5.55</v>
      </c>
      <c r="O59" s="68">
        <v>1</v>
      </c>
      <c r="P59" s="68">
        <v>0.93</v>
      </c>
      <c r="Q59" s="68">
        <v>0</v>
      </c>
      <c r="R59" s="68">
        <v>600</v>
      </c>
      <c r="S59" s="52" t="s">
        <v>722</v>
      </c>
      <c r="T59" s="52" t="s">
        <v>839</v>
      </c>
      <c r="U59" s="78">
        <v>1.9900000000000001E-2</v>
      </c>
      <c r="V59" s="78">
        <v>256</v>
      </c>
      <c r="W59" s="68">
        <v>896</v>
      </c>
      <c r="X59" s="68">
        <v>555</v>
      </c>
      <c r="Y59" s="50" t="s">
        <v>682</v>
      </c>
      <c r="Z59" s="50" t="s">
        <v>845</v>
      </c>
      <c r="AA59" s="50" t="s">
        <v>855</v>
      </c>
      <c r="AB59" s="50" t="s">
        <v>891</v>
      </c>
      <c r="AC59" s="56" t="s">
        <v>1267</v>
      </c>
      <c r="AD59" s="56" t="s">
        <v>1268</v>
      </c>
      <c r="AE59" s="56" t="s">
        <v>672</v>
      </c>
      <c r="AF59" s="56" t="s">
        <v>664</v>
      </c>
      <c r="AG59" s="56" t="s">
        <v>845</v>
      </c>
      <c r="AH59" s="68">
        <v>7777</v>
      </c>
      <c r="AI59" s="68">
        <v>5</v>
      </c>
      <c r="AJ59" s="55" t="s">
        <v>391</v>
      </c>
      <c r="AK59" s="78">
        <v>600</v>
      </c>
      <c r="AL59" s="68">
        <v>555</v>
      </c>
      <c r="AM59" s="55" t="s">
        <v>741</v>
      </c>
      <c r="AN59" s="55" t="s">
        <v>772</v>
      </c>
      <c r="AO59" s="55" t="s">
        <v>816</v>
      </c>
      <c r="AP59" s="55" t="s">
        <v>839</v>
      </c>
      <c r="AQ59" s="53" t="s">
        <v>1388</v>
      </c>
      <c r="AR59" s="53" t="s">
        <v>821</v>
      </c>
      <c r="AS59" s="53" t="s">
        <v>1202</v>
      </c>
      <c r="AT59" s="53" t="s">
        <v>822</v>
      </c>
      <c r="AU59" s="50" t="s">
        <v>1198</v>
      </c>
      <c r="AV59" s="53" t="s">
        <v>1203</v>
      </c>
      <c r="AW59" s="53" t="s">
        <v>1203</v>
      </c>
      <c r="AX59" s="53" t="s">
        <v>1200</v>
      </c>
      <c r="AY59" s="52" t="s">
        <v>845</v>
      </c>
      <c r="AZ59" s="78">
        <v>46</v>
      </c>
      <c r="BA59" s="78">
        <v>50</v>
      </c>
      <c r="BB59" s="78">
        <v>0</v>
      </c>
      <c r="BC59" s="56" t="s">
        <v>990</v>
      </c>
      <c r="BD59" s="51">
        <v>2.4</v>
      </c>
      <c r="BE59" s="68">
        <v>1</v>
      </c>
      <c r="BF59" s="52">
        <v>390.44</v>
      </c>
      <c r="BG59" s="52">
        <v>0.77100000000000002</v>
      </c>
      <c r="BH59" s="68">
        <v>0.69599999999999995</v>
      </c>
      <c r="BI59" s="56">
        <v>2</v>
      </c>
      <c r="BJ59" s="56">
        <v>4</v>
      </c>
      <c r="BK59" s="63" t="s">
        <v>106</v>
      </c>
      <c r="BL59" s="63" t="s">
        <v>106</v>
      </c>
      <c r="BM59" s="63" t="s">
        <v>106</v>
      </c>
      <c r="BN59" s="63" t="s">
        <v>106</v>
      </c>
      <c r="BO59" s="63" t="s">
        <v>106</v>
      </c>
      <c r="BP59" s="63" t="s">
        <v>106</v>
      </c>
      <c r="BQ59" s="63" t="s">
        <v>106</v>
      </c>
      <c r="BR59" s="63" t="s">
        <v>106</v>
      </c>
      <c r="BS59" s="63" t="s">
        <v>106</v>
      </c>
      <c r="BT59" s="63" t="s">
        <v>106</v>
      </c>
      <c r="BU59" s="63" t="s">
        <v>106</v>
      </c>
      <c r="BV59" s="63" t="s">
        <v>106</v>
      </c>
      <c r="BW59" s="63" t="s">
        <v>106</v>
      </c>
      <c r="BX59" s="63" t="s">
        <v>106</v>
      </c>
      <c r="BY59" s="68">
        <v>0.570556640625</v>
      </c>
      <c r="BZ59" s="68">
        <v>0.92156982421875</v>
      </c>
      <c r="CA59" s="68">
        <v>1.6191199999999999</v>
      </c>
      <c r="CB59" s="68">
        <v>600</v>
      </c>
      <c r="CC59" s="68">
        <v>0.92156982421875</v>
      </c>
      <c r="CD59" s="68">
        <v>5.48510366678238</v>
      </c>
      <c r="CE59" s="68">
        <v>0</v>
      </c>
      <c r="CF59" s="68">
        <v>0.92159267188981198</v>
      </c>
      <c r="CG59" s="68">
        <v>1.6191199999999999</v>
      </c>
      <c r="CH59" s="68">
        <v>0.77100000000000002</v>
      </c>
      <c r="CI59" s="68">
        <v>1</v>
      </c>
      <c r="CJ59" s="68">
        <v>1</v>
      </c>
      <c r="CK59" s="68">
        <v>3</v>
      </c>
      <c r="CL59" s="68">
        <v>3</v>
      </c>
      <c r="CM59" s="70" t="s">
        <v>106</v>
      </c>
      <c r="CN59" s="63">
        <v>1955</v>
      </c>
      <c r="CO59" s="64"/>
    </row>
    <row r="60" spans="1:93" x14ac:dyDescent="0.25">
      <c r="A60" s="62">
        <v>57</v>
      </c>
      <c r="B60" s="68" t="s">
        <v>1448</v>
      </c>
      <c r="C60" s="78">
        <v>1.1000000000000001</v>
      </c>
      <c r="D60" s="78">
        <v>0</v>
      </c>
      <c r="E60" s="78">
        <v>-555.35</v>
      </c>
      <c r="F60" s="68">
        <v>1</v>
      </c>
      <c r="G60" s="68">
        <v>0</v>
      </c>
      <c r="H60" s="68">
        <v>-500.17</v>
      </c>
      <c r="I60" s="68">
        <v>0.23</v>
      </c>
      <c r="J60" s="68">
        <v>-0.6</v>
      </c>
      <c r="K60" s="68">
        <v>17.059999999999999</v>
      </c>
      <c r="L60" s="68">
        <v>234.05199999999999</v>
      </c>
      <c r="M60" s="68">
        <v>0.31</v>
      </c>
      <c r="N60" s="68">
        <v>-4.4400000000000004</v>
      </c>
      <c r="O60" s="68">
        <v>2</v>
      </c>
      <c r="P60" s="68">
        <v>0.83</v>
      </c>
      <c r="Q60" s="68">
        <v>1</v>
      </c>
      <c r="R60" s="68">
        <v>700</v>
      </c>
      <c r="S60" s="52" t="s">
        <v>723</v>
      </c>
      <c r="T60" s="52" t="s">
        <v>840</v>
      </c>
      <c r="U60" s="78">
        <v>0.02</v>
      </c>
      <c r="V60" s="78">
        <v>563</v>
      </c>
      <c r="W60" s="68">
        <v>745</v>
      </c>
      <c r="X60" s="68">
        <v>666</v>
      </c>
      <c r="Y60" s="50" t="s">
        <v>683</v>
      </c>
      <c r="Z60" s="50" t="s">
        <v>625</v>
      </c>
      <c r="AA60" s="50" t="s">
        <v>856</v>
      </c>
      <c r="AB60" s="50" t="s">
        <v>892</v>
      </c>
      <c r="AC60" s="56" t="s">
        <v>1270</v>
      </c>
      <c r="AD60" s="56" t="s">
        <v>1271</v>
      </c>
      <c r="AE60" s="56" t="s">
        <v>674</v>
      </c>
      <c r="AF60" s="56" t="s">
        <v>675</v>
      </c>
      <c r="AG60" s="56" t="s">
        <v>625</v>
      </c>
      <c r="AH60" s="68">
        <v>6666</v>
      </c>
      <c r="AI60" s="68">
        <v>4</v>
      </c>
      <c r="AJ60" s="55" t="s">
        <v>386</v>
      </c>
      <c r="AK60" s="78">
        <v>500</v>
      </c>
      <c r="AL60" s="78">
        <v>666</v>
      </c>
      <c r="AM60" s="55" t="s">
        <v>742</v>
      </c>
      <c r="AN60" s="55" t="s">
        <v>773</v>
      </c>
      <c r="AO60" s="55" t="s">
        <v>815</v>
      </c>
      <c r="AP60" s="55" t="s">
        <v>840</v>
      </c>
      <c r="AQ60" s="53" t="s">
        <v>1327</v>
      </c>
      <c r="AR60" s="53" t="s">
        <v>823</v>
      </c>
      <c r="AS60" s="53" t="s">
        <v>1203</v>
      </c>
      <c r="AT60" s="53" t="s">
        <v>1239</v>
      </c>
      <c r="AU60" s="53" t="s">
        <v>1199</v>
      </c>
      <c r="AV60" s="50" t="s">
        <v>1204</v>
      </c>
      <c r="AW60" s="50" t="s">
        <v>1204</v>
      </c>
      <c r="AX60" s="53" t="s">
        <v>1201</v>
      </c>
      <c r="AY60" s="56" t="s">
        <v>625</v>
      </c>
      <c r="AZ60" s="68">
        <v>47</v>
      </c>
      <c r="BA60" s="78">
        <v>60</v>
      </c>
      <c r="BB60" s="78">
        <v>1</v>
      </c>
      <c r="BC60" s="56" t="s">
        <v>1083</v>
      </c>
      <c r="BD60" s="68">
        <v>0</v>
      </c>
      <c r="BE60" s="51">
        <v>0</v>
      </c>
      <c r="BF60" s="52">
        <v>490.44</v>
      </c>
      <c r="BG60" s="52">
        <v>0.27</v>
      </c>
      <c r="BH60" s="68">
        <v>0.61499999999999999</v>
      </c>
      <c r="BI60" s="56">
        <v>2</v>
      </c>
      <c r="BJ60" s="56">
        <v>4</v>
      </c>
      <c r="BK60" s="63" t="s">
        <v>106</v>
      </c>
      <c r="BL60" s="63" t="s">
        <v>106</v>
      </c>
      <c r="BM60" s="63" t="s">
        <v>106</v>
      </c>
      <c r="BN60" s="63" t="s">
        <v>106</v>
      </c>
      <c r="BO60" s="63" t="s">
        <v>106</v>
      </c>
      <c r="BP60" s="63" t="s">
        <v>106</v>
      </c>
      <c r="BQ60" s="63" t="s">
        <v>106</v>
      </c>
      <c r="BR60" s="63" t="s">
        <v>106</v>
      </c>
      <c r="BS60" s="63" t="s">
        <v>106</v>
      </c>
      <c r="BT60" s="63" t="s">
        <v>106</v>
      </c>
      <c r="BU60" s="63" t="s">
        <v>106</v>
      </c>
      <c r="BV60" s="63" t="s">
        <v>106</v>
      </c>
      <c r="BW60" s="63" t="s">
        <v>106</v>
      </c>
      <c r="BX60" s="63" t="s">
        <v>106</v>
      </c>
      <c r="BY60" s="68">
        <v>8.8000000000000007</v>
      </c>
      <c r="BZ60" s="68">
        <v>0.82366943359375</v>
      </c>
      <c r="CA60" s="68">
        <v>-9.8876953124999996E-4</v>
      </c>
      <c r="CB60" s="68">
        <v>234.05199999999999</v>
      </c>
      <c r="CC60" s="68">
        <v>0.82366943359375</v>
      </c>
      <c r="CD60" s="68">
        <v>-4.0998901724815404</v>
      </c>
      <c r="CE60" s="68">
        <v>0</v>
      </c>
      <c r="CF60" s="68">
        <v>0.823679113760591</v>
      </c>
      <c r="CG60" s="68">
        <v>-9.8876953124999996E-4</v>
      </c>
      <c r="CH60" s="68">
        <v>0.27</v>
      </c>
      <c r="CI60" s="68">
        <v>1</v>
      </c>
      <c r="CJ60" s="68">
        <v>1</v>
      </c>
      <c r="CK60" s="68">
        <v>2</v>
      </c>
      <c r="CL60" s="68">
        <v>3</v>
      </c>
      <c r="CM60" s="70" t="s">
        <v>106</v>
      </c>
      <c r="CN60" s="63">
        <v>1883</v>
      </c>
      <c r="CO60" s="64"/>
    </row>
    <row r="61" spans="1:93" x14ac:dyDescent="0.25">
      <c r="A61" s="62">
        <v>58</v>
      </c>
      <c r="B61" s="68" t="s">
        <v>1336</v>
      </c>
      <c r="C61" s="68">
        <v>-1.2</v>
      </c>
      <c r="D61" s="78">
        <v>1440.11</v>
      </c>
      <c r="E61" s="78">
        <v>-465.28</v>
      </c>
      <c r="F61" s="68">
        <v>1</v>
      </c>
      <c r="G61" s="68">
        <v>1</v>
      </c>
      <c r="H61" s="68">
        <v>500.25</v>
      </c>
      <c r="I61" s="68">
        <v>0.84</v>
      </c>
      <c r="J61" s="68">
        <v>0.7</v>
      </c>
      <c r="K61" s="68">
        <v>18.07</v>
      </c>
      <c r="L61" s="68">
        <v>1000.41</v>
      </c>
      <c r="M61" s="68">
        <v>0.53</v>
      </c>
      <c r="N61" s="68">
        <v>-3.33</v>
      </c>
      <c r="O61" s="68">
        <v>2</v>
      </c>
      <c r="P61" s="68">
        <v>0.72999999998137355</v>
      </c>
      <c r="Q61" s="68">
        <v>1</v>
      </c>
      <c r="R61" s="68">
        <v>800</v>
      </c>
      <c r="S61" s="52" t="s">
        <v>724</v>
      </c>
      <c r="T61" s="52" t="s">
        <v>841</v>
      </c>
      <c r="U61" s="78">
        <v>2.001953125E-2</v>
      </c>
      <c r="V61" s="78">
        <v>346</v>
      </c>
      <c r="W61" s="78">
        <v>1167</v>
      </c>
      <c r="X61" s="78">
        <v>777</v>
      </c>
      <c r="Y61" s="50" t="s">
        <v>684</v>
      </c>
      <c r="Z61" s="50" t="s">
        <v>846</v>
      </c>
      <c r="AA61" s="50" t="s">
        <v>857</v>
      </c>
      <c r="AB61" s="50" t="s">
        <v>893</v>
      </c>
      <c r="AC61" s="56" t="s">
        <v>1266</v>
      </c>
      <c r="AD61" s="56" t="s">
        <v>1273</v>
      </c>
      <c r="AE61" s="56" t="s">
        <v>667</v>
      </c>
      <c r="AF61" s="56" t="s">
        <v>676</v>
      </c>
      <c r="AG61" s="56" t="s">
        <v>846</v>
      </c>
      <c r="AH61" s="68">
        <v>5555</v>
      </c>
      <c r="AI61" s="68">
        <v>3</v>
      </c>
      <c r="AJ61" s="55" t="s">
        <v>401</v>
      </c>
      <c r="AK61" s="78">
        <v>486</v>
      </c>
      <c r="AL61" s="78">
        <v>777</v>
      </c>
      <c r="AM61" s="55" t="s">
        <v>743</v>
      </c>
      <c r="AN61" s="55" t="s">
        <v>774</v>
      </c>
      <c r="AO61" s="55" t="s">
        <v>814</v>
      </c>
      <c r="AP61" s="55" t="s">
        <v>841</v>
      </c>
      <c r="AQ61" s="53" t="s">
        <v>1337</v>
      </c>
      <c r="AR61" s="53" t="s">
        <v>710</v>
      </c>
      <c r="AS61" s="53" t="s">
        <v>1204</v>
      </c>
      <c r="AT61" s="53" t="s">
        <v>1240</v>
      </c>
      <c r="AU61" s="53" t="s">
        <v>1200</v>
      </c>
      <c r="AV61" s="53" t="s">
        <v>1205</v>
      </c>
      <c r="AW61" s="53" t="s">
        <v>1205</v>
      </c>
      <c r="AX61" s="53" t="s">
        <v>1202</v>
      </c>
      <c r="AY61" s="52" t="s">
        <v>846</v>
      </c>
      <c r="AZ61" s="78">
        <v>48</v>
      </c>
      <c r="BA61" s="78">
        <v>0</v>
      </c>
      <c r="BB61" s="78">
        <v>0</v>
      </c>
      <c r="BC61" s="52" t="s">
        <v>1065</v>
      </c>
      <c r="BD61" s="68">
        <v>-8.8000000000000007</v>
      </c>
      <c r="BE61" s="51">
        <v>1</v>
      </c>
      <c r="BF61" s="52">
        <v>590.44000000000005</v>
      </c>
      <c r="BG61" s="52">
        <v>0.61799999999999999</v>
      </c>
      <c r="BH61" s="68">
        <v>0.2</v>
      </c>
      <c r="BI61" s="56">
        <v>2</v>
      </c>
      <c r="BJ61" s="56">
        <v>4</v>
      </c>
      <c r="BK61" s="63" t="s">
        <v>106</v>
      </c>
      <c r="BL61" s="63" t="s">
        <v>106</v>
      </c>
      <c r="BM61" s="63" t="s">
        <v>106</v>
      </c>
      <c r="BN61" s="63" t="s">
        <v>106</v>
      </c>
      <c r="BO61" s="63" t="s">
        <v>106</v>
      </c>
      <c r="BP61" s="63" t="s">
        <v>106</v>
      </c>
      <c r="BQ61" s="63" t="s">
        <v>106</v>
      </c>
      <c r="BR61" s="63" t="s">
        <v>106</v>
      </c>
      <c r="BS61" s="63" t="s">
        <v>106</v>
      </c>
      <c r="BT61" s="63" t="s">
        <v>106</v>
      </c>
      <c r="BU61" s="63" t="s">
        <v>106</v>
      </c>
      <c r="BV61" s="63" t="s">
        <v>106</v>
      </c>
      <c r="BW61" s="63" t="s">
        <v>106</v>
      </c>
      <c r="BX61" s="63" t="s">
        <v>106</v>
      </c>
      <c r="BY61" s="68">
        <v>0.60659179687499998</v>
      </c>
      <c r="BZ61" s="68">
        <v>0.724700927734375</v>
      </c>
      <c r="CA61" s="68">
        <v>-7.6191199999999997</v>
      </c>
      <c r="CB61" s="68">
        <v>800</v>
      </c>
      <c r="CC61" s="68">
        <v>0.724700927734375</v>
      </c>
      <c r="CD61" s="68">
        <v>-3.1492173075676</v>
      </c>
      <c r="CE61" s="68">
        <v>1</v>
      </c>
      <c r="CF61" s="68">
        <v>0.72471630806103304</v>
      </c>
      <c r="CG61" s="68">
        <v>-7.6191199999999997</v>
      </c>
      <c r="CH61" s="68">
        <v>0.61799999999999999</v>
      </c>
      <c r="CI61" s="68">
        <v>1</v>
      </c>
      <c r="CJ61" s="68">
        <v>1</v>
      </c>
      <c r="CK61" s="68">
        <v>3</v>
      </c>
      <c r="CL61" s="68">
        <v>5</v>
      </c>
      <c r="CM61" s="70" t="s">
        <v>106</v>
      </c>
      <c r="CN61" s="63">
        <v>1896</v>
      </c>
      <c r="CO61" s="64"/>
    </row>
    <row r="62" spans="1:93" x14ac:dyDescent="0.25">
      <c r="A62" s="62">
        <v>59</v>
      </c>
      <c r="B62" s="68" t="s">
        <v>1338</v>
      </c>
      <c r="C62" s="68">
        <v>2.2999999999999998</v>
      </c>
      <c r="D62" s="78">
        <v>1000</v>
      </c>
      <c r="E62" s="78">
        <v>-444.16</v>
      </c>
      <c r="F62" s="68">
        <v>1</v>
      </c>
      <c r="G62" s="68">
        <v>0</v>
      </c>
      <c r="H62" s="68">
        <v>-400.35</v>
      </c>
      <c r="I62" s="68">
        <v>0.88</v>
      </c>
      <c r="J62" s="68">
        <v>-0.8</v>
      </c>
      <c r="K62" s="68">
        <v>19.05</v>
      </c>
      <c r="L62" s="68">
        <v>999.14</v>
      </c>
      <c r="M62" s="68">
        <v>0.64</v>
      </c>
      <c r="N62" s="68">
        <v>2.2200000000000002</v>
      </c>
      <c r="O62" s="68">
        <v>1</v>
      </c>
      <c r="P62" s="68">
        <v>0.62999999988824129</v>
      </c>
      <c r="Q62" s="68">
        <v>1</v>
      </c>
      <c r="R62" s="68">
        <v>111</v>
      </c>
      <c r="S62" s="52" t="s">
        <v>725</v>
      </c>
      <c r="T62" s="52" t="s">
        <v>842</v>
      </c>
      <c r="U62" s="78">
        <v>2.0199999999999999E-2</v>
      </c>
      <c r="V62" s="78">
        <v>466</v>
      </c>
      <c r="W62" s="78">
        <v>385</v>
      </c>
      <c r="X62" s="78">
        <v>888</v>
      </c>
      <c r="Y62" s="50" t="s">
        <v>685</v>
      </c>
      <c r="Z62" s="50" t="s">
        <v>847</v>
      </c>
      <c r="AA62" s="50" t="s">
        <v>858</v>
      </c>
      <c r="AB62" s="50" t="s">
        <v>894</v>
      </c>
      <c r="AC62" s="56" t="s">
        <v>1275</v>
      </c>
      <c r="AD62" s="56" t="s">
        <v>1276</v>
      </c>
      <c r="AE62" s="56" t="s">
        <v>669</v>
      </c>
      <c r="AF62" s="56" t="s">
        <v>665</v>
      </c>
      <c r="AG62" s="56" t="s">
        <v>847</v>
      </c>
      <c r="AH62" s="68">
        <v>4444</v>
      </c>
      <c r="AI62" s="68">
        <v>2</v>
      </c>
      <c r="AJ62" s="55" t="s">
        <v>394</v>
      </c>
      <c r="AK62" s="78">
        <v>400</v>
      </c>
      <c r="AL62" s="78">
        <v>888</v>
      </c>
      <c r="AM62" s="55" t="s">
        <v>744</v>
      </c>
      <c r="AN62" s="55" t="s">
        <v>775</v>
      </c>
      <c r="AO62" s="55" t="s">
        <v>813</v>
      </c>
      <c r="AP62" s="55" t="s">
        <v>842</v>
      </c>
      <c r="AQ62" s="53" t="s">
        <v>1379</v>
      </c>
      <c r="AR62" s="53" t="s">
        <v>711</v>
      </c>
      <c r="AS62" s="53" t="s">
        <v>1205</v>
      </c>
      <c r="AT62" s="53" t="s">
        <v>1241</v>
      </c>
      <c r="AU62" s="53" t="s">
        <v>1201</v>
      </c>
      <c r="AV62" s="50" t="s">
        <v>1206</v>
      </c>
      <c r="AW62" s="50" t="s">
        <v>1206</v>
      </c>
      <c r="AX62" s="53" t="s">
        <v>1203</v>
      </c>
      <c r="AY62" s="56" t="s">
        <v>847</v>
      </c>
      <c r="AZ62" s="68">
        <v>49</v>
      </c>
      <c r="BA62" s="78">
        <v>80</v>
      </c>
      <c r="BB62" s="78">
        <v>1</v>
      </c>
      <c r="BC62" s="56" t="s">
        <v>1084</v>
      </c>
      <c r="BD62" s="68">
        <v>2.4</v>
      </c>
      <c r="BE62" s="68">
        <v>0</v>
      </c>
      <c r="BF62" s="51">
        <v>0</v>
      </c>
      <c r="BG62" s="52">
        <v>0.54100000000000004</v>
      </c>
      <c r="BH62" s="68">
        <v>0.372</v>
      </c>
      <c r="BI62" s="56">
        <v>2</v>
      </c>
      <c r="BJ62" s="56">
        <v>4</v>
      </c>
      <c r="BK62" s="63" t="s">
        <v>106</v>
      </c>
      <c r="BL62" s="63" t="s">
        <v>106</v>
      </c>
      <c r="BM62" s="63" t="s">
        <v>106</v>
      </c>
      <c r="BN62" s="63" t="s">
        <v>106</v>
      </c>
      <c r="BO62" s="63" t="s">
        <v>106</v>
      </c>
      <c r="BP62" s="63" t="s">
        <v>106</v>
      </c>
      <c r="BQ62" s="63" t="s">
        <v>106</v>
      </c>
      <c r="BR62" s="63" t="s">
        <v>106</v>
      </c>
      <c r="BS62" s="63" t="s">
        <v>106</v>
      </c>
      <c r="BT62" s="63" t="s">
        <v>106</v>
      </c>
      <c r="BU62" s="63" t="s">
        <v>106</v>
      </c>
      <c r="BV62" s="63" t="s">
        <v>106</v>
      </c>
      <c r="BW62" s="63" t="s">
        <v>106</v>
      </c>
      <c r="BX62" s="63" t="s">
        <v>106</v>
      </c>
      <c r="BY62" s="68">
        <v>8.8000000000000007</v>
      </c>
      <c r="BZ62" s="68">
        <v>0.626129150390625</v>
      </c>
      <c r="CA62" s="68">
        <v>2.4</v>
      </c>
      <c r="CB62" s="68">
        <v>999.14</v>
      </c>
      <c r="CC62" s="68">
        <v>0.626129150390625</v>
      </c>
      <c r="CD62" s="68">
        <v>1.91379523277283</v>
      </c>
      <c r="CE62" s="68">
        <v>0</v>
      </c>
      <c r="CF62" s="68">
        <v>0.62615605909377303</v>
      </c>
      <c r="CG62" s="68">
        <v>2.4</v>
      </c>
      <c r="CH62" s="68">
        <v>0.54100000000000004</v>
      </c>
      <c r="CI62" s="68">
        <v>1</v>
      </c>
      <c r="CJ62" s="68">
        <v>1</v>
      </c>
      <c r="CK62" s="68">
        <v>2</v>
      </c>
      <c r="CL62" s="68">
        <v>3</v>
      </c>
      <c r="CM62" s="70" t="s">
        <v>106</v>
      </c>
      <c r="CN62" s="63">
        <v>1892</v>
      </c>
      <c r="CO62" s="64"/>
    </row>
    <row r="63" spans="1:93" x14ac:dyDescent="0.25">
      <c r="A63" s="62">
        <v>60</v>
      </c>
      <c r="B63" s="68" t="s">
        <v>1339</v>
      </c>
      <c r="C63" s="68">
        <v>-3.4</v>
      </c>
      <c r="D63" s="68">
        <v>100.054</v>
      </c>
      <c r="E63" s="78">
        <v>-1440.11</v>
      </c>
      <c r="F63" s="68">
        <v>1</v>
      </c>
      <c r="G63" s="68">
        <v>0</v>
      </c>
      <c r="H63" s="68">
        <v>-400.45</v>
      </c>
      <c r="I63" s="68">
        <v>0.55000000000000004</v>
      </c>
      <c r="J63" s="68">
        <v>0.11</v>
      </c>
      <c r="K63" s="68">
        <v>1.1100000000000001</v>
      </c>
      <c r="L63" s="68">
        <v>666.98</v>
      </c>
      <c r="M63" s="68">
        <v>0.75</v>
      </c>
      <c r="N63" s="68">
        <v>9.5</v>
      </c>
      <c r="O63" s="68">
        <v>2</v>
      </c>
      <c r="P63" s="68">
        <v>0.22999999998137355</v>
      </c>
      <c r="Q63" s="68">
        <v>0</v>
      </c>
      <c r="R63" s="68">
        <v>222</v>
      </c>
      <c r="S63" s="52" t="s">
        <v>726</v>
      </c>
      <c r="T63" s="52" t="s">
        <v>930</v>
      </c>
      <c r="U63" s="78">
        <v>2.0263671875E-2</v>
      </c>
      <c r="V63" s="78">
        <v>686</v>
      </c>
      <c r="W63" s="78">
        <v>855</v>
      </c>
      <c r="X63" s="78">
        <v>999</v>
      </c>
      <c r="Y63" s="50" t="s">
        <v>686</v>
      </c>
      <c r="Z63" s="50" t="s">
        <v>848</v>
      </c>
      <c r="AA63" s="50" t="s">
        <v>859</v>
      </c>
      <c r="AB63" s="50" t="s">
        <v>895</v>
      </c>
      <c r="AC63" s="56" t="s">
        <v>1169</v>
      </c>
      <c r="AD63" s="56" t="s">
        <v>1277</v>
      </c>
      <c r="AE63" s="56" t="s">
        <v>671</v>
      </c>
      <c r="AF63" s="56" t="s">
        <v>677</v>
      </c>
      <c r="AG63" s="56" t="s">
        <v>848</v>
      </c>
      <c r="AH63" s="68">
        <v>3333</v>
      </c>
      <c r="AI63" s="68">
        <v>1</v>
      </c>
      <c r="AJ63" s="55" t="s">
        <v>384</v>
      </c>
      <c r="AK63" s="78">
        <v>300</v>
      </c>
      <c r="AL63" s="78">
        <v>1234</v>
      </c>
      <c r="AM63" s="55" t="s">
        <v>745</v>
      </c>
      <c r="AN63" s="55" t="s">
        <v>776</v>
      </c>
      <c r="AO63" s="55" t="s">
        <v>812</v>
      </c>
      <c r="AP63" s="55" t="s">
        <v>930</v>
      </c>
      <c r="AQ63" s="53" t="s">
        <v>1380</v>
      </c>
      <c r="AR63" s="53" t="s">
        <v>824</v>
      </c>
      <c r="AS63" s="53" t="s">
        <v>1206</v>
      </c>
      <c r="AT63" s="53" t="s">
        <v>825</v>
      </c>
      <c r="AU63" s="53" t="s">
        <v>1202</v>
      </c>
      <c r="AV63" s="53" t="s">
        <v>1207</v>
      </c>
      <c r="AW63" s="53" t="s">
        <v>1207</v>
      </c>
      <c r="AX63" s="50" t="s">
        <v>1204</v>
      </c>
      <c r="AY63" s="56" t="s">
        <v>848</v>
      </c>
      <c r="AZ63" s="78">
        <v>50</v>
      </c>
      <c r="BA63" s="78">
        <v>90</v>
      </c>
      <c r="BB63" s="78">
        <v>0</v>
      </c>
      <c r="BC63" s="56" t="s">
        <v>1085</v>
      </c>
      <c r="BD63" s="68">
        <v>2.8</v>
      </c>
      <c r="BE63" s="68">
        <v>1</v>
      </c>
      <c r="BF63" s="51">
        <v>1200</v>
      </c>
      <c r="BG63" s="52">
        <v>0.437</v>
      </c>
      <c r="BH63" s="68">
        <v>0.46500000000000002</v>
      </c>
      <c r="BI63" s="56">
        <v>2</v>
      </c>
      <c r="BJ63" s="56">
        <v>4</v>
      </c>
      <c r="BK63" s="63" t="s">
        <v>106</v>
      </c>
      <c r="BL63" s="63" t="s">
        <v>106</v>
      </c>
      <c r="BM63" s="63" t="s">
        <v>106</v>
      </c>
      <c r="BN63" s="63" t="s">
        <v>106</v>
      </c>
      <c r="BO63" s="63" t="s">
        <v>106</v>
      </c>
      <c r="BP63" s="63" t="s">
        <v>106</v>
      </c>
      <c r="BQ63" s="63" t="s">
        <v>106</v>
      </c>
      <c r="BR63" s="63" t="s">
        <v>106</v>
      </c>
      <c r="BS63" s="63" t="s">
        <v>106</v>
      </c>
      <c r="BT63" s="63" t="s">
        <v>106</v>
      </c>
      <c r="BU63" s="63" t="s">
        <v>106</v>
      </c>
      <c r="BV63" s="63" t="s">
        <v>106</v>
      </c>
      <c r="BW63" s="63" t="s">
        <v>106</v>
      </c>
      <c r="BX63" s="63" t="s">
        <v>106</v>
      </c>
      <c r="BY63" s="68">
        <v>0.66647216796874997</v>
      </c>
      <c r="BZ63" s="68">
        <v>0.229034423828125</v>
      </c>
      <c r="CA63" s="68">
        <v>0.4</v>
      </c>
      <c r="CB63" s="68">
        <v>222</v>
      </c>
      <c r="CC63" s="68">
        <v>0.229034423828125</v>
      </c>
      <c r="CD63" s="68">
        <v>9.1896895170211792</v>
      </c>
      <c r="CE63" s="68">
        <v>0</v>
      </c>
      <c r="CF63" s="68">
        <v>0.22905382281169301</v>
      </c>
      <c r="CG63" s="68">
        <v>0.4</v>
      </c>
      <c r="CH63" s="68">
        <v>0.437</v>
      </c>
      <c r="CI63" s="68">
        <v>1</v>
      </c>
      <c r="CJ63" s="68">
        <v>1</v>
      </c>
      <c r="CK63" s="68">
        <v>3</v>
      </c>
      <c r="CL63" s="68">
        <v>3</v>
      </c>
      <c r="CM63" s="70" t="s">
        <v>106</v>
      </c>
      <c r="CN63" s="63">
        <v>1892</v>
      </c>
      <c r="CO63" s="64"/>
    </row>
    <row r="64" spans="1:93" x14ac:dyDescent="0.25">
      <c r="A64" s="62">
        <v>61</v>
      </c>
      <c r="B64" s="68" t="s">
        <v>1447</v>
      </c>
      <c r="C64" s="68">
        <v>4.5</v>
      </c>
      <c r="D64" s="68">
        <v>444.041</v>
      </c>
      <c r="E64" s="78">
        <v>0</v>
      </c>
      <c r="F64" s="68">
        <v>0</v>
      </c>
      <c r="G64" s="68">
        <v>0</v>
      </c>
      <c r="H64" s="68">
        <v>-300.26</v>
      </c>
      <c r="I64" s="68">
        <v>0.44</v>
      </c>
      <c r="J64" s="68">
        <v>0.13</v>
      </c>
      <c r="K64" s="68">
        <v>2.12</v>
      </c>
      <c r="L64" s="68">
        <v>555.47</v>
      </c>
      <c r="M64" s="68">
        <v>0.86</v>
      </c>
      <c r="N64" s="68">
        <v>-8.5</v>
      </c>
      <c r="O64" s="68">
        <v>1</v>
      </c>
      <c r="P64" s="68">
        <v>0.12999999988824129</v>
      </c>
      <c r="Q64" s="68">
        <v>1</v>
      </c>
      <c r="R64" s="68">
        <v>333</v>
      </c>
      <c r="S64" s="52" t="s">
        <v>727</v>
      </c>
      <c r="T64" s="52" t="s">
        <v>931</v>
      </c>
      <c r="U64" s="78">
        <v>2.0400000000000001E-2</v>
      </c>
      <c r="V64" s="78">
        <v>164</v>
      </c>
      <c r="W64" s="78">
        <v>387</v>
      </c>
      <c r="X64" s="78">
        <v>1000</v>
      </c>
      <c r="Y64" s="50" t="s">
        <v>687</v>
      </c>
      <c r="Z64" s="50" t="s">
        <v>849</v>
      </c>
      <c r="AA64" s="50" t="s">
        <v>860</v>
      </c>
      <c r="AB64" s="50" t="s">
        <v>896</v>
      </c>
      <c r="AC64" s="56" t="s">
        <v>1273</v>
      </c>
      <c r="AD64" s="56" t="s">
        <v>1279</v>
      </c>
      <c r="AE64" s="56" t="s">
        <v>673</v>
      </c>
      <c r="AF64" s="56" t="s">
        <v>678</v>
      </c>
      <c r="AG64" s="56" t="s">
        <v>849</v>
      </c>
      <c r="AH64" s="68">
        <v>2222</v>
      </c>
      <c r="AI64" s="68">
        <v>9</v>
      </c>
      <c r="AJ64" s="55" t="s">
        <v>378</v>
      </c>
      <c r="AK64" s="78">
        <v>200</v>
      </c>
      <c r="AL64" s="46">
        <v>2345</v>
      </c>
      <c r="AM64" s="55" t="s">
        <v>746</v>
      </c>
      <c r="AN64" s="55" t="s">
        <v>777</v>
      </c>
      <c r="AO64" s="55" t="s">
        <v>811</v>
      </c>
      <c r="AP64" s="55" t="s">
        <v>931</v>
      </c>
      <c r="AQ64" s="53" t="s">
        <v>1375</v>
      </c>
      <c r="AR64" s="53" t="s">
        <v>703</v>
      </c>
      <c r="AS64" s="53" t="s">
        <v>1207</v>
      </c>
      <c r="AT64" s="53" t="s">
        <v>826</v>
      </c>
      <c r="AU64" s="53" t="s">
        <v>1203</v>
      </c>
      <c r="AV64" s="53" t="s">
        <v>1208</v>
      </c>
      <c r="AW64" s="53" t="s">
        <v>1208</v>
      </c>
      <c r="AX64" s="53" t="s">
        <v>1205</v>
      </c>
      <c r="AY64" s="52" t="s">
        <v>849</v>
      </c>
      <c r="AZ64" s="68">
        <v>51</v>
      </c>
      <c r="BA64" s="78">
        <v>100</v>
      </c>
      <c r="BB64" s="78">
        <v>1</v>
      </c>
      <c r="BC64" s="52" t="s">
        <v>1068</v>
      </c>
      <c r="BD64" s="68">
        <v>4.5999999999999996</v>
      </c>
      <c r="BE64" s="68">
        <v>0</v>
      </c>
      <c r="BF64" s="51">
        <v>400</v>
      </c>
      <c r="BG64" s="52">
        <v>4.0000000000000001E-3</v>
      </c>
      <c r="BH64" s="68">
        <v>0.99</v>
      </c>
      <c r="BI64" s="56">
        <v>2</v>
      </c>
      <c r="BJ64" s="56">
        <v>4</v>
      </c>
      <c r="BK64" s="63" t="s">
        <v>106</v>
      </c>
      <c r="BL64" s="63" t="s">
        <v>106</v>
      </c>
      <c r="BM64" s="63" t="s">
        <v>106</v>
      </c>
      <c r="BN64" s="63" t="s">
        <v>106</v>
      </c>
      <c r="BO64" s="63" t="s">
        <v>106</v>
      </c>
      <c r="BP64" s="63" t="s">
        <v>106</v>
      </c>
      <c r="BQ64" s="63" t="s">
        <v>106</v>
      </c>
      <c r="BR64" s="63" t="s">
        <v>106</v>
      </c>
      <c r="BS64" s="63" t="s">
        <v>106</v>
      </c>
      <c r="BT64" s="63" t="s">
        <v>106</v>
      </c>
      <c r="BU64" s="63" t="s">
        <v>106</v>
      </c>
      <c r="BV64" s="63" t="s">
        <v>106</v>
      </c>
      <c r="BW64" s="63" t="s">
        <v>106</v>
      </c>
      <c r="BX64" s="63" t="s">
        <v>106</v>
      </c>
      <c r="BY64" s="68">
        <v>8.8000000000000007</v>
      </c>
      <c r="BZ64" s="68">
        <v>0.129669189453125</v>
      </c>
      <c r="CA64" s="68">
        <v>3.8</v>
      </c>
      <c r="CB64" s="68">
        <v>555.47</v>
      </c>
      <c r="CC64" s="68">
        <v>0.129669189453125</v>
      </c>
      <c r="CD64" s="68">
        <v>-8.3643798828125</v>
      </c>
      <c r="CE64" s="68">
        <v>0</v>
      </c>
      <c r="CF64" s="68">
        <v>0.129683350212872</v>
      </c>
      <c r="CG64" s="68">
        <v>3.8</v>
      </c>
      <c r="CH64" s="68">
        <v>4.0000000000000001E-3</v>
      </c>
      <c r="CI64" s="68">
        <v>1</v>
      </c>
      <c r="CJ64" s="68">
        <v>1</v>
      </c>
      <c r="CK64" s="68">
        <v>2</v>
      </c>
      <c r="CL64" s="68">
        <v>3</v>
      </c>
      <c r="CM64" s="70" t="s">
        <v>106</v>
      </c>
      <c r="CN64" s="63">
        <v>1895</v>
      </c>
      <c r="CO64" s="64"/>
    </row>
    <row r="65" spans="1:93" s="58" customFormat="1" x14ac:dyDescent="0.25">
      <c r="A65" s="62">
        <v>62</v>
      </c>
      <c r="B65" s="68" t="s">
        <v>1487</v>
      </c>
      <c r="C65" s="68">
        <v>4.5</v>
      </c>
      <c r="D65" s="68">
        <v>444.041</v>
      </c>
      <c r="E65" s="78">
        <v>0</v>
      </c>
      <c r="F65" s="68">
        <v>0</v>
      </c>
      <c r="G65" s="68">
        <v>0</v>
      </c>
      <c r="H65" s="68">
        <v>-300.26</v>
      </c>
      <c r="I65" s="68">
        <v>0.44</v>
      </c>
      <c r="J65" s="68">
        <v>0.13</v>
      </c>
      <c r="K65" s="68">
        <v>2.12</v>
      </c>
      <c r="L65" s="68">
        <v>555.47</v>
      </c>
      <c r="M65" s="68">
        <v>0.86</v>
      </c>
      <c r="N65" s="68">
        <v>-8.5</v>
      </c>
      <c r="O65" s="68">
        <v>1</v>
      </c>
      <c r="P65" s="68">
        <v>0.12999999988824129</v>
      </c>
      <c r="Q65" s="68">
        <v>1</v>
      </c>
      <c r="R65" s="68">
        <v>333</v>
      </c>
      <c r="S65" s="52" t="s">
        <v>727</v>
      </c>
      <c r="T65" s="52" t="s">
        <v>931</v>
      </c>
      <c r="U65" s="78">
        <v>2.0400000000000001E-2</v>
      </c>
      <c r="V65" s="78">
        <v>164</v>
      </c>
      <c r="W65" s="78">
        <v>387</v>
      </c>
      <c r="X65" s="78">
        <v>1000</v>
      </c>
      <c r="Y65" s="50" t="s">
        <v>687</v>
      </c>
      <c r="Z65" s="50" t="s">
        <v>849</v>
      </c>
      <c r="AA65" s="50" t="s">
        <v>860</v>
      </c>
      <c r="AB65" s="50" t="s">
        <v>896</v>
      </c>
      <c r="AC65" s="56" t="s">
        <v>1273</v>
      </c>
      <c r="AD65" s="56" t="s">
        <v>1279</v>
      </c>
      <c r="AE65" s="56" t="s">
        <v>673</v>
      </c>
      <c r="AF65" s="56" t="s">
        <v>678</v>
      </c>
      <c r="AG65" s="56" t="s">
        <v>849</v>
      </c>
      <c r="AH65" s="68">
        <v>2222</v>
      </c>
      <c r="AI65" s="68">
        <v>9</v>
      </c>
      <c r="AJ65" s="55" t="s">
        <v>378</v>
      </c>
      <c r="AK65" s="78">
        <v>200</v>
      </c>
      <c r="AL65" s="46">
        <v>2345</v>
      </c>
      <c r="AM65" s="55" t="s">
        <v>746</v>
      </c>
      <c r="AN65" s="55" t="s">
        <v>777</v>
      </c>
      <c r="AO65" s="55" t="s">
        <v>811</v>
      </c>
      <c r="AP65" s="55" t="s">
        <v>931</v>
      </c>
      <c r="AQ65" s="53" t="s">
        <v>1375</v>
      </c>
      <c r="AR65" s="53" t="s">
        <v>703</v>
      </c>
      <c r="AS65" s="53" t="s">
        <v>1207</v>
      </c>
      <c r="AT65" s="53" t="s">
        <v>826</v>
      </c>
      <c r="AU65" s="53" t="s">
        <v>1203</v>
      </c>
      <c r="AV65" s="53" t="s">
        <v>1208</v>
      </c>
      <c r="AW65" s="53" t="s">
        <v>1208</v>
      </c>
      <c r="AX65" s="53" t="s">
        <v>1205</v>
      </c>
      <c r="AY65" s="52" t="s">
        <v>849</v>
      </c>
      <c r="AZ65" s="68">
        <v>51</v>
      </c>
      <c r="BA65" s="78">
        <v>100</v>
      </c>
      <c r="BB65" s="78">
        <v>1</v>
      </c>
      <c r="BC65" s="52" t="s">
        <v>1068</v>
      </c>
      <c r="BD65" s="68">
        <v>4.5999999999999996</v>
      </c>
      <c r="BE65" s="68">
        <v>0</v>
      </c>
      <c r="BF65" s="51">
        <v>400.00099999999998</v>
      </c>
      <c r="BG65" s="52">
        <v>4.0000000000000001E-3</v>
      </c>
      <c r="BH65" s="68">
        <v>0.99</v>
      </c>
      <c r="BI65" s="56">
        <v>2</v>
      </c>
      <c r="BJ65" s="56">
        <v>4</v>
      </c>
      <c r="BK65" s="63" t="s">
        <v>106</v>
      </c>
      <c r="BL65" s="63" t="s">
        <v>106</v>
      </c>
      <c r="BM65" s="63" t="s">
        <v>106</v>
      </c>
      <c r="BN65" s="63" t="s">
        <v>106</v>
      </c>
      <c r="BO65" s="63" t="s">
        <v>106</v>
      </c>
      <c r="BP65" s="63" t="s">
        <v>106</v>
      </c>
      <c r="BQ65" s="63" t="s">
        <v>106</v>
      </c>
      <c r="BR65" s="63" t="s">
        <v>106</v>
      </c>
      <c r="BS65" s="63" t="s">
        <v>106</v>
      </c>
      <c r="BT65" s="63" t="s">
        <v>106</v>
      </c>
      <c r="BU65" s="63" t="s">
        <v>106</v>
      </c>
      <c r="BV65" s="63" t="s">
        <v>106</v>
      </c>
      <c r="BW65" s="63" t="s">
        <v>106</v>
      </c>
      <c r="BX65" s="63" t="s">
        <v>106</v>
      </c>
      <c r="BY65" s="68">
        <v>8.8000000000000007</v>
      </c>
      <c r="BZ65" s="68">
        <v>0.129669189453125</v>
      </c>
      <c r="CA65" s="68">
        <v>3.799998</v>
      </c>
      <c r="CB65" s="68">
        <v>555.47</v>
      </c>
      <c r="CC65" s="68">
        <v>0.129669189453125</v>
      </c>
      <c r="CD65" s="68">
        <v>-8.3643798828125</v>
      </c>
      <c r="CE65" s="68">
        <v>0</v>
      </c>
      <c r="CF65" s="68">
        <v>0.129683350212872</v>
      </c>
      <c r="CG65" s="68">
        <v>3.799998</v>
      </c>
      <c r="CH65" s="68">
        <v>4.0000000000000001E-3</v>
      </c>
      <c r="CI65" s="68">
        <v>1</v>
      </c>
      <c r="CJ65" s="68">
        <v>1</v>
      </c>
      <c r="CK65" s="68">
        <v>2</v>
      </c>
      <c r="CL65" s="68">
        <v>3</v>
      </c>
      <c r="CM65" s="70" t="s">
        <v>106</v>
      </c>
      <c r="CN65" s="63">
        <v>1895</v>
      </c>
      <c r="CO65" s="64"/>
    </row>
    <row r="66" spans="1:93" x14ac:dyDescent="0.25">
      <c r="A66" s="62">
        <v>63</v>
      </c>
      <c r="B66" s="68" t="s">
        <v>1405</v>
      </c>
      <c r="C66" s="78">
        <v>0</v>
      </c>
      <c r="D66" s="68">
        <v>850.21699999999998</v>
      </c>
      <c r="E66" s="78">
        <v>-775.78</v>
      </c>
      <c r="F66" s="68">
        <v>1</v>
      </c>
      <c r="G66" s="68">
        <v>1</v>
      </c>
      <c r="H66" s="68">
        <v>700.05</v>
      </c>
      <c r="I66" s="68">
        <v>0.82</v>
      </c>
      <c r="J66" s="68">
        <v>0.3</v>
      </c>
      <c r="K66" s="68">
        <v>11.03</v>
      </c>
      <c r="L66" s="68">
        <v>567.25</v>
      </c>
      <c r="M66" s="68">
        <v>0.43</v>
      </c>
      <c r="N66" s="68">
        <v>7.7699999809265137</v>
      </c>
      <c r="O66" s="68">
        <v>1</v>
      </c>
      <c r="P66" s="68">
        <v>0.27</v>
      </c>
      <c r="Q66" s="68">
        <v>0</v>
      </c>
      <c r="R66" s="68">
        <v>400</v>
      </c>
      <c r="S66" s="52" t="s">
        <v>720</v>
      </c>
      <c r="T66" s="52" t="s">
        <v>837</v>
      </c>
      <c r="U66" s="78">
        <v>1.9699999999999999E-2</v>
      </c>
      <c r="V66" s="78">
        <v>356</v>
      </c>
      <c r="W66" s="68">
        <v>1275</v>
      </c>
      <c r="X66" s="68">
        <v>333</v>
      </c>
      <c r="Y66" s="50" t="s">
        <v>232</v>
      </c>
      <c r="Z66" s="50" t="s">
        <v>645</v>
      </c>
      <c r="AA66" s="50" t="s">
        <v>657</v>
      </c>
      <c r="AB66" s="50" t="s">
        <v>889</v>
      </c>
      <c r="AC66" s="56" t="s">
        <v>1163</v>
      </c>
      <c r="AD66" s="56" t="s">
        <v>1263</v>
      </c>
      <c r="AE66" s="56" t="s">
        <v>668</v>
      </c>
      <c r="AF66" s="56" t="s">
        <v>671</v>
      </c>
      <c r="AG66" s="56" t="s">
        <v>645</v>
      </c>
      <c r="AH66" s="68">
        <v>9999</v>
      </c>
      <c r="AI66" s="68">
        <v>7</v>
      </c>
      <c r="AJ66" s="55" t="s">
        <v>400</v>
      </c>
      <c r="AK66" s="68">
        <v>854</v>
      </c>
      <c r="AL66" s="68">
        <v>333</v>
      </c>
      <c r="AM66" s="55" t="s">
        <v>739</v>
      </c>
      <c r="AN66" s="55" t="s">
        <v>770</v>
      </c>
      <c r="AO66" s="55" t="s">
        <v>818</v>
      </c>
      <c r="AP66" s="55" t="s">
        <v>837</v>
      </c>
      <c r="AQ66" s="53" t="s">
        <v>1332</v>
      </c>
      <c r="AR66" s="53" t="s">
        <v>714</v>
      </c>
      <c r="AS66" s="53" t="s">
        <v>1231</v>
      </c>
      <c r="AT66" s="53" t="s">
        <v>707</v>
      </c>
      <c r="AU66" s="50" t="s">
        <v>1196</v>
      </c>
      <c r="AV66" s="50" t="s">
        <v>1248</v>
      </c>
      <c r="AW66" s="53" t="s">
        <v>1252</v>
      </c>
      <c r="AX66" s="50" t="s">
        <v>1198</v>
      </c>
      <c r="AY66" s="56" t="s">
        <v>645</v>
      </c>
      <c r="AZ66" s="78">
        <v>44</v>
      </c>
      <c r="BA66" s="78">
        <v>30</v>
      </c>
      <c r="BB66" s="78">
        <v>0</v>
      </c>
      <c r="BC66" s="56" t="s">
        <v>988</v>
      </c>
      <c r="BD66" s="52">
        <v>0</v>
      </c>
      <c r="BE66" s="78">
        <v>1</v>
      </c>
      <c r="BF66" s="52">
        <v>190.44</v>
      </c>
      <c r="BG66" s="51">
        <v>0</v>
      </c>
      <c r="BH66" s="68">
        <v>0.69599999999999995</v>
      </c>
      <c r="BI66" s="56">
        <v>2</v>
      </c>
      <c r="BJ66" s="56">
        <v>4</v>
      </c>
      <c r="BK66" s="63" t="s">
        <v>106</v>
      </c>
      <c r="BL66" s="63" t="s">
        <v>106</v>
      </c>
      <c r="BM66" s="63" t="s">
        <v>106</v>
      </c>
      <c r="BN66" s="63" t="s">
        <v>106</v>
      </c>
      <c r="BO66" s="63" t="s">
        <v>106</v>
      </c>
      <c r="BP66" s="63" t="s">
        <v>106</v>
      </c>
      <c r="BQ66" s="63" t="s">
        <v>106</v>
      </c>
      <c r="BR66" s="63" t="s">
        <v>106</v>
      </c>
      <c r="BS66" s="63" t="s">
        <v>106</v>
      </c>
      <c r="BT66" s="63" t="s">
        <v>106</v>
      </c>
      <c r="BU66" s="63" t="s">
        <v>106</v>
      </c>
      <c r="BV66" s="63" t="s">
        <v>106</v>
      </c>
      <c r="BW66" s="63" t="s">
        <v>106</v>
      </c>
      <c r="BX66" s="63" t="s">
        <v>106</v>
      </c>
      <c r="BY66" s="68">
        <v>0.52800292968749996</v>
      </c>
      <c r="BZ66" s="68">
        <v>0.26654052734375</v>
      </c>
      <c r="CA66" s="68">
        <v>2.0141601562499999E-4</v>
      </c>
      <c r="CB66" s="68">
        <v>400</v>
      </c>
      <c r="CC66" s="68">
        <v>0.26654052734375</v>
      </c>
      <c r="CD66" s="68">
        <v>6.5845821499824497</v>
      </c>
      <c r="CE66" s="68">
        <v>0</v>
      </c>
      <c r="CF66" s="68">
        <v>0.26655852282419801</v>
      </c>
      <c r="CG66" s="68">
        <v>2.0141601562499999E-4</v>
      </c>
      <c r="CH66" s="68">
        <v>0</v>
      </c>
      <c r="CI66" s="68">
        <v>1</v>
      </c>
      <c r="CJ66" s="68">
        <v>1</v>
      </c>
      <c r="CK66" s="68">
        <v>3</v>
      </c>
      <c r="CL66" s="68">
        <v>3</v>
      </c>
      <c r="CM66" s="70" t="s">
        <v>106</v>
      </c>
      <c r="CN66" s="63">
        <v>1880</v>
      </c>
      <c r="CO66" s="64"/>
    </row>
    <row r="67" spans="1:93" x14ac:dyDescent="0.25">
      <c r="A67" s="62">
        <v>64</v>
      </c>
      <c r="B67" s="68" t="s">
        <v>1406</v>
      </c>
      <c r="C67" s="78">
        <v>-5</v>
      </c>
      <c r="D67" s="68">
        <v>777.54</v>
      </c>
      <c r="E67" s="78">
        <v>-666.45</v>
      </c>
      <c r="F67" s="68">
        <v>0</v>
      </c>
      <c r="G67" s="68">
        <v>0</v>
      </c>
      <c r="H67" s="68">
        <v>-600.04</v>
      </c>
      <c r="I67" s="68">
        <v>0.45</v>
      </c>
      <c r="J67" s="68">
        <v>-0.4</v>
      </c>
      <c r="K67" s="68">
        <v>15.04</v>
      </c>
      <c r="L67" s="68">
        <v>456.54</v>
      </c>
      <c r="M67" s="68">
        <v>0.32</v>
      </c>
      <c r="N67" s="68">
        <v>-6.66</v>
      </c>
      <c r="O67" s="68">
        <v>2</v>
      </c>
      <c r="P67" s="68">
        <v>0.16999999992549419</v>
      </c>
      <c r="Q67" s="68">
        <v>1</v>
      </c>
      <c r="R67" s="68">
        <v>500</v>
      </c>
      <c r="S67" s="52" t="s">
        <v>721</v>
      </c>
      <c r="T67" s="52" t="s">
        <v>838</v>
      </c>
      <c r="U67" s="78">
        <v>1.9775390625E-2</v>
      </c>
      <c r="V67" s="78">
        <v>676</v>
      </c>
      <c r="W67" s="68">
        <v>976</v>
      </c>
      <c r="X67" s="68">
        <v>444</v>
      </c>
      <c r="Y67" s="50" t="s">
        <v>233</v>
      </c>
      <c r="Z67" s="50" t="s">
        <v>923</v>
      </c>
      <c r="AA67" s="50" t="s">
        <v>854</v>
      </c>
      <c r="AB67" s="50" t="s">
        <v>890</v>
      </c>
      <c r="AC67" s="56" t="s">
        <v>1265</v>
      </c>
      <c r="AD67" s="56" t="s">
        <v>1266</v>
      </c>
      <c r="AE67" s="56" t="s">
        <v>670</v>
      </c>
      <c r="AF67" s="56" t="s">
        <v>673</v>
      </c>
      <c r="AG67" s="56" t="s">
        <v>923</v>
      </c>
      <c r="AH67" s="68">
        <v>8888</v>
      </c>
      <c r="AI67" s="68">
        <v>6</v>
      </c>
      <c r="AJ67" s="55" t="s">
        <v>390</v>
      </c>
      <c r="AK67" s="68">
        <v>799</v>
      </c>
      <c r="AL67" s="68">
        <v>444</v>
      </c>
      <c r="AM67" s="55" t="s">
        <v>740</v>
      </c>
      <c r="AN67" s="55" t="s">
        <v>771</v>
      </c>
      <c r="AO67" s="55" t="s">
        <v>817</v>
      </c>
      <c r="AP67" s="55" t="s">
        <v>838</v>
      </c>
      <c r="AQ67" s="53" t="s">
        <v>1334</v>
      </c>
      <c r="AR67" s="53" t="s">
        <v>702</v>
      </c>
      <c r="AS67" s="53" t="s">
        <v>1232</v>
      </c>
      <c r="AT67" s="53" t="s">
        <v>705</v>
      </c>
      <c r="AU67" s="53" t="s">
        <v>1246</v>
      </c>
      <c r="AV67" s="50" t="s">
        <v>1249</v>
      </c>
      <c r="AW67" s="50" t="s">
        <v>1253</v>
      </c>
      <c r="AX67" s="50" t="s">
        <v>1255</v>
      </c>
      <c r="AY67" s="56" t="s">
        <v>923</v>
      </c>
      <c r="AZ67" s="68">
        <v>45</v>
      </c>
      <c r="BA67" s="78">
        <v>40</v>
      </c>
      <c r="BB67" s="78">
        <v>1</v>
      </c>
      <c r="BC67" s="56" t="s">
        <v>989</v>
      </c>
      <c r="BD67" s="52">
        <v>8.1</v>
      </c>
      <c r="BE67" s="68">
        <v>0</v>
      </c>
      <c r="BF67" s="52">
        <v>290.44</v>
      </c>
      <c r="BG67" s="51">
        <v>1</v>
      </c>
      <c r="BH67" s="68">
        <v>0.61499999999999999</v>
      </c>
      <c r="BI67" s="56">
        <v>2</v>
      </c>
      <c r="BJ67" s="56">
        <v>4</v>
      </c>
      <c r="BK67" s="63" t="s">
        <v>106</v>
      </c>
      <c r="BL67" s="63" t="s">
        <v>106</v>
      </c>
      <c r="BM67" s="63" t="s">
        <v>106</v>
      </c>
      <c r="BN67" s="63" t="s">
        <v>106</v>
      </c>
      <c r="BO67" s="63" t="s">
        <v>106</v>
      </c>
      <c r="BP67" s="63" t="s">
        <v>106</v>
      </c>
      <c r="BQ67" s="63" t="s">
        <v>106</v>
      </c>
      <c r="BR67" s="63" t="s">
        <v>106</v>
      </c>
      <c r="BS67" s="63" t="s">
        <v>106</v>
      </c>
      <c r="BT67" s="63" t="s">
        <v>106</v>
      </c>
      <c r="BU67" s="63" t="s">
        <v>106</v>
      </c>
      <c r="BV67" s="63" t="s">
        <v>106</v>
      </c>
      <c r="BW67" s="63" t="s">
        <v>106</v>
      </c>
      <c r="BX67" s="63" t="s">
        <v>106</v>
      </c>
      <c r="BY67" s="68">
        <v>8.8000000000000007</v>
      </c>
      <c r="BZ67" s="68">
        <v>0.16802978515625</v>
      </c>
      <c r="CA67" s="68">
        <v>7.51912</v>
      </c>
      <c r="CB67" s="68">
        <v>456.54</v>
      </c>
      <c r="CC67" s="68">
        <v>0.16802978515625</v>
      </c>
      <c r="CD67" s="68">
        <v>-5.0786482691764796</v>
      </c>
      <c r="CE67" s="68">
        <v>0</v>
      </c>
      <c r="CF67" s="68">
        <v>0.168034761212766</v>
      </c>
      <c r="CG67" s="68">
        <v>7.51912</v>
      </c>
      <c r="CH67" s="68">
        <v>1</v>
      </c>
      <c r="CI67" s="68">
        <v>1</v>
      </c>
      <c r="CJ67" s="68">
        <v>1</v>
      </c>
      <c r="CK67" s="68">
        <v>2</v>
      </c>
      <c r="CL67" s="68">
        <v>3</v>
      </c>
      <c r="CM67" s="70" t="s">
        <v>106</v>
      </c>
      <c r="CN67" s="63">
        <v>1957</v>
      </c>
      <c r="CO67" s="64"/>
    </row>
    <row r="68" spans="1:93" x14ac:dyDescent="0.25">
      <c r="A68" s="62">
        <v>65</v>
      </c>
      <c r="B68" s="68" t="s">
        <v>1407</v>
      </c>
      <c r="C68" s="78">
        <v>5</v>
      </c>
      <c r="D68" s="68">
        <v>750.14499999999998</v>
      </c>
      <c r="E68" s="78">
        <v>-665.14</v>
      </c>
      <c r="F68" s="68">
        <v>1</v>
      </c>
      <c r="G68" s="68">
        <v>1</v>
      </c>
      <c r="H68" s="68">
        <v>600.07000000000005</v>
      </c>
      <c r="I68" s="68">
        <v>0.83</v>
      </c>
      <c r="J68" s="68">
        <v>0.5</v>
      </c>
      <c r="K68" s="68">
        <v>16.05</v>
      </c>
      <c r="L68" s="68">
        <v>345.654</v>
      </c>
      <c r="M68" s="68">
        <v>0.21</v>
      </c>
      <c r="N68" s="68">
        <v>5.55</v>
      </c>
      <c r="O68" s="68">
        <v>1</v>
      </c>
      <c r="P68" s="68">
        <v>0.93</v>
      </c>
      <c r="Q68" s="68">
        <v>0</v>
      </c>
      <c r="R68" s="68">
        <v>600</v>
      </c>
      <c r="S68" s="52" t="s">
        <v>722</v>
      </c>
      <c r="T68" s="52" t="s">
        <v>839</v>
      </c>
      <c r="U68" s="78">
        <v>1.9900000000000001E-2</v>
      </c>
      <c r="V68" s="78">
        <v>256</v>
      </c>
      <c r="W68" s="68">
        <v>896</v>
      </c>
      <c r="X68" s="68">
        <v>555</v>
      </c>
      <c r="Y68" s="50" t="s">
        <v>682</v>
      </c>
      <c r="Z68" s="50" t="s">
        <v>845</v>
      </c>
      <c r="AA68" s="50" t="s">
        <v>855</v>
      </c>
      <c r="AB68" s="50" t="s">
        <v>891</v>
      </c>
      <c r="AC68" s="56" t="s">
        <v>1267</v>
      </c>
      <c r="AD68" s="56" t="s">
        <v>1268</v>
      </c>
      <c r="AE68" s="56" t="s">
        <v>672</v>
      </c>
      <c r="AF68" s="56" t="s">
        <v>664</v>
      </c>
      <c r="AG68" s="56" t="s">
        <v>845</v>
      </c>
      <c r="AH68" s="68">
        <v>7777</v>
      </c>
      <c r="AI68" s="68">
        <v>5</v>
      </c>
      <c r="AJ68" s="55" t="s">
        <v>391</v>
      </c>
      <c r="AK68" s="78">
        <v>600</v>
      </c>
      <c r="AL68" s="68">
        <v>555</v>
      </c>
      <c r="AM68" s="55" t="s">
        <v>741</v>
      </c>
      <c r="AN68" s="55" t="s">
        <v>772</v>
      </c>
      <c r="AO68" s="55" t="s">
        <v>816</v>
      </c>
      <c r="AP68" s="55" t="s">
        <v>839</v>
      </c>
      <c r="AQ68" s="53" t="s">
        <v>1388</v>
      </c>
      <c r="AR68" s="53" t="s">
        <v>821</v>
      </c>
      <c r="AS68" s="53" t="s">
        <v>1202</v>
      </c>
      <c r="AT68" s="53" t="s">
        <v>822</v>
      </c>
      <c r="AU68" s="50" t="s">
        <v>1198</v>
      </c>
      <c r="AV68" s="53" t="s">
        <v>1203</v>
      </c>
      <c r="AW68" s="53" t="s">
        <v>1203</v>
      </c>
      <c r="AX68" s="53" t="s">
        <v>1200</v>
      </c>
      <c r="AY68" s="52" t="s">
        <v>845</v>
      </c>
      <c r="AZ68" s="78">
        <v>46</v>
      </c>
      <c r="BA68" s="78">
        <v>50</v>
      </c>
      <c r="BB68" s="78">
        <v>0</v>
      </c>
      <c r="BC68" s="56" t="s">
        <v>990</v>
      </c>
      <c r="BD68" s="52">
        <v>8.1999999999999993</v>
      </c>
      <c r="BE68" s="68">
        <v>1</v>
      </c>
      <c r="BF68" s="52">
        <v>390.44</v>
      </c>
      <c r="BG68" s="51">
        <v>0.54100000000000004</v>
      </c>
      <c r="BH68" s="68">
        <v>0.2</v>
      </c>
      <c r="BI68" s="56">
        <v>2</v>
      </c>
      <c r="BJ68" s="56">
        <v>4</v>
      </c>
      <c r="BK68" s="63" t="s">
        <v>106</v>
      </c>
      <c r="BL68" s="63" t="s">
        <v>106</v>
      </c>
      <c r="BM68" s="63" t="s">
        <v>106</v>
      </c>
      <c r="BN68" s="63" t="s">
        <v>106</v>
      </c>
      <c r="BO68" s="63" t="s">
        <v>106</v>
      </c>
      <c r="BP68" s="63" t="s">
        <v>106</v>
      </c>
      <c r="BQ68" s="63" t="s">
        <v>106</v>
      </c>
      <c r="BR68" s="63" t="s">
        <v>106</v>
      </c>
      <c r="BS68" s="63" t="s">
        <v>106</v>
      </c>
      <c r="BT68" s="63" t="s">
        <v>106</v>
      </c>
      <c r="BU68" s="63" t="s">
        <v>106</v>
      </c>
      <c r="BV68" s="63" t="s">
        <v>106</v>
      </c>
      <c r="BW68" s="63" t="s">
        <v>106</v>
      </c>
      <c r="BX68" s="63" t="s">
        <v>106</v>
      </c>
      <c r="BY68" s="68">
        <v>0.570556640625</v>
      </c>
      <c r="BZ68" s="68">
        <v>0.92156982421875</v>
      </c>
      <c r="CA68" s="68">
        <v>7.4191200000000004</v>
      </c>
      <c r="CB68" s="68">
        <v>600</v>
      </c>
      <c r="CC68" s="68">
        <v>0.92156982421875</v>
      </c>
      <c r="CD68" s="68">
        <v>5.48510366678238</v>
      </c>
      <c r="CE68" s="68">
        <v>0</v>
      </c>
      <c r="CF68" s="68">
        <v>0.92159267188981198</v>
      </c>
      <c r="CG68" s="68">
        <v>7.4191200000000004</v>
      </c>
      <c r="CH68" s="68">
        <v>0.54100000000000004</v>
      </c>
      <c r="CI68" s="68">
        <v>1</v>
      </c>
      <c r="CJ68" s="68">
        <v>1</v>
      </c>
      <c r="CK68" s="68">
        <v>3</v>
      </c>
      <c r="CL68" s="68">
        <v>3</v>
      </c>
      <c r="CM68" s="70" t="s">
        <v>106</v>
      </c>
      <c r="CN68" s="63">
        <v>1955</v>
      </c>
      <c r="CO68" s="64"/>
    </row>
    <row r="69" spans="1:93" x14ac:dyDescent="0.25">
      <c r="A69" s="62">
        <v>66</v>
      </c>
      <c r="B69" s="68" t="s">
        <v>209</v>
      </c>
      <c r="C69" s="44">
        <v>-10</v>
      </c>
      <c r="D69" s="44">
        <v>0</v>
      </c>
      <c r="E69" s="44">
        <v>-1440.11</v>
      </c>
      <c r="F69" s="44">
        <v>0</v>
      </c>
      <c r="G69" s="44">
        <v>0</v>
      </c>
      <c r="H69" s="44">
        <v>-1440.11</v>
      </c>
      <c r="I69" s="44">
        <v>0</v>
      </c>
      <c r="J69" s="44">
        <v>-1350</v>
      </c>
      <c r="K69" s="44">
        <v>0</v>
      </c>
      <c r="L69" s="44">
        <v>0</v>
      </c>
      <c r="M69" s="44">
        <v>0</v>
      </c>
      <c r="N69" s="44">
        <v>-10</v>
      </c>
      <c r="O69" s="44">
        <v>0</v>
      </c>
      <c r="P69" s="44">
        <v>0</v>
      </c>
      <c r="Q69" s="44">
        <v>0</v>
      </c>
      <c r="R69" s="44">
        <v>0</v>
      </c>
      <c r="S69" s="51" t="s">
        <v>265</v>
      </c>
      <c r="T69" s="51" t="s">
        <v>265</v>
      </c>
      <c r="U69" s="44">
        <v>0</v>
      </c>
      <c r="V69" s="44">
        <v>0</v>
      </c>
      <c r="W69" s="44">
        <v>0</v>
      </c>
      <c r="X69" s="44">
        <v>0</v>
      </c>
      <c r="Y69" s="51" t="s">
        <v>272</v>
      </c>
      <c r="Z69" s="51" t="s">
        <v>272</v>
      </c>
      <c r="AA69" s="51" t="s">
        <v>272</v>
      </c>
      <c r="AB69" s="51" t="s">
        <v>272</v>
      </c>
      <c r="AC69" s="54" t="s">
        <v>272</v>
      </c>
      <c r="AD69" s="54" t="s">
        <v>272</v>
      </c>
      <c r="AE69" s="54" t="s">
        <v>272</v>
      </c>
      <c r="AF69" s="54" t="s">
        <v>272</v>
      </c>
      <c r="AG69" s="54" t="s">
        <v>272</v>
      </c>
      <c r="AH69" s="44">
        <v>82</v>
      </c>
      <c r="AI69" s="44">
        <v>0</v>
      </c>
      <c r="AJ69" s="51" t="s">
        <v>265</v>
      </c>
      <c r="AK69" s="44">
        <v>82</v>
      </c>
      <c r="AL69" s="44">
        <v>82</v>
      </c>
      <c r="AM69" s="51" t="s">
        <v>265</v>
      </c>
      <c r="AN69" s="51" t="s">
        <v>265</v>
      </c>
      <c r="AO69" s="51" t="s">
        <v>265</v>
      </c>
      <c r="AP69" s="51" t="s">
        <v>265</v>
      </c>
      <c r="AQ69" s="54" t="s">
        <v>265</v>
      </c>
      <c r="AR69" s="54" t="s">
        <v>265</v>
      </c>
      <c r="AS69" s="54" t="s">
        <v>265</v>
      </c>
      <c r="AT69" s="54" t="s">
        <v>265</v>
      </c>
      <c r="AU69" s="44" t="s">
        <v>265</v>
      </c>
      <c r="AV69" s="44" t="s">
        <v>265</v>
      </c>
      <c r="AW69" s="44" t="s">
        <v>265</v>
      </c>
      <c r="AX69" s="44" t="s">
        <v>265</v>
      </c>
      <c r="AY69" s="51" t="s">
        <v>272</v>
      </c>
      <c r="AZ69" s="44">
        <v>0</v>
      </c>
      <c r="BA69" s="44">
        <v>0</v>
      </c>
      <c r="BB69" s="44">
        <v>0</v>
      </c>
      <c r="BC69" s="51" t="s">
        <v>302</v>
      </c>
      <c r="BD69" s="51">
        <v>-20.5</v>
      </c>
      <c r="BE69" s="51">
        <v>0</v>
      </c>
      <c r="BF69" s="51">
        <v>0</v>
      </c>
      <c r="BG69" s="51">
        <v>0</v>
      </c>
      <c r="BH69" s="51">
        <v>0</v>
      </c>
      <c r="BI69" s="56">
        <v>2</v>
      </c>
      <c r="BJ69" s="56">
        <v>4</v>
      </c>
      <c r="BK69" s="63" t="s">
        <v>106</v>
      </c>
      <c r="BL69" s="63" t="s">
        <v>106</v>
      </c>
      <c r="BM69" s="63" t="s">
        <v>106</v>
      </c>
      <c r="BN69" s="63" t="s">
        <v>106</v>
      </c>
      <c r="BO69" s="63" t="s">
        <v>106</v>
      </c>
      <c r="BP69" s="63" t="s">
        <v>106</v>
      </c>
      <c r="BQ69" s="63" t="s">
        <v>106</v>
      </c>
      <c r="BR69" s="63" t="s">
        <v>106</v>
      </c>
      <c r="BS69" s="63" t="s">
        <v>106</v>
      </c>
      <c r="BT69" s="63" t="s">
        <v>106</v>
      </c>
      <c r="BU69" s="63" t="s">
        <v>106</v>
      </c>
      <c r="BV69" s="63" t="s">
        <v>106</v>
      </c>
      <c r="BW69" s="63" t="s">
        <v>106</v>
      </c>
      <c r="BX69" s="63" t="s">
        <v>106</v>
      </c>
      <c r="BY69" s="68">
        <v>0</v>
      </c>
      <c r="BZ69" s="68">
        <v>1</v>
      </c>
      <c r="CA69" s="68">
        <v>0</v>
      </c>
      <c r="CB69" s="68">
        <v>0</v>
      </c>
      <c r="CC69" s="68">
        <v>1</v>
      </c>
      <c r="CD69" s="68">
        <v>-9.9749755859375</v>
      </c>
      <c r="CE69" s="68">
        <v>0</v>
      </c>
      <c r="CF69" s="68">
        <v>6.08978271484375E-2</v>
      </c>
      <c r="CG69" s="68">
        <v>-20.5</v>
      </c>
      <c r="CH69" s="68">
        <v>0</v>
      </c>
      <c r="CI69" s="68">
        <v>1</v>
      </c>
      <c r="CJ69" s="68">
        <v>1</v>
      </c>
      <c r="CK69" s="68">
        <v>2</v>
      </c>
      <c r="CL69" s="68">
        <v>0</v>
      </c>
      <c r="CM69" s="70" t="s">
        <v>106</v>
      </c>
      <c r="CN69" s="63">
        <v>1157</v>
      </c>
      <c r="CO69" s="64"/>
    </row>
    <row r="70" spans="1:93" ht="15.75" thickBot="1" x14ac:dyDescent="0.3">
      <c r="A70" s="65">
        <v>67</v>
      </c>
      <c r="B70" s="68" t="s">
        <v>210</v>
      </c>
      <c r="C70" s="44">
        <v>10</v>
      </c>
      <c r="D70" s="44">
        <v>1440.11</v>
      </c>
      <c r="E70" s="44">
        <v>0</v>
      </c>
      <c r="F70" s="44">
        <v>1</v>
      </c>
      <c r="G70" s="44">
        <v>1</v>
      </c>
      <c r="H70" s="44">
        <v>1440.11</v>
      </c>
      <c r="I70" s="44">
        <v>1</v>
      </c>
      <c r="J70" s="44">
        <v>1350</v>
      </c>
      <c r="K70" s="44">
        <v>511.9921875</v>
      </c>
      <c r="L70" s="44">
        <v>1440.11</v>
      </c>
      <c r="M70" s="44">
        <v>1</v>
      </c>
      <c r="N70" s="44">
        <v>10</v>
      </c>
      <c r="O70" s="44">
        <v>3</v>
      </c>
      <c r="P70" s="44">
        <v>1</v>
      </c>
      <c r="Q70" s="44">
        <v>1</v>
      </c>
      <c r="R70" s="44">
        <v>819</v>
      </c>
      <c r="S70" s="51" t="s">
        <v>266</v>
      </c>
      <c r="T70" s="51" t="s">
        <v>972</v>
      </c>
      <c r="U70" s="44">
        <v>0.25</v>
      </c>
      <c r="V70" s="44">
        <v>819</v>
      </c>
      <c r="W70" s="44">
        <v>1440</v>
      </c>
      <c r="X70" s="44">
        <v>1440</v>
      </c>
      <c r="Y70" s="51" t="s">
        <v>274</v>
      </c>
      <c r="Z70" s="51" t="s">
        <v>274</v>
      </c>
      <c r="AA70" s="51" t="s">
        <v>274</v>
      </c>
      <c r="AB70" s="51" t="s">
        <v>274</v>
      </c>
      <c r="AC70" s="54" t="s">
        <v>275</v>
      </c>
      <c r="AD70" s="54" t="s">
        <v>275</v>
      </c>
      <c r="AE70" s="54" t="s">
        <v>275</v>
      </c>
      <c r="AF70" s="54" t="s">
        <v>275</v>
      </c>
      <c r="AG70" s="54" t="s">
        <v>273</v>
      </c>
      <c r="AH70" s="44">
        <v>30573</v>
      </c>
      <c r="AI70" s="44">
        <v>10</v>
      </c>
      <c r="AJ70" s="51" t="s">
        <v>270</v>
      </c>
      <c r="AK70" s="44">
        <v>30573</v>
      </c>
      <c r="AL70" s="44">
        <v>30573</v>
      </c>
      <c r="AM70" s="51" t="s">
        <v>1349</v>
      </c>
      <c r="AN70" s="51" t="s">
        <v>1349</v>
      </c>
      <c r="AO70" s="51" t="s">
        <v>1349</v>
      </c>
      <c r="AP70" s="51" t="s">
        <v>1349</v>
      </c>
      <c r="AQ70" s="54" t="s">
        <v>370</v>
      </c>
      <c r="AR70" s="54" t="s">
        <v>370</v>
      </c>
      <c r="AS70" s="54" t="s">
        <v>370</v>
      </c>
      <c r="AT70" s="54" t="s">
        <v>370</v>
      </c>
      <c r="AU70" s="100" t="s">
        <v>370</v>
      </c>
      <c r="AV70" s="100" t="s">
        <v>370</v>
      </c>
      <c r="AW70" s="100" t="s">
        <v>370</v>
      </c>
      <c r="AX70" s="100" t="s">
        <v>370</v>
      </c>
      <c r="AY70" s="54" t="s">
        <v>273</v>
      </c>
      <c r="AZ70" s="44">
        <v>255</v>
      </c>
      <c r="BA70" s="44">
        <v>255.99609375</v>
      </c>
      <c r="BB70" s="44">
        <v>1</v>
      </c>
      <c r="BC70" s="51" t="s">
        <v>992</v>
      </c>
      <c r="BD70" s="51">
        <v>20.5</v>
      </c>
      <c r="BE70" s="51">
        <v>1</v>
      </c>
      <c r="BF70" s="51">
        <v>1200</v>
      </c>
      <c r="BG70" s="51">
        <v>1</v>
      </c>
      <c r="BH70" s="51">
        <v>1</v>
      </c>
      <c r="BI70" s="56">
        <v>2</v>
      </c>
      <c r="BJ70" s="56">
        <v>4</v>
      </c>
      <c r="BK70" s="63" t="s">
        <v>106</v>
      </c>
      <c r="BL70" s="63" t="s">
        <v>106</v>
      </c>
      <c r="BM70" s="63" t="s">
        <v>106</v>
      </c>
      <c r="BN70" s="63" t="s">
        <v>106</v>
      </c>
      <c r="BO70" s="63" t="s">
        <v>106</v>
      </c>
      <c r="BP70" s="63" t="s">
        <v>106</v>
      </c>
      <c r="BQ70" s="63" t="s">
        <v>106</v>
      </c>
      <c r="BR70" s="63" t="s">
        <v>106</v>
      </c>
      <c r="BS70" s="63" t="s">
        <v>106</v>
      </c>
      <c r="BT70" s="63" t="s">
        <v>106</v>
      </c>
      <c r="BU70" s="63" t="s">
        <v>106</v>
      </c>
      <c r="BV70" s="63" t="s">
        <v>106</v>
      </c>
      <c r="BW70" s="63" t="s">
        <v>106</v>
      </c>
      <c r="BX70" s="63" t="s">
        <v>106</v>
      </c>
      <c r="BY70" s="68">
        <v>8.8000000000000007</v>
      </c>
      <c r="BZ70" s="68">
        <v>1</v>
      </c>
      <c r="CA70" s="68">
        <v>8.8000000000000007</v>
      </c>
      <c r="CB70" s="68">
        <v>1440.11</v>
      </c>
      <c r="CC70" s="68">
        <v>1</v>
      </c>
      <c r="CD70" s="68">
        <v>10</v>
      </c>
      <c r="CE70" s="68">
        <v>0</v>
      </c>
      <c r="CF70" s="68">
        <v>1</v>
      </c>
      <c r="CG70" s="68">
        <v>20.2491760253906</v>
      </c>
      <c r="CH70" s="68">
        <v>1</v>
      </c>
      <c r="CI70" s="68">
        <v>1</v>
      </c>
      <c r="CJ70" s="68">
        <v>1</v>
      </c>
      <c r="CK70" s="68">
        <v>2</v>
      </c>
      <c r="CL70" s="68">
        <v>3</v>
      </c>
      <c r="CM70" s="70" t="s">
        <v>106</v>
      </c>
      <c r="CN70" s="63">
        <v>1866</v>
      </c>
      <c r="CO70" s="67"/>
    </row>
    <row r="71" spans="1:93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</row>
    <row r="72" spans="1:93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</row>
    <row r="73" spans="1:93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</row>
    <row r="74" spans="1:93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</row>
    <row r="75" spans="1:93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</row>
    <row r="76" spans="1:93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</row>
    <row r="77" spans="1:93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</row>
    <row r="78" spans="1:93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</row>
    <row r="79" spans="1:93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</row>
    <row r="80" spans="1:93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O21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2.28515625" style="86" bestFit="1" customWidth="1"/>
    <col min="3" max="3" width="5" bestFit="1" customWidth="1"/>
    <col min="4" max="4" width="8" bestFit="1" customWidth="1"/>
    <col min="5" max="5" width="4.7109375" bestFit="1" customWidth="1"/>
    <col min="6" max="7" width="3.28515625" bestFit="1" customWidth="1"/>
    <col min="8" max="8" width="8.7109375" bestFit="1" customWidth="1"/>
    <col min="9" max="10" width="6" bestFit="1" customWidth="1"/>
    <col min="11" max="11" width="12" bestFit="1" customWidth="1"/>
    <col min="12" max="12" width="8" bestFit="1" customWidth="1"/>
    <col min="13" max="13" width="5" bestFit="1" customWidth="1"/>
    <col min="14" max="14" width="5.7109375" bestFit="1" customWidth="1"/>
    <col min="15" max="15" width="3.28515625" bestFit="1" customWidth="1"/>
    <col min="16" max="16" width="5" bestFit="1" customWidth="1"/>
    <col min="17" max="17" width="3.28515625" bestFit="1" customWidth="1"/>
    <col min="18" max="18" width="4" bestFit="1" customWidth="1"/>
    <col min="19" max="19" width="8.42578125" bestFit="1" customWidth="1"/>
    <col min="20" max="20" width="9.5703125" bestFit="1" customWidth="1"/>
    <col min="21" max="21" width="12" bestFit="1" customWidth="1"/>
    <col min="22" max="22" width="4" bestFit="1" customWidth="1"/>
    <col min="23" max="24" width="5" bestFit="1" customWidth="1"/>
    <col min="25" max="28" width="16.140625" bestFit="1" customWidth="1"/>
    <col min="29" max="32" width="27.5703125" bestFit="1" customWidth="1"/>
    <col min="33" max="33" width="16.140625" bestFit="1" customWidth="1"/>
    <col min="34" max="34" width="6" bestFit="1" customWidth="1"/>
    <col min="35" max="35" width="3.28515625" bestFit="1" customWidth="1"/>
    <col min="36" max="38" width="6" bestFit="1" customWidth="1"/>
    <col min="39" max="42" width="7.5703125" bestFit="1" customWidth="1"/>
    <col min="43" max="50" width="41.5703125" bestFit="1" customWidth="1"/>
    <col min="51" max="51" width="16.140625" bestFit="1" customWidth="1"/>
    <col min="52" max="52" width="4" bestFit="1" customWidth="1"/>
    <col min="53" max="53" width="12" bestFit="1" customWidth="1"/>
    <col min="54" max="54" width="3.28515625" bestFit="1" customWidth="1"/>
    <col min="55" max="55" width="34" bestFit="1" customWidth="1"/>
    <col min="56" max="56" width="4.7109375" bestFit="1" customWidth="1"/>
    <col min="57" max="57" width="3.28515625" bestFit="1" customWidth="1"/>
    <col min="58" max="58" width="7" bestFit="1" customWidth="1"/>
    <col min="59" max="59" width="6" bestFit="1" customWidth="1"/>
    <col min="60" max="60" width="3.28515625" bestFit="1" customWidth="1"/>
    <col min="61" max="62" width="5.7109375" bestFit="1" customWidth="1"/>
    <col min="63" max="72" width="3.28515625" bestFit="1" customWidth="1"/>
    <col min="73" max="76" width="5.7109375" bestFit="1" customWidth="1"/>
    <col min="77" max="78" width="12" bestFit="1" customWidth="1"/>
    <col min="79" max="79" width="8.7109375" bestFit="1" customWidth="1"/>
    <col min="80" max="80" width="8" bestFit="1" customWidth="1"/>
    <col min="81" max="81" width="12" bestFit="1" customWidth="1"/>
    <col min="82" max="82" width="12.7109375" bestFit="1" customWidth="1"/>
    <col min="83" max="83" width="5.7109375" bestFit="1" customWidth="1"/>
    <col min="84" max="84" width="12" bestFit="1" customWidth="1"/>
    <col min="85" max="85" width="8.7109375" bestFit="1" customWidth="1"/>
    <col min="86" max="86" width="6" bestFit="1" customWidth="1"/>
    <col min="87" max="90" width="5.710937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222" t="s">
        <v>93</v>
      </c>
      <c r="B1" s="223"/>
      <c r="C1" s="183" t="s">
        <v>107</v>
      </c>
      <c r="D1" s="184" t="s">
        <v>106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5"/>
      <c r="AR1" s="185"/>
      <c r="AS1" s="185"/>
      <c r="AT1" s="185"/>
      <c r="AU1" s="185"/>
      <c r="AV1" s="185"/>
      <c r="AW1" s="185"/>
      <c r="AX1" s="185"/>
      <c r="AY1" s="185"/>
      <c r="AZ1" s="185"/>
      <c r="BA1" s="185"/>
      <c r="BB1" s="185"/>
      <c r="BC1" s="185"/>
      <c r="BD1" s="185"/>
      <c r="BE1" s="185"/>
      <c r="BF1" s="185"/>
      <c r="BG1" s="185"/>
      <c r="BH1" s="185"/>
      <c r="BI1" s="185"/>
      <c r="BJ1" s="185"/>
      <c r="BK1" s="185"/>
      <c r="BL1" s="185"/>
      <c r="BM1" s="185"/>
      <c r="BN1" s="185"/>
      <c r="BO1" s="185"/>
      <c r="BP1" s="185"/>
      <c r="BQ1" s="185"/>
      <c r="BR1" s="185"/>
      <c r="BS1" s="185"/>
      <c r="BT1" s="185"/>
      <c r="BU1" s="185"/>
      <c r="BV1" s="185"/>
      <c r="BW1" s="185"/>
      <c r="BX1" s="185"/>
      <c r="BY1" s="185"/>
      <c r="BZ1" s="185"/>
      <c r="CA1" s="185"/>
      <c r="CB1" s="185"/>
      <c r="CC1" s="185"/>
      <c r="CD1" s="185"/>
      <c r="CE1" s="185"/>
      <c r="CF1" s="185"/>
      <c r="CG1" s="185"/>
      <c r="CH1" s="185"/>
      <c r="CI1" s="185"/>
      <c r="CJ1" s="185"/>
      <c r="CK1" s="185"/>
      <c r="CL1" s="185"/>
      <c r="CM1" s="186"/>
      <c r="CN1" s="186"/>
      <c r="CO1" s="187"/>
    </row>
    <row r="2" spans="1:93" ht="60" customHeight="1" x14ac:dyDescent="0.25">
      <c r="A2" s="224" t="s">
        <v>201</v>
      </c>
      <c r="B2" s="225"/>
      <c r="C2" s="29" t="s">
        <v>264</v>
      </c>
      <c r="D2" s="29" t="s">
        <v>264</v>
      </c>
      <c r="E2" s="29" t="s">
        <v>264</v>
      </c>
      <c r="F2" s="29" t="s">
        <v>264</v>
      </c>
      <c r="G2" s="29" t="s">
        <v>264</v>
      </c>
      <c r="H2" s="29" t="s">
        <v>264</v>
      </c>
      <c r="I2" s="29" t="s">
        <v>264</v>
      </c>
      <c r="J2" s="29" t="s">
        <v>264</v>
      </c>
      <c r="K2" s="29" t="s">
        <v>264</v>
      </c>
      <c r="L2" s="29" t="s">
        <v>264</v>
      </c>
      <c r="M2" s="29" t="s">
        <v>264</v>
      </c>
      <c r="N2" s="29" t="s">
        <v>264</v>
      </c>
      <c r="O2" s="29" t="s">
        <v>264</v>
      </c>
      <c r="P2" s="29" t="s">
        <v>264</v>
      </c>
      <c r="Q2" s="29" t="s">
        <v>264</v>
      </c>
      <c r="R2" s="29" t="s">
        <v>264</v>
      </c>
      <c r="S2" s="29" t="s">
        <v>264</v>
      </c>
      <c r="T2" s="29" t="s">
        <v>264</v>
      </c>
      <c r="U2" s="29" t="s">
        <v>264</v>
      </c>
      <c r="V2" s="29" t="s">
        <v>264</v>
      </c>
      <c r="W2" s="29" t="s">
        <v>264</v>
      </c>
      <c r="X2" s="29" t="s">
        <v>264</v>
      </c>
      <c r="Y2" s="29" t="s">
        <v>264</v>
      </c>
      <c r="Z2" s="29" t="s">
        <v>264</v>
      </c>
      <c r="AA2" s="29" t="s">
        <v>264</v>
      </c>
      <c r="AB2" s="29" t="s">
        <v>264</v>
      </c>
      <c r="AC2" s="29" t="s">
        <v>264</v>
      </c>
      <c r="AD2" s="29" t="s">
        <v>264</v>
      </c>
      <c r="AE2" s="29" t="s">
        <v>264</v>
      </c>
      <c r="AF2" s="29" t="s">
        <v>264</v>
      </c>
      <c r="AG2" s="29" t="s">
        <v>264</v>
      </c>
      <c r="AH2" s="29" t="s">
        <v>264</v>
      </c>
      <c r="AI2" s="29" t="s">
        <v>264</v>
      </c>
      <c r="AJ2" s="29" t="s">
        <v>264</v>
      </c>
      <c r="AK2" s="29" t="s">
        <v>264</v>
      </c>
      <c r="AL2" s="29" t="s">
        <v>264</v>
      </c>
      <c r="AM2" s="29" t="s">
        <v>264</v>
      </c>
      <c r="AN2" s="29" t="s">
        <v>264</v>
      </c>
      <c r="AO2" s="29" t="s">
        <v>264</v>
      </c>
      <c r="AP2" s="29" t="s">
        <v>264</v>
      </c>
      <c r="AQ2" s="29" t="s">
        <v>264</v>
      </c>
      <c r="AR2" s="29" t="s">
        <v>264</v>
      </c>
      <c r="AS2" s="29" t="s">
        <v>264</v>
      </c>
      <c r="AT2" s="29" t="s">
        <v>264</v>
      </c>
      <c r="AU2" s="29" t="s">
        <v>264</v>
      </c>
      <c r="AV2" s="29" t="s">
        <v>264</v>
      </c>
      <c r="AW2" s="29" t="s">
        <v>264</v>
      </c>
      <c r="AX2" s="29" t="s">
        <v>264</v>
      </c>
      <c r="AY2" s="29" t="s">
        <v>264</v>
      </c>
      <c r="AZ2" s="29" t="s">
        <v>264</v>
      </c>
      <c r="BA2" s="29" t="s">
        <v>264</v>
      </c>
      <c r="BB2" s="29" t="s">
        <v>264</v>
      </c>
      <c r="BC2" s="29" t="s">
        <v>264</v>
      </c>
      <c r="BD2" s="29" t="s">
        <v>264</v>
      </c>
      <c r="BE2" s="29" t="s">
        <v>264</v>
      </c>
      <c r="BF2" s="29" t="s">
        <v>264</v>
      </c>
      <c r="BG2" s="29" t="s">
        <v>264</v>
      </c>
      <c r="BH2" s="29" t="s">
        <v>264</v>
      </c>
      <c r="BI2" s="88" t="s">
        <v>1343</v>
      </c>
      <c r="BJ2" s="88" t="s">
        <v>1343</v>
      </c>
      <c r="BK2" s="41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42" t="s">
        <v>203</v>
      </c>
      <c r="BS2" s="42" t="s">
        <v>203</v>
      </c>
      <c r="BT2" s="42" t="s">
        <v>203</v>
      </c>
      <c r="BU2" s="38" t="s">
        <v>299</v>
      </c>
      <c r="BV2" s="38" t="s">
        <v>299</v>
      </c>
      <c r="BW2" s="38" t="s">
        <v>299</v>
      </c>
      <c r="BX2" s="38" t="s">
        <v>299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204</v>
      </c>
      <c r="CF2" s="39" t="s">
        <v>204</v>
      </c>
      <c r="CG2" s="39" t="s">
        <v>204</v>
      </c>
      <c r="CH2" s="39" t="s">
        <v>204</v>
      </c>
      <c r="CI2" s="39" t="s">
        <v>300</v>
      </c>
      <c r="CJ2" s="39" t="s">
        <v>300</v>
      </c>
      <c r="CK2" s="39" t="s">
        <v>300</v>
      </c>
      <c r="CL2" s="39" t="s">
        <v>300</v>
      </c>
      <c r="CM2" s="188" t="s">
        <v>20</v>
      </c>
      <c r="CN2" s="188" t="s">
        <v>103</v>
      </c>
      <c r="CO2" s="189" t="s">
        <v>105</v>
      </c>
    </row>
    <row r="3" spans="1:93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997</v>
      </c>
      <c r="M3" s="40" t="s">
        <v>1155</v>
      </c>
      <c r="N3" s="40" t="s">
        <v>999</v>
      </c>
      <c r="O3" s="40" t="s">
        <v>1001</v>
      </c>
      <c r="P3" s="40" t="s">
        <v>1004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256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357</v>
      </c>
      <c r="AR3" s="40" t="s">
        <v>358</v>
      </c>
      <c r="AS3" s="40" t="s">
        <v>359</v>
      </c>
      <c r="AT3" s="40" t="s">
        <v>360</v>
      </c>
      <c r="AU3" s="40" t="s">
        <v>361</v>
      </c>
      <c r="AV3" s="40" t="s">
        <v>362</v>
      </c>
      <c r="AW3" s="40" t="s">
        <v>363</v>
      </c>
      <c r="AX3" s="40" t="s">
        <v>364</v>
      </c>
      <c r="AY3" s="40" t="s">
        <v>152</v>
      </c>
      <c r="AZ3" s="40" t="s">
        <v>153</v>
      </c>
      <c r="BA3" s="40" t="s">
        <v>197</v>
      </c>
      <c r="BB3" s="40" t="s">
        <v>289</v>
      </c>
      <c r="BC3" s="40" t="s">
        <v>979</v>
      </c>
      <c r="BD3" s="40" t="s">
        <v>1149</v>
      </c>
      <c r="BE3" s="40" t="s">
        <v>1153</v>
      </c>
      <c r="BF3" s="40" t="s">
        <v>1148</v>
      </c>
      <c r="BG3" s="40" t="s">
        <v>1395</v>
      </c>
      <c r="BH3" s="40" t="s">
        <v>1394</v>
      </c>
      <c r="BI3" s="40" t="s">
        <v>1340</v>
      </c>
      <c r="BJ3" s="40" t="s">
        <v>1341</v>
      </c>
      <c r="BK3" s="23" t="s">
        <v>58</v>
      </c>
      <c r="BL3" s="23" t="s">
        <v>59</v>
      </c>
      <c r="BM3" s="23" t="s">
        <v>60</v>
      </c>
      <c r="BN3" s="23" t="s">
        <v>997</v>
      </c>
      <c r="BO3" s="23" t="s">
        <v>1155</v>
      </c>
      <c r="BP3" s="23" t="s">
        <v>999</v>
      </c>
      <c r="BQ3" s="23" t="s">
        <v>1001</v>
      </c>
      <c r="BR3" s="23" t="s">
        <v>1004</v>
      </c>
      <c r="BS3" s="23" t="s">
        <v>1149</v>
      </c>
      <c r="BT3" s="23" t="s">
        <v>1393</v>
      </c>
      <c r="BU3" s="23" t="s">
        <v>297</v>
      </c>
      <c r="BV3" s="23" t="s">
        <v>298</v>
      </c>
      <c r="BW3" s="23" t="s">
        <v>1340</v>
      </c>
      <c r="BX3" s="23" t="s">
        <v>1341</v>
      </c>
      <c r="BY3" s="24" t="s">
        <v>58</v>
      </c>
      <c r="BZ3" s="24" t="s">
        <v>59</v>
      </c>
      <c r="CA3" s="24" t="s">
        <v>60</v>
      </c>
      <c r="CB3" s="24" t="s">
        <v>997</v>
      </c>
      <c r="CC3" s="24" t="s">
        <v>1155</v>
      </c>
      <c r="CD3" s="24" t="s">
        <v>999</v>
      </c>
      <c r="CE3" s="24" t="s">
        <v>1001</v>
      </c>
      <c r="CF3" s="24" t="s">
        <v>1004</v>
      </c>
      <c r="CG3" s="24" t="s">
        <v>1149</v>
      </c>
      <c r="CH3" s="24" t="s">
        <v>1393</v>
      </c>
      <c r="CI3" s="24" t="s">
        <v>297</v>
      </c>
      <c r="CJ3" s="24" t="s">
        <v>298</v>
      </c>
      <c r="CK3" s="24" t="s">
        <v>1340</v>
      </c>
      <c r="CL3" s="24" t="s">
        <v>1341</v>
      </c>
      <c r="CM3" s="188" t="s">
        <v>102</v>
      </c>
      <c r="CN3" s="188" t="s">
        <v>104</v>
      </c>
      <c r="CO3" s="189"/>
    </row>
    <row r="4" spans="1:93" ht="75" x14ac:dyDescent="0.25">
      <c r="A4" s="154">
        <v>1</v>
      </c>
      <c r="B4" s="79" t="s">
        <v>305</v>
      </c>
      <c r="C4" s="78">
        <v>-10</v>
      </c>
      <c r="D4" s="78">
        <v>950</v>
      </c>
      <c r="E4" s="78">
        <v>-888</v>
      </c>
      <c r="F4" s="78">
        <v>1</v>
      </c>
      <c r="G4" s="78">
        <v>1</v>
      </c>
      <c r="H4" s="78">
        <v>800</v>
      </c>
      <c r="I4" s="78">
        <v>0.78</v>
      </c>
      <c r="J4" s="78">
        <v>0.1</v>
      </c>
      <c r="K4" s="78">
        <v>10</v>
      </c>
      <c r="L4" s="78">
        <v>789</v>
      </c>
      <c r="M4" s="78">
        <v>0.65</v>
      </c>
      <c r="N4" s="78">
        <v>1.43</v>
      </c>
      <c r="O4" s="78">
        <v>1</v>
      </c>
      <c r="P4" s="78">
        <v>0.47</v>
      </c>
      <c r="Q4" s="78">
        <v>0</v>
      </c>
      <c r="R4" s="78">
        <v>200</v>
      </c>
      <c r="S4" s="52" t="s">
        <v>154</v>
      </c>
      <c r="T4" s="52" t="s">
        <v>1117</v>
      </c>
      <c r="U4" s="78">
        <v>1.95E-2</v>
      </c>
      <c r="V4" s="78">
        <v>678</v>
      </c>
      <c r="W4" s="78">
        <v>900</v>
      </c>
      <c r="X4" s="78">
        <v>111</v>
      </c>
      <c r="Y4" s="78" t="s">
        <v>1123</v>
      </c>
      <c r="Z4" s="78" t="s">
        <v>1123</v>
      </c>
      <c r="AA4" s="78" t="s">
        <v>1123</v>
      </c>
      <c r="AB4" s="78" t="s">
        <v>1123</v>
      </c>
      <c r="AC4" s="56" t="s">
        <v>1124</v>
      </c>
      <c r="AD4" s="56" t="s">
        <v>1124</v>
      </c>
      <c r="AE4" s="56" t="s">
        <v>1124</v>
      </c>
      <c r="AF4" s="56" t="s">
        <v>1124</v>
      </c>
      <c r="AG4" s="78" t="s">
        <v>276</v>
      </c>
      <c r="AH4" s="78">
        <v>3754</v>
      </c>
      <c r="AI4" s="78">
        <v>9</v>
      </c>
      <c r="AJ4" s="78" t="s">
        <v>1129</v>
      </c>
      <c r="AK4" s="78">
        <v>6544</v>
      </c>
      <c r="AL4" s="78">
        <v>111</v>
      </c>
      <c r="AM4" s="52" t="s">
        <v>1114</v>
      </c>
      <c r="AN4" s="52" t="s">
        <v>1114</v>
      </c>
      <c r="AO4" s="52" t="s">
        <v>1114</v>
      </c>
      <c r="AP4" s="52" t="s">
        <v>1114</v>
      </c>
      <c r="AQ4" s="78" t="s">
        <v>164</v>
      </c>
      <c r="AR4" s="56" t="s">
        <v>1125</v>
      </c>
      <c r="AS4" s="56" t="s">
        <v>1126</v>
      </c>
      <c r="AT4" s="56" t="s">
        <v>1127</v>
      </c>
      <c r="AU4" s="79" t="s">
        <v>221</v>
      </c>
      <c r="AV4" s="79" t="s">
        <v>368</v>
      </c>
      <c r="AW4" s="56" t="s">
        <v>1128</v>
      </c>
      <c r="AX4" s="79" t="s">
        <v>222</v>
      </c>
      <c r="AY4" s="78" t="s">
        <v>159</v>
      </c>
      <c r="AZ4" s="78">
        <v>42</v>
      </c>
      <c r="BA4" s="78">
        <v>0.80078125</v>
      </c>
      <c r="BB4" s="78">
        <v>0</v>
      </c>
      <c r="BC4" s="56" t="s">
        <v>987</v>
      </c>
      <c r="BD4" s="56">
        <v>-8.8000000000000007</v>
      </c>
      <c r="BE4" s="56">
        <v>0</v>
      </c>
      <c r="BF4" s="56">
        <v>0</v>
      </c>
      <c r="BG4" s="56">
        <v>0.59399999999999997</v>
      </c>
      <c r="BH4" s="56">
        <v>0</v>
      </c>
      <c r="BI4" s="56">
        <v>2</v>
      </c>
      <c r="BJ4" s="56">
        <v>4</v>
      </c>
      <c r="BK4" s="155" t="s">
        <v>106</v>
      </c>
      <c r="BL4" s="155" t="s">
        <v>106</v>
      </c>
      <c r="BM4" s="155" t="s">
        <v>106</v>
      </c>
      <c r="BN4" s="155" t="s">
        <v>106</v>
      </c>
      <c r="BO4" s="155" t="s">
        <v>106</v>
      </c>
      <c r="BP4" s="155" t="s">
        <v>106</v>
      </c>
      <c r="BQ4" s="155" t="s">
        <v>106</v>
      </c>
      <c r="BR4" s="155" t="s">
        <v>106</v>
      </c>
      <c r="BS4" s="155" t="s">
        <v>106</v>
      </c>
      <c r="BT4" s="155" t="s">
        <v>106</v>
      </c>
      <c r="BU4" s="155" t="s">
        <v>106</v>
      </c>
      <c r="BV4" s="155" t="s">
        <v>106</v>
      </c>
      <c r="BW4" s="155" t="s">
        <v>106</v>
      </c>
      <c r="BX4" s="155" t="s">
        <v>106</v>
      </c>
      <c r="BY4" s="78">
        <v>0.349609375</v>
      </c>
      <c r="BZ4" s="78">
        <v>0.522918701171875</v>
      </c>
      <c r="CA4" s="78">
        <v>-8.8000000000000007</v>
      </c>
      <c r="CB4" s="78">
        <v>200</v>
      </c>
      <c r="CC4" s="78">
        <v>0.522918701171875</v>
      </c>
      <c r="CD4" s="78">
        <v>0.77529042959213301</v>
      </c>
      <c r="CE4" s="78">
        <v>0</v>
      </c>
      <c r="CF4" s="78">
        <v>0.52292528888210699</v>
      </c>
      <c r="CG4" s="78">
        <v>-8.8000000000000007</v>
      </c>
      <c r="CH4" s="78">
        <v>0.59399999999999997</v>
      </c>
      <c r="CI4" s="78">
        <v>1</v>
      </c>
      <c r="CJ4" s="78">
        <v>1</v>
      </c>
      <c r="CK4" s="78">
        <v>3</v>
      </c>
      <c r="CL4" s="78">
        <v>3</v>
      </c>
      <c r="CM4" s="160" t="s">
        <v>106</v>
      </c>
      <c r="CN4" s="155">
        <v>1880</v>
      </c>
      <c r="CO4" s="156"/>
    </row>
    <row r="5" spans="1:93" ht="45" x14ac:dyDescent="0.25">
      <c r="A5" s="154">
        <v>2</v>
      </c>
      <c r="B5" s="79" t="s">
        <v>304</v>
      </c>
      <c r="C5" s="78">
        <v>10</v>
      </c>
      <c r="D5" s="78">
        <v>855</v>
      </c>
      <c r="E5" s="78">
        <v>-777</v>
      </c>
      <c r="F5" s="78">
        <v>0</v>
      </c>
      <c r="G5" s="78">
        <v>0</v>
      </c>
      <c r="H5" s="78">
        <v>-760</v>
      </c>
      <c r="I5" s="78">
        <v>0.67</v>
      </c>
      <c r="J5" s="78">
        <v>0.2</v>
      </c>
      <c r="K5" s="78">
        <v>20</v>
      </c>
      <c r="L5" s="78">
        <v>678</v>
      </c>
      <c r="M5" s="78">
        <v>0.54</v>
      </c>
      <c r="N5" s="78">
        <v>-8.8800000000000008</v>
      </c>
      <c r="O5" s="78">
        <v>2</v>
      </c>
      <c r="P5" s="78">
        <v>0.37</v>
      </c>
      <c r="Q5" s="78">
        <v>1</v>
      </c>
      <c r="R5" s="78">
        <v>300</v>
      </c>
      <c r="S5" s="52" t="s">
        <v>267</v>
      </c>
      <c r="T5" s="52" t="s">
        <v>1118</v>
      </c>
      <c r="U5" s="78">
        <v>1.953125E-2</v>
      </c>
      <c r="V5" s="78">
        <v>126</v>
      </c>
      <c r="W5" s="78">
        <v>966</v>
      </c>
      <c r="X5" s="78">
        <v>222</v>
      </c>
      <c r="Y5" s="78" t="s">
        <v>1123</v>
      </c>
      <c r="Z5" s="78" t="s">
        <v>1123</v>
      </c>
      <c r="AA5" s="78" t="s">
        <v>1123</v>
      </c>
      <c r="AB5" s="78" t="s">
        <v>1123</v>
      </c>
      <c r="AC5" s="56" t="s">
        <v>1124</v>
      </c>
      <c r="AD5" s="56" t="s">
        <v>1124</v>
      </c>
      <c r="AE5" s="56" t="s">
        <v>1124</v>
      </c>
      <c r="AF5" s="56" t="s">
        <v>1124</v>
      </c>
      <c r="AG5" s="78" t="s">
        <v>277</v>
      </c>
      <c r="AH5" s="78">
        <v>2436</v>
      </c>
      <c r="AI5" s="78">
        <v>8</v>
      </c>
      <c r="AJ5" s="78" t="s">
        <v>397</v>
      </c>
      <c r="AK5" s="78">
        <v>3643</v>
      </c>
      <c r="AL5" s="78">
        <v>222</v>
      </c>
      <c r="AM5" s="52" t="s">
        <v>1114</v>
      </c>
      <c r="AN5" s="52" t="s">
        <v>1114</v>
      </c>
      <c r="AO5" s="52" t="s">
        <v>1114</v>
      </c>
      <c r="AP5" s="52" t="s">
        <v>1114</v>
      </c>
      <c r="AQ5" s="78" t="s">
        <v>164</v>
      </c>
      <c r="AR5" s="56" t="s">
        <v>1125</v>
      </c>
      <c r="AS5" s="56" t="s">
        <v>1126</v>
      </c>
      <c r="AT5" s="56" t="s">
        <v>1127</v>
      </c>
      <c r="AU5" s="79" t="s">
        <v>221</v>
      </c>
      <c r="AV5" s="79" t="s">
        <v>368</v>
      </c>
      <c r="AW5" s="56" t="s">
        <v>1128</v>
      </c>
      <c r="AX5" s="79" t="s">
        <v>222</v>
      </c>
      <c r="AY5" s="78" t="s">
        <v>159</v>
      </c>
      <c r="AZ5" s="78">
        <v>43</v>
      </c>
      <c r="BA5" s="78">
        <v>0.80078125</v>
      </c>
      <c r="BB5" s="78">
        <v>1</v>
      </c>
      <c r="BC5" s="52" t="s">
        <v>983</v>
      </c>
      <c r="BD5" s="52">
        <v>-6.8</v>
      </c>
      <c r="BE5" s="52">
        <v>1</v>
      </c>
      <c r="BF5" s="52">
        <v>20.239999999999998</v>
      </c>
      <c r="BG5" s="52">
        <v>0.16500000000000001</v>
      </c>
      <c r="BH5" s="52">
        <v>0</v>
      </c>
      <c r="BI5" s="56">
        <v>2</v>
      </c>
      <c r="BJ5" s="56">
        <v>4</v>
      </c>
      <c r="BK5" s="155" t="s">
        <v>106</v>
      </c>
      <c r="BL5" s="155" t="s">
        <v>106</v>
      </c>
      <c r="BM5" s="155" t="s">
        <v>106</v>
      </c>
      <c r="BN5" s="155" t="s">
        <v>106</v>
      </c>
      <c r="BO5" s="155" t="s">
        <v>106</v>
      </c>
      <c r="BP5" s="155" t="s">
        <v>106</v>
      </c>
      <c r="BQ5" s="155" t="s">
        <v>106</v>
      </c>
      <c r="BR5" s="155" t="s">
        <v>106</v>
      </c>
      <c r="BS5" s="155" t="s">
        <v>106</v>
      </c>
      <c r="BT5" s="155" t="s">
        <v>106</v>
      </c>
      <c r="BU5" s="155" t="s">
        <v>106</v>
      </c>
      <c r="BV5" s="155" t="s">
        <v>106</v>
      </c>
      <c r="BW5" s="155" t="s">
        <v>106</v>
      </c>
      <c r="BX5" s="155" t="s">
        <v>106</v>
      </c>
      <c r="BY5" s="78">
        <v>8.8000000000000007</v>
      </c>
      <c r="BZ5" s="78">
        <v>0.404998779296875</v>
      </c>
      <c r="CA5" s="78">
        <v>-6.7595200000000002</v>
      </c>
      <c r="CB5" s="78">
        <v>678</v>
      </c>
      <c r="CC5" s="78">
        <v>0.404998779296875</v>
      </c>
      <c r="CD5" s="78">
        <v>-8.9215263128280604</v>
      </c>
      <c r="CE5" s="78">
        <v>0</v>
      </c>
      <c r="CF5" s="78">
        <v>0.40502056572586298</v>
      </c>
      <c r="CG5" s="78">
        <v>-6.7595200000000002</v>
      </c>
      <c r="CH5" s="78">
        <v>0.16500000000000001</v>
      </c>
      <c r="CI5" s="78">
        <v>1</v>
      </c>
      <c r="CJ5" s="78">
        <v>1</v>
      </c>
      <c r="CK5" s="78">
        <v>2</v>
      </c>
      <c r="CL5" s="78">
        <v>3</v>
      </c>
      <c r="CM5" s="160" t="s">
        <v>106</v>
      </c>
      <c r="CN5" s="155">
        <v>1880</v>
      </c>
      <c r="CO5" s="156"/>
    </row>
    <row r="6" spans="1:93" ht="45" x14ac:dyDescent="0.25">
      <c r="A6" s="154">
        <v>3</v>
      </c>
      <c r="B6" s="79" t="s">
        <v>311</v>
      </c>
      <c r="C6" s="78">
        <v>3.5</v>
      </c>
      <c r="D6" s="78">
        <v>888</v>
      </c>
      <c r="E6" s="78">
        <v>-111</v>
      </c>
      <c r="F6" s="78">
        <v>1</v>
      </c>
      <c r="G6" s="78">
        <v>1</v>
      </c>
      <c r="H6" s="78">
        <v>0</v>
      </c>
      <c r="I6" s="78">
        <v>1</v>
      </c>
      <c r="J6" s="78">
        <v>3.0000000000000001E-3</v>
      </c>
      <c r="K6" s="78">
        <v>24</v>
      </c>
      <c r="L6" s="78">
        <v>780</v>
      </c>
      <c r="M6" s="78">
        <v>0.55000000000000004</v>
      </c>
      <c r="N6" s="78">
        <v>-1.5</v>
      </c>
      <c r="O6" s="78">
        <v>2</v>
      </c>
      <c r="P6" s="78">
        <v>0.45</v>
      </c>
      <c r="Q6" s="78">
        <v>1</v>
      </c>
      <c r="R6" s="78">
        <v>678</v>
      </c>
      <c r="S6" s="52" t="s">
        <v>268</v>
      </c>
      <c r="T6" s="52" t="s">
        <v>1119</v>
      </c>
      <c r="U6" s="78">
        <v>2.1484375E-2</v>
      </c>
      <c r="V6" s="78">
        <v>678</v>
      </c>
      <c r="W6" s="78">
        <v>407</v>
      </c>
      <c r="X6" s="78">
        <v>138</v>
      </c>
      <c r="Y6" s="78" t="s">
        <v>1123</v>
      </c>
      <c r="Z6" s="78" t="s">
        <v>1123</v>
      </c>
      <c r="AA6" s="78" t="s">
        <v>1123</v>
      </c>
      <c r="AB6" s="78" t="s">
        <v>1123</v>
      </c>
      <c r="AC6" s="56" t="s">
        <v>1124</v>
      </c>
      <c r="AD6" s="56" t="s">
        <v>1124</v>
      </c>
      <c r="AE6" s="56" t="s">
        <v>1124</v>
      </c>
      <c r="AF6" s="56" t="s">
        <v>1124</v>
      </c>
      <c r="AG6" s="78" t="s">
        <v>278</v>
      </c>
      <c r="AH6" s="78">
        <v>100</v>
      </c>
      <c r="AI6" s="78">
        <v>6</v>
      </c>
      <c r="AJ6" s="78" t="s">
        <v>1129</v>
      </c>
      <c r="AK6" s="78">
        <v>3456</v>
      </c>
      <c r="AL6" s="78">
        <v>3564</v>
      </c>
      <c r="AM6" s="52" t="s">
        <v>1114</v>
      </c>
      <c r="AN6" s="52" t="s">
        <v>1114</v>
      </c>
      <c r="AO6" s="52" t="s">
        <v>1114</v>
      </c>
      <c r="AP6" s="52" t="s">
        <v>1114</v>
      </c>
      <c r="AQ6" s="78" t="s">
        <v>164</v>
      </c>
      <c r="AR6" s="56" t="s">
        <v>1125</v>
      </c>
      <c r="AS6" s="56" t="s">
        <v>1126</v>
      </c>
      <c r="AT6" s="56" t="s">
        <v>1127</v>
      </c>
      <c r="AU6" s="79" t="s">
        <v>221</v>
      </c>
      <c r="AV6" s="79" t="s">
        <v>368</v>
      </c>
      <c r="AW6" s="56" t="s">
        <v>1128</v>
      </c>
      <c r="AX6" s="79" t="s">
        <v>222</v>
      </c>
      <c r="AY6" s="78" t="s">
        <v>159</v>
      </c>
      <c r="AZ6" s="78">
        <v>63</v>
      </c>
      <c r="BA6" s="78">
        <v>0.80078125</v>
      </c>
      <c r="BB6" s="78">
        <v>0</v>
      </c>
      <c r="BC6" s="56" t="s">
        <v>988</v>
      </c>
      <c r="BD6" s="56">
        <v>-4.8</v>
      </c>
      <c r="BE6" s="56">
        <v>0</v>
      </c>
      <c r="BF6" s="56">
        <v>30.61</v>
      </c>
      <c r="BG6" s="56">
        <v>0.13</v>
      </c>
      <c r="BH6" s="56">
        <v>0</v>
      </c>
      <c r="BI6" s="56">
        <v>2</v>
      </c>
      <c r="BJ6" s="56">
        <v>4</v>
      </c>
      <c r="BK6" s="155" t="s">
        <v>106</v>
      </c>
      <c r="BL6" s="155" t="s">
        <v>106</v>
      </c>
      <c r="BM6" s="155" t="s">
        <v>106</v>
      </c>
      <c r="BN6" s="155" t="s">
        <v>106</v>
      </c>
      <c r="BO6" s="155" t="s">
        <v>106</v>
      </c>
      <c r="BP6" s="155" t="s">
        <v>106</v>
      </c>
      <c r="BQ6" s="155" t="s">
        <v>106</v>
      </c>
      <c r="BR6" s="155" t="s">
        <v>106</v>
      </c>
      <c r="BS6" s="155" t="s">
        <v>106</v>
      </c>
      <c r="BT6" s="155" t="s">
        <v>106</v>
      </c>
      <c r="BU6" s="155" t="s">
        <v>106</v>
      </c>
      <c r="BV6" s="155" t="s">
        <v>106</v>
      </c>
      <c r="BW6" s="155" t="s">
        <v>106</v>
      </c>
      <c r="BX6" s="155" t="s">
        <v>106</v>
      </c>
      <c r="BY6" s="78">
        <v>8.8000000000000007</v>
      </c>
      <c r="BZ6" s="78">
        <v>0.47900390625</v>
      </c>
      <c r="CA6" s="78">
        <v>-4.7387800000000002</v>
      </c>
      <c r="CB6" s="78">
        <v>780</v>
      </c>
      <c r="CC6" s="78">
        <v>0.47900390625</v>
      </c>
      <c r="CD6" s="78">
        <v>-1.49237060546875</v>
      </c>
      <c r="CE6" s="78">
        <v>1</v>
      </c>
      <c r="CF6" s="78">
        <v>0.47900487203150999</v>
      </c>
      <c r="CG6" s="78">
        <v>-4.7387800000000002</v>
      </c>
      <c r="CH6" s="78">
        <v>0.13</v>
      </c>
      <c r="CI6" s="78">
        <v>1</v>
      </c>
      <c r="CJ6" s="78">
        <v>1</v>
      </c>
      <c r="CK6" s="78">
        <v>2</v>
      </c>
      <c r="CL6" s="78">
        <v>5</v>
      </c>
      <c r="CM6" s="160" t="s">
        <v>106</v>
      </c>
      <c r="CN6" s="155">
        <v>1880</v>
      </c>
      <c r="CO6" s="156"/>
    </row>
    <row r="7" spans="1:93" ht="30" x14ac:dyDescent="0.25">
      <c r="A7" s="154">
        <v>4</v>
      </c>
      <c r="B7" s="79" t="s">
        <v>310</v>
      </c>
      <c r="C7" s="78">
        <v>4.5</v>
      </c>
      <c r="D7" s="78">
        <v>999</v>
      </c>
      <c r="E7" s="78">
        <v>-222</v>
      </c>
      <c r="F7" s="78">
        <v>1</v>
      </c>
      <c r="G7" s="78">
        <v>0</v>
      </c>
      <c r="H7" s="78">
        <v>882</v>
      </c>
      <c r="I7" s="78">
        <v>0.89</v>
      </c>
      <c r="J7" s="78">
        <v>-1118</v>
      </c>
      <c r="K7" s="78">
        <v>26</v>
      </c>
      <c r="L7" s="78">
        <v>567</v>
      </c>
      <c r="M7" s="78">
        <v>0.33</v>
      </c>
      <c r="N7" s="78">
        <v>-9</v>
      </c>
      <c r="O7" s="78">
        <v>2</v>
      </c>
      <c r="P7" s="78">
        <v>0.22999999998137355</v>
      </c>
      <c r="Q7" s="78">
        <v>1</v>
      </c>
      <c r="R7" s="78">
        <v>789</v>
      </c>
      <c r="S7" s="52" t="s">
        <v>269</v>
      </c>
      <c r="T7" s="52" t="s">
        <v>1120</v>
      </c>
      <c r="U7" s="78">
        <v>2.1728515625E-2</v>
      </c>
      <c r="V7" s="78">
        <v>456</v>
      </c>
      <c r="W7" s="78">
        <v>1110</v>
      </c>
      <c r="X7" s="78">
        <v>140</v>
      </c>
      <c r="Y7" s="78" t="s">
        <v>1123</v>
      </c>
      <c r="Z7" s="78" t="s">
        <v>1123</v>
      </c>
      <c r="AA7" s="78" t="s">
        <v>1123</v>
      </c>
      <c r="AB7" s="78" t="s">
        <v>1123</v>
      </c>
      <c r="AC7" s="56" t="s">
        <v>1124</v>
      </c>
      <c r="AD7" s="56" t="s">
        <v>1124</v>
      </c>
      <c r="AE7" s="56" t="s">
        <v>1124</v>
      </c>
      <c r="AF7" s="56" t="s">
        <v>1124</v>
      </c>
      <c r="AG7" s="78" t="s">
        <v>279</v>
      </c>
      <c r="AH7" s="78">
        <v>300</v>
      </c>
      <c r="AI7" s="78">
        <v>4</v>
      </c>
      <c r="AJ7" s="78" t="s">
        <v>403</v>
      </c>
      <c r="AK7" s="78">
        <v>1000</v>
      </c>
      <c r="AL7" s="78">
        <v>7567</v>
      </c>
      <c r="AM7" s="52" t="s">
        <v>1114</v>
      </c>
      <c r="AN7" s="52" t="s">
        <v>1114</v>
      </c>
      <c r="AO7" s="52" t="s">
        <v>1114</v>
      </c>
      <c r="AP7" s="52" t="s">
        <v>1114</v>
      </c>
      <c r="AQ7" s="78" t="s">
        <v>164</v>
      </c>
      <c r="AR7" s="56" t="s">
        <v>1125</v>
      </c>
      <c r="AS7" s="56" t="s">
        <v>1126</v>
      </c>
      <c r="AT7" s="56" t="s">
        <v>1127</v>
      </c>
      <c r="AU7" s="79" t="s">
        <v>221</v>
      </c>
      <c r="AV7" s="79" t="s">
        <v>368</v>
      </c>
      <c r="AW7" s="56" t="s">
        <v>1128</v>
      </c>
      <c r="AX7" s="79" t="s">
        <v>222</v>
      </c>
      <c r="AY7" s="78" t="s">
        <v>159</v>
      </c>
      <c r="AZ7" s="78">
        <v>65</v>
      </c>
      <c r="BA7" s="78">
        <v>0.80078125</v>
      </c>
      <c r="BB7" s="78">
        <v>0</v>
      </c>
      <c r="BC7" s="56" t="s">
        <v>989</v>
      </c>
      <c r="BD7" s="52">
        <v>-2.8</v>
      </c>
      <c r="BE7" s="52">
        <v>1</v>
      </c>
      <c r="BF7" s="56">
        <v>46.66</v>
      </c>
      <c r="BG7" s="56">
        <v>0.35899999999999999</v>
      </c>
      <c r="BH7" s="56">
        <v>0</v>
      </c>
      <c r="BI7" s="56">
        <v>2</v>
      </c>
      <c r="BJ7" s="56">
        <v>4</v>
      </c>
      <c r="BK7" s="155" t="s">
        <v>106</v>
      </c>
      <c r="BL7" s="155" t="s">
        <v>106</v>
      </c>
      <c r="BM7" s="155" t="s">
        <v>106</v>
      </c>
      <c r="BN7" s="155" t="s">
        <v>106</v>
      </c>
      <c r="BO7" s="155" t="s">
        <v>106</v>
      </c>
      <c r="BP7" s="155" t="s">
        <v>106</v>
      </c>
      <c r="BQ7" s="155" t="s">
        <v>106</v>
      </c>
      <c r="BR7" s="155" t="s">
        <v>106</v>
      </c>
      <c r="BS7" s="155" t="s">
        <v>106</v>
      </c>
      <c r="BT7" s="155" t="s">
        <v>106</v>
      </c>
      <c r="BU7" s="155" t="s">
        <v>106</v>
      </c>
      <c r="BV7" s="155" t="s">
        <v>106</v>
      </c>
      <c r="BW7" s="155" t="s">
        <v>106</v>
      </c>
      <c r="BX7" s="155" t="s">
        <v>106</v>
      </c>
      <c r="BY7" s="78">
        <v>0</v>
      </c>
      <c r="BZ7" s="78">
        <v>0.241729736328125</v>
      </c>
      <c r="CA7" s="78">
        <v>-2.70668</v>
      </c>
      <c r="CB7" s="78">
        <v>789</v>
      </c>
      <c r="CC7" s="78">
        <v>0.241729736328125</v>
      </c>
      <c r="CD7" s="78">
        <v>-8.9382019042968803</v>
      </c>
      <c r="CE7" s="78">
        <v>0</v>
      </c>
      <c r="CF7" s="78">
        <v>0.24174956558272201</v>
      </c>
      <c r="CG7" s="78">
        <v>-2.70668</v>
      </c>
      <c r="CH7" s="78">
        <v>0.35899999999999999</v>
      </c>
      <c r="CI7" s="78">
        <v>1</v>
      </c>
      <c r="CJ7" s="78">
        <v>1</v>
      </c>
      <c r="CK7" s="78">
        <v>3</v>
      </c>
      <c r="CL7" s="78">
        <v>3</v>
      </c>
      <c r="CM7" s="160" t="s">
        <v>106</v>
      </c>
      <c r="CN7" s="155">
        <v>1880</v>
      </c>
      <c r="CO7" s="156"/>
    </row>
    <row r="8" spans="1:93" ht="60" x14ac:dyDescent="0.25">
      <c r="A8" s="154">
        <v>5</v>
      </c>
      <c r="B8" s="79" t="s">
        <v>309</v>
      </c>
      <c r="C8" s="78">
        <v>0.55000000000000004</v>
      </c>
      <c r="D8" s="78">
        <v>565</v>
      </c>
      <c r="E8" s="78">
        <v>-456</v>
      </c>
      <c r="F8" s="78">
        <v>1</v>
      </c>
      <c r="G8" s="78">
        <v>1</v>
      </c>
      <c r="H8" s="78">
        <v>777</v>
      </c>
      <c r="I8" s="78">
        <v>0.84499999999999997</v>
      </c>
      <c r="J8" s="78">
        <v>-550</v>
      </c>
      <c r="K8" s="78">
        <v>19</v>
      </c>
      <c r="L8" s="78">
        <v>423</v>
      </c>
      <c r="M8" s="78">
        <v>0.5</v>
      </c>
      <c r="N8" s="78">
        <v>2</v>
      </c>
      <c r="O8" s="78">
        <v>0</v>
      </c>
      <c r="P8" s="78">
        <v>0.29999999981373549</v>
      </c>
      <c r="Q8" s="78">
        <v>1</v>
      </c>
      <c r="R8" s="78">
        <v>695</v>
      </c>
      <c r="S8" s="52" t="s">
        <v>280</v>
      </c>
      <c r="T8" s="52" t="s">
        <v>1121</v>
      </c>
      <c r="U8" s="78">
        <v>2.2705078125E-2</v>
      </c>
      <c r="V8" s="78">
        <v>46</v>
      </c>
      <c r="W8" s="78">
        <v>534</v>
      </c>
      <c r="X8" s="78">
        <v>156</v>
      </c>
      <c r="Y8" s="78" t="s">
        <v>1123</v>
      </c>
      <c r="Z8" s="78" t="s">
        <v>1123</v>
      </c>
      <c r="AA8" s="78" t="s">
        <v>1123</v>
      </c>
      <c r="AB8" s="78" t="s">
        <v>1123</v>
      </c>
      <c r="AC8" s="56" t="s">
        <v>1124</v>
      </c>
      <c r="AD8" s="56" t="s">
        <v>1124</v>
      </c>
      <c r="AE8" s="56" t="s">
        <v>1124</v>
      </c>
      <c r="AF8" s="56" t="s">
        <v>1124</v>
      </c>
      <c r="AG8" s="78" t="s">
        <v>285</v>
      </c>
      <c r="AH8" s="78">
        <v>7337</v>
      </c>
      <c r="AI8" s="78">
        <v>2</v>
      </c>
      <c r="AJ8" s="78" t="s">
        <v>381</v>
      </c>
      <c r="AK8" s="78">
        <v>7777</v>
      </c>
      <c r="AL8" s="78">
        <v>3658</v>
      </c>
      <c r="AM8" s="52" t="s">
        <v>1114</v>
      </c>
      <c r="AN8" s="52" t="s">
        <v>1114</v>
      </c>
      <c r="AO8" s="52" t="s">
        <v>1114</v>
      </c>
      <c r="AP8" s="52" t="s">
        <v>1114</v>
      </c>
      <c r="AQ8" s="78" t="s">
        <v>164</v>
      </c>
      <c r="AR8" s="56" t="s">
        <v>1125</v>
      </c>
      <c r="AS8" s="56" t="s">
        <v>1126</v>
      </c>
      <c r="AT8" s="56" t="s">
        <v>1127</v>
      </c>
      <c r="AU8" s="79" t="s">
        <v>221</v>
      </c>
      <c r="AV8" s="79" t="s">
        <v>368</v>
      </c>
      <c r="AW8" s="56" t="s">
        <v>1128</v>
      </c>
      <c r="AX8" s="79" t="s">
        <v>222</v>
      </c>
      <c r="AY8" s="78" t="s">
        <v>159</v>
      </c>
      <c r="AZ8" s="78">
        <v>39</v>
      </c>
      <c r="BA8" s="78">
        <v>0.80078125</v>
      </c>
      <c r="BB8" s="78">
        <v>1</v>
      </c>
      <c r="BC8" s="56" t="s">
        <v>990</v>
      </c>
      <c r="BD8" s="56">
        <v>-0.80000000000000104</v>
      </c>
      <c r="BE8" s="56">
        <v>0</v>
      </c>
      <c r="BF8" s="52">
        <v>61.66</v>
      </c>
      <c r="BG8" s="52">
        <v>0.254</v>
      </c>
      <c r="BH8" s="52">
        <v>0</v>
      </c>
      <c r="BI8" s="56">
        <v>2</v>
      </c>
      <c r="BJ8" s="56">
        <v>4</v>
      </c>
      <c r="BK8" s="155" t="s">
        <v>106</v>
      </c>
      <c r="BL8" s="155" t="s">
        <v>106</v>
      </c>
      <c r="BM8" s="155" t="s">
        <v>106</v>
      </c>
      <c r="BN8" s="155" t="s">
        <v>106</v>
      </c>
      <c r="BO8" s="155" t="s">
        <v>106</v>
      </c>
      <c r="BP8" s="155" t="s">
        <v>106</v>
      </c>
      <c r="BQ8" s="155" t="s">
        <v>106</v>
      </c>
      <c r="BR8" s="155" t="s">
        <v>106</v>
      </c>
      <c r="BS8" s="155" t="s">
        <v>106</v>
      </c>
      <c r="BT8" s="155" t="s">
        <v>106</v>
      </c>
      <c r="BU8" s="155" t="s">
        <v>106</v>
      </c>
      <c r="BV8" s="155" t="s">
        <v>106</v>
      </c>
      <c r="BW8" s="155" t="s">
        <v>106</v>
      </c>
      <c r="BX8" s="155" t="s">
        <v>106</v>
      </c>
      <c r="BY8" s="78">
        <v>8.8000000000000007</v>
      </c>
      <c r="BZ8" s="78">
        <v>1</v>
      </c>
      <c r="CA8" s="78">
        <v>0</v>
      </c>
      <c r="CB8" s="78">
        <v>423</v>
      </c>
      <c r="CC8" s="78">
        <v>1</v>
      </c>
      <c r="CD8" s="78">
        <v>1.8373172283172601</v>
      </c>
      <c r="CE8" s="78">
        <v>0</v>
      </c>
      <c r="CF8" s="78">
        <v>0.34262922219932102</v>
      </c>
      <c r="CG8" s="78">
        <v>-0.67668000000000095</v>
      </c>
      <c r="CH8" s="78">
        <v>0.254</v>
      </c>
      <c r="CI8" s="78">
        <v>1</v>
      </c>
      <c r="CJ8" s="78">
        <v>1</v>
      </c>
      <c r="CK8" s="78">
        <v>1</v>
      </c>
      <c r="CL8" s="78">
        <v>0</v>
      </c>
      <c r="CM8" s="160" t="s">
        <v>106</v>
      </c>
      <c r="CN8" s="155">
        <v>1157</v>
      </c>
      <c r="CO8" s="156"/>
    </row>
    <row r="9" spans="1:93" ht="30" x14ac:dyDescent="0.25">
      <c r="A9" s="154">
        <v>6</v>
      </c>
      <c r="B9" s="79" t="s">
        <v>306</v>
      </c>
      <c r="C9" s="78">
        <v>10</v>
      </c>
      <c r="D9" s="78">
        <v>1440.11</v>
      </c>
      <c r="E9" s="78">
        <v>0</v>
      </c>
      <c r="F9" s="78">
        <v>1</v>
      </c>
      <c r="G9" s="78">
        <v>1</v>
      </c>
      <c r="H9" s="78">
        <v>1440.11</v>
      </c>
      <c r="I9" s="78">
        <v>1</v>
      </c>
      <c r="J9" s="78">
        <v>1118</v>
      </c>
      <c r="K9" s="78">
        <v>511.9921875</v>
      </c>
      <c r="L9" s="78">
        <v>1440.11</v>
      </c>
      <c r="M9" s="78">
        <v>1</v>
      </c>
      <c r="N9" s="78">
        <v>10</v>
      </c>
      <c r="O9" s="78">
        <v>3</v>
      </c>
      <c r="P9" s="78">
        <v>1</v>
      </c>
      <c r="Q9" s="78">
        <v>1</v>
      </c>
      <c r="R9" s="78">
        <v>819</v>
      </c>
      <c r="S9" s="52" t="s">
        <v>1116</v>
      </c>
      <c r="T9" s="52" t="s">
        <v>1122</v>
      </c>
      <c r="U9" s="78">
        <v>0.25</v>
      </c>
      <c r="V9" s="78">
        <v>819</v>
      </c>
      <c r="W9" s="78">
        <v>1440</v>
      </c>
      <c r="X9" s="78">
        <v>1440</v>
      </c>
      <c r="Y9" s="78" t="s">
        <v>274</v>
      </c>
      <c r="Z9" s="78" t="s">
        <v>274</v>
      </c>
      <c r="AA9" s="78" t="s">
        <v>274</v>
      </c>
      <c r="AB9" s="78" t="s">
        <v>274</v>
      </c>
      <c r="AC9" s="79" t="s">
        <v>275</v>
      </c>
      <c r="AD9" s="79" t="s">
        <v>275</v>
      </c>
      <c r="AE9" s="79" t="s">
        <v>275</v>
      </c>
      <c r="AF9" s="79" t="s">
        <v>275</v>
      </c>
      <c r="AG9" s="78" t="s">
        <v>273</v>
      </c>
      <c r="AH9" s="78">
        <v>30573</v>
      </c>
      <c r="AI9" s="78">
        <v>10</v>
      </c>
      <c r="AJ9" s="78" t="s">
        <v>270</v>
      </c>
      <c r="AK9" s="78">
        <v>30573</v>
      </c>
      <c r="AL9" s="78">
        <v>30573</v>
      </c>
      <c r="AM9" s="52" t="s">
        <v>1349</v>
      </c>
      <c r="AN9" s="52" t="s">
        <v>1349</v>
      </c>
      <c r="AO9" s="52" t="s">
        <v>1349</v>
      </c>
      <c r="AP9" s="52" t="s">
        <v>1349</v>
      </c>
      <c r="AQ9" s="79" t="s">
        <v>370</v>
      </c>
      <c r="AR9" s="56" t="s">
        <v>370</v>
      </c>
      <c r="AS9" s="79" t="s">
        <v>370</v>
      </c>
      <c r="AT9" s="79" t="s">
        <v>370</v>
      </c>
      <c r="AU9" s="79" t="s">
        <v>370</v>
      </c>
      <c r="AV9" s="79" t="s">
        <v>370</v>
      </c>
      <c r="AW9" s="79" t="s">
        <v>370</v>
      </c>
      <c r="AX9" s="79" t="s">
        <v>370</v>
      </c>
      <c r="AY9" s="78" t="s">
        <v>273</v>
      </c>
      <c r="AZ9" s="78">
        <v>255</v>
      </c>
      <c r="BA9" s="78">
        <v>255.99609375</v>
      </c>
      <c r="BB9" s="78">
        <v>1</v>
      </c>
      <c r="BC9" s="56" t="s">
        <v>1083</v>
      </c>
      <c r="BD9" s="52">
        <v>1.2</v>
      </c>
      <c r="BE9" s="52">
        <v>1</v>
      </c>
      <c r="BF9" s="56">
        <v>76.66</v>
      </c>
      <c r="BG9" s="56">
        <v>6.3E-2</v>
      </c>
      <c r="BH9" s="56">
        <v>0</v>
      </c>
      <c r="BI9" s="56">
        <v>2</v>
      </c>
      <c r="BJ9" s="56">
        <v>4</v>
      </c>
      <c r="BK9" s="155" t="s">
        <v>106</v>
      </c>
      <c r="BL9" s="155" t="s">
        <v>106</v>
      </c>
      <c r="BM9" s="155" t="s">
        <v>106</v>
      </c>
      <c r="BN9" s="155" t="s">
        <v>106</v>
      </c>
      <c r="BO9" s="155" t="s">
        <v>106</v>
      </c>
      <c r="BP9" s="155" t="s">
        <v>106</v>
      </c>
      <c r="BQ9" s="155" t="s">
        <v>106</v>
      </c>
      <c r="BR9" s="155" t="s">
        <v>106</v>
      </c>
      <c r="BS9" s="155" t="s">
        <v>106</v>
      </c>
      <c r="BT9" s="155" t="s">
        <v>106</v>
      </c>
      <c r="BU9" s="155" t="s">
        <v>106</v>
      </c>
      <c r="BV9" s="155" t="s">
        <v>106</v>
      </c>
      <c r="BW9" s="155" t="s">
        <v>106</v>
      </c>
      <c r="BX9" s="155" t="s">
        <v>106</v>
      </c>
      <c r="BY9" s="78">
        <v>8.8000000000000007</v>
      </c>
      <c r="BZ9" s="78">
        <v>1</v>
      </c>
      <c r="CA9" s="78">
        <v>1.3533200000000001</v>
      </c>
      <c r="CB9" s="78">
        <v>1440.11</v>
      </c>
      <c r="CC9" s="78">
        <v>1</v>
      </c>
      <c r="CD9" s="78">
        <v>10</v>
      </c>
      <c r="CE9" s="78">
        <v>0</v>
      </c>
      <c r="CF9" s="78">
        <v>1</v>
      </c>
      <c r="CG9" s="78">
        <v>1.3533200000000001</v>
      </c>
      <c r="CH9" s="78">
        <v>6.3E-2</v>
      </c>
      <c r="CI9" s="78">
        <v>1</v>
      </c>
      <c r="CJ9" s="78">
        <v>1</v>
      </c>
      <c r="CK9" s="78">
        <v>2</v>
      </c>
      <c r="CL9" s="78">
        <v>3</v>
      </c>
      <c r="CM9" s="160" t="s">
        <v>106</v>
      </c>
      <c r="CN9" s="155">
        <v>1873</v>
      </c>
      <c r="CO9" s="156"/>
    </row>
    <row r="10" spans="1:93" ht="30" x14ac:dyDescent="0.25">
      <c r="A10" s="154">
        <v>7</v>
      </c>
      <c r="B10" s="79" t="s">
        <v>307</v>
      </c>
      <c r="C10" s="78">
        <v>-10</v>
      </c>
      <c r="D10" s="78">
        <v>950</v>
      </c>
      <c r="E10" s="78">
        <v>-888</v>
      </c>
      <c r="F10" s="78">
        <v>1</v>
      </c>
      <c r="G10" s="78">
        <v>1</v>
      </c>
      <c r="H10" s="78">
        <v>-1440.11</v>
      </c>
      <c r="I10" s="78">
        <v>0.78</v>
      </c>
      <c r="J10" s="78">
        <v>-1118</v>
      </c>
      <c r="K10" s="78">
        <v>10</v>
      </c>
      <c r="L10" s="78">
        <v>789</v>
      </c>
      <c r="M10" s="78">
        <v>0.65</v>
      </c>
      <c r="N10" s="78">
        <v>1.43</v>
      </c>
      <c r="O10" s="78">
        <v>1</v>
      </c>
      <c r="P10" s="78">
        <v>0.47</v>
      </c>
      <c r="Q10" s="78">
        <v>0</v>
      </c>
      <c r="R10" s="78">
        <v>200</v>
      </c>
      <c r="S10" s="52" t="s">
        <v>154</v>
      </c>
      <c r="T10" s="52" t="s">
        <v>1117</v>
      </c>
      <c r="U10" s="78">
        <v>1.95E-2</v>
      </c>
      <c r="V10" s="78">
        <v>678</v>
      </c>
      <c r="W10" s="78">
        <v>900</v>
      </c>
      <c r="X10" s="78">
        <v>111</v>
      </c>
      <c r="Y10" s="78" t="s">
        <v>1123</v>
      </c>
      <c r="Z10" s="78" t="s">
        <v>1123</v>
      </c>
      <c r="AA10" s="78" t="s">
        <v>1123</v>
      </c>
      <c r="AB10" s="78" t="s">
        <v>1123</v>
      </c>
      <c r="AC10" s="56" t="s">
        <v>1124</v>
      </c>
      <c r="AD10" s="56" t="s">
        <v>1124</v>
      </c>
      <c r="AE10" s="56" t="s">
        <v>1124</v>
      </c>
      <c r="AF10" s="56" t="s">
        <v>1124</v>
      </c>
      <c r="AG10" s="78" t="s">
        <v>276</v>
      </c>
      <c r="AH10" s="78">
        <v>3754</v>
      </c>
      <c r="AI10" s="78">
        <v>9</v>
      </c>
      <c r="AJ10" s="78" t="s">
        <v>1129</v>
      </c>
      <c r="AK10" s="78">
        <v>6544</v>
      </c>
      <c r="AL10" s="78">
        <v>111</v>
      </c>
      <c r="AM10" s="52" t="s">
        <v>1114</v>
      </c>
      <c r="AN10" s="52" t="s">
        <v>1114</v>
      </c>
      <c r="AO10" s="52" t="s">
        <v>1114</v>
      </c>
      <c r="AP10" s="52" t="s">
        <v>1114</v>
      </c>
      <c r="AQ10" s="78" t="s">
        <v>164</v>
      </c>
      <c r="AR10" s="56" t="s">
        <v>1125</v>
      </c>
      <c r="AS10" s="56" t="s">
        <v>1126</v>
      </c>
      <c r="AT10" s="56" t="s">
        <v>1127</v>
      </c>
      <c r="AU10" s="79" t="s">
        <v>221</v>
      </c>
      <c r="AV10" s="79" t="s">
        <v>368</v>
      </c>
      <c r="AW10" s="56" t="s">
        <v>1128</v>
      </c>
      <c r="AX10" s="79" t="s">
        <v>222</v>
      </c>
      <c r="AY10" s="78" t="s">
        <v>159</v>
      </c>
      <c r="AZ10" s="78">
        <v>42</v>
      </c>
      <c r="BA10" s="78">
        <v>0.80078125</v>
      </c>
      <c r="BB10" s="78">
        <v>0</v>
      </c>
      <c r="BC10" s="52" t="s">
        <v>1065</v>
      </c>
      <c r="BD10" s="56">
        <v>3.2</v>
      </c>
      <c r="BE10" s="56">
        <v>0</v>
      </c>
      <c r="BF10" s="56">
        <v>91.66</v>
      </c>
      <c r="BG10" s="56">
        <v>0.17199999999999999</v>
      </c>
      <c r="BH10" s="56">
        <v>0</v>
      </c>
      <c r="BI10" s="56">
        <v>2</v>
      </c>
      <c r="BJ10" s="56">
        <v>4</v>
      </c>
      <c r="BK10" s="155" t="s">
        <v>106</v>
      </c>
      <c r="BL10" s="155" t="s">
        <v>106</v>
      </c>
      <c r="BM10" s="155" t="s">
        <v>106</v>
      </c>
      <c r="BN10" s="155" t="s">
        <v>106</v>
      </c>
      <c r="BO10" s="155" t="s">
        <v>106</v>
      </c>
      <c r="BP10" s="155" t="s">
        <v>106</v>
      </c>
      <c r="BQ10" s="155" t="s">
        <v>106</v>
      </c>
      <c r="BR10" s="155" t="s">
        <v>106</v>
      </c>
      <c r="BS10" s="155" t="s">
        <v>106</v>
      </c>
      <c r="BT10" s="155" t="s">
        <v>106</v>
      </c>
      <c r="BU10" s="155" t="s">
        <v>106</v>
      </c>
      <c r="BV10" s="155" t="s">
        <v>106</v>
      </c>
      <c r="BW10" s="155" t="s">
        <v>106</v>
      </c>
      <c r="BX10" s="155" t="s">
        <v>106</v>
      </c>
      <c r="BY10" s="78">
        <v>0</v>
      </c>
      <c r="BZ10" s="78">
        <v>0.423065185546875</v>
      </c>
      <c r="CA10" s="78">
        <v>3.01668</v>
      </c>
      <c r="CB10" s="78">
        <v>200</v>
      </c>
      <c r="CC10" s="78">
        <v>0.423065185546875</v>
      </c>
      <c r="CD10" s="78">
        <v>1.9209203124046299</v>
      </c>
      <c r="CE10" s="78">
        <v>0</v>
      </c>
      <c r="CF10" s="78">
        <v>0.42307177325710699</v>
      </c>
      <c r="CG10" s="78">
        <v>3.01668</v>
      </c>
      <c r="CH10" s="78">
        <v>0.17199999999999999</v>
      </c>
      <c r="CI10" s="78">
        <v>1</v>
      </c>
      <c r="CJ10" s="78">
        <v>1</v>
      </c>
      <c r="CK10" s="78">
        <v>3</v>
      </c>
      <c r="CL10" s="78">
        <v>3</v>
      </c>
      <c r="CM10" s="160" t="s">
        <v>106</v>
      </c>
      <c r="CN10" s="155">
        <v>1892</v>
      </c>
      <c r="CO10" s="156"/>
    </row>
    <row r="11" spans="1:93" ht="30" x14ac:dyDescent="0.25">
      <c r="A11" s="154">
        <v>8</v>
      </c>
      <c r="B11" s="79" t="s">
        <v>308</v>
      </c>
      <c r="C11" s="78">
        <v>0</v>
      </c>
      <c r="D11" s="78">
        <v>950</v>
      </c>
      <c r="E11" s="78">
        <v>-888</v>
      </c>
      <c r="F11" s="78">
        <v>1</v>
      </c>
      <c r="G11" s="78">
        <v>1</v>
      </c>
      <c r="H11" s="78">
        <v>-1440.11</v>
      </c>
      <c r="I11" s="78">
        <v>0.78</v>
      </c>
      <c r="J11" s="78">
        <v>0.1</v>
      </c>
      <c r="K11" s="78">
        <v>10</v>
      </c>
      <c r="L11" s="78">
        <v>789</v>
      </c>
      <c r="M11" s="78">
        <v>0</v>
      </c>
      <c r="N11" s="78">
        <v>1.43</v>
      </c>
      <c r="O11" s="78">
        <v>1</v>
      </c>
      <c r="P11" s="78">
        <v>0</v>
      </c>
      <c r="Q11" s="78">
        <v>0</v>
      </c>
      <c r="R11" s="78">
        <v>200</v>
      </c>
      <c r="S11" s="52" t="s">
        <v>154</v>
      </c>
      <c r="T11" s="52" t="s">
        <v>1117</v>
      </c>
      <c r="U11" s="78">
        <v>1.95E-2</v>
      </c>
      <c r="V11" s="78">
        <v>678</v>
      </c>
      <c r="W11" s="78">
        <v>900</v>
      </c>
      <c r="X11" s="78">
        <v>111</v>
      </c>
      <c r="Y11" s="78" t="s">
        <v>1123</v>
      </c>
      <c r="Z11" s="78" t="s">
        <v>1123</v>
      </c>
      <c r="AA11" s="78" t="s">
        <v>1123</v>
      </c>
      <c r="AB11" s="78" t="s">
        <v>1123</v>
      </c>
      <c r="AC11" s="79" t="s">
        <v>303</v>
      </c>
      <c r="AD11" s="79" t="s">
        <v>303</v>
      </c>
      <c r="AE11" s="79" t="s">
        <v>303</v>
      </c>
      <c r="AF11" s="79" t="s">
        <v>303</v>
      </c>
      <c r="AG11" s="78" t="s">
        <v>276</v>
      </c>
      <c r="AH11" s="78">
        <v>3754</v>
      </c>
      <c r="AI11" s="78">
        <v>9</v>
      </c>
      <c r="AJ11" s="78" t="s">
        <v>302</v>
      </c>
      <c r="AK11" s="78">
        <v>6544</v>
      </c>
      <c r="AL11" s="78">
        <v>111</v>
      </c>
      <c r="AM11" s="52" t="s">
        <v>1114</v>
      </c>
      <c r="AN11" s="52" t="s">
        <v>1114</v>
      </c>
      <c r="AO11" s="52" t="s">
        <v>1114</v>
      </c>
      <c r="AP11" s="52" t="s">
        <v>1114</v>
      </c>
      <c r="AQ11" s="78" t="s">
        <v>164</v>
      </c>
      <c r="AR11" s="56" t="s">
        <v>1125</v>
      </c>
      <c r="AS11" s="56" t="s">
        <v>1126</v>
      </c>
      <c r="AT11" s="56" t="s">
        <v>1127</v>
      </c>
      <c r="AU11" s="79" t="s">
        <v>221</v>
      </c>
      <c r="AV11" s="79" t="s">
        <v>368</v>
      </c>
      <c r="AW11" s="56" t="s">
        <v>1128</v>
      </c>
      <c r="AX11" s="79" t="s">
        <v>222</v>
      </c>
      <c r="AY11" s="78" t="s">
        <v>159</v>
      </c>
      <c r="AZ11" s="78">
        <v>42</v>
      </c>
      <c r="BA11" s="78">
        <v>0.80078125</v>
      </c>
      <c r="BB11" s="78">
        <v>0</v>
      </c>
      <c r="BC11" s="56" t="s">
        <v>1084</v>
      </c>
      <c r="BD11" s="52">
        <v>5.2</v>
      </c>
      <c r="BE11" s="52">
        <v>1</v>
      </c>
      <c r="BF11" s="52">
        <v>106.66</v>
      </c>
      <c r="BG11" s="52">
        <v>5.8999999999999997E-2</v>
      </c>
      <c r="BH11" s="52">
        <v>0</v>
      </c>
      <c r="BI11" s="56">
        <v>2</v>
      </c>
      <c r="BJ11" s="56">
        <v>4</v>
      </c>
      <c r="BK11" s="155" t="s">
        <v>106</v>
      </c>
      <c r="BL11" s="155" t="s">
        <v>106</v>
      </c>
      <c r="BM11" s="155" t="s">
        <v>106</v>
      </c>
      <c r="BN11" s="155" t="s">
        <v>106</v>
      </c>
      <c r="BO11" s="155" t="s">
        <v>106</v>
      </c>
      <c r="BP11" s="155" t="s">
        <v>106</v>
      </c>
      <c r="BQ11" s="155" t="s">
        <v>106</v>
      </c>
      <c r="BR11" s="155" t="s">
        <v>106</v>
      </c>
      <c r="BS11" s="155" t="s">
        <v>106</v>
      </c>
      <c r="BT11" s="155" t="s">
        <v>106</v>
      </c>
      <c r="BU11" s="155" t="s">
        <v>106</v>
      </c>
      <c r="BV11" s="155" t="s">
        <v>106</v>
      </c>
      <c r="BW11" s="155" t="s">
        <v>106</v>
      </c>
      <c r="BX11" s="155" t="s">
        <v>106</v>
      </c>
      <c r="BY11" s="78">
        <v>0.349609375</v>
      </c>
      <c r="BZ11" s="78">
        <v>0</v>
      </c>
      <c r="CA11" s="78">
        <v>4.9866799999999998</v>
      </c>
      <c r="CB11" s="78">
        <v>200</v>
      </c>
      <c r="CC11" s="78">
        <v>0</v>
      </c>
      <c r="CD11" s="78">
        <v>1.3481053709983799</v>
      </c>
      <c r="CE11" s="78">
        <v>0</v>
      </c>
      <c r="CF11" s="78">
        <v>0</v>
      </c>
      <c r="CG11" s="78">
        <v>4.9866799999999998</v>
      </c>
      <c r="CH11" s="78">
        <v>5.8999999999999997E-2</v>
      </c>
      <c r="CI11" s="78">
        <v>1</v>
      </c>
      <c r="CJ11" s="78">
        <v>1</v>
      </c>
      <c r="CK11" s="78">
        <v>3</v>
      </c>
      <c r="CL11" s="78">
        <v>3</v>
      </c>
      <c r="CM11" s="160" t="s">
        <v>106</v>
      </c>
      <c r="CN11" s="155">
        <v>1892</v>
      </c>
      <c r="CO11" s="156"/>
    </row>
    <row r="12" spans="1:93" ht="105.75" thickBot="1" x14ac:dyDescent="0.3">
      <c r="A12" s="190">
        <v>9</v>
      </c>
      <c r="B12" s="81" t="s">
        <v>1160</v>
      </c>
      <c r="C12" s="80">
        <v>10</v>
      </c>
      <c r="D12" s="80">
        <v>1440.11</v>
      </c>
      <c r="E12" s="80">
        <v>0</v>
      </c>
      <c r="F12" s="80">
        <v>1</v>
      </c>
      <c r="G12" s="80">
        <v>1</v>
      </c>
      <c r="H12" s="80">
        <v>1440.11</v>
      </c>
      <c r="I12" s="80">
        <v>1</v>
      </c>
      <c r="J12" s="80">
        <v>1350</v>
      </c>
      <c r="K12" s="80">
        <v>511.9921875</v>
      </c>
      <c r="L12" s="80">
        <v>1440.11</v>
      </c>
      <c r="M12" s="80">
        <v>1</v>
      </c>
      <c r="N12" s="80">
        <v>10</v>
      </c>
      <c r="O12" s="80">
        <v>3</v>
      </c>
      <c r="P12" s="80">
        <v>1</v>
      </c>
      <c r="Q12" s="80">
        <v>1</v>
      </c>
      <c r="R12" s="80">
        <v>819</v>
      </c>
      <c r="S12" s="89" t="s">
        <v>266</v>
      </c>
      <c r="T12" s="89" t="s">
        <v>972</v>
      </c>
      <c r="U12" s="80">
        <v>0.25</v>
      </c>
      <c r="V12" s="80">
        <v>819</v>
      </c>
      <c r="W12" s="80">
        <v>1440</v>
      </c>
      <c r="X12" s="80">
        <v>1440</v>
      </c>
      <c r="Y12" s="89" t="s">
        <v>274</v>
      </c>
      <c r="Z12" s="89" t="s">
        <v>274</v>
      </c>
      <c r="AA12" s="89" t="s">
        <v>274</v>
      </c>
      <c r="AB12" s="89" t="s">
        <v>274</v>
      </c>
      <c r="AC12" s="82" t="s">
        <v>275</v>
      </c>
      <c r="AD12" s="82" t="s">
        <v>275</v>
      </c>
      <c r="AE12" s="82" t="s">
        <v>275</v>
      </c>
      <c r="AF12" s="82" t="s">
        <v>275</v>
      </c>
      <c r="AG12" s="82" t="s">
        <v>273</v>
      </c>
      <c r="AH12" s="80">
        <v>30573</v>
      </c>
      <c r="AI12" s="80">
        <v>10</v>
      </c>
      <c r="AJ12" s="89" t="s">
        <v>270</v>
      </c>
      <c r="AK12" s="80">
        <v>30573</v>
      </c>
      <c r="AL12" s="80">
        <v>30573</v>
      </c>
      <c r="AM12" s="89" t="s">
        <v>1349</v>
      </c>
      <c r="AN12" s="89" t="s">
        <v>1349</v>
      </c>
      <c r="AO12" s="89" t="s">
        <v>1349</v>
      </c>
      <c r="AP12" s="89" t="s">
        <v>1349</v>
      </c>
      <c r="AQ12" s="82" t="s">
        <v>370</v>
      </c>
      <c r="AR12" s="82" t="s">
        <v>370</v>
      </c>
      <c r="AS12" s="82" t="s">
        <v>370</v>
      </c>
      <c r="AT12" s="82" t="s">
        <v>370</v>
      </c>
      <c r="AU12" s="81" t="s">
        <v>370</v>
      </c>
      <c r="AV12" s="81" t="s">
        <v>370</v>
      </c>
      <c r="AW12" s="81" t="s">
        <v>370</v>
      </c>
      <c r="AX12" s="81" t="s">
        <v>370</v>
      </c>
      <c r="AY12" s="82" t="s">
        <v>273</v>
      </c>
      <c r="AZ12" s="80">
        <v>255</v>
      </c>
      <c r="BA12" s="80">
        <v>255.99609375</v>
      </c>
      <c r="BB12" s="80">
        <v>1</v>
      </c>
      <c r="BC12" s="89" t="s">
        <v>992</v>
      </c>
      <c r="BD12" s="89">
        <v>8.8000000000000007</v>
      </c>
      <c r="BE12" s="89">
        <v>1</v>
      </c>
      <c r="BF12" s="89">
        <v>1200</v>
      </c>
      <c r="BG12" s="89">
        <v>0.91300000000000003</v>
      </c>
      <c r="BH12" s="89">
        <v>0</v>
      </c>
      <c r="BI12" s="82">
        <v>2</v>
      </c>
      <c r="BJ12" s="82">
        <v>4</v>
      </c>
      <c r="BK12" s="158" t="s">
        <v>106</v>
      </c>
      <c r="BL12" s="158" t="s">
        <v>106</v>
      </c>
      <c r="BM12" s="158" t="s">
        <v>106</v>
      </c>
      <c r="BN12" s="158" t="s">
        <v>106</v>
      </c>
      <c r="BO12" s="158" t="s">
        <v>106</v>
      </c>
      <c r="BP12" s="158" t="s">
        <v>106</v>
      </c>
      <c r="BQ12" s="158" t="s">
        <v>106</v>
      </c>
      <c r="BR12" s="158" t="s">
        <v>106</v>
      </c>
      <c r="BS12" s="158" t="s">
        <v>106</v>
      </c>
      <c r="BT12" s="158" t="s">
        <v>106</v>
      </c>
      <c r="BU12" s="158" t="s">
        <v>106</v>
      </c>
      <c r="BV12" s="158" t="s">
        <v>106</v>
      </c>
      <c r="BW12" s="158" t="s">
        <v>106</v>
      </c>
      <c r="BX12" s="158" t="s">
        <v>106</v>
      </c>
      <c r="BY12" s="80">
        <v>8.8000000000000007</v>
      </c>
      <c r="BZ12" s="80">
        <v>1</v>
      </c>
      <c r="CA12" s="80">
        <v>8.8000000000000007</v>
      </c>
      <c r="CB12" s="80">
        <v>1440.11</v>
      </c>
      <c r="CC12" s="80">
        <v>1</v>
      </c>
      <c r="CD12" s="80">
        <v>10</v>
      </c>
      <c r="CE12" s="80">
        <v>0</v>
      </c>
      <c r="CF12" s="80">
        <v>1</v>
      </c>
      <c r="CG12" s="80">
        <v>11.2</v>
      </c>
      <c r="CH12" s="80">
        <v>0.91300000000000003</v>
      </c>
      <c r="CI12" s="80">
        <v>1</v>
      </c>
      <c r="CJ12" s="80">
        <v>1</v>
      </c>
      <c r="CK12" s="80">
        <v>2</v>
      </c>
      <c r="CL12" s="80">
        <v>3</v>
      </c>
      <c r="CM12" s="159" t="s">
        <v>106</v>
      </c>
      <c r="CN12" s="158">
        <v>1875</v>
      </c>
      <c r="CO12" s="191"/>
    </row>
    <row r="13" spans="1:9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</row>
    <row r="14" spans="1:9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</row>
    <row r="15" spans="1:9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</row>
    <row r="16" spans="1:93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</row>
    <row r="17" spans="1:93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</row>
    <row r="18" spans="1:93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</row>
    <row r="19" spans="1:93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</row>
    <row r="20" spans="1:93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</row>
    <row r="21" spans="1:93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</row>
    <row r="22" spans="1:93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</row>
    <row r="23" spans="1:93" x14ac:dyDescent="0.25">
      <c r="B23"/>
    </row>
    <row r="24" spans="1:93" x14ac:dyDescent="0.25">
      <c r="B24"/>
    </row>
    <row r="25" spans="1:93" x14ac:dyDescent="0.25">
      <c r="B25"/>
    </row>
    <row r="26" spans="1:93" x14ac:dyDescent="0.25">
      <c r="B26"/>
    </row>
    <row r="27" spans="1:93" x14ac:dyDescent="0.25">
      <c r="B27"/>
    </row>
    <row r="28" spans="1:93" x14ac:dyDescent="0.25">
      <c r="B28"/>
    </row>
    <row r="29" spans="1:93" x14ac:dyDescent="0.25">
      <c r="B29"/>
    </row>
    <row r="30" spans="1:93" x14ac:dyDescent="0.25">
      <c r="B30"/>
    </row>
    <row r="31" spans="1:93" x14ac:dyDescent="0.25">
      <c r="B31"/>
    </row>
    <row r="32" spans="1:93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57"/>
      <c r="B1" s="57"/>
      <c r="C1" s="57"/>
      <c r="D1" s="57"/>
      <c r="E1" s="57"/>
    </row>
    <row r="2" spans="1:5" x14ac:dyDescent="0.25">
      <c r="A2" s="57"/>
      <c r="B2" s="57"/>
      <c r="C2" s="57"/>
      <c r="D2" s="57"/>
      <c r="E2" s="57"/>
    </row>
    <row r="3" spans="1:5" x14ac:dyDescent="0.25">
      <c r="A3" s="57"/>
      <c r="B3" s="57"/>
      <c r="C3" s="57"/>
      <c r="D3" s="57"/>
      <c r="E3" s="57"/>
    </row>
    <row r="4" spans="1:5" x14ac:dyDescent="0.25">
      <c r="A4" s="57"/>
      <c r="B4" s="57"/>
      <c r="C4" s="57"/>
      <c r="D4" s="57"/>
      <c r="E4" s="57"/>
    </row>
    <row r="5" spans="1:5" ht="18.75" x14ac:dyDescent="0.25">
      <c r="A5" s="195" t="s">
        <v>0</v>
      </c>
      <c r="B5" s="195"/>
      <c r="C5" s="195"/>
      <c r="D5" s="195"/>
      <c r="E5" s="195"/>
    </row>
    <row r="6" spans="1:5" x14ac:dyDescent="0.25">
      <c r="A6" s="57"/>
      <c r="B6" s="57"/>
      <c r="C6" s="57"/>
      <c r="D6" s="57"/>
      <c r="E6" s="57"/>
    </row>
    <row r="7" spans="1:5" x14ac:dyDescent="0.25">
      <c r="A7" s="196" t="s">
        <v>995</v>
      </c>
      <c r="B7" s="196"/>
      <c r="C7" s="196"/>
      <c r="D7" s="196"/>
      <c r="E7" s="196"/>
    </row>
    <row r="8" spans="1:5" x14ac:dyDescent="0.25">
      <c r="A8" s="57"/>
      <c r="B8" s="57"/>
      <c r="C8" s="57"/>
      <c r="D8" s="57"/>
      <c r="E8" s="57"/>
    </row>
    <row r="9" spans="1:5" x14ac:dyDescent="0.25">
      <c r="A9" s="85" t="s">
        <v>1150</v>
      </c>
      <c r="B9" s="85" t="s">
        <v>1151</v>
      </c>
      <c r="C9" s="85" t="s">
        <v>1152</v>
      </c>
      <c r="D9" s="85" t="s">
        <v>96</v>
      </c>
      <c r="E9" s="85" t="s">
        <v>97</v>
      </c>
    </row>
    <row r="10" spans="1:5" x14ac:dyDescent="0.25">
      <c r="A10" s="86"/>
      <c r="B10" s="86"/>
      <c r="C10" s="86"/>
      <c r="D10" s="86"/>
      <c r="E10" s="86"/>
    </row>
    <row r="11" spans="1:5" x14ac:dyDescent="0.25">
      <c r="A11" s="86"/>
      <c r="B11" s="86"/>
      <c r="C11" s="86"/>
      <c r="D11" s="86"/>
      <c r="E11" s="86"/>
    </row>
    <row r="12" spans="1:5" x14ac:dyDescent="0.25">
      <c r="A12" s="86"/>
      <c r="B12" s="86"/>
      <c r="C12" s="86"/>
      <c r="D12" s="86"/>
      <c r="E12" s="86"/>
    </row>
    <row r="13" spans="1:5" x14ac:dyDescent="0.25">
      <c r="A13" s="86"/>
      <c r="B13" s="86"/>
      <c r="C13" s="86"/>
      <c r="D13" s="86"/>
      <c r="E13" s="86"/>
    </row>
    <row r="14" spans="1:5" x14ac:dyDescent="0.25">
      <c r="A14" s="86"/>
      <c r="B14" s="86"/>
      <c r="C14" s="86"/>
      <c r="D14" s="86"/>
      <c r="E14" s="86"/>
    </row>
    <row r="15" spans="1:5" x14ac:dyDescent="0.25">
      <c r="A15" s="86"/>
      <c r="B15" s="86"/>
      <c r="C15" s="86"/>
      <c r="D15" s="86"/>
      <c r="E15" s="86"/>
    </row>
    <row r="16" spans="1:5" x14ac:dyDescent="0.25">
      <c r="A16" s="86"/>
      <c r="B16" s="86"/>
      <c r="C16" s="86"/>
      <c r="D16" s="86"/>
      <c r="E16" s="86"/>
    </row>
    <row r="17" spans="1:5" x14ac:dyDescent="0.25">
      <c r="A17" s="86"/>
      <c r="B17" s="86"/>
      <c r="C17" s="86"/>
      <c r="D17" s="86"/>
      <c r="E17" s="86"/>
    </row>
    <row r="18" spans="1:5" x14ac:dyDescent="0.25">
      <c r="A18" s="86"/>
      <c r="B18" s="86"/>
      <c r="C18" s="86"/>
      <c r="D18" s="86"/>
      <c r="E18" s="86"/>
    </row>
    <row r="19" spans="1:5" x14ac:dyDescent="0.25">
      <c r="A19" s="86"/>
      <c r="B19" s="86"/>
      <c r="C19" s="86"/>
      <c r="D19" s="86"/>
      <c r="E19" s="86"/>
    </row>
    <row r="20" spans="1:5" x14ac:dyDescent="0.25">
      <c r="A20" s="86"/>
      <c r="B20" s="86"/>
      <c r="C20" s="86"/>
      <c r="D20" s="86"/>
      <c r="E20" s="86"/>
    </row>
    <row r="21" spans="1:5" x14ac:dyDescent="0.25">
      <c r="A21" s="86"/>
      <c r="B21" s="86"/>
      <c r="C21" s="86"/>
      <c r="D21" s="86"/>
      <c r="E21" s="86"/>
    </row>
    <row r="22" spans="1:5" x14ac:dyDescent="0.25">
      <c r="A22" s="86"/>
      <c r="B22" s="86"/>
      <c r="C22" s="86"/>
      <c r="D22" s="86"/>
      <c r="E22" s="86"/>
    </row>
    <row r="23" spans="1:5" x14ac:dyDescent="0.25">
      <c r="A23" s="86"/>
      <c r="B23" s="86"/>
      <c r="C23" s="86"/>
      <c r="D23" s="86"/>
      <c r="E23" s="86"/>
    </row>
    <row r="24" spans="1:5" x14ac:dyDescent="0.25">
      <c r="A24" s="86"/>
      <c r="B24" s="86"/>
      <c r="C24" s="86"/>
      <c r="D24" s="86"/>
      <c r="E24" s="86"/>
    </row>
    <row r="25" spans="1:5" x14ac:dyDescent="0.25">
      <c r="A25" s="86"/>
      <c r="B25" s="86"/>
      <c r="C25" s="86"/>
      <c r="D25" s="86"/>
      <c r="E25" s="86"/>
    </row>
    <row r="26" spans="1:5" x14ac:dyDescent="0.25">
      <c r="A26" s="86"/>
      <c r="B26" s="86"/>
      <c r="C26" s="86"/>
      <c r="D26" s="86"/>
      <c r="E26" s="86"/>
    </row>
    <row r="27" spans="1:5" x14ac:dyDescent="0.25">
      <c r="A27" s="86"/>
      <c r="B27" s="86"/>
      <c r="C27" s="86"/>
      <c r="D27" s="86"/>
      <c r="E27" s="86"/>
    </row>
    <row r="28" spans="1:5" x14ac:dyDescent="0.25">
      <c r="A28" s="86"/>
      <c r="B28" s="86"/>
      <c r="C28" s="86"/>
      <c r="D28" s="86"/>
      <c r="E28" s="86"/>
    </row>
    <row r="29" spans="1:5" x14ac:dyDescent="0.25">
      <c r="A29" s="86"/>
      <c r="B29" s="86"/>
      <c r="C29" s="86"/>
      <c r="D29" s="86"/>
      <c r="E29" s="86"/>
    </row>
    <row r="30" spans="1:5" x14ac:dyDescent="0.25">
      <c r="A30" s="86"/>
      <c r="B30" s="86"/>
      <c r="C30" s="86"/>
      <c r="D30" s="86"/>
      <c r="E30" s="86"/>
    </row>
    <row r="31" spans="1:5" x14ac:dyDescent="0.25">
      <c r="A31" s="86"/>
      <c r="B31" s="86"/>
      <c r="C31" s="86"/>
      <c r="D31" s="86"/>
      <c r="E31" s="86"/>
    </row>
    <row r="32" spans="1:5" x14ac:dyDescent="0.25">
      <c r="A32" s="86"/>
      <c r="B32" s="86"/>
      <c r="C32" s="86"/>
      <c r="D32" s="86"/>
      <c r="E32" s="86"/>
    </row>
    <row r="33" spans="1:5" x14ac:dyDescent="0.25">
      <c r="A33" s="86"/>
      <c r="B33" s="86"/>
      <c r="C33" s="86"/>
      <c r="D33" s="86"/>
      <c r="E33" s="86"/>
    </row>
    <row r="34" spans="1:5" x14ac:dyDescent="0.25">
      <c r="A34" s="86"/>
      <c r="B34" s="86"/>
      <c r="C34" s="86"/>
      <c r="D34" s="86"/>
      <c r="E34" s="86"/>
    </row>
    <row r="35" spans="1:5" x14ac:dyDescent="0.25">
      <c r="A35" s="86"/>
      <c r="B35" s="86"/>
      <c r="C35" s="86"/>
      <c r="D35" s="86"/>
      <c r="E35" s="86"/>
    </row>
    <row r="36" spans="1:5" x14ac:dyDescent="0.25">
      <c r="A36" s="86"/>
      <c r="B36" s="86"/>
      <c r="C36" s="86"/>
      <c r="D36" s="86"/>
      <c r="E36" s="86"/>
    </row>
    <row r="37" spans="1:5" x14ac:dyDescent="0.25">
      <c r="A37" s="86"/>
      <c r="B37" s="86"/>
      <c r="C37" s="86"/>
      <c r="D37" s="86"/>
      <c r="E37" s="86"/>
    </row>
    <row r="38" spans="1:5" x14ac:dyDescent="0.25">
      <c r="A38" s="86"/>
      <c r="B38" s="86"/>
      <c r="C38" s="86"/>
      <c r="D38" s="86"/>
      <c r="E38" s="86"/>
    </row>
    <row r="39" spans="1:5" x14ac:dyDescent="0.25">
      <c r="A39" s="86"/>
      <c r="B39" s="86"/>
      <c r="C39" s="86"/>
      <c r="D39" s="86"/>
      <c r="E39" s="86"/>
    </row>
    <row r="40" spans="1:5" x14ac:dyDescent="0.25">
      <c r="A40" s="86"/>
      <c r="B40" s="86"/>
      <c r="C40" s="86"/>
      <c r="D40" s="86"/>
      <c r="E40" s="86"/>
    </row>
    <row r="41" spans="1:5" x14ac:dyDescent="0.25">
      <c r="A41" s="86"/>
      <c r="B41" s="86"/>
      <c r="C41" s="86"/>
      <c r="D41" s="86"/>
      <c r="E41" s="86"/>
    </row>
    <row r="42" spans="1:5" x14ac:dyDescent="0.25">
      <c r="A42" s="86"/>
      <c r="B42" s="86"/>
      <c r="C42" s="86"/>
      <c r="D42" s="86"/>
      <c r="E42" s="86"/>
    </row>
    <row r="43" spans="1:5" x14ac:dyDescent="0.25">
      <c r="A43" s="86"/>
      <c r="B43" s="86"/>
      <c r="C43" s="86"/>
      <c r="D43" s="86"/>
      <c r="E43" s="86"/>
    </row>
    <row r="44" spans="1:5" x14ac:dyDescent="0.25">
      <c r="A44" s="86"/>
      <c r="B44" s="86"/>
      <c r="C44" s="86"/>
      <c r="D44" s="86"/>
      <c r="E44" s="86"/>
    </row>
    <row r="45" spans="1:5" x14ac:dyDescent="0.25">
      <c r="A45" s="86"/>
      <c r="B45" s="86"/>
      <c r="C45" s="86"/>
      <c r="D45" s="86"/>
      <c r="E45" s="86"/>
    </row>
    <row r="46" spans="1:5" x14ac:dyDescent="0.25">
      <c r="A46" s="86"/>
      <c r="B46" s="86"/>
      <c r="C46" s="86"/>
      <c r="D46" s="86"/>
      <c r="E46" s="86"/>
    </row>
    <row r="47" spans="1:5" x14ac:dyDescent="0.25">
      <c r="A47" s="86"/>
      <c r="B47" s="86"/>
      <c r="C47" s="86"/>
      <c r="D47" s="86"/>
      <c r="E47" s="86"/>
    </row>
    <row r="48" spans="1:5" x14ac:dyDescent="0.25">
      <c r="A48" s="86"/>
      <c r="B48" s="86"/>
      <c r="C48" s="86"/>
      <c r="D48" s="86"/>
      <c r="E48" s="86"/>
    </row>
    <row r="49" spans="1:5" x14ac:dyDescent="0.25">
      <c r="A49" s="86"/>
      <c r="B49" s="86"/>
      <c r="C49" s="86"/>
      <c r="D49" s="86"/>
      <c r="E49" s="86"/>
    </row>
    <row r="50" spans="1:5" x14ac:dyDescent="0.25">
      <c r="A50" s="86"/>
      <c r="B50" s="86"/>
      <c r="C50" s="86"/>
      <c r="D50" s="86"/>
      <c r="E50" s="86"/>
    </row>
    <row r="51" spans="1:5" x14ac:dyDescent="0.25">
      <c r="A51" s="86"/>
      <c r="B51" s="86"/>
      <c r="C51" s="86"/>
      <c r="D51" s="86"/>
      <c r="E51" s="86"/>
    </row>
    <row r="52" spans="1:5" x14ac:dyDescent="0.25">
      <c r="A52" s="86"/>
      <c r="B52" s="86"/>
      <c r="C52" s="86"/>
      <c r="D52" s="86"/>
      <c r="E52" s="86"/>
    </row>
    <row r="53" spans="1:5" x14ac:dyDescent="0.25">
      <c r="A53" s="86"/>
      <c r="B53" s="86"/>
      <c r="C53" s="86"/>
      <c r="D53" s="86"/>
      <c r="E53" s="86"/>
    </row>
    <row r="54" spans="1:5" x14ac:dyDescent="0.25">
      <c r="A54" s="86"/>
      <c r="B54" s="86"/>
      <c r="C54" s="86"/>
      <c r="D54" s="86"/>
      <c r="E54" s="86"/>
    </row>
    <row r="55" spans="1:5" x14ac:dyDescent="0.25">
      <c r="A55" s="86"/>
      <c r="B55" s="86"/>
      <c r="C55" s="86"/>
      <c r="D55" s="86"/>
      <c r="E55" s="86"/>
    </row>
    <row r="56" spans="1:5" x14ac:dyDescent="0.25">
      <c r="A56" s="86"/>
      <c r="B56" s="86"/>
      <c r="C56" s="86"/>
      <c r="D56" s="86"/>
      <c r="E56" s="86"/>
    </row>
    <row r="57" spans="1:5" x14ac:dyDescent="0.25">
      <c r="A57" s="86"/>
      <c r="B57" s="86"/>
      <c r="C57" s="86"/>
      <c r="D57" s="86"/>
      <c r="E57" s="86"/>
    </row>
    <row r="58" spans="1:5" x14ac:dyDescent="0.25">
      <c r="A58" s="86"/>
      <c r="B58" s="86"/>
      <c r="C58" s="86"/>
      <c r="D58" s="86"/>
      <c r="E58" s="86"/>
    </row>
    <row r="59" spans="1:5" x14ac:dyDescent="0.25">
      <c r="A59" s="86"/>
      <c r="B59" s="86"/>
      <c r="C59" s="86"/>
      <c r="D59" s="86"/>
      <c r="E59" s="86"/>
    </row>
    <row r="60" spans="1:5" x14ac:dyDescent="0.25">
      <c r="A60" s="86"/>
      <c r="B60" s="86"/>
      <c r="C60" s="86"/>
      <c r="D60" s="86"/>
      <c r="E60" s="86"/>
    </row>
    <row r="61" spans="1:5" x14ac:dyDescent="0.25">
      <c r="A61" s="86"/>
      <c r="B61" s="86"/>
      <c r="C61" s="86"/>
      <c r="D61" s="86"/>
      <c r="E61" s="86"/>
    </row>
    <row r="62" spans="1:5" x14ac:dyDescent="0.25">
      <c r="A62" s="86"/>
      <c r="B62" s="86"/>
      <c r="C62" s="86"/>
      <c r="D62" s="86"/>
      <c r="E62" s="86"/>
    </row>
    <row r="63" spans="1:5" x14ac:dyDescent="0.25">
      <c r="A63" s="86"/>
      <c r="B63" s="86"/>
      <c r="C63" s="86"/>
      <c r="D63" s="86"/>
      <c r="E63" s="86"/>
    </row>
    <row r="64" spans="1:5" x14ac:dyDescent="0.25">
      <c r="A64" s="86"/>
      <c r="B64" s="86"/>
      <c r="C64" s="86"/>
      <c r="D64" s="86"/>
      <c r="E64" s="86"/>
    </row>
    <row r="65" spans="1:5" x14ac:dyDescent="0.25">
      <c r="A65" s="86"/>
      <c r="B65" s="86"/>
      <c r="C65" s="86"/>
      <c r="D65" s="86"/>
      <c r="E65" s="86"/>
    </row>
    <row r="66" spans="1:5" x14ac:dyDescent="0.25">
      <c r="A66" s="86"/>
      <c r="B66" s="86"/>
      <c r="C66" s="86"/>
      <c r="D66" s="86"/>
      <c r="E66" s="86"/>
    </row>
    <row r="67" spans="1:5" x14ac:dyDescent="0.25">
      <c r="A67" s="86"/>
      <c r="B67" s="86"/>
      <c r="C67" s="86"/>
      <c r="D67" s="86"/>
      <c r="E67" s="86"/>
    </row>
    <row r="68" spans="1:5" x14ac:dyDescent="0.25">
      <c r="A68" s="86"/>
      <c r="B68" s="86"/>
      <c r="C68" s="86"/>
      <c r="D68" s="86"/>
      <c r="E68" s="86"/>
    </row>
    <row r="69" spans="1:5" x14ac:dyDescent="0.25">
      <c r="A69" s="86"/>
      <c r="B69" s="86"/>
      <c r="C69" s="86"/>
      <c r="D69" s="86"/>
      <c r="E69" s="86"/>
    </row>
    <row r="70" spans="1:5" x14ac:dyDescent="0.25">
      <c r="A70" s="86"/>
      <c r="B70" s="86"/>
      <c r="C70" s="86"/>
      <c r="D70" s="86"/>
      <c r="E70" s="86"/>
    </row>
    <row r="71" spans="1:5" x14ac:dyDescent="0.25">
      <c r="A71" s="86"/>
      <c r="B71" s="86"/>
      <c r="C71" s="86"/>
      <c r="D71" s="86"/>
      <c r="E71" s="86"/>
    </row>
    <row r="72" spans="1:5" x14ac:dyDescent="0.25">
      <c r="A72" s="86"/>
      <c r="B72" s="86"/>
      <c r="C72" s="86"/>
      <c r="D72" s="86"/>
      <c r="E72" s="86"/>
    </row>
    <row r="73" spans="1:5" x14ac:dyDescent="0.25">
      <c r="A73" s="86"/>
      <c r="B73" s="86"/>
      <c r="C73" s="86"/>
      <c r="D73" s="86"/>
      <c r="E73" s="86"/>
    </row>
    <row r="74" spans="1:5" x14ac:dyDescent="0.25">
      <c r="A74" s="86"/>
      <c r="B74" s="86"/>
      <c r="C74" s="86"/>
      <c r="D74" s="86"/>
      <c r="E74" s="86"/>
    </row>
    <row r="75" spans="1:5" x14ac:dyDescent="0.25">
      <c r="A75" s="86"/>
      <c r="B75" s="86"/>
      <c r="C75" s="86"/>
      <c r="D75" s="86"/>
      <c r="E75" s="86"/>
    </row>
    <row r="76" spans="1:5" x14ac:dyDescent="0.25">
      <c r="A76" s="86"/>
      <c r="B76" s="86"/>
      <c r="C76" s="86"/>
      <c r="D76" s="86"/>
      <c r="E76" s="86"/>
    </row>
    <row r="77" spans="1:5" x14ac:dyDescent="0.25">
      <c r="A77" s="86"/>
      <c r="B77" s="86"/>
      <c r="C77" s="86"/>
      <c r="D77" s="86"/>
      <c r="E77" s="86"/>
    </row>
    <row r="78" spans="1:5" x14ac:dyDescent="0.25">
      <c r="A78" s="86"/>
      <c r="B78" s="86"/>
      <c r="C78" s="86"/>
      <c r="D78" s="86"/>
      <c r="E78" s="86"/>
    </row>
    <row r="79" spans="1:5" x14ac:dyDescent="0.25">
      <c r="A79" s="86"/>
      <c r="B79" s="86"/>
      <c r="C79" s="86"/>
      <c r="D79" s="86"/>
      <c r="E79" s="86"/>
    </row>
    <row r="80" spans="1:5" x14ac:dyDescent="0.25">
      <c r="A80" s="86"/>
      <c r="B80" s="86"/>
      <c r="C80" s="86"/>
      <c r="D80" s="86"/>
      <c r="E80" s="86"/>
    </row>
    <row r="81" spans="1:5" x14ac:dyDescent="0.25">
      <c r="A81" s="86"/>
      <c r="B81" s="86"/>
      <c r="C81" s="86"/>
      <c r="D81" s="86"/>
      <c r="E81" s="86"/>
    </row>
    <row r="82" spans="1:5" x14ac:dyDescent="0.25">
      <c r="A82" s="86"/>
      <c r="B82" s="86"/>
      <c r="C82" s="86"/>
      <c r="D82" s="86"/>
      <c r="E82" s="86"/>
    </row>
    <row r="83" spans="1:5" x14ac:dyDescent="0.25">
      <c r="A83" s="86"/>
      <c r="B83" s="86"/>
      <c r="C83" s="86"/>
      <c r="D83" s="86"/>
      <c r="E83" s="86"/>
    </row>
    <row r="84" spans="1:5" x14ac:dyDescent="0.25">
      <c r="A84" s="86"/>
      <c r="B84" s="86"/>
      <c r="C84" s="86"/>
      <c r="D84" s="86"/>
      <c r="E84" s="86"/>
    </row>
    <row r="85" spans="1:5" x14ac:dyDescent="0.25">
      <c r="A85" s="86"/>
      <c r="B85" s="86"/>
      <c r="C85" s="86"/>
      <c r="D85" s="86"/>
      <c r="E85" s="86"/>
    </row>
    <row r="86" spans="1:5" x14ac:dyDescent="0.25">
      <c r="A86" s="86"/>
      <c r="B86" s="86"/>
      <c r="C86" s="86"/>
      <c r="D86" s="86"/>
      <c r="E86" s="86"/>
    </row>
    <row r="87" spans="1:5" x14ac:dyDescent="0.25">
      <c r="A87" s="86"/>
      <c r="B87" s="86"/>
      <c r="C87" s="86"/>
      <c r="D87" s="86"/>
      <c r="E87" s="86"/>
    </row>
    <row r="88" spans="1:5" x14ac:dyDescent="0.25">
      <c r="A88" s="86"/>
      <c r="B88" s="86"/>
      <c r="C88" s="86"/>
      <c r="D88" s="86"/>
      <c r="E88" s="86"/>
    </row>
    <row r="89" spans="1:5" x14ac:dyDescent="0.25">
      <c r="A89" s="86"/>
      <c r="B89" s="86"/>
      <c r="C89" s="86"/>
      <c r="D89" s="86"/>
      <c r="E89" s="86"/>
    </row>
    <row r="90" spans="1:5" x14ac:dyDescent="0.25">
      <c r="A90" s="86"/>
      <c r="B90" s="86"/>
      <c r="C90" s="86"/>
      <c r="D90" s="86"/>
      <c r="E90" s="86"/>
    </row>
    <row r="91" spans="1:5" x14ac:dyDescent="0.25">
      <c r="A91" s="86"/>
      <c r="B91" s="86"/>
      <c r="C91" s="86"/>
      <c r="D91" s="86"/>
      <c r="E91" s="86"/>
    </row>
    <row r="92" spans="1:5" x14ac:dyDescent="0.25">
      <c r="A92" s="86"/>
      <c r="B92" s="86"/>
      <c r="C92" s="86"/>
      <c r="D92" s="86"/>
      <c r="E92" s="86"/>
    </row>
    <row r="93" spans="1:5" x14ac:dyDescent="0.25">
      <c r="A93" s="86"/>
      <c r="B93" s="86"/>
      <c r="C93" s="86"/>
      <c r="D93" s="86"/>
      <c r="E93" s="86"/>
    </row>
    <row r="94" spans="1:5" x14ac:dyDescent="0.25">
      <c r="A94" s="86"/>
      <c r="B94" s="86"/>
      <c r="C94" s="86"/>
      <c r="D94" s="86"/>
      <c r="E94" s="86"/>
    </row>
    <row r="95" spans="1:5" x14ac:dyDescent="0.25">
      <c r="A95" s="86"/>
      <c r="B95" s="86"/>
      <c r="C95" s="86"/>
      <c r="D95" s="86"/>
      <c r="E95" s="86"/>
    </row>
    <row r="96" spans="1:5" x14ac:dyDescent="0.25">
      <c r="A96" s="86"/>
      <c r="B96" s="86"/>
      <c r="C96" s="86"/>
      <c r="D96" s="86"/>
      <c r="E96" s="86"/>
    </row>
    <row r="97" spans="1:5" x14ac:dyDescent="0.25">
      <c r="A97" s="86"/>
      <c r="B97" s="86"/>
      <c r="C97" s="86"/>
      <c r="D97" s="86"/>
      <c r="E97" s="86"/>
    </row>
    <row r="98" spans="1:5" x14ac:dyDescent="0.25">
      <c r="A98" s="86"/>
      <c r="B98" s="86"/>
      <c r="C98" s="86"/>
      <c r="D98" s="86"/>
      <c r="E98" s="86"/>
    </row>
    <row r="99" spans="1:5" x14ac:dyDescent="0.25">
      <c r="A99" s="86"/>
      <c r="B99" s="86"/>
      <c r="C99" s="86"/>
      <c r="D99" s="86"/>
      <c r="E99" s="86"/>
    </row>
    <row r="100" spans="1:5" x14ac:dyDescent="0.25">
      <c r="A100" s="86"/>
      <c r="B100" s="86"/>
      <c r="C100" s="86"/>
      <c r="D100" s="86"/>
      <c r="E100" s="86"/>
    </row>
    <row r="101" spans="1:5" x14ac:dyDescent="0.25">
      <c r="A101" s="86"/>
      <c r="B101" s="86"/>
      <c r="C101" s="86"/>
      <c r="D101" s="86"/>
      <c r="E101" s="86"/>
    </row>
    <row r="102" spans="1:5" x14ac:dyDescent="0.25">
      <c r="A102" s="86"/>
      <c r="B102" s="86"/>
      <c r="C102" s="86"/>
      <c r="D102" s="86"/>
      <c r="E102" s="86"/>
    </row>
    <row r="103" spans="1:5" x14ac:dyDescent="0.25">
      <c r="A103" s="86"/>
      <c r="B103" s="86"/>
      <c r="C103" s="86"/>
      <c r="D103" s="86"/>
      <c r="E103" s="86"/>
    </row>
    <row r="104" spans="1:5" x14ac:dyDescent="0.25">
      <c r="A104" s="86"/>
      <c r="B104" s="86"/>
      <c r="C104" s="86"/>
      <c r="D104" s="86"/>
      <c r="E104" s="86"/>
    </row>
    <row r="105" spans="1:5" x14ac:dyDescent="0.25">
      <c r="A105" s="86"/>
      <c r="B105" s="86"/>
      <c r="C105" s="86"/>
      <c r="D105" s="86"/>
      <c r="E105" s="86"/>
    </row>
    <row r="106" spans="1:5" x14ac:dyDescent="0.25">
      <c r="A106" s="86"/>
      <c r="B106" s="86"/>
      <c r="C106" s="86"/>
      <c r="D106" s="86"/>
      <c r="E106" s="86"/>
    </row>
    <row r="107" spans="1:5" x14ac:dyDescent="0.25">
      <c r="A107" s="86"/>
      <c r="B107" s="86"/>
      <c r="C107" s="86"/>
      <c r="D107" s="86"/>
      <c r="E107" s="86"/>
    </row>
    <row r="108" spans="1:5" x14ac:dyDescent="0.25">
      <c r="A108" s="86"/>
      <c r="B108" s="86"/>
      <c r="C108" s="86"/>
      <c r="D108" s="86"/>
      <c r="E108" s="86"/>
    </row>
    <row r="109" spans="1:5" x14ac:dyDescent="0.25">
      <c r="A109" s="86"/>
      <c r="B109" s="86"/>
      <c r="C109" s="86"/>
      <c r="D109" s="86"/>
      <c r="E109" s="86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O2"/>
  <sheetViews>
    <sheetView workbookViewId="0">
      <selection activeCell="G6" sqref="G6"/>
    </sheetView>
  </sheetViews>
  <sheetFormatPr defaultRowHeight="15" x14ac:dyDescent="0.25"/>
  <cols>
    <col min="1" max="1" width="7.42578125" bestFit="1" customWidth="1"/>
    <col min="2" max="2" width="8.140625" bestFit="1" customWidth="1"/>
    <col min="3" max="4" width="9.42578125" bestFit="1" customWidth="1"/>
    <col min="5" max="5" width="14.7109375" bestFit="1" customWidth="1"/>
    <col min="6" max="6" width="39.28515625" bestFit="1" customWidth="1"/>
    <col min="7" max="7" width="10.85546875" bestFit="1" customWidth="1"/>
    <col min="8" max="8" width="36.7109375" bestFit="1" customWidth="1"/>
    <col min="9" max="9" width="10.85546875" bestFit="1" customWidth="1"/>
    <col min="10" max="10" width="23.28515625" bestFit="1" customWidth="1"/>
    <col min="11" max="11" width="79.140625" bestFit="1" customWidth="1"/>
    <col min="12" max="12" width="54.7109375" bestFit="1" customWidth="1"/>
    <col min="13" max="13" width="11.7109375" bestFit="1" customWidth="1"/>
    <col min="14" max="14" width="21.7109375" bestFit="1" customWidth="1"/>
    <col min="15" max="15" width="10.85546875" bestFit="1" customWidth="1"/>
  </cols>
  <sheetData>
    <row r="1" spans="1:15" x14ac:dyDescent="0.25">
      <c r="A1" s="179" t="s">
        <v>1497</v>
      </c>
      <c r="B1" s="179" t="s">
        <v>1498</v>
      </c>
      <c r="C1" s="180" t="s">
        <v>1412</v>
      </c>
      <c r="D1" s="181" t="s">
        <v>1413</v>
      </c>
      <c r="E1" s="182" t="s">
        <v>1499</v>
      </c>
      <c r="F1" s="181" t="s">
        <v>1500</v>
      </c>
      <c r="G1" s="181" t="s">
        <v>1501</v>
      </c>
      <c r="H1" s="181" t="s">
        <v>1502</v>
      </c>
      <c r="I1" s="181" t="s">
        <v>1503</v>
      </c>
      <c r="J1" s="181" t="s">
        <v>1504</v>
      </c>
      <c r="K1" s="181" t="s">
        <v>1505</v>
      </c>
      <c r="L1" s="86"/>
      <c r="M1" s="86"/>
      <c r="N1" s="86"/>
      <c r="O1" s="86"/>
    </row>
    <row r="2" spans="1:15" x14ac:dyDescent="0.25">
      <c r="F2" s="86"/>
      <c r="G2" s="86"/>
      <c r="H2" s="86"/>
      <c r="I2" s="86"/>
      <c r="J2" s="86"/>
      <c r="K2" s="86"/>
      <c r="L2" s="86"/>
      <c r="M2" s="86"/>
      <c r="N2" s="86"/>
      <c r="O2" s="86"/>
    </row>
  </sheetData>
  <pageMargins left="0.7" right="0.7" top="0.75" bottom="0.75" header="0.3" footer="0.3"/>
  <pageSetup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I11"/>
  <sheetViews>
    <sheetView zoomScaleNormal="100" workbookViewId="0"/>
  </sheetViews>
  <sheetFormatPr defaultRowHeight="15" x14ac:dyDescent="0.25"/>
  <cols>
    <col min="1" max="1" width="22.42578125" bestFit="1" customWidth="1"/>
    <col min="2" max="2" width="22.85546875" customWidth="1"/>
    <col min="3" max="3" width="18.5703125" customWidth="1"/>
  </cols>
  <sheetData>
    <row r="1" spans="1:9" x14ac:dyDescent="0.25">
      <c r="A1" s="113" t="s">
        <v>1408</v>
      </c>
      <c r="B1" s="114">
        <f>DATE(2015,6,29)</f>
        <v>42184</v>
      </c>
      <c r="C1" s="115"/>
      <c r="D1" s="115"/>
      <c r="E1" s="115"/>
      <c r="F1" s="115"/>
      <c r="G1" s="115"/>
      <c r="H1" s="115"/>
      <c r="I1" s="115"/>
    </row>
    <row r="2" spans="1:9" x14ac:dyDescent="0.25">
      <c r="A2" s="116" t="s">
        <v>1409</v>
      </c>
      <c r="B2" s="117" t="s">
        <v>1443</v>
      </c>
      <c r="C2" s="116" t="s">
        <v>1410</v>
      </c>
      <c r="D2" s="233" t="s">
        <v>1496</v>
      </c>
      <c r="E2" s="234"/>
      <c r="F2" s="234"/>
      <c r="G2" s="234"/>
      <c r="H2" s="234"/>
      <c r="I2" s="235"/>
    </row>
    <row r="3" spans="1:9" x14ac:dyDescent="0.25">
      <c r="A3" s="116" t="s">
        <v>1412</v>
      </c>
      <c r="B3" s="117" t="s">
        <v>1506</v>
      </c>
      <c r="C3" s="116" t="s">
        <v>1413</v>
      </c>
      <c r="D3" s="233" t="s">
        <v>1411</v>
      </c>
      <c r="E3" s="234"/>
      <c r="F3" s="234"/>
      <c r="G3" s="234"/>
      <c r="H3" s="234"/>
      <c r="I3" s="235"/>
    </row>
    <row r="4" spans="1:9" x14ac:dyDescent="0.25">
      <c r="A4" s="116" t="s">
        <v>1414</v>
      </c>
      <c r="B4" s="117" t="s">
        <v>1478</v>
      </c>
      <c r="C4" s="116" t="s">
        <v>1415</v>
      </c>
      <c r="D4" s="233" t="s">
        <v>1416</v>
      </c>
      <c r="E4" s="234"/>
      <c r="F4" s="234"/>
      <c r="G4" s="234"/>
      <c r="H4" s="234"/>
      <c r="I4" s="235"/>
    </row>
    <row r="5" spans="1:9" x14ac:dyDescent="0.25">
      <c r="A5" s="236" t="s">
        <v>1417</v>
      </c>
      <c r="B5" s="118" t="s">
        <v>1418</v>
      </c>
      <c r="C5" s="118" t="s">
        <v>1419</v>
      </c>
      <c r="D5" s="118" t="s">
        <v>1420</v>
      </c>
      <c r="E5" s="118" t="s">
        <v>1421</v>
      </c>
      <c r="F5" s="119" t="s">
        <v>1422</v>
      </c>
      <c r="G5" s="119" t="s">
        <v>1423</v>
      </c>
      <c r="H5" s="119" t="s">
        <v>1424</v>
      </c>
      <c r="I5" s="119" t="s">
        <v>1425</v>
      </c>
    </row>
    <row r="6" spans="1:9" x14ac:dyDescent="0.25">
      <c r="A6" s="237"/>
      <c r="B6" s="120">
        <v>100</v>
      </c>
      <c r="C6" s="119">
        <v>100</v>
      </c>
      <c r="D6" s="120">
        <v>100</v>
      </c>
      <c r="E6" s="120">
        <v>100</v>
      </c>
      <c r="F6" s="121">
        <v>100</v>
      </c>
      <c r="G6" s="119">
        <v>404</v>
      </c>
      <c r="H6" s="119">
        <v>404</v>
      </c>
      <c r="I6" s="119">
        <v>0</v>
      </c>
    </row>
    <row r="7" spans="1:9" x14ac:dyDescent="0.25">
      <c r="A7" s="122" t="s">
        <v>1426</v>
      </c>
      <c r="B7" s="230" t="s">
        <v>1411</v>
      </c>
      <c r="C7" s="231"/>
      <c r="D7" s="231"/>
      <c r="E7" s="231"/>
      <c r="F7" s="231"/>
      <c r="G7" s="231"/>
      <c r="H7" s="231"/>
      <c r="I7" s="232"/>
    </row>
    <row r="8" spans="1:9" x14ac:dyDescent="0.25">
      <c r="A8" s="122" t="s">
        <v>1427</v>
      </c>
      <c r="B8" s="230" t="s">
        <v>1411</v>
      </c>
      <c r="C8" s="231"/>
      <c r="D8" s="231"/>
      <c r="E8" s="231"/>
      <c r="F8" s="231"/>
      <c r="G8" s="231"/>
      <c r="H8" s="231"/>
      <c r="I8" s="232"/>
    </row>
    <row r="9" spans="1:9" x14ac:dyDescent="0.25">
      <c r="A9" s="122" t="s">
        <v>1428</v>
      </c>
      <c r="B9" s="230" t="s">
        <v>1411</v>
      </c>
      <c r="C9" s="231"/>
      <c r="D9" s="231"/>
      <c r="E9" s="231"/>
      <c r="F9" s="231"/>
      <c r="G9" s="231"/>
      <c r="H9" s="231"/>
      <c r="I9" s="232"/>
    </row>
    <row r="10" spans="1:9" x14ac:dyDescent="0.25">
      <c r="A10" s="122" t="s">
        <v>1429</v>
      </c>
      <c r="B10" s="230" t="s">
        <v>1411</v>
      </c>
      <c r="C10" s="231"/>
      <c r="D10" s="231"/>
      <c r="E10" s="231"/>
      <c r="F10" s="231"/>
      <c r="G10" s="231"/>
      <c r="H10" s="231"/>
      <c r="I10" s="232"/>
    </row>
    <row r="11" spans="1:9" x14ac:dyDescent="0.25">
      <c r="A11" s="122" t="s">
        <v>1430</v>
      </c>
      <c r="B11" s="230" t="s">
        <v>1411</v>
      </c>
      <c r="C11" s="231"/>
      <c r="D11" s="231"/>
      <c r="E11" s="231"/>
      <c r="F11" s="231"/>
      <c r="G11" s="231"/>
      <c r="H11" s="231"/>
      <c r="I11" s="232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B1:G17"/>
  <sheetViews>
    <sheetView zoomScaleNormal="100" workbookViewId="0"/>
  </sheetViews>
  <sheetFormatPr defaultRowHeight="15" x14ac:dyDescent="0.25"/>
  <cols>
    <col min="1" max="1" width="1.5703125" customWidth="1"/>
    <col min="2" max="2" width="26" bestFit="1" customWidth="1"/>
    <col min="3" max="3" width="21.140625" bestFit="1" customWidth="1"/>
    <col min="4" max="4" width="22.7109375" bestFit="1" customWidth="1"/>
    <col min="5" max="5" width="19.28515625" bestFit="1" customWidth="1"/>
    <col min="6" max="6" width="20.28515625" bestFit="1" customWidth="1"/>
    <col min="7" max="7" width="21.85546875" bestFit="1" customWidth="1"/>
    <col min="8" max="8" width="22.28515625" bestFit="1" customWidth="1"/>
    <col min="9" max="9" width="22.28515625" customWidth="1"/>
    <col min="10" max="10" width="20.85546875" bestFit="1" customWidth="1"/>
    <col min="11" max="11" width="16.7109375" bestFit="1" customWidth="1"/>
    <col min="12" max="12" width="17.42578125" bestFit="1" customWidth="1"/>
    <col min="13" max="13" width="17.5703125" bestFit="1" customWidth="1"/>
    <col min="14" max="14" width="21.5703125" bestFit="1" customWidth="1"/>
  </cols>
  <sheetData>
    <row r="1" spans="2:7" ht="15.75" thickBot="1" x14ac:dyDescent="0.3"/>
    <row r="2" spans="2:7" ht="15.75" thickBot="1" x14ac:dyDescent="0.3">
      <c r="B2" s="166" t="s">
        <v>1431</v>
      </c>
      <c r="C2" s="124" t="s">
        <v>1443</v>
      </c>
      <c r="F2" s="166" t="s">
        <v>1432</v>
      </c>
      <c r="G2" s="167" t="s">
        <v>1496</v>
      </c>
    </row>
    <row r="3" spans="2:7" s="131" customFormat="1" x14ac:dyDescent="0.25">
      <c r="B3" s="238" t="s">
        <v>1433</v>
      </c>
      <c r="C3" s="168" t="s">
        <v>1434</v>
      </c>
      <c r="D3" s="127">
        <v>4</v>
      </c>
      <c r="E3"/>
      <c r="F3"/>
      <c r="G3"/>
    </row>
    <row r="4" spans="2:7" ht="15.75" thickBot="1" x14ac:dyDescent="0.3">
      <c r="B4" s="239"/>
      <c r="C4" s="169" t="s">
        <v>1435</v>
      </c>
      <c r="D4" s="129">
        <v>1957</v>
      </c>
    </row>
    <row r="5" spans="2:7" ht="15.75" thickBot="1" x14ac:dyDescent="0.3">
      <c r="B5" s="126"/>
      <c r="C5" s="126"/>
      <c r="D5" s="126"/>
    </row>
    <row r="6" spans="2:7" x14ac:dyDescent="0.25">
      <c r="B6" s="170" t="s">
        <v>1436</v>
      </c>
      <c r="C6" s="127">
        <v>10</v>
      </c>
    </row>
    <row r="7" spans="2:7" x14ac:dyDescent="0.25">
      <c r="B7" s="171" t="s">
        <v>1437</v>
      </c>
      <c r="C7" s="128">
        <v>1</v>
      </c>
    </row>
    <row r="8" spans="2:7" x14ac:dyDescent="0.25">
      <c r="B8" s="171" t="s">
        <v>1479</v>
      </c>
      <c r="C8" s="172" t="s">
        <v>93</v>
      </c>
    </row>
    <row r="9" spans="2:7" ht="15.75" thickBot="1" x14ac:dyDescent="0.3">
      <c r="B9" s="173" t="s">
        <v>1438</v>
      </c>
      <c r="C9" s="129" t="s">
        <v>1480</v>
      </c>
    </row>
    <row r="10" spans="2:7" ht="15.75" thickBot="1" x14ac:dyDescent="0.3"/>
    <row r="11" spans="2:7" x14ac:dyDescent="0.25">
      <c r="B11" s="125"/>
      <c r="C11" s="123" t="s">
        <v>1439</v>
      </c>
      <c r="D11" s="123" t="s">
        <v>93</v>
      </c>
    </row>
    <row r="12" spans="2:7" x14ac:dyDescent="0.25">
      <c r="B12" s="171" t="s">
        <v>1440</v>
      </c>
      <c r="C12" s="128">
        <v>2914</v>
      </c>
      <c r="D12" s="128">
        <v>2914</v>
      </c>
    </row>
    <row r="13" spans="2:7" x14ac:dyDescent="0.25">
      <c r="B13" s="171" t="s">
        <v>1441</v>
      </c>
      <c r="C13" s="128">
        <v>170</v>
      </c>
      <c r="D13" s="128">
        <v>170</v>
      </c>
    </row>
    <row r="14" spans="2:7" ht="15.75" thickBot="1" x14ac:dyDescent="0.3">
      <c r="B14" s="173" t="s">
        <v>1442</v>
      </c>
      <c r="C14" s="128">
        <v>54</v>
      </c>
      <c r="D14" s="128">
        <v>54</v>
      </c>
    </row>
    <row r="15" spans="2:7" ht="15.75" thickBot="1" x14ac:dyDescent="0.3">
      <c r="D15" s="130"/>
      <c r="E15" s="130"/>
    </row>
    <row r="16" spans="2:7" x14ac:dyDescent="0.25">
      <c r="B16" s="238" t="s">
        <v>1433</v>
      </c>
      <c r="C16" s="168" t="s">
        <v>1434</v>
      </c>
      <c r="D16" s="127">
        <v>1157</v>
      </c>
    </row>
    <row r="17" spans="2:4" ht="15.75" thickBot="1" x14ac:dyDescent="0.3">
      <c r="B17" s="239"/>
      <c r="C17" s="169" t="s">
        <v>1435</v>
      </c>
      <c r="D17" s="129">
        <v>1957</v>
      </c>
    </row>
  </sheetData>
  <mergeCells count="2">
    <mergeCell ref="B3:B4"/>
    <mergeCell ref="B16:B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3</vt:i4>
      </vt:variant>
    </vt:vector>
  </HeadingPairs>
  <TitlesOfParts>
    <vt:vector size="51" baseType="lpstr">
      <vt:lpstr>Unit Test Information</vt:lpstr>
      <vt:lpstr>Embedded Files</vt:lpstr>
      <vt:lpstr>Module Definitions</vt:lpstr>
      <vt:lpstr>Variable Range</vt:lpstr>
      <vt:lpstr>EOTDetermination</vt:lpstr>
      <vt:lpstr>EOTDetermination() M</vt:lpstr>
      <vt:lpstr>EOTDetermination() B</vt:lpstr>
      <vt:lpstr>EOTDetermination() P</vt:lpstr>
      <vt:lpstr>EOTOrigImpact</vt:lpstr>
      <vt:lpstr>EOTOrigImpact() M</vt:lpstr>
      <vt:lpstr>EOTOrigImpact() B</vt:lpstr>
      <vt:lpstr>EOTOrigImpact() P</vt:lpstr>
      <vt:lpstr>SES_DetLmtPos</vt:lpstr>
      <vt:lpstr>SES_DetLmtPos() M</vt:lpstr>
      <vt:lpstr>SES_DetLmtPos() B</vt:lpstr>
      <vt:lpstr>SES_DetLmtPos() P</vt:lpstr>
      <vt:lpstr>SES_CalcExitGain</vt:lpstr>
      <vt:lpstr>SES_CalcExitGain() M</vt:lpstr>
      <vt:lpstr>SES_CalcExitGain() B</vt:lpstr>
      <vt:lpstr>SES_CalcExitGain() P</vt:lpstr>
      <vt:lpstr>SES_CalcEnterGain</vt:lpstr>
      <vt:lpstr>SES_CalcEnterGain() M</vt:lpstr>
      <vt:lpstr>SES_CalcEnterGain() B</vt:lpstr>
      <vt:lpstr>SES_CalcEnterGain() P</vt:lpstr>
      <vt:lpstr>SES_CalcEOTGain</vt:lpstr>
      <vt:lpstr>SES_CalcEOTGain() M</vt:lpstr>
      <vt:lpstr>SES_CalcEOTGain() B</vt:lpstr>
      <vt:lpstr>SES_CalcEOTGain() P</vt:lpstr>
      <vt:lpstr>SES_FiltEOTGain</vt:lpstr>
      <vt:lpstr>SES_FiltEOTGain() M</vt:lpstr>
      <vt:lpstr>SES_FiltEOTGain() B</vt:lpstr>
      <vt:lpstr>SES_FiltEOTGain() P</vt:lpstr>
      <vt:lpstr>SES_CalcEOTDamp</vt:lpstr>
      <vt:lpstr>SES_CalcEOTDamp() M</vt:lpstr>
      <vt:lpstr>SES_CalcEOTDamp() B</vt:lpstr>
      <vt:lpstr>SES_CalcEOTDamp() P</vt:lpstr>
      <vt:lpstr>SES_StateCtrl</vt:lpstr>
      <vt:lpstr>SES_StateCtrl() M</vt:lpstr>
      <vt:lpstr>SES_StateCtrl() B</vt:lpstr>
      <vt:lpstr>SES_StateCtrl() P</vt:lpstr>
      <vt:lpstr>EOTActuatorMng_Per1</vt:lpstr>
      <vt:lpstr>EOTActuatorMng_Per1() M</vt:lpstr>
      <vt:lpstr>EOTActuatorMng_Per1() B</vt:lpstr>
      <vt:lpstr>EOTActuatorMng_Per1() P</vt:lpstr>
      <vt:lpstr>Test Vector Description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2015-06-30T11:16:59Z</dcterms:modified>
</cp:coreProperties>
</file>