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ti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embeddings/oleObject3.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195" windowWidth="15600" windowHeight="11700" tabRatio="917"/>
  </bookViews>
  <sheets>
    <sheet name="Unit Test Information" sheetId="4" r:id="rId1"/>
    <sheet name="Embedded Files" sheetId="15" r:id="rId2"/>
    <sheet name="Module Definitions" sheetId="5" r:id="rId3"/>
    <sheet name="Variable Range" sheetId="6" r:id="rId4"/>
    <sheet name="HOWDetect_Init1" sheetId="7" r:id="rId5"/>
    <sheet name="HOWDetect_Init1() B" sheetId="9" r:id="rId6"/>
    <sheet name="CalSet" sheetId="14" r:id="rId7"/>
    <sheet name="HOWDetect_Per1" sheetId="10" r:id="rId8"/>
    <sheet name="HOWDetect_Per1() B" sheetId="13" r:id="rId9"/>
    <sheet name="HOWDetect_Per1() P" sheetId="12" r:id="rId10"/>
    <sheet name="HOWDetect_Per1() M" sheetId="11" r:id="rId11"/>
    <sheet name="Clarifications" sheetId="16" r:id="rId12"/>
    <sheet name="Coverage Analysis" sheetId="19" r:id="rId13"/>
    <sheet name="Metrics" sheetId="20" r:id="rId14"/>
  </sheets>
  <functionGroups builtInGroupCount="17"/>
  <externalReferences>
    <externalReference r:id="rId15"/>
  </externalReferences>
  <definedNames>
    <definedName name="StubFunctionNameList" localSheetId="6">'[1]Module Definitions'!$K$12:$K$19</definedName>
    <definedName name="StubFunctionNameList">'Module Definitions'!$K$12:$K$18</definedName>
    <definedName name="TestFunctionNameList" localSheetId="6">'[1]Module Definitions'!$B$12:$B$15</definedName>
    <definedName name="TestFunctionNameList">'Module Definitions'!$B$12:$B$14</definedName>
    <definedName name="VariableNameList" localSheetId="6">'[1]Module Definitions'!$G$13:$G$71</definedName>
    <definedName name="VariableNameList">'Module Definitions'!$G$13:$G$47</definedName>
  </definedNames>
  <calcPr calcId="145621"/>
</workbook>
</file>

<file path=xl/calcChain.xml><?xml version="1.0" encoding="utf-8"?>
<calcChain xmlns="http://schemas.openxmlformats.org/spreadsheetml/2006/main">
  <c r="B1" i="19" l="1"/>
</calcChain>
</file>

<file path=xl/comments1.xml><?xml version="1.0" encoding="utf-8"?>
<comments xmlns="http://schemas.openxmlformats.org/spreadsheetml/2006/main">
  <authors>
    <author>Sumit Kumar Gupta</author>
  </authors>
  <commentList>
    <comment ref="D10" authorId="0">
      <text>
        <r>
          <rPr>
            <sz val="9"/>
            <color indexed="81"/>
            <rFont val="Tahoma"/>
            <family val="2"/>
          </rPr>
          <t>Source files to be added to the .pjt file
Must include path from 'Source Code Directory' setting on the Unit Test Tool Options dialog</t>
        </r>
      </text>
    </comment>
  </commentList>
</comments>
</file>

<file path=xl/comments2.xml><?xml version="1.0" encoding="utf-8"?>
<comments xmlns="http://schemas.openxmlformats.org/spreadsheetml/2006/main">
  <authors>
    <author>Author</author>
  </authors>
  <commentList>
    <comment ref="F1" authorId="0">
      <text>
        <r>
          <rPr>
            <sz val="8"/>
            <color indexed="81"/>
            <rFont val="Tahoma"/>
            <family val="2"/>
          </rPr>
          <t>Details of issue which are reported from customer or reported by KPIT needs to briefed.</t>
        </r>
      </text>
    </comment>
    <comment ref="G1" authorId="0">
      <text>
        <r>
          <rPr>
            <b/>
            <sz val="9"/>
            <color indexed="81"/>
            <rFont val="Tahoma"/>
            <family val="2"/>
          </rPr>
          <t>Author:</t>
        </r>
        <r>
          <rPr>
            <sz val="9"/>
            <color indexed="81"/>
            <rFont val="Tahoma"/>
            <family val="2"/>
          </rPr>
          <t xml:space="preserve">
Response Provided</t>
        </r>
      </text>
    </comment>
    <comment ref="H1" authorId="0">
      <text>
        <r>
          <rPr>
            <sz val="8"/>
            <color indexed="81"/>
            <rFont val="Tahoma"/>
            <family val="2"/>
          </rPr>
          <t>Details of issue which are reported from customer or reported by KPIT needs to briefed.</t>
        </r>
      </text>
    </comment>
  </commentList>
</comments>
</file>

<file path=xl/sharedStrings.xml><?xml version="1.0" encoding="utf-8"?>
<sst xmlns="http://schemas.openxmlformats.org/spreadsheetml/2006/main" count="4313" uniqueCount="393">
  <si>
    <t>Nexteer EPS Unit Test Tool</t>
  </si>
  <si>
    <t>Rev:2.7d</t>
  </si>
  <si>
    <t>Name of Tester:</t>
  </si>
  <si>
    <t>Code File(s) Under Test:</t>
  </si>
  <si>
    <t>Code File(s) Version:</t>
  </si>
  <si>
    <t>Module Design Document:</t>
  </si>
  <si>
    <t>Module Design Document Version:</t>
  </si>
  <si>
    <t>Data Dictionary Version:</t>
  </si>
  <si>
    <t>Unit Test Plan Version:</t>
  </si>
  <si>
    <t>Optimization Level:</t>
  </si>
  <si>
    <t>Compiler (CodeGen) Version:</t>
  </si>
  <si>
    <t>Model Type:</t>
  </si>
  <si>
    <t>Model Version:</t>
  </si>
  <si>
    <t>Total FLASH Used (Bytes):</t>
  </si>
  <si>
    <t>Total RAM Used (Bytes):</t>
  </si>
  <si>
    <t>Total CALS Used (Bytes):</t>
  </si>
  <si>
    <t>Special Test Requirements:</t>
  </si>
  <si>
    <t>Test Date:</t>
  </si>
  <si>
    <t>Comments:</t>
  </si>
  <si>
    <t>Include Files:</t>
  </si>
  <si>
    <t>Index of Tests:</t>
  </si>
  <si>
    <t>1.0a</t>
  </si>
  <si>
    <t>Test Set up</t>
  </si>
  <si>
    <t>Test Worksheets</t>
  </si>
  <si>
    <t>Test Status</t>
  </si>
  <si>
    <t>Run TS</t>
  </si>
  <si>
    <t>Module Definitions</t>
  </si>
  <si>
    <t>Module Test Functions</t>
  </si>
  <si>
    <t>Return Type</t>
  </si>
  <si>
    <t>Name</t>
  </si>
  <si>
    <t>Parameter Prototype</t>
  </si>
  <si>
    <t>Module Set/Read Variables</t>
  </si>
  <si>
    <t>Scope</t>
  </si>
  <si>
    <t>Type</t>
  </si>
  <si>
    <t>Default Value</t>
  </si>
  <si>
    <t>Module Function Stubs</t>
  </si>
  <si>
    <t>Variable Range Definitions</t>
  </si>
  <si>
    <t>Variable Name</t>
  </si>
  <si>
    <t>Max Value</t>
  </si>
  <si>
    <t>Min Value</t>
  </si>
  <si>
    <t>Number Of Calibrations</t>
  </si>
  <si>
    <t>Number Of Calibration Sets</t>
  </si>
  <si>
    <t>Calibration Sheet</t>
  </si>
  <si>
    <t>Test Setup</t>
  </si>
  <si>
    <t>Function(s) Under Test</t>
  </si>
  <si>
    <t>Variables</t>
  </si>
  <si>
    <t>Function Stubs</t>
  </si>
  <si>
    <t>Function Name</t>
  </si>
  <si>
    <t>TestType</t>
  </si>
  <si>
    <t>Test Vectors</t>
  </si>
  <si>
    <t>Set</t>
  </si>
  <si>
    <t>Read</t>
  </si>
  <si>
    <t>Sumit Kumar Gupta</t>
  </si>
  <si>
    <t>Ap_HOWDetect.c</t>
  </si>
  <si>
    <t>Level 2</t>
  </si>
  <si>
    <t>Excel Macro</t>
  </si>
  <si>
    <t>TMS470_4.9.5</t>
  </si>
  <si>
    <t>HOWDetect_Init1</t>
  </si>
  <si>
    <t>void</t>
  </si>
  <si>
    <t>(void)</t>
  </si>
  <si>
    <t>HOWDetect_Per1</t>
  </si>
  <si>
    <t>k_HOWTrqInitLPFKn_Hz_f32</t>
  </si>
  <si>
    <t>k_HOWTrqHPFKn_Hz_f32</t>
  </si>
  <si>
    <t>k_HOWTrqFinalLPFKn_Hz_f32</t>
  </si>
  <si>
    <t>k_HOWEstLPFKn_Hz_f32</t>
  </si>
  <si>
    <t>k_HOWStateLPFKn_Hz_f32</t>
  </si>
  <si>
    <t>LPF32KSV_Str.float</t>
  </si>
  <si>
    <t>HOWDetect_LPF1_Cnt_M_str.SV</t>
  </si>
  <si>
    <t>HOWDetect_LPF1_Cnt_M_str.K</t>
  </si>
  <si>
    <t>HOWDetect_LPF2_Cnt_M_str.SV</t>
  </si>
  <si>
    <t>HOWDetect_LPF2_Cnt_M_str.K</t>
  </si>
  <si>
    <t>HOWDetect_LPF3_Cnt_M_str.SV</t>
  </si>
  <si>
    <t>HOWDetect_LPF3_Cnt_M_str.K</t>
  </si>
  <si>
    <t>HOWDetect_HPF_Cnt_M_str.SV</t>
  </si>
  <si>
    <t>HOWDetect_HPF_Cnt_M_str.K</t>
  </si>
  <si>
    <t>HOWDetect_LPFFinal_Cnt_M_str.SV</t>
  </si>
  <si>
    <t>HOWDetect_LPFFinal_Cnt_M_str.K</t>
  </si>
  <si>
    <t>HOWDetect_HPF_Cnt_M_str.CF</t>
  </si>
  <si>
    <t>HOWDetect_HPF_Cnt_M_str.LPF_Str.K</t>
  </si>
  <si>
    <t>HOWDetect_HPF_Cnt_M_str.LPF_Str.SV</t>
  </si>
  <si>
    <t>HOWDetect_LPFEstimate_Cnt_M_str.SV</t>
  </si>
  <si>
    <t>HOWDetect_LPFEstimate_Cnt_M_str.K</t>
  </si>
  <si>
    <t>HOWDetect_LPFState_Cnt_M_str.SV</t>
  </si>
  <si>
    <t>HOWDetect_LPFState_Cnt_M_str.K</t>
  </si>
  <si>
    <t>float</t>
  </si>
  <si>
    <t>M</t>
  </si>
  <si>
    <t>G</t>
  </si>
  <si>
    <t>T_HOWStateValues_Cnt_s15p0[7]</t>
  </si>
  <si>
    <t>sint16</t>
  </si>
  <si>
    <t>t_HOWVehSpd_Kph_u9p7[3]</t>
  </si>
  <si>
    <t>u9p7_T</t>
  </si>
  <si>
    <t>t_HOWHighFreqGainY_Uls_u9p7[3]</t>
  </si>
  <si>
    <t>t2_HOWHFRateX_HwNm_u8p8[3][6]</t>
  </si>
  <si>
    <t>t2_HOWHFRateY_UlspS_s7p8[3][6]</t>
  </si>
  <si>
    <t>t2_HOWLFRateX_HwNm_u8p8[3][5]</t>
  </si>
  <si>
    <t>t2_HOWLFRateY_UlspS_s7p8[3][5]</t>
  </si>
  <si>
    <t>t_HOWStateThresholds_Uls_u8p8[7]</t>
  </si>
  <si>
    <t>u8p8_T</t>
  </si>
  <si>
    <t>Rte_Call_HOWDetect_Per1_CP0_CheckpointReached</t>
  </si>
  <si>
    <t>Rte_Call_HOWDetect_Per1_CP1_CheckpointReached</t>
  </si>
  <si>
    <t>B</t>
  </si>
  <si>
    <t>Vector Number</t>
  </si>
  <si>
    <t>Vector Description</t>
  </si>
  <si>
    <t>I/P</t>
  </si>
  <si>
    <t>O/P</t>
  </si>
  <si>
    <t>Expected
O/P</t>
  </si>
  <si>
    <t>P/F</t>
  </si>
  <si>
    <t>Perf. Metrics</t>
  </si>
  <si>
    <t>CPU Cycles</t>
  </si>
  <si>
    <t>Comments</t>
  </si>
  <si>
    <t>--</t>
  </si>
  <si>
    <t>TS</t>
  </si>
  <si>
    <t>HOWDetect_Init1() B</t>
  </si>
  <si>
    <t>HwTrq_HwNm_f32</t>
  </si>
  <si>
    <t>VehSpd_Kph_f32</t>
  </si>
  <si>
    <t>HOWEstimate_Uls_f32</t>
  </si>
  <si>
    <t>HOWState_Cnt_s08</t>
  </si>
  <si>
    <t>sint8</t>
  </si>
  <si>
    <t>HPF32KSV_Str.float</t>
  </si>
  <si>
    <t>TableSize_m</t>
  </si>
  <si>
    <t>uint8</t>
  </si>
  <si>
    <t>HOWDetect_HOWEstAftLimiter_Uls_M_f32</t>
  </si>
  <si>
    <t>HOWDetect_HOWEstAftRateLimiter_Uls_M_f32</t>
  </si>
  <si>
    <t>k_HOWDecaySF_Uls_f32</t>
  </si>
  <si>
    <t>k_HOWSlewRate_HwNmpS_f32</t>
  </si>
  <si>
    <t>k_HOWMinVehSpd_Kph_f32</t>
  </si>
  <si>
    <t>HOWDetect_HPF_Cnt_M_str.LPF.K</t>
  </si>
  <si>
    <t>HOWDetect_HPF_Cnt_M_str.LPF.SV</t>
  </si>
  <si>
    <t>TableSize_5_m</t>
  </si>
  <si>
    <t>TableSize_6_m</t>
  </si>
  <si>
    <t>TableSize_7_m</t>
  </si>
  <si>
    <t xml:space="preserve">All Min </t>
  </si>
  <si>
    <t>All Max</t>
  </si>
  <si>
    <t>k_HOWTrqInitLPFKn_Hz_f32 = Min</t>
  </si>
  <si>
    <t>k_HOWTrqInitLPFKn_Hz_f32 = Max</t>
  </si>
  <si>
    <t>k_HOWTrqHPFKn_Hz_f32 = Min</t>
  </si>
  <si>
    <t>k_HOWTrqHPFKn_Hz_f32 = Max</t>
  </si>
  <si>
    <t>k_HOWTrqInitLPFKn_Hz_f32 = Pos</t>
  </si>
  <si>
    <t>k_HOWTrqHPFKn_Hz_f32 = Pos</t>
  </si>
  <si>
    <t>k_HOWTrqFinalLPFKn_Hz_f32 = Min</t>
  </si>
  <si>
    <t>k_HOWTrqFinalLPFKn_Hz_f32 = Max</t>
  </si>
  <si>
    <t>k_HOWTrqFinalLPFKn_Hz_f32 = Pos</t>
  </si>
  <si>
    <t>k_HOWEstLPFKn_Hz_f32 = Min</t>
  </si>
  <si>
    <t>k_HOWEstLPFKn_Hz_f32 = Max</t>
  </si>
  <si>
    <t>k_HOWEstLPFKn_Hz_f32 = Pos</t>
  </si>
  <si>
    <t>k_HOWStateLPFKn_Hz_f32 = Min</t>
  </si>
  <si>
    <t>k_HOWStateLPFKn_Hz_f32 = Max</t>
  </si>
  <si>
    <t>k_HOWStateLPFKn_Hz_f32 = Pos</t>
  </si>
  <si>
    <t>P</t>
  </si>
  <si>
    <t>HOWDetect_Per1() M</t>
  </si>
  <si>
    <t>HOWDetect_Per1() P</t>
  </si>
  <si>
    <t>HOWDetect_Per1() B</t>
  </si>
  <si>
    <t>All Min</t>
  </si>
  <si>
    <t>0, 0, 0</t>
  </si>
  <si>
    <t>100, 100, 100</t>
  </si>
  <si>
    <t>0, 0, 0, 0, 0, 0, 0</t>
  </si>
  <si>
    <t>511.9921875, 511.9921875, 511.9921875</t>
  </si>
  <si>
    <t>CalSet</t>
  </si>
  <si>
    <t>Cal Set</t>
  </si>
  <si>
    <t>Unit Test Calibration Sets</t>
  </si>
  <si>
    <t>Cal Name</t>
  </si>
  <si>
    <t>Cal Data Type</t>
  </si>
  <si>
    <t>CalSet# 1</t>
  </si>
  <si>
    <t>CalSet# 2</t>
  </si>
  <si>
    <t>CalSet# 3</t>
  </si>
  <si>
    <t>0 , 0 , 0 ,0 , 0</t>
  </si>
  <si>
    <t>t2_HOWHFRateX1_HwNm_u8p8[6]</t>
  </si>
  <si>
    <t>t2_HOWHFRateX2_HwNm_u8p8[6]</t>
  </si>
  <si>
    <t>t2_HOWHFRateX3_HwNm_u8p8[6]</t>
  </si>
  <si>
    <t xml:space="preserve">u8p8_t </t>
  </si>
  <si>
    <t>t2_HOWHFRateY1_UlspS_s7p8[6]</t>
  </si>
  <si>
    <t>t2_HOWHFRateY2_UlspS_s7p8[6]</t>
  </si>
  <si>
    <t>t2_HOWHFRateY3_UlspS_s7p8[6]</t>
  </si>
  <si>
    <t>t2_HOWLFRateX1_HwNm_u8p8[5]</t>
  </si>
  <si>
    <t>t2_HOWLFRateX2_HwNm_u8p8[5]</t>
  </si>
  <si>
    <t>t2_HOWLFRateX3_HwNm_u8p8[5]</t>
  </si>
  <si>
    <t xml:space="preserve">s7p8_t </t>
  </si>
  <si>
    <t>t2_HOWLFRateY1_UlspS_s7p8[5]</t>
  </si>
  <si>
    <t>t2_HOWLFRateY2_UlspS_s7p8[5]</t>
  </si>
  <si>
    <t>t2_HOWLFRateY3_UlspS_s7p8[5]</t>
  </si>
  <si>
    <t xml:space="preserve"> -3, -2, -1, 0, 1, 2, 3</t>
  </si>
  <si>
    <t>0 , 0 , 0 ,0 , 0, 0</t>
  </si>
  <si>
    <t>Func Stub
Return Val</t>
  </si>
  <si>
    <t>Func Stub
Counter</t>
  </si>
  <si>
    <t>Expected
Stub Cnt</t>
  </si>
  <si>
    <t>1, 1, 1, 1, 1, 1, 1</t>
  </si>
  <si>
    <t>10 , 10 , 10 ,10 , 10, 10</t>
  </si>
  <si>
    <t>-100 , -100 , -100 ,-100 , -100, -100</t>
  </si>
  <si>
    <t>100 ,100 ,100 ,100 ,100, 100</t>
  </si>
  <si>
    <t>1, 2 , 3 ,4 , 5, 6</t>
  </si>
  <si>
    <t>4 , 5 , 6 ,7 , 8, 9</t>
  </si>
  <si>
    <t>1 , 3 , 5 ,6 , 7, 9</t>
  </si>
  <si>
    <t>-48 , -79 , -17 ,49 ,86, 98</t>
  </si>
  <si>
    <t>-90 , 10 ,28 ,49 , 71, 81</t>
  </si>
  <si>
    <t>-79 , -2 , 6 ,19 , 59, 75</t>
  </si>
  <si>
    <t>HwTrq_HwNm_f32 = Min</t>
  </si>
  <si>
    <t>HwTrq_HwNm_f32 = Max</t>
  </si>
  <si>
    <t>HwTrq_HwNm_f32 = Zero</t>
  </si>
  <si>
    <t>HwTrq_HwNm_f32 = Neg</t>
  </si>
  <si>
    <t>HwTrq_HwNm_f32 = Pos</t>
  </si>
  <si>
    <t>VehSpd_Kph_f32 = Min</t>
  </si>
  <si>
    <t>VehSpd_Kph_f32 = Max</t>
  </si>
  <si>
    <t>VehSpd_Kph_f32 = Pos</t>
  </si>
  <si>
    <t>t_HOWHighFreqGainY_Uls_u9p7[3] = Min</t>
  </si>
  <si>
    <t>t_HOWHighFreqGainY_Uls_u9p7[3] = Max</t>
  </si>
  <si>
    <t>t_HOWHighFreqGainY_Uls_u9p7[3] = Pos</t>
  </si>
  <si>
    <t>t_HOWStateThresholds_Uls_u8p8[7] = Min</t>
  </si>
  <si>
    <t>t_HOWStateThresholds_Uls_u8p8[7] = Max</t>
  </si>
  <si>
    <t>t_HOWStateThresholds_Uls_u8p8[7] = Pos</t>
  </si>
  <si>
    <t>t_HOWVehSpd_Kph_u9p7[3] = Min</t>
  </si>
  <si>
    <t>t_HOWVehSpd_Kph_u9p7[3] = Max</t>
  </si>
  <si>
    <t>t_HOWVehSpd_Kph_u9p7[3] = Pos</t>
  </si>
  <si>
    <t>HOWDetect_HOWEstAftRateLimiter_Uls_M_f32 = Min</t>
  </si>
  <si>
    <t>HOWDetect_HOWEstAftRateLimiter_Uls_M_f32 = Max</t>
  </si>
  <si>
    <t>HOWDetect_HOWEstAftRateLimiter_Uls_M_f32 = Zero</t>
  </si>
  <si>
    <t>HOWDetect_HOWEstAftRateLimiter_Uls_M_f32 = Neg</t>
  </si>
  <si>
    <t>HOWDetect_HOWEstAftRateLimiter_Uls_M_f32 = Pos</t>
  </si>
  <si>
    <t>HOWDetect_HOWEstAftLimiter_Uls_M_f32 = Min</t>
  </si>
  <si>
    <t>HOWDetect_HOWEstAftLimiter_Uls_M_f32 = Max</t>
  </si>
  <si>
    <t>HOWDetect_HOWEstAftLimiter_Uls_M_f32 = Zero</t>
  </si>
  <si>
    <t>HOWDetect_HOWEstAftLimiter_Uls_M_f32 = Neg</t>
  </si>
  <si>
    <t>HOWDetect_HOWEstAftLimiter_Uls_M_f32 = Pos</t>
  </si>
  <si>
    <t>k_HOWSlewRate_HwNmpS_f32 = Min</t>
  </si>
  <si>
    <t>k_HOWSlewRate_HwNmpS_f32 = Max</t>
  </si>
  <si>
    <t>k_HOWSlewRate_HwNmpS_f32 = Pos</t>
  </si>
  <si>
    <t>k_HOWDecaySF_Uls_f32 = Min</t>
  </si>
  <si>
    <t>k_HOWDecaySF_Uls_f32 = Max</t>
  </si>
  <si>
    <t>k_HOWDecaySF_Uls_f32 = Pos</t>
  </si>
  <si>
    <t>k_HOWMinVehSpd_Kph_f32 = Min</t>
  </si>
  <si>
    <t>k_HOWMinVehSpd_Kph_f32 = Max</t>
  </si>
  <si>
    <t>k_HOWMinVehSpd_Kph_f32 = Pos</t>
  </si>
  <si>
    <t>HOWDetect_LPF1_Cnt_M_str.SV =Min</t>
  </si>
  <si>
    <t>HOWDetect_LPF1_Cnt_M_str.SV = Max</t>
  </si>
  <si>
    <t>HOWDetect_LPF1_Cnt_M_str.K =Min</t>
  </si>
  <si>
    <t>HOWDetect_LPF1_Cnt_M_str.K = Max</t>
  </si>
  <si>
    <t>HOWDetect_LPF1_Cnt_M_str.K = Pos</t>
  </si>
  <si>
    <t>HOWDetect_LPF1_Cnt_M_str.SV = Zero</t>
  </si>
  <si>
    <t>HOWDetect_LPF1_Cnt_M_str.SV  = Neg</t>
  </si>
  <si>
    <t>HOWDetect_LPF1_Cnt_M_str.SV  = Pos</t>
  </si>
  <si>
    <t>HOWDetect_LPF2_Cnt_M_str.SV =Min</t>
  </si>
  <si>
    <t>HOWDetect_LPF2_Cnt_M_str.SV = Max</t>
  </si>
  <si>
    <t>HOWDetect_LPF2_Cnt_M_str.SV = Zero</t>
  </si>
  <si>
    <t>HOWDetect_LPF2_Cnt_M_str.SV  = Neg</t>
  </si>
  <si>
    <t>HOWDetect_LPF2_Cnt_M_str.SV  = Pos</t>
  </si>
  <si>
    <t>HOWDetect_LPF2_Cnt_M_str.K =Min</t>
  </si>
  <si>
    <t>HOWDetect_LPF2_Cnt_M_str.K = Max</t>
  </si>
  <si>
    <t>HOWDetect_LPF2_Cnt_M_str.K = Pos</t>
  </si>
  <si>
    <t>HOWDetect_LPF3_Cnt_M_str.SV = Max</t>
  </si>
  <si>
    <t>HOWDetect_LPF3_Cnt_M_str.SV = Zero</t>
  </si>
  <si>
    <t>HOWDetect_LPF3_Cnt_M_str.SV  = Neg</t>
  </si>
  <si>
    <t>HOWDetect_LPF3_Cnt_M_str.SV  = Pos</t>
  </si>
  <si>
    <t>HOWDetect_LPF3_Cnt_M_str.K =Min</t>
  </si>
  <si>
    <t>HOWDetect_LPF3_Cnt_M_str.K = Max</t>
  </si>
  <si>
    <t>HOWDetect_LPF3_Cnt_M_str.K = Pos</t>
  </si>
  <si>
    <t>HOWDetect_LPF3_Cnt_M_str.SV =Min</t>
  </si>
  <si>
    <t>HOWDetect_HPF_Cnt_M_str.CF = Min</t>
  </si>
  <si>
    <t>HOWDetect_HPF_Cnt_M_str.CF = Max</t>
  </si>
  <si>
    <t>HOWDetect_HPF_Cnt_M_str.CF = Pos</t>
  </si>
  <si>
    <t>HOWDetect_HPF_Cnt_M_str.LPF.K = Min</t>
  </si>
  <si>
    <t>HOWDetect_HPF_Cnt_M_str.LPF.K = Max</t>
  </si>
  <si>
    <t>HOWDetect_HPF_Cnt_M_str.LPF.K = Pos</t>
  </si>
  <si>
    <t>HOWDetect_HPF_Cnt_M_str.LPF.SV = Min</t>
  </si>
  <si>
    <t>HOWDetect_HPF_Cnt_M_str.LPF.SV = Max</t>
  </si>
  <si>
    <t>HOWDetect_HPF_Cnt_M_str.LPF.SV = Zero</t>
  </si>
  <si>
    <t>HOWDetect_HPF_Cnt_M_str.LPF.SV = Neg</t>
  </si>
  <si>
    <t>HOWDetect_HPF_Cnt_M_str.LPF.SV = Pos</t>
  </si>
  <si>
    <t>HOWDetect_LPFFinal_Cnt_M_str.SV = Min</t>
  </si>
  <si>
    <t>HOWDetect_LPFFinal_Cnt_M_str.SV = Max</t>
  </si>
  <si>
    <t>HOWDetect_LPFFinal_Cnt_M_str.SV = Pos</t>
  </si>
  <si>
    <t>HOWDetect_LPFFinal_Cnt_M_str.K = Max</t>
  </si>
  <si>
    <t>HOWDetect_LPFFinal_Cnt_M_str.K = Pos</t>
  </si>
  <si>
    <t>HOWDetect_LPFFinal_Cnt_M_str.K = Min</t>
  </si>
  <si>
    <t>HOWDetect_LPFEstimate_Cnt_M_str.SV = Min</t>
  </si>
  <si>
    <t>HOWDetect_LPFEstimate_Cnt_M_str.SV = Max</t>
  </si>
  <si>
    <t>HOWDetect_LPFEstimate_Cnt_M_str.SV = Zero</t>
  </si>
  <si>
    <t>HOWDetect_LPFEstimate_Cnt_M_str.SV = Pos</t>
  </si>
  <si>
    <t>HOWDetect_LPFEstimate_Cnt_M_str.SV = Neg</t>
  </si>
  <si>
    <t>HOWDetect_LPFEstimate_Cnt_M_str.K = Max</t>
  </si>
  <si>
    <t>HOWDetect_LPFEstimate_Cnt_M_str.K = Pos</t>
  </si>
  <si>
    <t>HOWDetect_LPFEstimate_Cnt_M_str.K = Min</t>
  </si>
  <si>
    <t>HOWDetect_LPFState_Cnt_M_str.SV = Max</t>
  </si>
  <si>
    <t>HOWDetect_LPFState_Cnt_M_str.SV = Pos</t>
  </si>
  <si>
    <t>HOWDetect_LPFState_Cnt_M_str.SV = Min</t>
  </si>
  <si>
    <t>HOWDetect_LPFState_Cnt_M_str.K = Max</t>
  </si>
  <si>
    <t>HOWDetect_LPFState_Cnt_M_str.K = Pos</t>
  </si>
  <si>
    <t>HOWDetect_LPFState_Cnt_M_str.K = Min</t>
  </si>
  <si>
    <t>15, 29, 79</t>
  </si>
  <si>
    <t>0, 0.05859375, 0.25, 0.3515625, 0.6484375, 0.75, 0.94140625</t>
  </si>
  <si>
    <t>10, 50, 75</t>
  </si>
  <si>
    <t>10, 25, 45</t>
  </si>
  <si>
    <t>19, 29, 49</t>
  </si>
  <si>
    <t>56, 78, 96</t>
  </si>
  <si>
    <t>45, 86, 99</t>
  </si>
  <si>
    <t>7, 19, 48</t>
  </si>
  <si>
    <t>47, 59, 89</t>
  </si>
  <si>
    <t>56, 86, 89</t>
  </si>
  <si>
    <t>59, 78, 89</t>
  </si>
  <si>
    <t>11, 22, 33</t>
  </si>
  <si>
    <t>45, 48, 89</t>
  </si>
  <si>
    <t>105, 205, 305</t>
  </si>
  <si>
    <t>405, 465, 485</t>
  </si>
  <si>
    <t>10 , 10 , 10 ,10 , 10</t>
  </si>
  <si>
    <t>100 ,100 ,100 ,100 ,100</t>
  </si>
  <si>
    <t>1 , 3 , 5 ,6 , 7</t>
  </si>
  <si>
    <t>4 , 5 , 6 ,7 , 8</t>
  </si>
  <si>
    <t>1, 2 , 3 ,4 , 5</t>
  </si>
  <si>
    <t>-90 , 10 ,28 ,49 , 71</t>
  </si>
  <si>
    <t>-79 , -2 , 6 ,19 , 59</t>
  </si>
  <si>
    <t>-48 , -79 , -17 ,49 ,86</t>
  </si>
  <si>
    <t>-100 , -100 , -100 ,-100 , -100</t>
  </si>
  <si>
    <t>10.25, 25.25, 35.1484375</t>
  </si>
  <si>
    <t>0.0234375, 0.045, 0.065, 0.085, 0.09375, 0.105, 0.25</t>
  </si>
  <si>
    <t>0.045, 0.0585, 0.25, 0.3515, 0.675, 0.75, 0.94921875</t>
  </si>
  <si>
    <t>0.035, 0.0546875, 0.065, 0.07421875, 0.085, 0.11328125, 0.225</t>
  </si>
  <si>
    <t>100.25, 210.35, 315.1484375</t>
  </si>
  <si>
    <t>HOWDetect_AbsHighFreqTrq_HwNm_D_f32</t>
  </si>
  <si>
    <t>(VehSpd_Kph_T_f32 &gt; k_HOWMinVehSpd_Kph_f32)=True</t>
  </si>
  <si>
    <t>(VehSpd_Kph_T_f32 &gt; k_HOWMinVehSpd_Kph_f32)=False</t>
  </si>
  <si>
    <t>0, 1, 2</t>
  </si>
  <si>
    <t>(( (HighFreqLookupTableOutput_UlspS_T_f32 + LowFreqLookupTableOutput_UlspS_T_f32) * D_2MS_SEC_F32 ) 
               + (HOWDetect_HOWEstAftLimiter_Uls_M_f32 * k_HOWDecaySF_Uls_f32))&lt;=(HOWDetect_HOWEstAftRateLimiter_Uls_M_f32 - ( k_HOWSlewRate_HwNmpS_f32 * D_2MS_SEC_F32 ))=True</t>
  </si>
  <si>
    <t>(HOWEstimate_Uls_T_f32 &gt;= D_ONE_ULS_F32)=True</t>
  </si>
  <si>
    <t>(HOWEstimate_Uls_T_f32 &lt;= D_ZERO_ULS_F32)=True</t>
  </si>
  <si>
    <t>Longest Execution Path=&gt;
(VehSpd_Kph_T_f32 &gt; k_HOWMinVehSpd_Kph_f32)=True</t>
  </si>
  <si>
    <t>0, 0.1, 0.19921875, 0.3, 0.3984375, 0.5, 0.6</t>
  </si>
  <si>
    <t>(AbsHighFreqTrq_Nm_T_f32&gt;=D_ABSHFTRQLIMIT_NM_F32)=True</t>
  </si>
  <si>
    <t>Shortest Execution Path=&gt;
(VehSpd_Kph_T_f32 &gt; k_HOWMinVehSpd_Kph_f32)=False</t>
  </si>
  <si>
    <t>HOWDetect_LPF1_Cnt_M_str.SV = Min</t>
  </si>
  <si>
    <t>HOWDetect_LPF1_Cnt_M_str.SV = Pos</t>
  </si>
  <si>
    <t>HOWDetect_LPF1_Cnt_M_str.SV = Neg</t>
  </si>
  <si>
    <t>HOWDetect_LPF1_Cnt_M_str.K = Min</t>
  </si>
  <si>
    <t>HOWDetect_LPF2_Cnt_M_str.SV = Min</t>
  </si>
  <si>
    <t>HOWDetect_LPF2_Cnt_M_str.SV = Pos</t>
  </si>
  <si>
    <t>HOWDetect_LPF2_Cnt_M_str.SV = Neg</t>
  </si>
  <si>
    <t>HOWDetect_LPF2_Cnt_M_str.K = Min</t>
  </si>
  <si>
    <t>HOWDetect_LPF3_Cnt_M_str.SV = Min</t>
  </si>
  <si>
    <t>HOWDetect_LPF3_Cnt_M_str.SV = Pos</t>
  </si>
  <si>
    <t>HOWDetect_LPF3_Cnt_M_str.SV = Neg</t>
  </si>
  <si>
    <t>HOWDetect_LPF3_Cnt_M_str.K = Min</t>
  </si>
  <si>
    <t>HOWDetect_MDD.docx</t>
  </si>
  <si>
    <t>HOWDetect_AbsLowFreqTrq_HwNm_D_f32</t>
  </si>
  <si>
    <t>Sl Num</t>
  </si>
  <si>
    <t>CR Num</t>
  </si>
  <si>
    <t>Customer</t>
  </si>
  <si>
    <t>Program</t>
  </si>
  <si>
    <t>Developer</t>
  </si>
  <si>
    <t>Issue 1</t>
  </si>
  <si>
    <t>Response 1</t>
  </si>
  <si>
    <t>EA3.x</t>
  </si>
  <si>
    <t>Rijvi</t>
  </si>
  <si>
    <t>CBD</t>
  </si>
  <si>
    <t>Updated EPS library is used to match the implementation given in source code.</t>
  </si>
  <si>
    <t>Date</t>
  </si>
  <si>
    <t>Component name</t>
  </si>
  <si>
    <t>Component Version</t>
  </si>
  <si>
    <t>GM</t>
  </si>
  <si>
    <t>Component Developer</t>
  </si>
  <si>
    <t>Component Tester</t>
  </si>
  <si>
    <t>Coverage Overview</t>
  </si>
  <si>
    <t>C0</t>
  </si>
  <si>
    <t>C1</t>
  </si>
  <si>
    <t>MCC</t>
  </si>
  <si>
    <t>MC/DC</t>
  </si>
  <si>
    <t>EPC</t>
  </si>
  <si>
    <t>Total test case</t>
  </si>
  <si>
    <t>Passed</t>
  </si>
  <si>
    <t>Failed</t>
  </si>
  <si>
    <t>NA</t>
  </si>
  <si>
    <t>Coverage Issue</t>
  </si>
  <si>
    <t>Coverage Issue Analysis</t>
  </si>
  <si>
    <t>Coverage issue Record</t>
  </si>
  <si>
    <t>Deviation details</t>
  </si>
  <si>
    <t>Support Documents</t>
  </si>
  <si>
    <t>Module Name</t>
  </si>
  <si>
    <t>Component Version:</t>
  </si>
  <si>
    <t xml:space="preserve">Throughput(CPU Cycles) </t>
  </si>
  <si>
    <t>MIN</t>
  </si>
  <si>
    <t>MAX</t>
  </si>
  <si>
    <t xml:space="preserve">Total Number of Functions: </t>
  </si>
  <si>
    <t>No of Periodic functions:</t>
  </si>
  <si>
    <t>AbsHwPos_Per1</t>
  </si>
  <si>
    <t>Periodicity</t>
  </si>
  <si>
    <t>2 ms</t>
  </si>
  <si>
    <t>Over all Metrics</t>
  </si>
  <si>
    <t>Flash</t>
  </si>
  <si>
    <t>Cals</t>
  </si>
  <si>
    <t>RAM</t>
  </si>
  <si>
    <t>HOWDetect</t>
  </si>
  <si>
    <t xml:space="preserve">SF44_00_1.0
</t>
  </si>
  <si>
    <t>SF44_00_1.0</t>
  </si>
  <si>
    <t>Nexteer EPS Unit Test Tool 2.7d/EPS Library 1.31</t>
  </si>
  <si>
    <t xml:space="preserve">Function :HOWDetect_Per1
There is a mismatch in the implementation of Library function “HPF_KUpdate_f32_m” in EPS Library and source code.
In library function “HPF_Init_f32_m” for the calculation of value of ‘HPF.LPF.K’ function “HPF_KUpdate_f32_m” is called whose present code is as follows:
HPF.CF = (1 + Exp(6.28318530717959 * Fp * T)) / (2 * ((1 + ((2 * Fp * T) ^ 2)) ^ 0.5))
HPF.LPF.K = LPF_KUpdate_f32_m(Fp, T, HPF.LPF)
HPF_KUpdate_f32_m = HPF.CF
The Return value of function “HPF_KUpdate_f32_m” is updated by structure member ‘HPF.CF’ due to which the value of structure variable ‘HPF.LPF.K’ and ‘HPF.CF’ becomes same and vectors are failing due to it.
The new code for the function “HPF_Init_f32_m” should be as follows: 
HPF.CF = (1 + Exp(6.28318530717959 * Fp * T)) / (2 * ((1 + ((2 * Fp * T) ^ 2)) ^ 0.5))
HPF.LPF.K = LPF_KUpdate_f32_m(Fp, T, HPF.LPF)
HPF_KUpdate_f32_m = HPF.LPF.K
</t>
  </si>
  <si>
    <t>( HOWDetect_HOWEstAftRateLimiter_Uls_M_f32 &gt;= D_HOWESTIMATEMAXLIMIT_ULS_F32)=&gt;True</t>
  </si>
  <si>
    <r>
      <rPr>
        <b/>
        <sz val="11"/>
        <color theme="1"/>
        <rFont val="Calibri"/>
        <family val="2"/>
        <scheme val="minor"/>
      </rPr>
      <t>NOTE1:</t>
    </r>
    <r>
      <rPr>
        <sz val="11"/>
        <color theme="1"/>
        <rFont val="Calibri"/>
        <family val="2"/>
        <scheme val="minor"/>
      </rPr>
      <t xml:space="preserve"> Inline function defined in globalmacro.h is not unit tested.
</t>
    </r>
    <r>
      <rPr>
        <b/>
        <sz val="11"/>
        <color theme="1"/>
        <rFont val="Calibri"/>
        <family val="2"/>
        <scheme val="minor"/>
      </rPr>
      <t>NOTE2:</t>
    </r>
    <r>
      <rPr>
        <sz val="11"/>
        <color theme="1"/>
        <rFont val="Calibri"/>
        <family val="2"/>
        <scheme val="minor"/>
      </rPr>
      <t xml:space="preserve"> "CBD_Sandbox_dbg.map" map file is embedded for reference. </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</si>
</sst>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 h:mm\ AM/PM"/>
  </numFmts>
  <fonts count="26" x14ac:knownFonts="1">
    <font>
      <sz val="11"/>
      <color theme="1"/>
      <name val="Calibri"/>
      <family val="2"/>
      <scheme val="minor"/>
    </font>
    <font>
      <b/>
      <sz val="11"/>
      <color theme="1"/>
      <name val="Calibri"/>
      <family val="2"/>
      <scheme val="minor"/>
    </font>
    <font>
      <b/>
      <sz val="14"/>
      <color theme="1"/>
      <name val="Calibri"/>
      <family val="2"/>
      <scheme val="minor"/>
    </font>
    <font>
      <b/>
      <sz val="8"/>
      <color theme="1"/>
      <name val="Calibri"/>
      <family val="2"/>
      <scheme val="minor"/>
    </font>
    <font>
      <sz val="9"/>
      <color indexed="81"/>
      <name val="Tahoma"/>
      <family val="2"/>
    </font>
    <font>
      <b/>
      <u/>
      <sz val="11"/>
      <color theme="1"/>
      <name val="Calibri"/>
      <family val="2"/>
      <scheme val="minor"/>
    </font>
    <font>
      <sz val="8"/>
      <color theme="1"/>
      <name val="Calibri"/>
      <family val="2"/>
      <scheme val="minor"/>
    </font>
    <font>
      <b/>
      <sz val="10"/>
      <color theme="1"/>
      <name val="Calibri"/>
      <family val="2"/>
      <scheme val="minor"/>
    </font>
    <font>
      <sz val="10"/>
      <color theme="1"/>
      <name val="Calibri"/>
      <family val="2"/>
      <scheme val="minor"/>
    </font>
    <font>
      <u/>
      <sz val="11"/>
      <color theme="10"/>
      <name val="Calibri"/>
      <family val="2"/>
      <scheme val="minor"/>
    </font>
    <font>
      <sz val="11"/>
      <color rgb="FFFF0000"/>
      <name val="Calibri"/>
      <family val="2"/>
      <scheme val="minor"/>
    </font>
    <font>
      <sz val="10"/>
      <color rgb="FF000000"/>
      <name val="Segoe UI"/>
      <family val="2"/>
    </font>
    <font>
      <b/>
      <sz val="10"/>
      <name val="Arial"/>
      <family val="2"/>
    </font>
    <font>
      <b/>
      <u/>
      <sz val="10"/>
      <color indexed="9"/>
      <name val="Calibri"/>
      <family val="2"/>
      <scheme val="minor"/>
    </font>
    <font>
      <b/>
      <sz val="10"/>
      <color indexed="9"/>
      <name val="Calibri"/>
      <family val="2"/>
      <scheme val="minor"/>
    </font>
    <font>
      <b/>
      <sz val="10"/>
      <name val="Calibri"/>
      <family val="2"/>
      <scheme val="minor"/>
    </font>
    <font>
      <b/>
      <sz val="8"/>
      <color indexed="9"/>
      <name val="Calibri"/>
      <family val="2"/>
      <scheme val="minor"/>
    </font>
    <font>
      <sz val="11"/>
      <color indexed="9"/>
      <name val="Calibri"/>
      <family val="2"/>
      <scheme val="minor"/>
    </font>
    <font>
      <sz val="10"/>
      <name val="Arial"/>
      <family val="2"/>
    </font>
    <font>
      <sz val="11"/>
      <name val="Calibri"/>
      <family val="2"/>
      <scheme val="minor"/>
    </font>
    <font>
      <b/>
      <sz val="10"/>
      <name val="Segoe UI"/>
      <family val="2"/>
    </font>
    <font>
      <sz val="11"/>
      <color rgb="FF000000"/>
      <name val="Calibri"/>
      <family val="2"/>
      <scheme val="minor"/>
    </font>
    <font>
      <sz val="8"/>
      <color indexed="81"/>
      <name val="Tahoma"/>
      <family val="2"/>
    </font>
    <font>
      <b/>
      <sz val="9"/>
      <color indexed="81"/>
      <name val="Tahoma"/>
      <family val="2"/>
    </font>
    <font>
      <sz val="11"/>
      <color theme="7" tint="0.39997558519241921"/>
      <name val="Calibri"/>
      <family val="2"/>
      <scheme val="minor"/>
    </font>
    <font>
      <u/>
      <sz val="8"/>
      <color theme="10"/>
      <name val="Calibri"/>
      <family val="2"/>
      <scheme val="minor"/>
    </font>
  </fonts>
  <fills count="26">
    <fill>
      <patternFill patternType="none"/>
    </fill>
    <fill>
      <patternFill patternType="gray125"/>
    </fill>
    <fill>
      <patternFill patternType="solid">
        <fgColor indexed="22"/>
        <bgColor indexed="64"/>
      </patternFill>
    </fill>
    <fill>
      <patternFill patternType="solid">
        <fgColor indexed="42"/>
        <bgColor indexed="64"/>
      </patternFill>
    </fill>
    <fill>
      <patternFill patternType="solid">
        <fgColor indexed="47"/>
        <bgColor indexed="64"/>
      </patternFill>
    </fill>
    <fill>
      <patternFill patternType="solid">
        <fgColor indexed="41"/>
        <bgColor indexed="64"/>
      </patternFill>
    </fill>
    <fill>
      <patternFill patternType="solid">
        <fgColor indexed="46"/>
        <bgColor indexed="64"/>
      </patternFill>
    </fill>
    <fill>
      <patternFill patternType="solid">
        <fgColor indexed="65"/>
        <bgColor indexed="64"/>
      </patternFill>
    </fill>
    <fill>
      <patternFill patternType="solid">
        <fgColor indexed="32"/>
        <bgColor indexed="64"/>
      </patternFill>
    </fill>
    <fill>
      <patternFill patternType="solid">
        <fgColor indexed="43"/>
        <bgColor indexed="64"/>
      </patternFill>
    </fill>
    <fill>
      <patternFill patternType="solid">
        <fgColor indexed="40"/>
        <bgColor indexed="64"/>
      </patternFill>
    </fill>
    <fill>
      <patternFill patternType="solid">
        <fgColor indexed="49"/>
        <bgColor indexed="64"/>
      </patternFill>
    </fill>
    <fill>
      <patternFill patternType="solid">
        <fgColor indexed="15"/>
        <bgColor indexed="64"/>
      </patternFill>
    </fill>
    <fill>
      <patternFill patternType="gray125">
        <fgColor indexed="8"/>
      </patternFill>
    </fill>
    <fill>
      <patternFill patternType="solid">
        <fgColor rgb="FFF7EFFF"/>
        <bgColor indexed="64"/>
      </patternFill>
    </fill>
    <fill>
      <patternFill patternType="solid">
        <fgColor indexed="63"/>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3" tint="0.59999389629810485"/>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8" tint="0.59999389629810485"/>
        <bgColor indexed="64"/>
      </patternFill>
    </fill>
    <fill>
      <patternFill patternType="solid">
        <fgColor theme="0"/>
        <bgColor indexed="64"/>
      </patternFill>
    </fill>
  </fills>
  <borders count="43">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right style="thick">
        <color indexed="64"/>
      </right>
      <top/>
      <bottom/>
      <diagonal/>
    </border>
    <border>
      <left style="thin">
        <color indexed="64"/>
      </left>
      <right style="thick">
        <color indexed="64"/>
      </right>
      <top style="thin">
        <color indexed="64"/>
      </top>
      <bottom style="thin">
        <color indexed="64"/>
      </bottom>
      <diagonal/>
    </border>
    <border>
      <left style="thin">
        <color indexed="64"/>
      </left>
      <right/>
      <top style="thin">
        <color indexed="64"/>
      </top>
      <bottom style="thin">
        <color indexed="64"/>
      </bottom>
      <diagonal/>
    </border>
    <border>
      <left style="thick">
        <color indexed="64"/>
      </left>
      <right/>
      <top/>
      <bottom/>
      <diagonal/>
    </border>
    <border>
      <left style="thick">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ck">
        <color indexed="64"/>
      </left>
      <right style="thick">
        <color indexed="64"/>
      </right>
      <top style="thick">
        <color indexed="64"/>
      </top>
      <bottom style="thick">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medium">
        <color indexed="64"/>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s>
  <cellStyleXfs count="3">
    <xf numFmtId="0" fontId="0" fillId="0" borderId="0"/>
    <xf numFmtId="0" fontId="9" fillId="0" borderId="0" applyNumberFormat="0" applyFill="0" applyBorder="0" applyAlignment="0" applyProtection="0"/>
    <xf numFmtId="0" fontId="18" fillId="0" borderId="0"/>
  </cellStyleXfs>
  <cellXfs count="191">
    <xf numFmtId="0" fontId="0" fillId="0" borderId="0" xfId="0"/>
    <xf numFmtId="0" fontId="0" fillId="1" borderId="0" xfId="0" applyFill="1"/>
    <xf numFmtId="0" fontId="0" fillId="0" borderId="0" xfId="0" applyFill="1"/>
    <xf numFmtId="0" fontId="0" fillId="0" borderId="0" xfId="0" applyFill="1" applyAlignment="1">
      <alignment horizontal="left" wrapText="1"/>
    </xf>
    <xf numFmtId="0" fontId="1" fillId="0" borderId="0" xfId="0" applyFont="1" applyFill="1"/>
    <xf numFmtId="0" fontId="0" fillId="0" borderId="0" xfId="0" applyFill="1" applyAlignment="1">
      <alignment vertical="top"/>
    </xf>
    <xf numFmtId="0" fontId="5" fillId="0" borderId="0" xfId="0" applyFont="1" applyFill="1"/>
    <xf numFmtId="0" fontId="0" fillId="2" borderId="0" xfId="0" applyFill="1"/>
    <xf numFmtId="0" fontId="1" fillId="4" borderId="0" xfId="0" applyFont="1" applyFill="1" applyAlignment="1">
      <alignment horizontal="center"/>
    </xf>
    <xf numFmtId="0" fontId="1" fillId="4" borderId="5" xfId="0" applyFont="1" applyFill="1" applyBorder="1" applyAlignment="1">
      <alignment horizontal="center"/>
    </xf>
    <xf numFmtId="0" fontId="1" fillId="4" borderId="9" xfId="0" applyFont="1" applyFill="1" applyBorder="1" applyAlignment="1">
      <alignment horizontal="center"/>
    </xf>
    <xf numFmtId="0" fontId="1" fillId="4" borderId="10" xfId="0" applyFont="1" applyFill="1" applyBorder="1" applyAlignment="1">
      <alignment horizontal="center"/>
    </xf>
    <xf numFmtId="0" fontId="3" fillId="4" borderId="6" xfId="0" applyFont="1" applyFill="1" applyBorder="1"/>
    <xf numFmtId="0" fontId="3" fillId="4" borderId="12" xfId="0" applyFont="1" applyFill="1" applyBorder="1" applyAlignment="1">
      <alignment horizontal="center" vertical="center"/>
    </xf>
    <xf numFmtId="0" fontId="6" fillId="0" borderId="11" xfId="0" applyFont="1" applyFill="1" applyBorder="1" applyAlignment="1" applyProtection="1">
      <alignment horizontal="center" vertical="center"/>
      <protection locked="0"/>
    </xf>
    <xf numFmtId="0" fontId="6" fillId="0" borderId="16" xfId="0" applyFont="1" applyFill="1" applyBorder="1" applyAlignment="1" applyProtection="1">
      <alignment horizontal="center" vertical="center"/>
      <protection locked="0"/>
    </xf>
    <xf numFmtId="0" fontId="6" fillId="0" borderId="18" xfId="0" applyFont="1" applyFill="1" applyBorder="1" applyAlignment="1" applyProtection="1">
      <alignment horizontal="center" vertical="center"/>
      <protection locked="0"/>
    </xf>
    <xf numFmtId="0" fontId="6" fillId="0" borderId="15" xfId="0" applyFont="1" applyFill="1" applyBorder="1" applyAlignment="1" applyProtection="1">
      <alignment horizontal="center" vertical="center"/>
      <protection locked="0"/>
    </xf>
    <xf numFmtId="0" fontId="6" fillId="0" borderId="13" xfId="0" applyFont="1" applyFill="1" applyBorder="1" applyAlignment="1" applyProtection="1">
      <alignment horizontal="center" vertical="center"/>
      <protection locked="0"/>
    </xf>
    <xf numFmtId="0" fontId="9" fillId="0" borderId="0" xfId="1" applyFill="1"/>
    <xf numFmtId="0" fontId="11" fillId="0" borderId="0" xfId="0" applyFont="1"/>
    <xf numFmtId="0" fontId="0" fillId="0" borderId="0" xfId="0" applyAlignment="1">
      <alignment horizontal="center"/>
    </xf>
    <xf numFmtId="0" fontId="0" fillId="0" borderId="0" xfId="0" applyAlignment="1">
      <alignment horizontal="center" vertical="top"/>
    </xf>
    <xf numFmtId="0" fontId="1" fillId="0" borderId="0" xfId="0" applyFont="1"/>
    <xf numFmtId="0" fontId="1" fillId="0" borderId="0" xfId="0" applyFont="1" applyAlignment="1">
      <alignment vertical="top"/>
    </xf>
    <xf numFmtId="0" fontId="0" fillId="0" borderId="0" xfId="0" applyAlignment="1">
      <alignment vertical="top"/>
    </xf>
    <xf numFmtId="0" fontId="0" fillId="0" borderId="0" xfId="0" applyAlignment="1">
      <alignment horizontal="right"/>
    </xf>
    <xf numFmtId="0" fontId="15" fillId="10" borderId="11" xfId="0" applyNumberFormat="1" applyFont="1" applyFill="1" applyBorder="1" applyAlignment="1">
      <alignment horizontal="center" textRotation="180"/>
    </xf>
    <xf numFmtId="0" fontId="15" fillId="11" borderId="11" xfId="0" applyNumberFormat="1" applyFont="1" applyFill="1" applyBorder="1" applyAlignment="1">
      <alignment horizontal="center" textRotation="180" wrapText="1"/>
    </xf>
    <xf numFmtId="0" fontId="1" fillId="12" borderId="11" xfId="0" applyNumberFormat="1" applyFont="1" applyFill="1" applyBorder="1" applyAlignment="1">
      <alignment horizontal="center"/>
    </xf>
    <xf numFmtId="0" fontId="1" fillId="12" borderId="25" xfId="0" applyNumberFormat="1" applyFont="1" applyFill="1" applyBorder="1" applyAlignment="1">
      <alignment horizontal="center"/>
    </xf>
    <xf numFmtId="0" fontId="12" fillId="2" borderId="19" xfId="0" applyNumberFormat="1" applyFont="1" applyFill="1" applyBorder="1" applyAlignment="1">
      <alignment horizontal="center" wrapText="1"/>
    </xf>
    <xf numFmtId="0" fontId="12" fillId="2" borderId="11" xfId="0" applyNumberFormat="1" applyFont="1" applyFill="1" applyBorder="1" applyAlignment="1">
      <alignment horizontal="center" wrapText="1"/>
    </xf>
    <xf numFmtId="0" fontId="12" fillId="9" borderId="11" xfId="0" applyNumberFormat="1" applyFont="1" applyFill="1" applyBorder="1" applyAlignment="1">
      <alignment horizontal="center" textRotation="180"/>
    </xf>
    <xf numFmtId="0" fontId="12" fillId="10" borderId="11" xfId="0" applyNumberFormat="1" applyFont="1" applyFill="1" applyBorder="1" applyAlignment="1">
      <alignment horizontal="center" textRotation="180"/>
    </xf>
    <xf numFmtId="0" fontId="12" fillId="11" borderId="11" xfId="0" applyNumberFormat="1" applyFont="1" applyFill="1" applyBorder="1" applyAlignment="1">
      <alignment horizontal="center" textRotation="180"/>
    </xf>
    <xf numFmtId="0" fontId="0" fillId="0" borderId="19" xfId="0" applyNumberFormat="1" applyFill="1" applyBorder="1" applyAlignment="1">
      <alignment horizontal="center"/>
    </xf>
    <xf numFmtId="0" fontId="0" fillId="0" borderId="11" xfId="0" applyNumberFormat="1" applyFill="1" applyBorder="1" applyAlignment="1">
      <alignment horizontal="center"/>
    </xf>
    <xf numFmtId="0" fontId="0" fillId="0" borderId="25" xfId="0" applyNumberFormat="1" applyFill="1" applyBorder="1" applyAlignment="1">
      <alignment horizontal="center"/>
    </xf>
    <xf numFmtId="0" fontId="0" fillId="0" borderId="22" xfId="0" applyNumberFormat="1" applyFill="1" applyBorder="1" applyAlignment="1">
      <alignment horizontal="center"/>
    </xf>
    <xf numFmtId="0" fontId="0" fillId="0" borderId="23" xfId="0" applyNumberFormat="1" applyFill="1" applyBorder="1" applyAlignment="1">
      <alignment horizontal="center"/>
    </xf>
    <xf numFmtId="0" fontId="0" fillId="0" borderId="26" xfId="0" applyNumberFormat="1" applyFill="1" applyBorder="1" applyAlignment="1">
      <alignment horizontal="center"/>
    </xf>
    <xf numFmtId="0" fontId="0" fillId="13" borderId="0" xfId="0" applyFill="1"/>
    <xf numFmtId="0" fontId="0" fillId="8" borderId="21" xfId="0" applyNumberFormat="1" applyFill="1" applyBorder="1" applyAlignment="1">
      <alignment horizontal="center"/>
    </xf>
    <xf numFmtId="0" fontId="0" fillId="8" borderId="24" xfId="0" applyNumberFormat="1" applyFill="1" applyBorder="1" applyAlignment="1">
      <alignment horizontal="center"/>
    </xf>
    <xf numFmtId="0" fontId="16" fillId="8" borderId="21" xfId="0" applyNumberFormat="1" applyFont="1" applyFill="1" applyBorder="1" applyAlignment="1">
      <alignment horizontal="center" wrapText="1"/>
    </xf>
    <xf numFmtId="0" fontId="0" fillId="0" borderId="11" xfId="0" applyNumberFormat="1" applyFill="1" applyBorder="1" applyAlignment="1" applyProtection="1">
      <alignment horizontal="center"/>
      <protection locked="0"/>
    </xf>
    <xf numFmtId="0" fontId="0" fillId="0" borderId="23" xfId="0" applyNumberFormat="1" applyFill="1" applyBorder="1" applyAlignment="1" applyProtection="1">
      <alignment horizontal="center"/>
      <protection locked="0"/>
    </xf>
    <xf numFmtId="0" fontId="15" fillId="9" borderId="11" xfId="0" applyNumberFormat="1" applyFont="1" applyFill="1" applyBorder="1" applyAlignment="1" applyProtection="1">
      <alignment horizontal="center" textRotation="180"/>
      <protection locked="0"/>
    </xf>
    <xf numFmtId="0" fontId="15" fillId="10" borderId="11" xfId="0" applyNumberFormat="1" applyFont="1" applyFill="1" applyBorder="1" applyAlignment="1" applyProtection="1">
      <alignment horizontal="center" textRotation="180"/>
      <protection locked="0"/>
    </xf>
    <xf numFmtId="0" fontId="0" fillId="14" borderId="11" xfId="0" applyNumberFormat="1" applyFill="1" applyBorder="1" applyAlignment="1">
      <alignment horizontal="center"/>
    </xf>
    <xf numFmtId="0" fontId="0" fillId="14" borderId="23" xfId="0" applyNumberFormat="1" applyFill="1" applyBorder="1" applyAlignment="1">
      <alignment horizontal="center"/>
    </xf>
    <xf numFmtId="0" fontId="9" fillId="0" borderId="11" xfId="1" applyFill="1" applyBorder="1" applyAlignment="1" applyProtection="1">
      <alignment horizontal="center" vertical="center"/>
      <protection locked="0"/>
    </xf>
    <xf numFmtId="164" fontId="0" fillId="0" borderId="0" xfId="0" applyNumberFormat="1" applyFill="1"/>
    <xf numFmtId="0" fontId="17" fillId="0" borderId="0" xfId="0" applyFont="1"/>
    <xf numFmtId="0" fontId="17" fillId="0" borderId="0" xfId="0" applyFont="1" applyFill="1"/>
    <xf numFmtId="0" fontId="10" fillId="0" borderId="11" xfId="0" applyNumberFormat="1" applyFont="1" applyFill="1" applyBorder="1" applyAlignment="1" applyProtection="1">
      <alignment horizontal="center"/>
      <protection locked="0"/>
    </xf>
    <xf numFmtId="0" fontId="10" fillId="0" borderId="23" xfId="0" applyNumberFormat="1" applyFont="1" applyFill="1" applyBorder="1" applyAlignment="1" applyProtection="1">
      <alignment horizontal="center"/>
      <protection locked="0"/>
    </xf>
    <xf numFmtId="0" fontId="16" fillId="8" borderId="21" xfId="0" quotePrefix="1" applyNumberFormat="1" applyFont="1" applyFill="1" applyBorder="1" applyAlignment="1">
      <alignment horizontal="center" wrapText="1"/>
    </xf>
    <xf numFmtId="0" fontId="12" fillId="9" borderId="11" xfId="0" applyNumberFormat="1" applyFont="1" applyFill="1" applyBorder="1" applyAlignment="1">
      <alignment horizontal="center" wrapText="1"/>
    </xf>
    <xf numFmtId="0" fontId="1" fillId="15" borderId="1" xfId="0" applyFont="1" applyFill="1" applyBorder="1" applyAlignment="1">
      <alignment horizontal="center" vertical="center" wrapText="1"/>
    </xf>
    <xf numFmtId="49" fontId="1" fillId="4" borderId="21" xfId="0" applyNumberFormat="1" applyFont="1" applyFill="1" applyBorder="1" applyAlignment="1">
      <alignment horizontal="center" vertical="center" wrapText="1"/>
    </xf>
    <xf numFmtId="49" fontId="1" fillId="4" borderId="24" xfId="0" applyNumberFormat="1" applyFont="1" applyFill="1" applyBorder="1" applyAlignment="1">
      <alignment horizontal="center" vertical="center" wrapText="1"/>
    </xf>
    <xf numFmtId="49" fontId="1" fillId="4" borderId="19" xfId="0" applyNumberFormat="1" applyFont="1" applyFill="1" applyBorder="1" applyAlignment="1">
      <alignment horizontal="center" vertical="center"/>
    </xf>
    <xf numFmtId="49" fontId="0" fillId="0" borderId="11" xfId="0" applyNumberFormat="1" applyFill="1" applyBorder="1" applyAlignment="1">
      <alignment horizontal="center" vertical="center"/>
    </xf>
    <xf numFmtId="49" fontId="0" fillId="0" borderId="11" xfId="0" applyNumberFormat="1" applyFill="1" applyBorder="1" applyAlignment="1">
      <alignment horizontal="center" vertical="center" wrapText="1"/>
    </xf>
    <xf numFmtId="0" fontId="15" fillId="9" borderId="11" xfId="0" applyNumberFormat="1" applyFont="1" applyFill="1" applyBorder="1" applyAlignment="1" applyProtection="1">
      <alignment horizontal="center" textRotation="180" wrapText="1"/>
      <protection locked="0"/>
    </xf>
    <xf numFmtId="0" fontId="15" fillId="10" borderId="11" xfId="0" applyNumberFormat="1" applyFont="1" applyFill="1" applyBorder="1" applyAlignment="1">
      <alignment horizontal="center" textRotation="180" wrapText="1"/>
    </xf>
    <xf numFmtId="0" fontId="0" fillId="0" borderId="11" xfId="0" applyNumberFormat="1" applyFill="1" applyBorder="1" applyAlignment="1" applyProtection="1">
      <alignment horizontal="center" wrapText="1"/>
      <protection locked="0"/>
    </xf>
    <xf numFmtId="0" fontId="0" fillId="0" borderId="23" xfId="0" applyNumberFormat="1" applyFill="1" applyBorder="1" applyAlignment="1" applyProtection="1">
      <alignment horizontal="center" wrapText="1"/>
      <protection locked="0"/>
    </xf>
    <xf numFmtId="0" fontId="6" fillId="1" borderId="11" xfId="0" applyFont="1" applyFill="1" applyBorder="1" applyAlignment="1" applyProtection="1">
      <alignment horizontal="center" vertical="center"/>
      <protection locked="0"/>
    </xf>
    <xf numFmtId="0" fontId="6" fillId="0" borderId="11" xfId="0" applyFont="1" applyBorder="1" applyAlignment="1" applyProtection="1">
      <alignment horizontal="center" vertical="center"/>
      <protection locked="0"/>
    </xf>
    <xf numFmtId="0" fontId="6" fillId="1" borderId="16" xfId="0" applyFont="1" applyFill="1" applyBorder="1" applyAlignment="1" applyProtection="1">
      <alignment horizontal="center" vertical="center"/>
      <protection locked="0"/>
    </xf>
    <xf numFmtId="0" fontId="6" fillId="0" borderId="16" xfId="0" applyFont="1" applyBorder="1" applyAlignment="1" applyProtection="1">
      <alignment horizontal="center" vertical="center"/>
      <protection locked="0"/>
    </xf>
    <xf numFmtId="0" fontId="6" fillId="1" borderId="18" xfId="0" applyFont="1" applyFill="1" applyBorder="1" applyAlignment="1" applyProtection="1">
      <alignment horizontal="center" vertical="center"/>
      <protection locked="0"/>
    </xf>
    <xf numFmtId="0" fontId="6" fillId="1" borderId="15" xfId="0" applyFont="1" applyFill="1" applyBorder="1" applyAlignment="1" applyProtection="1">
      <alignment horizontal="center" vertical="center"/>
      <protection locked="0"/>
    </xf>
    <xf numFmtId="0" fontId="6" fillId="0" borderId="18" xfId="0" applyFont="1" applyBorder="1" applyAlignment="1" applyProtection="1">
      <alignment horizontal="center" vertical="center"/>
      <protection locked="0"/>
    </xf>
    <xf numFmtId="0" fontId="6" fillId="0" borderId="15" xfId="0" applyFont="1" applyBorder="1" applyAlignment="1" applyProtection="1">
      <alignment horizontal="center" vertical="center"/>
      <protection locked="0"/>
    </xf>
    <xf numFmtId="0" fontId="6" fillId="1" borderId="13" xfId="0" applyFont="1" applyFill="1" applyBorder="1" applyAlignment="1" applyProtection="1">
      <alignment horizontal="center" vertical="center"/>
      <protection locked="0"/>
    </xf>
    <xf numFmtId="0" fontId="6" fillId="0" borderId="13" xfId="0" applyFont="1" applyBorder="1" applyAlignment="1" applyProtection="1">
      <alignment horizontal="center" vertical="center"/>
      <protection locked="0"/>
    </xf>
    <xf numFmtId="0" fontId="19" fillId="0" borderId="11" xfId="0" applyNumberFormat="1" applyFont="1" applyFill="1" applyBorder="1" applyAlignment="1" applyProtection="1">
      <alignment horizontal="center"/>
      <protection locked="0"/>
    </xf>
    <xf numFmtId="0" fontId="19" fillId="0" borderId="11" xfId="0" applyNumberFormat="1" applyFont="1" applyFill="1" applyBorder="1" applyAlignment="1" applyProtection="1">
      <alignment horizontal="center" wrapText="1"/>
      <protection locked="0"/>
    </xf>
    <xf numFmtId="0" fontId="19" fillId="0" borderId="11" xfId="0" applyNumberFormat="1" applyFont="1" applyFill="1" applyBorder="1" applyAlignment="1">
      <alignment horizontal="center"/>
    </xf>
    <xf numFmtId="0" fontId="19" fillId="0" borderId="23" xfId="0" applyNumberFormat="1" applyFont="1" applyFill="1" applyBorder="1" applyAlignment="1" applyProtection="1">
      <alignment horizontal="center"/>
      <protection locked="0"/>
    </xf>
    <xf numFmtId="0" fontId="19" fillId="0" borderId="23" xfId="0" applyNumberFormat="1" applyFont="1" applyFill="1" applyBorder="1" applyAlignment="1">
      <alignment horizontal="center"/>
    </xf>
    <xf numFmtId="0" fontId="7" fillId="2" borderId="0" xfId="0" applyFont="1" applyFill="1" applyAlignment="1">
      <alignment horizontal="center" vertical="center"/>
    </xf>
    <xf numFmtId="0" fontId="14" fillId="8" borderId="21" xfId="0" applyNumberFormat="1" applyFont="1" applyFill="1" applyBorder="1" applyAlignment="1">
      <alignment horizontal="center"/>
    </xf>
    <xf numFmtId="0" fontId="19" fillId="0" borderId="23" xfId="0" applyNumberFormat="1" applyFont="1" applyFill="1" applyBorder="1" applyAlignment="1" applyProtection="1">
      <alignment horizontal="center" wrapText="1"/>
      <protection locked="0"/>
    </xf>
    <xf numFmtId="0" fontId="3" fillId="4" borderId="30" xfId="0" applyFont="1" applyFill="1" applyBorder="1" applyAlignment="1">
      <alignment horizontal="center" vertical="center"/>
    </xf>
    <xf numFmtId="0" fontId="3" fillId="4" borderId="31" xfId="0" applyFont="1" applyFill="1" applyBorder="1" applyAlignment="1">
      <alignment horizontal="center" vertical="center"/>
    </xf>
    <xf numFmtId="0" fontId="3" fillId="4" borderId="32" xfId="0" applyFont="1" applyFill="1" applyBorder="1" applyAlignment="1">
      <alignment horizontal="center" vertical="center"/>
    </xf>
    <xf numFmtId="0" fontId="6" fillId="1" borderId="29" xfId="0" applyFont="1" applyFill="1" applyBorder="1" applyAlignment="1" applyProtection="1">
      <alignment horizontal="center" vertical="center"/>
      <protection locked="0"/>
    </xf>
    <xf numFmtId="0" fontId="6" fillId="1" borderId="28" xfId="0" applyFont="1" applyFill="1" applyBorder="1" applyAlignment="1" applyProtection="1">
      <alignment horizontal="center" vertical="center"/>
      <protection locked="0"/>
    </xf>
    <xf numFmtId="0" fontId="3" fillId="4" borderId="33" xfId="0" applyFont="1" applyFill="1" applyBorder="1" applyAlignment="1">
      <alignment horizontal="center" vertical="center"/>
    </xf>
    <xf numFmtId="0" fontId="3" fillId="4" borderId="34" xfId="0" applyFont="1" applyFill="1" applyBorder="1" applyAlignment="1">
      <alignment horizontal="center" vertical="center"/>
    </xf>
    <xf numFmtId="14" fontId="0" fillId="0" borderId="0" xfId="0" applyNumberFormat="1" applyFill="1" applyAlignment="1">
      <alignment horizontal="left" wrapText="1"/>
    </xf>
    <xf numFmtId="0" fontId="20" fillId="2" borderId="20" xfId="0" applyFont="1" applyFill="1" applyBorder="1" applyAlignment="1">
      <alignment horizontal="center" vertical="top"/>
    </xf>
    <xf numFmtId="0" fontId="20" fillId="2" borderId="37" xfId="0" applyFont="1" applyFill="1" applyBorder="1" applyAlignment="1">
      <alignment horizontal="center" vertical="top"/>
    </xf>
    <xf numFmtId="0" fontId="20" fillId="2" borderId="21" xfId="0" applyFont="1" applyFill="1" applyBorder="1" applyAlignment="1">
      <alignment horizontal="center" vertical="top"/>
    </xf>
    <xf numFmtId="0" fontId="20" fillId="2" borderId="37" xfId="0" applyFont="1" applyFill="1" applyBorder="1" applyAlignment="1">
      <alignment horizontal="center" vertical="top" wrapText="1"/>
    </xf>
    <xf numFmtId="0" fontId="0" fillId="0" borderId="0" xfId="0" applyFont="1" applyAlignment="1"/>
    <xf numFmtId="0" fontId="21" fillId="0" borderId="0" xfId="0" applyFont="1" applyAlignment="1"/>
    <xf numFmtId="0" fontId="0" fillId="0" borderId="0" xfId="0" applyFont="1" applyAlignment="1">
      <alignment wrapText="1"/>
    </xf>
    <xf numFmtId="0" fontId="24" fillId="16" borderId="11" xfId="0" applyFont="1" applyFill="1" applyBorder="1" applyAlignment="1">
      <alignment horizontal="right"/>
    </xf>
    <xf numFmtId="14" fontId="24" fillId="16" borderId="11" xfId="0" applyNumberFormat="1" applyFont="1" applyFill="1" applyBorder="1"/>
    <xf numFmtId="0" fontId="0" fillId="16" borderId="11" xfId="0" applyFill="1" applyBorder="1"/>
    <xf numFmtId="0" fontId="0" fillId="17" borderId="11" xfId="0" applyFill="1" applyBorder="1"/>
    <xf numFmtId="0" fontId="0" fillId="18" borderId="11" xfId="0" applyFill="1" applyBorder="1"/>
    <xf numFmtId="0" fontId="0" fillId="20" borderId="11" xfId="0" applyFill="1" applyBorder="1"/>
    <xf numFmtId="0" fontId="0" fillId="20" borderId="11" xfId="0" applyFill="1" applyBorder="1" applyAlignment="1">
      <alignment horizontal="left"/>
    </xf>
    <xf numFmtId="0" fontId="0" fillId="20" borderId="11" xfId="0" applyFill="1" applyBorder="1" applyAlignment="1">
      <alignment horizontal="left" vertical="top"/>
    </xf>
    <xf numFmtId="9" fontId="0" fillId="20" borderId="11" xfId="0" applyNumberFormat="1" applyFill="1" applyBorder="1" applyAlignment="1">
      <alignment horizontal="left"/>
    </xf>
    <xf numFmtId="0" fontId="1" fillId="21" borderId="11" xfId="0" applyFont="1" applyFill="1" applyBorder="1"/>
    <xf numFmtId="0" fontId="0" fillId="22" borderId="5" xfId="0" applyFill="1" applyBorder="1" applyAlignment="1">
      <alignment horizontal="center" vertical="center"/>
    </xf>
    <xf numFmtId="0" fontId="0" fillId="0" borderId="10" xfId="0" applyBorder="1"/>
    <xf numFmtId="0" fontId="0" fillId="23" borderId="21" xfId="0" applyFill="1" applyBorder="1"/>
    <xf numFmtId="0" fontId="0" fillId="0" borderId="24" xfId="0" applyBorder="1" applyAlignment="1">
      <alignment horizontal="center" vertical="center"/>
    </xf>
    <xf numFmtId="0" fontId="0" fillId="23" borderId="23" xfId="0" applyFill="1" applyBorder="1"/>
    <xf numFmtId="0" fontId="0" fillId="0" borderId="26" xfId="0" applyBorder="1" applyAlignment="1">
      <alignment horizontal="center" vertical="center"/>
    </xf>
    <xf numFmtId="0" fontId="0" fillId="0" borderId="0" xfId="0" applyBorder="1" applyAlignment="1">
      <alignment horizontal="center" vertical="center"/>
    </xf>
    <xf numFmtId="0" fontId="0" fillId="22" borderId="20" xfId="0" applyFill="1" applyBorder="1"/>
    <xf numFmtId="0" fontId="0" fillId="22" borderId="19" xfId="0" applyFill="1" applyBorder="1"/>
    <xf numFmtId="0" fontId="0" fillId="0" borderId="25" xfId="0" applyBorder="1" applyAlignment="1">
      <alignment horizontal="center" vertical="center"/>
    </xf>
    <xf numFmtId="0" fontId="0" fillId="22" borderId="22" xfId="0" applyFill="1" applyBorder="1"/>
    <xf numFmtId="0" fontId="0" fillId="24" borderId="20" xfId="0" applyFill="1" applyBorder="1"/>
    <xf numFmtId="0" fontId="1" fillId="24" borderId="21" xfId="0" applyFont="1" applyFill="1" applyBorder="1"/>
    <xf numFmtId="0" fontId="0" fillId="0" borderId="11" xfId="0" applyBorder="1" applyAlignment="1">
      <alignment horizontal="center" vertical="center"/>
    </xf>
    <xf numFmtId="0" fontId="18" fillId="0" borderId="11" xfId="0" applyFont="1" applyBorder="1" applyAlignment="1">
      <alignment horizontal="center"/>
    </xf>
    <xf numFmtId="0" fontId="0" fillId="0" borderId="23" xfId="0" applyBorder="1" applyAlignment="1">
      <alignment horizontal="center" vertical="center"/>
    </xf>
    <xf numFmtId="0" fontId="18" fillId="0" borderId="23" xfId="0" applyFont="1" applyBorder="1" applyAlignment="1">
      <alignment horizontal="center"/>
    </xf>
    <xf numFmtId="0" fontId="0" fillId="0" borderId="0" xfId="0" applyFont="1"/>
    <xf numFmtId="0" fontId="18" fillId="0" borderId="21" xfId="0" applyFont="1" applyFill="1" applyBorder="1" applyAlignment="1">
      <alignment horizontal="center" vertical="center"/>
    </xf>
    <xf numFmtId="0" fontId="18" fillId="0" borderId="23" xfId="0" applyFont="1" applyFill="1" applyBorder="1" applyAlignment="1">
      <alignment horizontal="center" vertical="center"/>
    </xf>
    <xf numFmtId="0" fontId="0" fillId="25" borderId="0" xfId="0" applyFill="1" applyBorder="1" applyAlignment="1">
      <alignment horizontal="center" vertical="center"/>
    </xf>
    <xf numFmtId="0" fontId="0" fillId="25" borderId="0" xfId="0" applyFill="1" applyBorder="1"/>
    <xf numFmtId="0" fontId="18" fillId="25" borderId="0" xfId="0" applyFont="1" applyFill="1" applyBorder="1" applyAlignment="1">
      <alignment horizontal="center" vertical="center"/>
    </xf>
    <xf numFmtId="0" fontId="0" fillId="0" borderId="11" xfId="0" applyNumberFormat="1" applyFill="1" applyBorder="1" applyAlignment="1" applyProtection="1">
      <alignment horizontal="center"/>
      <protection locked="0"/>
    </xf>
    <xf numFmtId="0" fontId="25" fillId="0" borderId="11" xfId="1" applyFont="1" applyFill="1" applyBorder="1" applyAlignment="1" applyProtection="1">
      <alignment horizontal="center" vertical="center"/>
      <protection locked="0"/>
    </xf>
    <xf numFmtId="0" fontId="7" fillId="2" borderId="0" xfId="0" applyFont="1" applyFill="1" applyAlignment="1">
      <alignment horizontal="center" vertical="center"/>
    </xf>
    <xf numFmtId="0" fontId="14" fillId="8" borderId="21" xfId="0" applyNumberFormat="1" applyFont="1" applyFill="1" applyBorder="1" applyAlignment="1">
      <alignment horizontal="center"/>
    </xf>
    <xf numFmtId="0" fontId="15" fillId="9" borderId="11" xfId="0" applyNumberFormat="1" applyFont="1" applyFill="1" applyBorder="1" applyAlignment="1">
      <alignment horizontal="center"/>
    </xf>
    <xf numFmtId="0" fontId="3" fillId="4" borderId="38" xfId="0" applyFont="1" applyFill="1" applyBorder="1" applyAlignment="1">
      <alignment horizontal="center" vertical="center"/>
    </xf>
    <xf numFmtId="0" fontId="3" fillId="4" borderId="39" xfId="0" applyFont="1" applyFill="1" applyBorder="1" applyAlignment="1">
      <alignment horizontal="center" vertical="center"/>
    </xf>
    <xf numFmtId="0" fontId="3" fillId="4" borderId="40" xfId="0" applyFont="1" applyFill="1" applyBorder="1" applyAlignment="1">
      <alignment horizontal="center" vertical="center"/>
    </xf>
    <xf numFmtId="0" fontId="3" fillId="4" borderId="41" xfId="0" applyFont="1" applyFill="1" applyBorder="1" applyAlignment="1">
      <alignment horizontal="center" vertical="center"/>
    </xf>
    <xf numFmtId="0" fontId="3" fillId="4" borderId="42" xfId="0" applyFont="1" applyFill="1" applyBorder="1" applyAlignment="1">
      <alignment horizontal="center" vertical="center"/>
    </xf>
    <xf numFmtId="0" fontId="2" fillId="0" borderId="0" xfId="0" applyFont="1" applyFill="1" applyAlignment="1">
      <alignment horizontal="center" vertical="center"/>
    </xf>
    <xf numFmtId="0" fontId="3" fillId="0" borderId="0" xfId="0" applyFont="1" applyFill="1" applyAlignment="1">
      <alignment horizontal="center" vertical="center"/>
    </xf>
    <xf numFmtId="0" fontId="1" fillId="2" borderId="1" xfId="0" applyFont="1" applyFill="1" applyBorder="1" applyAlignment="1">
      <alignment horizontal="center"/>
    </xf>
    <xf numFmtId="0" fontId="1" fillId="2" borderId="2" xfId="0" applyFont="1" applyFill="1" applyBorder="1" applyAlignment="1">
      <alignment horizontal="center"/>
    </xf>
    <xf numFmtId="0" fontId="1" fillId="2" borderId="4" xfId="0" applyFont="1" applyFill="1" applyBorder="1" applyAlignment="1">
      <alignment horizontal="center"/>
    </xf>
    <xf numFmtId="0" fontId="1" fillId="2" borderId="8" xfId="0" applyFont="1" applyFill="1" applyBorder="1" applyAlignment="1">
      <alignment horizontal="center"/>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8" xfId="0" applyFont="1" applyFill="1" applyBorder="1" applyAlignment="1">
      <alignment horizontal="center"/>
    </xf>
    <xf numFmtId="0" fontId="1" fillId="5" borderId="1" xfId="0" applyFont="1" applyFill="1" applyBorder="1" applyAlignment="1">
      <alignment horizontal="center"/>
    </xf>
    <xf numFmtId="0" fontId="1" fillId="5" borderId="2" xfId="0" applyFont="1" applyFill="1" applyBorder="1" applyAlignment="1">
      <alignment horizontal="center"/>
    </xf>
    <xf numFmtId="0" fontId="1" fillId="5" borderId="8" xfId="0" applyFont="1" applyFill="1" applyBorder="1" applyAlignment="1">
      <alignment horizontal="center"/>
    </xf>
    <xf numFmtId="0" fontId="1" fillId="6" borderId="1" xfId="0" applyFont="1" applyFill="1" applyBorder="1" applyAlignment="1">
      <alignment horizontal="center"/>
    </xf>
    <xf numFmtId="0" fontId="1" fillId="6" borderId="2" xfId="0" applyFont="1" applyFill="1" applyBorder="1" applyAlignment="1">
      <alignment horizontal="center"/>
    </xf>
    <xf numFmtId="0" fontId="1" fillId="6" borderId="8" xfId="0" applyFont="1" applyFill="1" applyBorder="1" applyAlignment="1">
      <alignment horizontal="center"/>
    </xf>
    <xf numFmtId="0" fontId="1" fillId="2" borderId="3" xfId="0" applyFont="1" applyFill="1" applyBorder="1" applyAlignment="1">
      <alignment horizontal="center"/>
    </xf>
    <xf numFmtId="0" fontId="1" fillId="2" borderId="7" xfId="0" applyFont="1" applyFill="1" applyBorder="1" applyAlignment="1">
      <alignment horizontal="center"/>
    </xf>
    <xf numFmtId="0" fontId="7" fillId="2" borderId="0" xfId="0" applyFont="1" applyFill="1" applyAlignment="1">
      <alignment horizontal="center" vertical="center"/>
    </xf>
    <xf numFmtId="0" fontId="7" fillId="2" borderId="0" xfId="0" applyFont="1" applyFill="1" applyBorder="1" applyAlignment="1">
      <alignment horizontal="center" vertical="center"/>
    </xf>
    <xf numFmtId="0" fontId="7" fillId="2" borderId="17" xfId="0" applyFont="1" applyFill="1" applyBorder="1" applyAlignment="1">
      <alignment horizontal="center" vertical="center"/>
    </xf>
    <xf numFmtId="0" fontId="7" fillId="2" borderId="14" xfId="0" applyFont="1" applyFill="1" applyBorder="1" applyAlignment="1">
      <alignment horizontal="center" vertical="center"/>
    </xf>
    <xf numFmtId="0" fontId="7" fillId="2" borderId="3" xfId="0" applyFont="1" applyFill="1" applyBorder="1" applyAlignment="1">
      <alignment horizontal="center"/>
    </xf>
    <xf numFmtId="0" fontId="7" fillId="2" borderId="4" xfId="0" applyFont="1" applyFill="1" applyBorder="1" applyAlignment="1">
      <alignment horizontal="center"/>
    </xf>
    <xf numFmtId="0" fontId="7" fillId="2" borderId="7" xfId="0" applyFont="1" applyFill="1" applyBorder="1" applyAlignment="1">
      <alignment horizontal="center"/>
    </xf>
    <xf numFmtId="0" fontId="8" fillId="7" borderId="3" xfId="0" applyFont="1" applyFill="1" applyBorder="1" applyAlignment="1" applyProtection="1">
      <alignment horizontal="left"/>
      <protection locked="0"/>
    </xf>
    <xf numFmtId="0" fontId="8" fillId="7" borderId="7" xfId="0" applyFont="1" applyFill="1" applyBorder="1" applyAlignment="1" applyProtection="1">
      <alignment horizontal="left"/>
      <protection locked="0"/>
    </xf>
    <xf numFmtId="0" fontId="13" fillId="8" borderId="20" xfId="1" quotePrefix="1" applyNumberFormat="1" applyFont="1" applyFill="1" applyBorder="1" applyAlignment="1">
      <alignment horizontal="center"/>
    </xf>
    <xf numFmtId="0" fontId="14" fillId="8" borderId="21" xfId="0" applyNumberFormat="1" applyFont="1" applyFill="1" applyBorder="1" applyAlignment="1">
      <alignment horizontal="center"/>
    </xf>
    <xf numFmtId="0" fontId="15" fillId="9" borderId="19" xfId="0" applyNumberFormat="1" applyFont="1" applyFill="1" applyBorder="1" applyAlignment="1">
      <alignment horizontal="center"/>
    </xf>
    <xf numFmtId="0" fontId="15" fillId="9" borderId="11" xfId="0" applyNumberFormat="1" applyFont="1" applyFill="1" applyBorder="1" applyAlignment="1">
      <alignment horizontal="center"/>
    </xf>
    <xf numFmtId="0" fontId="1" fillId="2" borderId="27" xfId="0" applyFont="1" applyFill="1" applyBorder="1" applyAlignment="1">
      <alignment horizontal="center" vertical="center"/>
    </xf>
    <xf numFmtId="0" fontId="9" fillId="7" borderId="3" xfId="1" applyFill="1" applyBorder="1" applyAlignment="1" applyProtection="1">
      <alignment horizontal="left"/>
      <protection locked="0"/>
    </xf>
    <xf numFmtId="0" fontId="0" fillId="0" borderId="16" xfId="0" applyBorder="1" applyAlignment="1">
      <alignment horizontal="left" wrapText="1"/>
    </xf>
    <xf numFmtId="0" fontId="0" fillId="0" borderId="35" xfId="0" applyBorder="1" applyAlignment="1">
      <alignment horizontal="left" wrapText="1"/>
    </xf>
    <xf numFmtId="0" fontId="0" fillId="0" borderId="13" xfId="0" applyBorder="1" applyAlignment="1">
      <alignment horizontal="left" wrapText="1"/>
    </xf>
    <xf numFmtId="0" fontId="0" fillId="18" borderId="16" xfId="0" applyFill="1" applyBorder="1" applyAlignment="1">
      <alignment horizontal="left" vertical="top" wrapText="1"/>
    </xf>
    <xf numFmtId="0" fontId="0" fillId="18" borderId="35" xfId="0" applyFill="1" applyBorder="1" applyAlignment="1">
      <alignment horizontal="left" vertical="top"/>
    </xf>
    <xf numFmtId="0" fontId="0" fillId="18" borderId="13" xfId="0" applyFill="1" applyBorder="1" applyAlignment="1">
      <alignment horizontal="left" vertical="top"/>
    </xf>
    <xf numFmtId="0" fontId="0" fillId="18" borderId="16" xfId="0" applyFill="1" applyBorder="1" applyAlignment="1">
      <alignment horizontal="left"/>
    </xf>
    <xf numFmtId="0" fontId="0" fillId="18" borderId="35" xfId="0" applyFill="1" applyBorder="1" applyAlignment="1">
      <alignment horizontal="left"/>
    </xf>
    <xf numFmtId="0" fontId="0" fillId="18" borderId="13" xfId="0" applyFill="1" applyBorder="1" applyAlignment="1">
      <alignment horizontal="left"/>
    </xf>
    <xf numFmtId="0" fontId="0" fillId="19" borderId="36" xfId="0" applyFill="1" applyBorder="1" applyAlignment="1">
      <alignment horizontal="center" vertical="center"/>
    </xf>
    <xf numFmtId="0" fontId="0" fillId="19" borderId="31" xfId="0" applyFill="1" applyBorder="1" applyAlignment="1">
      <alignment horizontal="center" vertical="center"/>
    </xf>
    <xf numFmtId="0" fontId="0" fillId="22" borderId="20" xfId="0" applyFill="1" applyBorder="1" applyAlignment="1">
      <alignment horizontal="center" vertical="center"/>
    </xf>
    <xf numFmtId="0" fontId="0" fillId="22" borderId="22" xfId="0" applyFill="1" applyBorder="1" applyAlignment="1">
      <alignment horizontal="center" vertical="center"/>
    </xf>
  </cellXfs>
  <cellStyles count="3">
    <cellStyle name="Hyperlink" xfId="1" builtinId="8"/>
    <cellStyle name="Normal" xfId="0" builtinId="0"/>
    <cellStyle name="Normal 2"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tif"/></Relationships>
</file>

<file path=xl/drawings/_rels/drawing2.xml.rels><?xml version="1.0" encoding="UTF-8" standalone="yes"?>
<Relationships xmlns="http://schemas.openxmlformats.org/package/2006/relationships"><Relationship Id="rId1" Type="http://schemas.openxmlformats.org/officeDocument/2006/relationships/image" Target="../media/image1.tif"/></Relationships>
</file>

<file path=xl/drawings/_rels/drawing3.xml.rels><?xml version="1.0" encoding="UTF-8" standalone="yes"?>
<Relationships xmlns="http://schemas.openxmlformats.org/package/2006/relationships"><Relationship Id="rId1" Type="http://schemas.openxmlformats.org/officeDocument/2006/relationships/image" Target="../media/image1.tif"/></Relationships>
</file>

<file path=xl/drawings/_rels/drawing4.xml.rels><?xml version="1.0" encoding="UTF-8" standalone="yes"?>
<Relationships xmlns="http://schemas.openxmlformats.org/package/2006/relationships"><Relationship Id="rId1" Type="http://schemas.openxmlformats.org/officeDocument/2006/relationships/image" Target="../media/image1.tif"/></Relationships>
</file>

<file path=xl/drawings/_rels/drawing5.xml.rels><?xml version="1.0" encoding="UTF-8" standalone="yes"?>
<Relationships xmlns="http://schemas.openxmlformats.org/package/2006/relationships"><Relationship Id="rId1" Type="http://schemas.openxmlformats.org/officeDocument/2006/relationships/image" Target="../media/image1.tif"/></Relationships>
</file>

<file path=xl/drawings/_rels/drawing6.xml.rels><?xml version="1.0" encoding="UTF-8" standalone="yes"?>
<Relationships xmlns="http://schemas.openxmlformats.org/package/2006/relationships"><Relationship Id="rId1" Type="http://schemas.openxmlformats.org/officeDocument/2006/relationships/image" Target="../media/image1.tif"/></Relationships>
</file>

<file path=xl/drawings/_rels/drawing7.xml.rels><?xml version="1.0" encoding="UTF-8" standalone="yes"?>
<Relationships xmlns="http://schemas.openxmlformats.org/package/2006/relationships"><Relationship Id="rId1" Type="http://schemas.openxmlformats.org/officeDocument/2006/relationships/image" Target="../media/image1.ti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304800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38100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238125</xdr:colOff>
          <xdr:row>20</xdr:row>
          <xdr:rowOff>95250</xdr:rowOff>
        </xdr:from>
        <xdr:to>
          <xdr:col>5</xdr:col>
          <xdr:colOff>371475</xdr:colOff>
          <xdr:row>23</xdr:row>
          <xdr:rowOff>38100</xdr:rowOff>
        </xdr:to>
        <xdr:sp macro="" textlink="">
          <xdr:nvSpPr>
            <xdr:cNvPr id="12289" name="Object 1"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15</xdr:row>
          <xdr:rowOff>28575</xdr:rowOff>
        </xdr:from>
        <xdr:to>
          <xdr:col>5</xdr:col>
          <xdr:colOff>314325</xdr:colOff>
          <xdr:row>17</xdr:row>
          <xdr:rowOff>161925</xdr:rowOff>
        </xdr:to>
        <xdr:sp macro="" textlink="">
          <xdr:nvSpPr>
            <xdr:cNvPr id="12290" name="Object 2" hidden="1">
              <a:extLst>
                <a:ext uri="{63B3BB69-23CF-44E3-9099-C40C66FF867C}">
                  <a14:compatExt spid="_x0000_s1229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581025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2476500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1866900</xdr:colOff>
      <xdr:row>2</xdr:row>
      <xdr:rowOff>139700</xdr:rowOff>
    </xdr:to>
    <xdr:pic>
      <xdr:nvPicPr>
        <xdr:cNvPr id="2" name="Picture 1" descr="Nexteer_logo.tif"/>
        <xdr:cNvPicPr>
          <a:picLocks/>
        </xdr:cNvPicPr>
      </xdr:nvPicPr>
      <xdr:blipFill>
        <a:blip xmlns:r="http://schemas.openxmlformats.org/officeDocument/2006/relationships" r:embed="rId1" cstate="print"/>
        <a:stretch>
          <a:fillRect/>
        </a:stretch>
      </xdr:blipFill>
      <xdr:spPr>
        <a:xfrm>
          <a:off x="0" y="0"/>
          <a:ext cx="2476500" cy="520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247650</xdr:colOff>
          <xdr:row>2</xdr:row>
          <xdr:rowOff>390525</xdr:rowOff>
        </xdr:from>
        <xdr:to>
          <xdr:col>6</xdr:col>
          <xdr:colOff>3133725</xdr:colOff>
          <xdr:row>2</xdr:row>
          <xdr:rowOff>904875</xdr:rowOff>
        </xdr:to>
        <xdr:sp macro="" textlink="">
          <xdr:nvSpPr>
            <xdr:cNvPr id="13318" name="Object 6" hidden="1">
              <a:extLst>
                <a:ext uri="{63B3BB69-23CF-44E3-9099-C40C66FF867C}">
                  <a14:compatExt spid="_x0000_s13318"/>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ynergy_Work_Area/CBD_StabilityComp/StabilityComp/utp/Tessy/report/StabilityComp/StabilityCompensation_UTResul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 Test Information"/>
      <sheetName val="Embedded Files"/>
      <sheetName val="Module Definitions"/>
      <sheetName val="Variable Range"/>
      <sheetName val="CalSet"/>
      <sheetName val="StabilityComp_Init1"/>
      <sheetName val="StabilityComp_Init1() b"/>
      <sheetName val="StabilityComp_Per1"/>
      <sheetName val="StabilityComp_Per1() TestType"/>
      <sheetName val="StabilityComp_Per1() m"/>
      <sheetName val="StabilityComp_Per1() m_FLTNJ"/>
      <sheetName val="StabilityComp_Per1() p"/>
      <sheetName val="StabilityComp_Per1() b"/>
      <sheetName val="StabilityComp_Per1() p_FLTINJ"/>
      <sheetName val="StabilityComp_Per1() b_FLTINJ"/>
      <sheetName val="ApplyStabilityComp"/>
      <sheetName val="ApplyStabilityComp() TestType"/>
      <sheetName val="ApplyStabilityComp() m"/>
      <sheetName val="ApplyStabilityComp() p"/>
      <sheetName val="ApplyStabilityComp() b"/>
      <sheetName val="Stabilty Comp NF Guidelines"/>
      <sheetName val="Test Vector Description"/>
      <sheetName val="StabilityComp_Per1() b_FLTI (2"/>
    </sheetNames>
    <sheetDataSet>
      <sheetData sheetId="0" refreshError="1"/>
      <sheetData sheetId="1" refreshError="1"/>
      <sheetData sheetId="2">
        <row r="13">
          <cell r="B13" t="str">
            <v>ApplyStabilityComp</v>
          </cell>
          <cell r="G13" t="str">
            <v>AssistDDFactor_Uls_f32</v>
          </cell>
          <cell r="K13" t="str">
            <v>Rte_Call_FaultInjection_SCom_FltInjection</v>
          </cell>
        </row>
        <row r="14">
          <cell r="B14" t="str">
            <v>StabilityComp_Per1</v>
          </cell>
          <cell r="G14" t="str">
            <v>SysAssistCmd_MtrNm_MtrNm_f32</v>
          </cell>
          <cell r="K14" t="str">
            <v>Rte_Call_StabilityComp_Per1_CP0_CheckpointReached</v>
          </cell>
        </row>
        <row r="15">
          <cell r="B15" t="str">
            <v>StabilityComp_Init1</v>
          </cell>
          <cell r="G15" t="str">
            <v>CombinedAssist_MtrNm_f32</v>
          </cell>
          <cell r="K15" t="str">
            <v>Rte_Call_StabilityComp_Per1_CP1_CheckpointReached</v>
          </cell>
        </row>
        <row r="16">
          <cell r="G16" t="str">
            <v>HwTorque_HwNm_f32</v>
          </cell>
          <cell r="K16" t="str">
            <v>Rte_Call_NxtrDiagMgr_SetNTCStatus</v>
          </cell>
        </row>
        <row r="17">
          <cell r="G17" t="str">
            <v>AsstFWActive_Uls_f32</v>
          </cell>
          <cell r="K17" t="str">
            <v>TableSize_2_m</v>
          </cell>
        </row>
        <row r="18">
          <cell r="G18" t="str">
            <v>VehicleSpeed_Kph_f32</v>
          </cell>
          <cell r="K18" t="str">
            <v>TableSize_6_m</v>
          </cell>
        </row>
        <row r="19">
          <cell r="G19" t="str">
            <v>AssistCmd_MtrNm_f32</v>
          </cell>
          <cell r="K19" t="str">
            <v>TableSize_5_m</v>
          </cell>
        </row>
        <row r="20">
          <cell r="G20" t="str">
            <v>StCmpAsstFctrCmpBlnd_Uls_D_f32</v>
          </cell>
        </row>
        <row r="21">
          <cell r="G21" t="str">
            <v>StCmp12Blend_Uls_D_f32</v>
          </cell>
        </row>
        <row r="22">
          <cell r="G22" t="str">
            <v>StCmp34Blend_Uls_D_f32</v>
          </cell>
        </row>
        <row r="23">
          <cell r="G23" t="str">
            <v>StCmp1Out_MtrNm_D_f32</v>
          </cell>
        </row>
        <row r="24">
          <cell r="G24" t="str">
            <v>StCmp3Out_MtrNm_D_f32</v>
          </cell>
        </row>
        <row r="25">
          <cell r="G25" t="str">
            <v>CombAstNFSV_Cnt_M_Str[4].SV1_Uls_f32</v>
          </cell>
        </row>
        <row r="26">
          <cell r="G26" t="str">
            <v>CombAstNFSV_Cnt_M_Str[4].SV2_Uls_f32</v>
          </cell>
        </row>
        <row r="27">
          <cell r="G27" t="str">
            <v>CombAstNFSV_Cnt_M_Str[4].Out_Uls_f32</v>
          </cell>
        </row>
        <row r="28">
          <cell r="G28" t="str">
            <v>CombAstNFSV_Cnt_M_Str[4].KPtr_Cnt_Str.A1_Uls_f32</v>
          </cell>
        </row>
        <row r="29">
          <cell r="G29" t="str">
            <v>CombAstNFSV_Cnt_M_Str[4].KPtr_Cnt_Str.A2_Uls_f32</v>
          </cell>
        </row>
        <row r="30">
          <cell r="G30" t="str">
            <v>CombAstNFSV_Cnt_M_Str[4].KPtr_Cnt_Str.B0_Uls_f32</v>
          </cell>
        </row>
        <row r="31">
          <cell r="G31" t="str">
            <v>CombAstNFSV_Cnt_M_Str[4].KPtr_Cnt_Str.B1_Uls_f32</v>
          </cell>
        </row>
        <row r="32">
          <cell r="G32" t="str">
            <v>CombAstNFSV_Cnt_M_Str[4].KPtr_Cnt_Str.B2_Uls_f32</v>
          </cell>
        </row>
        <row r="33">
          <cell r="G33" t="str">
            <v>FiltSVPtr_Uls_T_Str[4].SV1_Uls_f32</v>
          </cell>
        </row>
        <row r="34">
          <cell r="G34" t="str">
            <v>FiltSVPtr_Uls_T_Str[4].SV2_Uls_f32</v>
          </cell>
        </row>
        <row r="35">
          <cell r="G35" t="str">
            <v>FiltSVPtr_Uls_T_Str[4].Out_Uls_f32</v>
          </cell>
        </row>
        <row r="36">
          <cell r="G36" t="str">
            <v>FiltSVPtr_Uls_T_Str[4].KPtr_Cnt_Str.A1_Uls_f32</v>
          </cell>
        </row>
        <row r="37">
          <cell r="G37" t="str">
            <v>FiltSVPtr_Uls_T_Str[4].KPtr_Cnt_Str.A2_Uls_f32</v>
          </cell>
        </row>
        <row r="38">
          <cell r="G38" t="str">
            <v>FiltSVPtr_Uls_T_Str[4].KPtr_Cnt_Str.B0_Uls_f32</v>
          </cell>
        </row>
        <row r="39">
          <cell r="G39" t="str">
            <v>FiltSVPtr_Uls_T_Str[4].KPtr_Cnt_Str.B1_Uls_f32</v>
          </cell>
        </row>
        <row r="40">
          <cell r="G40" t="str">
            <v>FiltSVPtr_Uls_T_Str[4].KPtr_Cnt_Str.B2_Uls_f32</v>
          </cell>
        </row>
        <row r="41">
          <cell r="G41" t="str">
            <v>CompBlnd_Uls_T_f32[4]</v>
          </cell>
        </row>
        <row r="42">
          <cell r="G42" t="str">
            <v>StCmp2Out_MtrNm_D_f32</v>
          </cell>
        </row>
        <row r="43">
          <cell r="G43" t="str">
            <v>StCmp4Out_MtrNm_D_f32</v>
          </cell>
        </row>
        <row r="44">
          <cell r="G44" t="str">
            <v>t_StCmpADDFBlendX_Uls_u2p14[2]</v>
          </cell>
        </row>
        <row r="45">
          <cell r="G45" t="str">
            <v>t_StCmpADDFBlendY_Uls_u2p14[2]</v>
          </cell>
        </row>
        <row r="46">
          <cell r="G46" t="str">
            <v>t_StCmpBlendSpdBS_Kph_u9p7[6]</v>
          </cell>
        </row>
        <row r="47">
          <cell r="G47" t="str">
            <v>t_StCmpBlend12Trq_HwNm_u8p8[5]</v>
          </cell>
        </row>
        <row r="48">
          <cell r="G48" t="str">
            <v>t_StCmpBlend34Trq_HwNm_u8p8[5]</v>
          </cell>
        </row>
        <row r="49">
          <cell r="G49" t="str">
            <v>t_StCmpNFK_Str[4].A1_Uls_f32</v>
          </cell>
        </row>
        <row r="50">
          <cell r="G50" t="str">
            <v>t_StCmpNFK_Str[4].A2_Uls_f32</v>
          </cell>
        </row>
        <row r="51">
          <cell r="G51" t="str">
            <v>t_StCmpNFK_Str[4].B0_Uls_f32</v>
          </cell>
        </row>
        <row r="52">
          <cell r="G52" t="str">
            <v>t_StCmpNFK_Str[4].B1_Uls_f32</v>
          </cell>
        </row>
        <row r="53">
          <cell r="G53" t="str">
            <v>t_StCmpNFK_Str[4].B2_Uls_f32</v>
          </cell>
        </row>
        <row r="54">
          <cell r="G54" t="str">
            <v>k_StCmpHwTrqLPFKn_Hz_f32</v>
          </cell>
        </row>
        <row r="55">
          <cell r="G55" t="str">
            <v>HwTrqSV_HwNm_M_Str.SV</v>
          </cell>
        </row>
        <row r="56">
          <cell r="G56" t="str">
            <v>HwTrqSV_HwNm_M_Str.K</v>
          </cell>
        </row>
        <row r="57">
          <cell r="G57" t="str">
            <v>StCmp02Blend_Uls_D_f32</v>
          </cell>
        </row>
        <row r="58">
          <cell r="G58" t="str">
            <v>StCmp04Blend_Uls_D_f32</v>
          </cell>
        </row>
        <row r="59">
          <cell r="G59" t="str">
            <v>k_StCmpCrosChkEnbl_Uls_lgc</v>
          </cell>
        </row>
        <row r="60">
          <cell r="G60" t="str">
            <v>AssistCmdSV_MtrNm_M_f32</v>
          </cell>
        </row>
        <row r="61">
          <cell r="G61" t="str">
            <v>k_StCmpSysCorrThresh_MtrNm_f32</v>
          </cell>
        </row>
        <row r="62">
          <cell r="G62" t="str">
            <v>Ip_NTC</v>
          </cell>
        </row>
        <row r="63">
          <cell r="G63" t="str">
            <v>Ip_Param</v>
          </cell>
        </row>
        <row r="64">
          <cell r="G64" t="str">
            <v>Ip_Status</v>
          </cell>
        </row>
        <row r="65">
          <cell r="G65" t="str">
            <v>BC_ASSISTCMD_FAULTINJECTIONPOINT</v>
          </cell>
        </row>
        <row r="66">
          <cell r="G66" t="str">
            <v>StCmpPNAccum_Cnt_M_u16</v>
          </cell>
        </row>
        <row r="67">
          <cell r="G67" t="str">
            <v>StabCompOverThresh_Cnt_D_lgc</v>
          </cell>
        </row>
        <row r="68">
          <cell r="G68" t="str">
            <v>StCmpPNStatus_Cnt_M_lgc</v>
          </cell>
        </row>
        <row r="69">
          <cell r="G69" t="str">
            <v>k_StCmpStabCmpPstep_Cnt_u16</v>
          </cell>
        </row>
        <row r="70">
          <cell r="G70" t="str">
            <v>k_StCmpStabCmpNstep_Cnt_u16</v>
          </cell>
        </row>
        <row r="71">
          <cell r="G71" t="str">
            <v>k_StCmpStabCmpPNThresh_Cnt_u16</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comments" Target="../comments2.xml"/><Relationship Id="rId5" Type="http://schemas.openxmlformats.org/officeDocument/2006/relationships/image" Target="../media/image4.emf"/><Relationship Id="rId4" Type="http://schemas.openxmlformats.org/officeDocument/2006/relationships/oleObject" Target="../embeddings/oleObject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70"/>
  <sheetViews>
    <sheetView tabSelected="1" workbookViewId="0">
      <selection activeCell="F18" sqref="F18"/>
    </sheetView>
  </sheetViews>
  <sheetFormatPr defaultRowHeight="15" x14ac:dyDescent="0.25"/>
  <cols>
    <col min="1" max="1" width="32.5703125" bestFit="1" customWidth="1"/>
    <col min="2" max="2" width="40.7109375" customWidth="1"/>
    <col min="4" max="4" width="12.7109375" bestFit="1" customWidth="1"/>
  </cols>
  <sheetData>
    <row r="1" spans="1:5" x14ac:dyDescent="0.25">
      <c r="A1" s="1" t="s">
        <v>21</v>
      </c>
      <c r="B1" s="1"/>
      <c r="C1" s="1"/>
      <c r="D1" s="1"/>
      <c r="E1" s="1"/>
    </row>
    <row r="2" spans="1:5" x14ac:dyDescent="0.25">
      <c r="A2" s="1"/>
      <c r="B2" s="1"/>
      <c r="C2" s="1"/>
      <c r="D2" s="1"/>
      <c r="E2" s="1"/>
    </row>
    <row r="3" spans="1:5" x14ac:dyDescent="0.25">
      <c r="A3" s="1"/>
      <c r="B3" s="1"/>
      <c r="C3" s="1"/>
      <c r="D3" s="1"/>
      <c r="E3" s="1"/>
    </row>
    <row r="4" spans="1:5" x14ac:dyDescent="0.25">
      <c r="A4" s="1"/>
      <c r="B4" s="1"/>
      <c r="C4" s="1"/>
      <c r="D4" s="1"/>
      <c r="E4" s="1"/>
    </row>
    <row r="5" spans="1:5" ht="18.75" x14ac:dyDescent="0.25">
      <c r="A5" s="146" t="s">
        <v>0</v>
      </c>
      <c r="B5" s="146"/>
      <c r="C5" s="146"/>
      <c r="D5" s="146"/>
      <c r="E5" s="146"/>
    </row>
    <row r="6" spans="1:5" x14ac:dyDescent="0.25">
      <c r="A6" s="1"/>
      <c r="B6" s="1"/>
      <c r="C6" s="1"/>
      <c r="D6" s="1"/>
      <c r="E6" s="1"/>
    </row>
    <row r="7" spans="1:5" x14ac:dyDescent="0.25">
      <c r="A7" s="147" t="s">
        <v>1</v>
      </c>
      <c r="B7" s="147"/>
      <c r="C7" s="147"/>
      <c r="D7" s="147"/>
      <c r="E7" s="147"/>
    </row>
    <row r="8" spans="1:5" x14ac:dyDescent="0.25">
      <c r="A8" s="1"/>
      <c r="B8" s="1"/>
      <c r="C8" s="1"/>
      <c r="D8" s="1"/>
      <c r="E8" s="1"/>
    </row>
    <row r="9" spans="1:5" x14ac:dyDescent="0.25">
      <c r="A9" s="1"/>
      <c r="B9" s="1"/>
      <c r="C9" s="1"/>
      <c r="D9" s="1"/>
      <c r="E9" s="1"/>
    </row>
    <row r="10" spans="1:5" x14ac:dyDescent="0.25">
      <c r="A10" s="4" t="s">
        <v>2</v>
      </c>
      <c r="B10" s="3" t="s">
        <v>52</v>
      </c>
      <c r="C10" s="1"/>
      <c r="D10" s="4" t="s">
        <v>19</v>
      </c>
      <c r="E10" s="1"/>
    </row>
    <row r="11" spans="1:5" x14ac:dyDescent="0.25">
      <c r="A11" s="4" t="s">
        <v>3</v>
      </c>
      <c r="B11" s="3" t="s">
        <v>53</v>
      </c>
      <c r="C11" s="1"/>
      <c r="D11" s="5"/>
      <c r="E11" s="1"/>
    </row>
    <row r="12" spans="1:5" x14ac:dyDescent="0.25">
      <c r="A12" s="4" t="s">
        <v>4</v>
      </c>
      <c r="B12" s="3">
        <v>1</v>
      </c>
      <c r="C12" s="1"/>
      <c r="D12" s="5"/>
      <c r="E12" s="1"/>
    </row>
    <row r="13" spans="1:5" x14ac:dyDescent="0.25">
      <c r="A13" s="4" t="s">
        <v>5</v>
      </c>
      <c r="B13" s="3" t="s">
        <v>338</v>
      </c>
      <c r="C13" s="1"/>
      <c r="D13" s="5"/>
      <c r="E13" s="1"/>
    </row>
    <row r="14" spans="1:5" x14ac:dyDescent="0.25">
      <c r="A14" s="4" t="s">
        <v>6</v>
      </c>
      <c r="B14" s="3">
        <v>2</v>
      </c>
      <c r="C14" s="1"/>
      <c r="D14" s="5"/>
      <c r="E14" s="1"/>
    </row>
    <row r="15" spans="1:5" x14ac:dyDescent="0.25">
      <c r="A15" s="4" t="s">
        <v>7</v>
      </c>
      <c r="B15" s="3">
        <v>3</v>
      </c>
      <c r="C15" s="1"/>
      <c r="D15" s="5"/>
      <c r="E15" s="1"/>
    </row>
    <row r="16" spans="1:5" x14ac:dyDescent="0.25">
      <c r="A16" s="4" t="s">
        <v>8</v>
      </c>
      <c r="B16" s="3">
        <v>1</v>
      </c>
      <c r="C16" s="1"/>
      <c r="D16" s="5"/>
      <c r="E16" s="1"/>
    </row>
    <row r="17" spans="1:6" x14ac:dyDescent="0.25">
      <c r="A17" s="4" t="s">
        <v>9</v>
      </c>
      <c r="B17" s="3" t="s">
        <v>54</v>
      </c>
      <c r="C17" s="1"/>
      <c r="D17" s="5"/>
      <c r="E17" s="1"/>
    </row>
    <row r="18" spans="1:6" x14ac:dyDescent="0.25">
      <c r="A18" s="4" t="s">
        <v>10</v>
      </c>
      <c r="B18" s="20" t="s">
        <v>56</v>
      </c>
      <c r="C18" s="1"/>
      <c r="D18" s="5"/>
      <c r="E18" s="1"/>
    </row>
    <row r="19" spans="1:6" x14ac:dyDescent="0.25">
      <c r="A19" s="4" t="s">
        <v>11</v>
      </c>
      <c r="B19" s="3" t="s">
        <v>55</v>
      </c>
      <c r="C19" s="1"/>
      <c r="D19" s="5"/>
      <c r="E19" s="1"/>
    </row>
    <row r="20" spans="1:6" ht="30" x14ac:dyDescent="0.25">
      <c r="A20" s="4" t="s">
        <v>12</v>
      </c>
      <c r="B20" s="3" t="s">
        <v>389</v>
      </c>
      <c r="C20" s="1"/>
      <c r="D20" s="5"/>
      <c r="E20" s="1"/>
    </row>
    <row r="21" spans="1:6" x14ac:dyDescent="0.25">
      <c r="A21" s="4" t="s">
        <v>13</v>
      </c>
      <c r="B21" s="3">
        <v>1408</v>
      </c>
      <c r="C21" s="1"/>
      <c r="D21" s="5"/>
      <c r="E21" s="1"/>
    </row>
    <row r="22" spans="1:6" x14ac:dyDescent="0.25">
      <c r="A22" s="4" t="s">
        <v>14</v>
      </c>
      <c r="B22" s="3">
        <v>76</v>
      </c>
      <c r="C22" s="1"/>
      <c r="D22" s="5"/>
      <c r="E22" s="1"/>
    </row>
    <row r="23" spans="1:6" x14ac:dyDescent="0.25">
      <c r="A23" s="4" t="s">
        <v>15</v>
      </c>
      <c r="B23" s="3">
        <v>200</v>
      </c>
      <c r="C23" s="1"/>
      <c r="D23" s="5"/>
      <c r="E23" s="1"/>
    </row>
    <row r="24" spans="1:6" x14ac:dyDescent="0.25">
      <c r="A24" s="4" t="s">
        <v>16</v>
      </c>
      <c r="B24" s="3"/>
      <c r="C24" s="1"/>
      <c r="D24" s="5"/>
      <c r="E24" s="1"/>
    </row>
    <row r="25" spans="1:6" x14ac:dyDescent="0.25">
      <c r="A25" s="4" t="s">
        <v>17</v>
      </c>
      <c r="B25" s="95">
        <v>41939</v>
      </c>
      <c r="C25" s="1"/>
      <c r="D25" s="5"/>
      <c r="E25" s="1"/>
    </row>
    <row r="26" spans="1:6" ht="60" x14ac:dyDescent="0.25">
      <c r="A26" s="4" t="s">
        <v>18</v>
      </c>
      <c r="B26" s="3" t="s">
        <v>392</v>
      </c>
      <c r="C26" s="1"/>
      <c r="D26" s="5"/>
      <c r="E26" s="1"/>
    </row>
    <row r="27" spans="1:6" x14ac:dyDescent="0.25">
      <c r="A27" s="4" t="s">
        <v>20</v>
      </c>
      <c r="B27" s="1"/>
      <c r="C27" s="1"/>
      <c r="D27" s="1"/>
      <c r="E27" s="1"/>
    </row>
    <row r="28" spans="1:6" x14ac:dyDescent="0.25">
      <c r="A28" s="6" t="s">
        <v>22</v>
      </c>
      <c r="B28" s="6" t="s">
        <v>23</v>
      </c>
      <c r="C28" s="6" t="s">
        <v>24</v>
      </c>
      <c r="D28" s="6" t="s">
        <v>25</v>
      </c>
      <c r="E28" s="1"/>
    </row>
    <row r="29" spans="1:6" x14ac:dyDescent="0.25">
      <c r="A29" s="19" t="s">
        <v>57</v>
      </c>
      <c r="B29" s="19" t="s">
        <v>112</v>
      </c>
      <c r="C29" s="2" t="s">
        <v>110</v>
      </c>
      <c r="D29" s="53" t="s">
        <v>110</v>
      </c>
      <c r="E29" s="1"/>
      <c r="F29" s="54">
        <v>69</v>
      </c>
    </row>
    <row r="30" spans="1:6" x14ac:dyDescent="0.25">
      <c r="A30" s="2"/>
      <c r="B30" s="2"/>
      <c r="C30" s="2"/>
      <c r="D30" s="2"/>
      <c r="E30" s="1"/>
    </row>
    <row r="31" spans="1:6" x14ac:dyDescent="0.25">
      <c r="A31" s="19" t="s">
        <v>60</v>
      </c>
      <c r="B31" s="19" t="s">
        <v>149</v>
      </c>
      <c r="C31" s="2" t="s">
        <v>110</v>
      </c>
      <c r="D31" s="53" t="s">
        <v>110</v>
      </c>
      <c r="E31" s="1"/>
      <c r="F31" s="54">
        <v>2</v>
      </c>
    </row>
    <row r="32" spans="1:6" x14ac:dyDescent="0.25">
      <c r="A32" s="55">
        <v>7</v>
      </c>
      <c r="B32" s="19" t="s">
        <v>150</v>
      </c>
      <c r="C32" s="2" t="s">
        <v>110</v>
      </c>
      <c r="D32" s="53" t="s">
        <v>110</v>
      </c>
      <c r="E32" s="1"/>
      <c r="F32" s="54">
        <v>7</v>
      </c>
    </row>
    <row r="33" spans="1:6" x14ac:dyDescent="0.25">
      <c r="A33" s="55">
        <v>93</v>
      </c>
      <c r="B33" s="19" t="s">
        <v>151</v>
      </c>
      <c r="C33" s="2" t="s">
        <v>110</v>
      </c>
      <c r="D33" s="53" t="s">
        <v>110</v>
      </c>
      <c r="E33" s="1"/>
      <c r="F33" s="54">
        <v>93</v>
      </c>
    </row>
    <row r="34" spans="1:6" x14ac:dyDescent="0.25">
      <c r="A34" s="2"/>
      <c r="B34" s="2"/>
      <c r="C34" s="2"/>
      <c r="D34" s="2"/>
      <c r="E34" s="1"/>
    </row>
    <row r="35" spans="1:6" x14ac:dyDescent="0.25">
      <c r="A35" s="1"/>
      <c r="B35" s="1"/>
      <c r="C35" s="1"/>
      <c r="D35" s="1"/>
      <c r="E35" s="1"/>
    </row>
    <row r="36" spans="1:6" x14ac:dyDescent="0.25">
      <c r="A36" s="1"/>
      <c r="B36" s="1"/>
      <c r="C36" s="1"/>
      <c r="D36" s="1"/>
      <c r="E36" s="1"/>
    </row>
    <row r="37" spans="1:6" x14ac:dyDescent="0.25">
      <c r="A37" s="1"/>
      <c r="B37" s="1"/>
      <c r="C37" s="1"/>
      <c r="D37" s="1"/>
      <c r="E37" s="1"/>
    </row>
    <row r="38" spans="1:6" x14ac:dyDescent="0.25">
      <c r="A38" s="1"/>
      <c r="B38" s="1"/>
      <c r="C38" s="1"/>
      <c r="D38" s="1"/>
      <c r="E38" s="1"/>
    </row>
    <row r="39" spans="1:6" x14ac:dyDescent="0.25">
      <c r="A39" s="1"/>
      <c r="B39" s="1"/>
      <c r="C39" s="1"/>
      <c r="D39" s="1"/>
      <c r="E39" s="1"/>
    </row>
    <row r="40" spans="1:6" x14ac:dyDescent="0.25">
      <c r="A40" s="1"/>
      <c r="B40" s="1"/>
      <c r="C40" s="1"/>
      <c r="D40" s="1"/>
      <c r="E40" s="1"/>
    </row>
    <row r="41" spans="1:6" x14ac:dyDescent="0.25">
      <c r="A41" s="1"/>
      <c r="B41" s="1"/>
      <c r="C41" s="1"/>
      <c r="D41" s="1"/>
      <c r="E41" s="1"/>
    </row>
    <row r="42" spans="1:6" x14ac:dyDescent="0.25">
      <c r="A42" s="1"/>
      <c r="B42" s="1"/>
      <c r="C42" s="1"/>
      <c r="D42" s="1"/>
      <c r="E42" s="1"/>
    </row>
    <row r="43" spans="1:6" x14ac:dyDescent="0.25">
      <c r="A43" s="1"/>
      <c r="B43" s="1"/>
      <c r="C43" s="1"/>
      <c r="D43" s="1"/>
      <c r="E43" s="1"/>
    </row>
    <row r="44" spans="1:6" x14ac:dyDescent="0.25">
      <c r="A44" s="1"/>
      <c r="B44" s="1"/>
      <c r="C44" s="1"/>
      <c r="D44" s="1"/>
      <c r="E44" s="1"/>
    </row>
    <row r="45" spans="1:6" x14ac:dyDescent="0.25">
      <c r="A45" s="1"/>
      <c r="B45" s="1"/>
      <c r="C45" s="1"/>
      <c r="D45" s="1"/>
      <c r="E45" s="1"/>
    </row>
    <row r="46" spans="1:6" x14ac:dyDescent="0.25">
      <c r="A46" s="1"/>
      <c r="B46" s="1"/>
      <c r="C46" s="1"/>
      <c r="D46" s="1"/>
      <c r="E46" s="1"/>
    </row>
    <row r="47" spans="1:6" x14ac:dyDescent="0.25">
      <c r="A47" s="1"/>
      <c r="B47" s="1"/>
      <c r="C47" s="1"/>
      <c r="D47" s="1"/>
      <c r="E47" s="1"/>
    </row>
    <row r="48" spans="1:6" x14ac:dyDescent="0.25">
      <c r="A48" s="1"/>
      <c r="B48" s="1"/>
      <c r="C48" s="1"/>
      <c r="D48" s="1"/>
      <c r="E48" s="1"/>
    </row>
    <row r="49" spans="1:5" x14ac:dyDescent="0.25">
      <c r="A49" s="1"/>
      <c r="B49" s="1"/>
      <c r="C49" s="1"/>
      <c r="D49" s="1"/>
      <c r="E49" s="1"/>
    </row>
    <row r="50" spans="1:5" x14ac:dyDescent="0.25">
      <c r="A50" s="1"/>
      <c r="B50" s="1"/>
      <c r="C50" s="1"/>
      <c r="D50" s="1"/>
      <c r="E50" s="1"/>
    </row>
    <row r="51" spans="1:5" x14ac:dyDescent="0.25">
      <c r="A51" s="1"/>
      <c r="B51" s="1"/>
      <c r="C51" s="1"/>
      <c r="D51" s="1"/>
      <c r="E51" s="1"/>
    </row>
    <row r="52" spans="1:5" x14ac:dyDescent="0.25">
      <c r="A52" s="1"/>
      <c r="B52" s="1"/>
      <c r="C52" s="1"/>
      <c r="D52" s="1"/>
      <c r="E52" s="1"/>
    </row>
    <row r="53" spans="1:5" x14ac:dyDescent="0.25">
      <c r="A53" s="1"/>
      <c r="B53" s="1"/>
      <c r="C53" s="1"/>
      <c r="D53" s="1"/>
      <c r="E53" s="1"/>
    </row>
    <row r="54" spans="1:5" x14ac:dyDescent="0.25">
      <c r="A54" s="1"/>
      <c r="B54" s="1"/>
      <c r="C54" s="1"/>
      <c r="D54" s="1"/>
      <c r="E54" s="1"/>
    </row>
    <row r="55" spans="1:5" x14ac:dyDescent="0.25">
      <c r="A55" s="1"/>
      <c r="B55" s="1"/>
      <c r="C55" s="1"/>
      <c r="D55" s="1"/>
      <c r="E55" s="1"/>
    </row>
    <row r="56" spans="1:5" x14ac:dyDescent="0.25">
      <c r="A56" s="1"/>
      <c r="B56" s="1"/>
      <c r="C56" s="1"/>
      <c r="D56" s="1"/>
      <c r="E56" s="1"/>
    </row>
    <row r="57" spans="1:5" x14ac:dyDescent="0.25">
      <c r="A57" s="1"/>
      <c r="B57" s="1"/>
      <c r="C57" s="1"/>
      <c r="D57" s="1"/>
      <c r="E57" s="1"/>
    </row>
    <row r="58" spans="1:5" x14ac:dyDescent="0.25">
      <c r="A58" s="1"/>
      <c r="B58" s="1"/>
      <c r="C58" s="1"/>
      <c r="D58" s="1"/>
      <c r="E58" s="1"/>
    </row>
    <row r="59" spans="1:5" x14ac:dyDescent="0.25">
      <c r="A59" s="1"/>
      <c r="B59" s="1"/>
      <c r="C59" s="1"/>
      <c r="D59" s="1"/>
      <c r="E59" s="1"/>
    </row>
    <row r="60" spans="1:5" x14ac:dyDescent="0.25">
      <c r="A60" s="1"/>
      <c r="B60" s="1"/>
      <c r="C60" s="1"/>
      <c r="D60" s="1"/>
      <c r="E60" s="1"/>
    </row>
    <row r="61" spans="1:5" x14ac:dyDescent="0.25">
      <c r="A61" s="1"/>
      <c r="B61" s="1"/>
      <c r="C61" s="1"/>
      <c r="D61" s="1"/>
      <c r="E61" s="1"/>
    </row>
    <row r="62" spans="1:5" x14ac:dyDescent="0.25">
      <c r="A62" s="1"/>
      <c r="B62" s="1"/>
      <c r="C62" s="1"/>
      <c r="D62" s="1"/>
      <c r="E62" s="1"/>
    </row>
    <row r="63" spans="1:5" x14ac:dyDescent="0.25">
      <c r="A63" s="1"/>
      <c r="B63" s="1"/>
      <c r="C63" s="1"/>
      <c r="D63" s="1"/>
      <c r="E63" s="1"/>
    </row>
    <row r="64" spans="1:5" x14ac:dyDescent="0.25">
      <c r="A64" s="1"/>
      <c r="B64" s="1"/>
      <c r="C64" s="1"/>
      <c r="D64" s="1"/>
      <c r="E64" s="1"/>
    </row>
    <row r="65" spans="1:5" x14ac:dyDescent="0.25">
      <c r="A65" s="1"/>
      <c r="B65" s="1"/>
      <c r="C65" s="1"/>
      <c r="D65" s="1"/>
      <c r="E65" s="1"/>
    </row>
    <row r="66" spans="1:5" x14ac:dyDescent="0.25">
      <c r="A66" s="1"/>
      <c r="B66" s="1"/>
      <c r="C66" s="1"/>
      <c r="D66" s="1"/>
      <c r="E66" s="1"/>
    </row>
    <row r="67" spans="1:5" x14ac:dyDescent="0.25">
      <c r="A67" s="1"/>
      <c r="B67" s="1"/>
      <c r="C67" s="1"/>
      <c r="D67" s="1"/>
      <c r="E67" s="1"/>
    </row>
    <row r="68" spans="1:5" x14ac:dyDescent="0.25">
      <c r="A68" s="1"/>
      <c r="B68" s="1"/>
      <c r="C68" s="1"/>
      <c r="D68" s="1"/>
      <c r="E68" s="1"/>
    </row>
    <row r="69" spans="1:5" x14ac:dyDescent="0.25">
      <c r="A69" s="1"/>
      <c r="B69" s="1"/>
      <c r="C69" s="1"/>
      <c r="D69" s="1"/>
      <c r="E69" s="1"/>
    </row>
    <row r="70" spans="1:5" x14ac:dyDescent="0.25">
      <c r="A70" s="1"/>
      <c r="B70" s="1"/>
      <c r="C70" s="1"/>
      <c r="D70" s="1"/>
      <c r="E70" s="1"/>
    </row>
  </sheetData>
  <mergeCells count="2">
    <mergeCell ref="A5:E5"/>
    <mergeCell ref="A7:E7"/>
  </mergeCells>
  <dataValidations count="2">
    <dataValidation type="list" allowBlank="1" showInputMessage="1" showErrorMessage="1" sqref="B17">
      <formula1>"Level 1, Level 2, Level 3"</formula1>
    </dataValidation>
    <dataValidation type="list" allowBlank="1" showInputMessage="1" showErrorMessage="1" sqref="B19">
      <formula1>"None, Excel Macro, Matlab"</formula1>
    </dataValidation>
  </dataValidations>
  <hyperlinks>
    <hyperlink ref="A29" location="'HOWDetect_Init1'!A1" display="'HOWDetect_Init1'!A1"/>
    <hyperlink ref="B29" location="'HOWDetect_Init1() B'!A1" display="'HOWDetect_Init1() B'!A1"/>
    <hyperlink ref="A31" location="'HOWDetect_Per1'!A1" display="'HOWDetect_Per1'!A1"/>
    <hyperlink ref="B31" location="'HOWDetect_Per1() M'!A1" display="'HOWDetect_Per1() M'!A1"/>
    <hyperlink ref="B32" location="'HOWDetect_Per1() P'!A1" display="'HOWDetect_Per1() P'!A1"/>
    <hyperlink ref="B33" location="'HOWDetect_Per1() B'!A1" display="'HOWDetect_Per1() B'!A1"/>
  </hyperlink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H8"/>
  <sheetViews>
    <sheetView showGridLines="0" showRowColHeaders="0" workbookViewId="0">
      <selection activeCell="I19" sqref="I19"/>
    </sheetView>
  </sheetViews>
  <sheetFormatPr defaultRowHeight="15" x14ac:dyDescent="0.25"/>
  <sheetData>
    <row r="1" spans="1:8" x14ac:dyDescent="0.25">
      <c r="A1" s="1"/>
      <c r="B1" s="1"/>
      <c r="C1" s="1"/>
      <c r="D1" s="1"/>
      <c r="E1" s="1"/>
      <c r="F1" s="1"/>
      <c r="G1" s="1"/>
      <c r="H1" s="1"/>
    </row>
    <row r="2" spans="1:8" x14ac:dyDescent="0.25">
      <c r="A2" s="1"/>
      <c r="B2" s="1"/>
      <c r="C2" s="1"/>
      <c r="D2" s="1"/>
      <c r="E2" s="1"/>
      <c r="F2" s="1"/>
      <c r="G2" s="1"/>
      <c r="H2" s="1"/>
    </row>
    <row r="3" spans="1:8" x14ac:dyDescent="0.25">
      <c r="A3" s="1"/>
      <c r="B3" s="1"/>
      <c r="C3" s="1"/>
      <c r="D3" s="1"/>
      <c r="E3" s="1"/>
      <c r="F3" s="1"/>
      <c r="G3" s="1"/>
      <c r="H3" s="1"/>
    </row>
    <row r="4" spans="1:8" x14ac:dyDescent="0.25">
      <c r="A4" s="1"/>
      <c r="B4" s="1"/>
      <c r="C4" s="1"/>
      <c r="D4" s="1"/>
      <c r="E4" s="1"/>
      <c r="F4" s="1"/>
      <c r="G4" s="1"/>
      <c r="H4" s="1"/>
    </row>
    <row r="5" spans="1:8" ht="18.75" x14ac:dyDescent="0.25">
      <c r="A5" s="146" t="s">
        <v>0</v>
      </c>
      <c r="B5" s="146"/>
      <c r="C5" s="146"/>
      <c r="D5" s="146"/>
      <c r="E5" s="146"/>
      <c r="F5" s="146"/>
      <c r="G5" s="146"/>
      <c r="H5" s="146"/>
    </row>
    <row r="6" spans="1:8" x14ac:dyDescent="0.25">
      <c r="A6" s="1"/>
      <c r="B6" s="1"/>
      <c r="C6" s="1"/>
      <c r="D6" s="1"/>
      <c r="E6" s="1"/>
      <c r="F6" s="1"/>
      <c r="G6" s="1"/>
      <c r="H6" s="1"/>
    </row>
    <row r="7" spans="1:8" x14ac:dyDescent="0.25">
      <c r="A7" s="147" t="s">
        <v>1</v>
      </c>
      <c r="B7" s="147"/>
      <c r="C7" s="147"/>
      <c r="D7" s="147"/>
      <c r="E7" s="147"/>
      <c r="F7" s="147"/>
      <c r="G7" s="147"/>
      <c r="H7" s="147"/>
    </row>
    <row r="8" spans="1:8" x14ac:dyDescent="0.25">
      <c r="A8" s="1"/>
      <c r="B8" s="1"/>
      <c r="C8" s="1"/>
      <c r="D8" s="1"/>
      <c r="E8" s="1"/>
      <c r="F8" s="1"/>
      <c r="G8" s="1"/>
      <c r="H8" s="1"/>
    </row>
  </sheetData>
  <mergeCells count="2">
    <mergeCell ref="A5:H5"/>
    <mergeCell ref="A7:H7"/>
  </mergeCells>
  <pageMargins left="0.7" right="0.7" top="0.75" bottom="0.75" header="0.3" footer="0.3"/>
  <pageSetup orientation="portrait" r:id="rId1"/>
  <drawing r:id="rId2"/>
  <legacyDrawing r:id="rId3"/>
  <oleObjects>
    <mc:AlternateContent xmlns:mc="http://schemas.openxmlformats.org/markup-compatibility/2006">
      <mc:Choice Requires="x14">
        <oleObject progId="Packager Shell Object" dvAspect="DVASPECT_ICON" shapeId="12289" r:id="rId4">
          <objectPr defaultSize="0" autoPict="0" r:id="rId5">
            <anchor moveWithCells="1">
              <from>
                <xdr:col>3</xdr:col>
                <xdr:colOff>238125</xdr:colOff>
                <xdr:row>20</xdr:row>
                <xdr:rowOff>95250</xdr:rowOff>
              </from>
              <to>
                <xdr:col>5</xdr:col>
                <xdr:colOff>371475</xdr:colOff>
                <xdr:row>23</xdr:row>
                <xdr:rowOff>38100</xdr:rowOff>
              </to>
            </anchor>
          </objectPr>
        </oleObject>
      </mc:Choice>
      <mc:Fallback>
        <oleObject progId="Packager Shell Object" dvAspect="DVASPECT_ICON" shapeId="12289" r:id="rId4"/>
      </mc:Fallback>
    </mc:AlternateContent>
    <mc:AlternateContent xmlns:mc="http://schemas.openxmlformats.org/markup-compatibility/2006">
      <mc:Choice Requires="x14">
        <oleObject progId="Packager Shell Object" dvAspect="DVASPECT_ICON" shapeId="12290" r:id="rId6">
          <objectPr defaultSize="0" r:id="rId7">
            <anchor moveWithCells="1">
              <from>
                <xdr:col>3</xdr:col>
                <xdr:colOff>247650</xdr:colOff>
                <xdr:row>15</xdr:row>
                <xdr:rowOff>28575</xdr:rowOff>
              </from>
              <to>
                <xdr:col>5</xdr:col>
                <xdr:colOff>314325</xdr:colOff>
                <xdr:row>17</xdr:row>
                <xdr:rowOff>161925</xdr:rowOff>
              </to>
            </anchor>
          </objectPr>
        </oleObject>
      </mc:Choice>
      <mc:Fallback>
        <oleObject progId="Packager Shell Object" dvAspect="DVASPECT_ICON" shapeId="12290" r:id="rId6"/>
      </mc:Fallback>
    </mc:AlternateContent>
  </oleObjec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13"/>
  <sheetViews>
    <sheetView topLeftCell="A13" workbookViewId="0">
      <selection activeCell="G48" sqref="G48"/>
    </sheetView>
  </sheetViews>
  <sheetFormatPr defaultRowHeight="15" x14ac:dyDescent="0.25"/>
  <cols>
    <col min="1" max="1" width="11.7109375" bestFit="1" customWidth="1"/>
    <col min="2" max="2" width="16.7109375" bestFit="1" customWidth="1"/>
    <col min="3" max="3" width="19.85546875" bestFit="1" customWidth="1"/>
    <col min="4" max="4" width="1.7109375" customWidth="1"/>
    <col min="5" max="5" width="6.28515625" bestFit="1" customWidth="1"/>
    <col min="6" max="6" width="18.28515625" bestFit="1" customWidth="1"/>
    <col min="7" max="7" width="44.42578125" bestFit="1" customWidth="1"/>
    <col min="8" max="8" width="13.28515625" bestFit="1" customWidth="1"/>
    <col min="9" max="9" width="1.7109375" customWidth="1"/>
    <col min="10" max="10" width="11.7109375" bestFit="1" customWidth="1"/>
    <col min="11" max="11" width="49" bestFit="1" customWidth="1"/>
    <col min="12" max="12" width="19.8554687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146" t="s">
        <v>0</v>
      </c>
      <c r="B5" s="146"/>
      <c r="C5" s="146"/>
      <c r="D5" s="146"/>
      <c r="E5" s="146"/>
      <c r="F5" s="146"/>
      <c r="G5" s="146"/>
      <c r="H5" s="146"/>
      <c r="I5" s="146"/>
      <c r="J5" s="146"/>
      <c r="K5" s="146"/>
      <c r="L5" s="146"/>
    </row>
    <row r="6" spans="1:12" x14ac:dyDescent="0.25">
      <c r="A6" s="1"/>
      <c r="B6" s="1"/>
      <c r="C6" s="1"/>
      <c r="D6" s="1"/>
      <c r="E6" s="1"/>
      <c r="F6" s="1"/>
      <c r="G6" s="1"/>
      <c r="H6" s="1"/>
      <c r="I6" s="1"/>
      <c r="J6" s="1"/>
      <c r="K6" s="1"/>
      <c r="L6" s="1"/>
    </row>
    <row r="7" spans="1:12" x14ac:dyDescent="0.25">
      <c r="A7" s="147" t="s">
        <v>1</v>
      </c>
      <c r="B7" s="147"/>
      <c r="C7" s="147"/>
      <c r="D7" s="147"/>
      <c r="E7" s="147"/>
      <c r="F7" s="147"/>
      <c r="G7" s="147"/>
      <c r="H7" s="147"/>
      <c r="I7" s="147"/>
      <c r="J7" s="147"/>
      <c r="K7" s="147"/>
      <c r="L7" s="147"/>
    </row>
    <row r="8" spans="1:12" ht="15.75" thickBot="1" x14ac:dyDescent="0.3">
      <c r="A8" s="1"/>
      <c r="B8" s="1"/>
      <c r="C8" s="1"/>
      <c r="D8" s="1"/>
      <c r="E8" s="1"/>
      <c r="F8" s="1"/>
      <c r="G8" s="1"/>
      <c r="H8" s="1"/>
      <c r="I8" s="1"/>
      <c r="J8" s="1"/>
      <c r="K8" s="1"/>
      <c r="L8" s="1"/>
    </row>
    <row r="9" spans="1:12" ht="15.75" thickBot="1" x14ac:dyDescent="0.3">
      <c r="A9" s="148" t="s">
        <v>26</v>
      </c>
      <c r="B9" s="149"/>
      <c r="C9" s="149"/>
      <c r="D9" s="150"/>
      <c r="E9" s="149"/>
      <c r="F9" s="149"/>
      <c r="G9" s="149"/>
      <c r="H9" s="149"/>
      <c r="I9" s="150"/>
      <c r="J9" s="149"/>
      <c r="K9" s="149"/>
      <c r="L9" s="151"/>
    </row>
    <row r="10" spans="1:12" ht="15.75" thickBot="1" x14ac:dyDescent="0.3">
      <c r="A10" s="152" t="s">
        <v>27</v>
      </c>
      <c r="B10" s="153"/>
      <c r="C10" s="154"/>
      <c r="D10" s="7"/>
      <c r="E10" s="155" t="s">
        <v>31</v>
      </c>
      <c r="F10" s="156"/>
      <c r="G10" s="156"/>
      <c r="H10" s="157"/>
      <c r="I10" s="7"/>
      <c r="J10" s="158" t="s">
        <v>35</v>
      </c>
      <c r="K10" s="159"/>
      <c r="L10" s="160"/>
    </row>
    <row r="11" spans="1:12" ht="15.75" thickBot="1" x14ac:dyDescent="0.3">
      <c r="A11" s="9" t="s">
        <v>28</v>
      </c>
      <c r="B11" s="10" t="s">
        <v>29</v>
      </c>
      <c r="C11" s="11" t="s">
        <v>30</v>
      </c>
      <c r="D11" s="7"/>
      <c r="E11" s="9" t="s">
        <v>32</v>
      </c>
      <c r="F11" s="10" t="s">
        <v>33</v>
      </c>
      <c r="G11" s="10" t="s">
        <v>29</v>
      </c>
      <c r="H11" s="11" t="s">
        <v>34</v>
      </c>
      <c r="I11" s="7"/>
      <c r="J11" s="9" t="s">
        <v>28</v>
      </c>
      <c r="K11" s="10" t="s">
        <v>29</v>
      </c>
      <c r="L11" s="11" t="s">
        <v>30</v>
      </c>
    </row>
    <row r="12" spans="1:12" hidden="1" x14ac:dyDescent="0.25">
      <c r="D12" s="7"/>
      <c r="I12" s="7"/>
    </row>
    <row r="13" spans="1:12" x14ac:dyDescent="0.25">
      <c r="A13" s="22" t="s">
        <v>58</v>
      </c>
      <c r="B13" s="24" t="s">
        <v>57</v>
      </c>
      <c r="C13" s="25" t="s">
        <v>59</v>
      </c>
      <c r="D13" s="7"/>
      <c r="E13" s="21" t="s">
        <v>85</v>
      </c>
      <c r="F13" s="21" t="s">
        <v>66</v>
      </c>
      <c r="G13" s="23" t="s">
        <v>67</v>
      </c>
      <c r="H13" s="21"/>
      <c r="I13" s="7"/>
      <c r="J13" s="21" t="s">
        <v>58</v>
      </c>
      <c r="K13" s="23" t="s">
        <v>98</v>
      </c>
      <c r="L13" t="s">
        <v>59</v>
      </c>
    </row>
    <row r="14" spans="1:12" x14ac:dyDescent="0.25">
      <c r="A14" s="22" t="s">
        <v>58</v>
      </c>
      <c r="B14" s="24" t="s">
        <v>60</v>
      </c>
      <c r="C14" s="25" t="s">
        <v>59</v>
      </c>
      <c r="D14" s="7"/>
      <c r="E14" s="21" t="s">
        <v>85</v>
      </c>
      <c r="F14" s="21" t="s">
        <v>66</v>
      </c>
      <c r="G14" s="23" t="s">
        <v>68</v>
      </c>
      <c r="H14" s="21"/>
      <c r="I14" s="7"/>
      <c r="J14" s="21" t="s">
        <v>58</v>
      </c>
      <c r="K14" s="23" t="s">
        <v>99</v>
      </c>
      <c r="L14" t="s">
        <v>59</v>
      </c>
    </row>
    <row r="15" spans="1:12" x14ac:dyDescent="0.25">
      <c r="A15" s="22"/>
      <c r="B15" s="24"/>
      <c r="C15" s="25"/>
      <c r="D15" s="7"/>
      <c r="E15" s="21" t="s">
        <v>85</v>
      </c>
      <c r="F15" s="21" t="s">
        <v>66</v>
      </c>
      <c r="G15" s="23" t="s">
        <v>69</v>
      </c>
      <c r="H15" s="21"/>
      <c r="I15" s="7"/>
      <c r="J15" s="21" t="s">
        <v>120</v>
      </c>
      <c r="K15" s="23" t="s">
        <v>119</v>
      </c>
      <c r="L15" t="s">
        <v>59</v>
      </c>
    </row>
    <row r="16" spans="1:12" x14ac:dyDescent="0.25">
      <c r="A16" s="22"/>
      <c r="B16" s="24"/>
      <c r="C16" s="25"/>
      <c r="D16" s="7"/>
      <c r="E16" s="21" t="s">
        <v>85</v>
      </c>
      <c r="F16" s="21" t="s">
        <v>66</v>
      </c>
      <c r="G16" s="23" t="s">
        <v>70</v>
      </c>
      <c r="H16" s="21"/>
      <c r="I16" s="7"/>
      <c r="J16" s="21" t="s">
        <v>120</v>
      </c>
      <c r="K16" s="23" t="s">
        <v>128</v>
      </c>
      <c r="L16" t="s">
        <v>59</v>
      </c>
    </row>
    <row r="17" spans="1:12" x14ac:dyDescent="0.25">
      <c r="A17" s="22"/>
      <c r="B17" s="24"/>
      <c r="C17" s="25"/>
      <c r="D17" s="7"/>
      <c r="E17" s="21" t="s">
        <v>85</v>
      </c>
      <c r="F17" s="21" t="s">
        <v>66</v>
      </c>
      <c r="G17" s="23" t="s">
        <v>71</v>
      </c>
      <c r="H17" s="21"/>
      <c r="I17" s="7"/>
      <c r="J17" s="21" t="s">
        <v>120</v>
      </c>
      <c r="K17" s="23" t="s">
        <v>129</v>
      </c>
      <c r="L17" t="s">
        <v>59</v>
      </c>
    </row>
    <row r="18" spans="1:12" x14ac:dyDescent="0.25">
      <c r="A18" s="22"/>
      <c r="B18" s="24"/>
      <c r="C18" s="25"/>
      <c r="D18" s="7"/>
      <c r="E18" s="21" t="s">
        <v>85</v>
      </c>
      <c r="F18" s="21" t="s">
        <v>66</v>
      </c>
      <c r="G18" s="23" t="s">
        <v>72</v>
      </c>
      <c r="H18" s="21"/>
      <c r="I18" s="7"/>
      <c r="J18" s="21" t="s">
        <v>120</v>
      </c>
      <c r="K18" s="23" t="s">
        <v>130</v>
      </c>
      <c r="L18" t="s">
        <v>59</v>
      </c>
    </row>
    <row r="19" spans="1:12" x14ac:dyDescent="0.25">
      <c r="A19" s="22"/>
      <c r="B19" s="24"/>
      <c r="C19" s="25"/>
      <c r="D19" s="7"/>
      <c r="E19" s="21" t="s">
        <v>85</v>
      </c>
      <c r="F19" s="21" t="s">
        <v>118</v>
      </c>
      <c r="G19" s="23" t="s">
        <v>77</v>
      </c>
      <c r="H19" s="21"/>
      <c r="I19" s="7"/>
      <c r="J19" s="21"/>
      <c r="K19" s="23"/>
    </row>
    <row r="20" spans="1:12" x14ac:dyDescent="0.25">
      <c r="A20" s="22"/>
      <c r="B20" s="24"/>
      <c r="C20" s="25"/>
      <c r="D20" s="7"/>
      <c r="E20" s="21" t="s">
        <v>85</v>
      </c>
      <c r="F20" s="21" t="s">
        <v>118</v>
      </c>
      <c r="G20" s="23" t="s">
        <v>126</v>
      </c>
      <c r="H20" s="21"/>
      <c r="I20" s="7"/>
      <c r="J20" s="21"/>
      <c r="K20" s="23"/>
    </row>
    <row r="21" spans="1:12" x14ac:dyDescent="0.25">
      <c r="A21" s="22"/>
      <c r="B21" s="24"/>
      <c r="C21" s="25"/>
      <c r="D21" s="7"/>
      <c r="E21" s="21" t="s">
        <v>85</v>
      </c>
      <c r="F21" s="21" t="s">
        <v>118</v>
      </c>
      <c r="G21" s="23" t="s">
        <v>127</v>
      </c>
      <c r="H21" s="21"/>
      <c r="I21" s="7"/>
      <c r="J21" s="21"/>
      <c r="K21" s="23"/>
    </row>
    <row r="22" spans="1:12" x14ac:dyDescent="0.25">
      <c r="A22" s="22"/>
      <c r="B22" s="24"/>
      <c r="C22" s="25"/>
      <c r="D22" s="7"/>
      <c r="E22" s="21" t="s">
        <v>85</v>
      </c>
      <c r="F22" s="21" t="s">
        <v>66</v>
      </c>
      <c r="G22" s="23" t="s">
        <v>75</v>
      </c>
      <c r="H22" s="21"/>
      <c r="I22" s="7"/>
      <c r="J22" s="21"/>
      <c r="K22" s="23"/>
    </row>
    <row r="23" spans="1:12" x14ac:dyDescent="0.25">
      <c r="A23" s="22"/>
      <c r="B23" s="24"/>
      <c r="C23" s="25"/>
      <c r="D23" s="7"/>
      <c r="E23" s="21" t="s">
        <v>85</v>
      </c>
      <c r="F23" s="21" t="s">
        <v>66</v>
      </c>
      <c r="G23" s="23" t="s">
        <v>76</v>
      </c>
      <c r="H23" s="21"/>
      <c r="I23" s="7"/>
      <c r="J23" s="21"/>
      <c r="K23" s="23"/>
    </row>
    <row r="24" spans="1:12" x14ac:dyDescent="0.25">
      <c r="A24" s="22"/>
      <c r="B24" s="24"/>
      <c r="C24" s="25"/>
      <c r="D24" s="7"/>
      <c r="E24" s="21" t="s">
        <v>85</v>
      </c>
      <c r="F24" s="21" t="s">
        <v>66</v>
      </c>
      <c r="G24" s="23" t="s">
        <v>80</v>
      </c>
      <c r="H24" s="21"/>
      <c r="I24" s="7"/>
      <c r="J24" s="21"/>
      <c r="K24" s="23"/>
    </row>
    <row r="25" spans="1:12" x14ac:dyDescent="0.25">
      <c r="A25" s="22"/>
      <c r="B25" s="24"/>
      <c r="C25" s="25"/>
      <c r="D25" s="7"/>
      <c r="E25" s="21" t="s">
        <v>85</v>
      </c>
      <c r="F25" s="21" t="s">
        <v>66</v>
      </c>
      <c r="G25" s="23" t="s">
        <v>81</v>
      </c>
      <c r="H25" s="21"/>
      <c r="I25" s="7"/>
      <c r="J25" s="21"/>
      <c r="K25" s="23"/>
    </row>
    <row r="26" spans="1:12" x14ac:dyDescent="0.25">
      <c r="A26" s="22"/>
      <c r="B26" s="24"/>
      <c r="C26" s="25"/>
      <c r="D26" s="7"/>
      <c r="E26" s="21" t="s">
        <v>85</v>
      </c>
      <c r="F26" s="21" t="s">
        <v>66</v>
      </c>
      <c r="G26" s="23" t="s">
        <v>82</v>
      </c>
      <c r="H26" s="21"/>
      <c r="I26" s="7"/>
      <c r="J26" s="21"/>
      <c r="K26" s="23"/>
    </row>
    <row r="27" spans="1:12" x14ac:dyDescent="0.25">
      <c r="A27" s="22"/>
      <c r="B27" s="24"/>
      <c r="C27" s="25"/>
      <c r="D27" s="7"/>
      <c r="E27" s="21" t="s">
        <v>85</v>
      </c>
      <c r="F27" s="21" t="s">
        <v>66</v>
      </c>
      <c r="G27" s="23" t="s">
        <v>83</v>
      </c>
      <c r="H27" s="21"/>
      <c r="I27" s="7"/>
      <c r="J27" s="21"/>
      <c r="K27" s="23"/>
    </row>
    <row r="28" spans="1:12" x14ac:dyDescent="0.25">
      <c r="A28" s="22"/>
      <c r="B28" s="24"/>
      <c r="C28" s="25"/>
      <c r="D28" s="7"/>
      <c r="E28" s="21" t="s">
        <v>85</v>
      </c>
      <c r="F28" s="21" t="s">
        <v>84</v>
      </c>
      <c r="G28" s="23" t="s">
        <v>61</v>
      </c>
      <c r="H28" s="21"/>
      <c r="I28" s="7"/>
      <c r="J28" s="21"/>
      <c r="K28" s="23"/>
    </row>
    <row r="29" spans="1:12" x14ac:dyDescent="0.25">
      <c r="A29" s="22"/>
      <c r="B29" s="24"/>
      <c r="C29" s="25"/>
      <c r="D29" s="7"/>
      <c r="E29" s="21" t="s">
        <v>86</v>
      </c>
      <c r="F29" s="21" t="s">
        <v>84</v>
      </c>
      <c r="G29" s="23" t="s">
        <v>62</v>
      </c>
      <c r="H29" s="21"/>
      <c r="I29" s="7"/>
      <c r="J29" s="21"/>
      <c r="K29" s="23"/>
    </row>
    <row r="30" spans="1:12" x14ac:dyDescent="0.25">
      <c r="A30" s="22"/>
      <c r="B30" s="24"/>
      <c r="C30" s="25"/>
      <c r="D30" s="7"/>
      <c r="E30" s="21" t="s">
        <v>86</v>
      </c>
      <c r="F30" s="21" t="s">
        <v>84</v>
      </c>
      <c r="G30" s="23" t="s">
        <v>63</v>
      </c>
      <c r="H30" s="21"/>
      <c r="I30" s="7"/>
      <c r="J30" s="21"/>
      <c r="K30" s="23"/>
    </row>
    <row r="31" spans="1:12" x14ac:dyDescent="0.25">
      <c r="A31" s="22"/>
      <c r="B31" s="24"/>
      <c r="C31" s="25"/>
      <c r="D31" s="7"/>
      <c r="E31" s="21" t="s">
        <v>86</v>
      </c>
      <c r="F31" s="21" t="s">
        <v>84</v>
      </c>
      <c r="G31" s="23" t="s">
        <v>64</v>
      </c>
      <c r="H31" s="21"/>
      <c r="I31" s="7"/>
      <c r="J31" s="21"/>
      <c r="K31" s="23"/>
    </row>
    <row r="32" spans="1:12" x14ac:dyDescent="0.25">
      <c r="A32" s="22"/>
      <c r="B32" s="24"/>
      <c r="C32" s="25"/>
      <c r="D32" s="7"/>
      <c r="E32" s="21" t="s">
        <v>86</v>
      </c>
      <c r="F32" s="21" t="s">
        <v>84</v>
      </c>
      <c r="G32" s="23" t="s">
        <v>65</v>
      </c>
      <c r="H32" s="21"/>
      <c r="I32" s="7"/>
      <c r="J32" s="21"/>
      <c r="K32" s="23"/>
    </row>
    <row r="33" spans="1:11" x14ac:dyDescent="0.25">
      <c r="A33" s="22"/>
      <c r="B33" s="24"/>
      <c r="C33" s="25"/>
      <c r="D33" s="7"/>
      <c r="E33" s="21" t="s">
        <v>85</v>
      </c>
      <c r="F33" s="21" t="s">
        <v>88</v>
      </c>
      <c r="G33" s="23" t="s">
        <v>87</v>
      </c>
      <c r="H33" s="21"/>
      <c r="I33" s="7"/>
      <c r="J33" s="21"/>
      <c r="K33" s="23"/>
    </row>
    <row r="34" spans="1:11" x14ac:dyDescent="0.25">
      <c r="A34" s="22"/>
      <c r="B34" s="24"/>
      <c r="C34" s="25"/>
      <c r="D34" s="7"/>
      <c r="E34" s="21" t="s">
        <v>86</v>
      </c>
      <c r="F34" s="21" t="s">
        <v>90</v>
      </c>
      <c r="G34" s="23" t="s">
        <v>89</v>
      </c>
      <c r="H34" s="21"/>
      <c r="I34" s="7"/>
      <c r="J34" s="21"/>
      <c r="K34" s="23"/>
    </row>
    <row r="35" spans="1:11" x14ac:dyDescent="0.25">
      <c r="A35" s="22"/>
      <c r="B35" s="24"/>
      <c r="C35" s="25"/>
      <c r="D35" s="7"/>
      <c r="E35" s="21" t="s">
        <v>86</v>
      </c>
      <c r="F35" s="21" t="s">
        <v>90</v>
      </c>
      <c r="G35" s="23" t="s">
        <v>91</v>
      </c>
      <c r="H35" s="21"/>
      <c r="I35" s="7"/>
      <c r="J35" s="21"/>
      <c r="K35" s="23"/>
    </row>
    <row r="36" spans="1:11" x14ac:dyDescent="0.25">
      <c r="A36" s="22"/>
      <c r="B36" s="24"/>
      <c r="C36" s="25"/>
      <c r="D36" s="7"/>
      <c r="E36" s="21" t="s">
        <v>86</v>
      </c>
      <c r="F36" s="21" t="s">
        <v>97</v>
      </c>
      <c r="G36" s="23" t="s">
        <v>96</v>
      </c>
      <c r="H36" s="21"/>
      <c r="I36" s="7"/>
      <c r="J36" s="21"/>
      <c r="K36" s="23"/>
    </row>
    <row r="37" spans="1:11" x14ac:dyDescent="0.25">
      <c r="A37" s="22"/>
      <c r="B37" s="24"/>
      <c r="C37" s="25"/>
      <c r="D37" s="7"/>
      <c r="E37" s="21" t="s">
        <v>86</v>
      </c>
      <c r="F37" s="21" t="s">
        <v>84</v>
      </c>
      <c r="G37" s="23" t="s">
        <v>113</v>
      </c>
      <c r="H37" s="21"/>
      <c r="I37" s="7"/>
      <c r="J37" s="21"/>
      <c r="K37" s="23"/>
    </row>
    <row r="38" spans="1:11" x14ac:dyDescent="0.25">
      <c r="A38" s="22"/>
      <c r="B38" s="24"/>
      <c r="C38" s="25"/>
      <c r="D38" s="7"/>
      <c r="E38" s="21" t="s">
        <v>86</v>
      </c>
      <c r="F38" s="21" t="s">
        <v>84</v>
      </c>
      <c r="G38" s="23" t="s">
        <v>114</v>
      </c>
      <c r="H38" s="21"/>
      <c r="I38" s="7"/>
      <c r="J38" s="21"/>
      <c r="K38" s="23"/>
    </row>
    <row r="39" spans="1:11" x14ac:dyDescent="0.25">
      <c r="A39" s="22"/>
      <c r="B39" s="24"/>
      <c r="C39" s="25"/>
      <c r="D39" s="7"/>
      <c r="E39" s="21" t="s">
        <v>86</v>
      </c>
      <c r="F39" s="21" t="s">
        <v>84</v>
      </c>
      <c r="G39" s="23" t="s">
        <v>115</v>
      </c>
      <c r="H39" s="21"/>
      <c r="I39" s="7"/>
      <c r="J39" s="21"/>
      <c r="K39" s="23"/>
    </row>
    <row r="40" spans="1:11" x14ac:dyDescent="0.25">
      <c r="A40" s="22"/>
      <c r="B40" s="24"/>
      <c r="C40" s="25"/>
      <c r="D40" s="7"/>
      <c r="E40" s="21" t="s">
        <v>86</v>
      </c>
      <c r="F40" s="21" t="s">
        <v>117</v>
      </c>
      <c r="G40" s="23" t="s">
        <v>116</v>
      </c>
      <c r="H40" s="21"/>
      <c r="I40" s="7"/>
      <c r="J40" s="21"/>
      <c r="K40" s="23"/>
    </row>
    <row r="41" spans="1:11" x14ac:dyDescent="0.25">
      <c r="A41" s="22"/>
      <c r="B41" s="24"/>
      <c r="C41" s="25"/>
      <c r="D41" s="7"/>
      <c r="E41" s="21" t="s">
        <v>86</v>
      </c>
      <c r="F41" s="21" t="s">
        <v>84</v>
      </c>
      <c r="G41" s="23" t="s">
        <v>121</v>
      </c>
      <c r="H41" s="21"/>
      <c r="I41" s="7"/>
      <c r="J41" s="21"/>
      <c r="K41" s="23"/>
    </row>
    <row r="42" spans="1:11" x14ac:dyDescent="0.25">
      <c r="A42" s="22"/>
      <c r="B42" s="24"/>
      <c r="C42" s="25"/>
      <c r="D42" s="7"/>
      <c r="E42" s="21" t="s">
        <v>86</v>
      </c>
      <c r="F42" s="21" t="s">
        <v>84</v>
      </c>
      <c r="G42" s="23" t="s">
        <v>122</v>
      </c>
      <c r="H42" s="21"/>
      <c r="I42" s="7"/>
      <c r="J42" s="21"/>
      <c r="K42" s="23"/>
    </row>
    <row r="43" spans="1:11" x14ac:dyDescent="0.25">
      <c r="A43" s="22"/>
      <c r="B43" s="24"/>
      <c r="C43" s="25"/>
      <c r="D43" s="7"/>
      <c r="E43" s="21" t="s">
        <v>86</v>
      </c>
      <c r="F43" s="21" t="s">
        <v>84</v>
      </c>
      <c r="G43" s="23" t="s">
        <v>123</v>
      </c>
      <c r="H43" s="21"/>
      <c r="I43" s="7"/>
      <c r="J43" s="21"/>
      <c r="K43" s="23"/>
    </row>
    <row r="44" spans="1:11" x14ac:dyDescent="0.25">
      <c r="A44" s="22"/>
      <c r="B44" s="24"/>
      <c r="C44" s="25"/>
      <c r="D44" s="7"/>
      <c r="E44" s="21" t="s">
        <v>86</v>
      </c>
      <c r="F44" s="21" t="s">
        <v>84</v>
      </c>
      <c r="G44" s="23" t="s">
        <v>124</v>
      </c>
      <c r="H44" s="21"/>
      <c r="I44" s="7"/>
      <c r="J44" s="21"/>
      <c r="K44" s="23"/>
    </row>
    <row r="45" spans="1:11" x14ac:dyDescent="0.25">
      <c r="A45" s="22"/>
      <c r="B45" s="24"/>
      <c r="C45" s="25"/>
      <c r="D45" s="7"/>
      <c r="E45" s="21" t="s">
        <v>86</v>
      </c>
      <c r="F45" s="21" t="s">
        <v>84</v>
      </c>
      <c r="G45" s="23" t="s">
        <v>125</v>
      </c>
      <c r="H45" s="21"/>
      <c r="I45" s="7"/>
      <c r="J45" s="21"/>
      <c r="K45" s="23"/>
    </row>
    <row r="46" spans="1:11" x14ac:dyDescent="0.25">
      <c r="A46" s="22"/>
      <c r="B46" s="24"/>
      <c r="C46" s="25"/>
      <c r="D46" s="7"/>
      <c r="E46" s="21" t="s">
        <v>85</v>
      </c>
      <c r="F46" s="21" t="s">
        <v>84</v>
      </c>
      <c r="G46" s="23" t="s">
        <v>315</v>
      </c>
      <c r="H46" s="21"/>
      <c r="I46" s="7"/>
      <c r="J46" s="21"/>
      <c r="K46" s="23"/>
    </row>
    <row r="47" spans="1:11" x14ac:dyDescent="0.25">
      <c r="A47" s="22"/>
      <c r="B47" s="24"/>
      <c r="C47" s="25"/>
      <c r="D47" s="7"/>
      <c r="E47" s="21" t="s">
        <v>85</v>
      </c>
      <c r="F47" s="21" t="s">
        <v>84</v>
      </c>
      <c r="G47" s="23" t="s">
        <v>339</v>
      </c>
      <c r="H47" s="21"/>
      <c r="I47" s="7"/>
      <c r="J47" s="21"/>
      <c r="K47" s="23"/>
    </row>
    <row r="48" spans="1:11" x14ac:dyDescent="0.25">
      <c r="A48" s="22"/>
      <c r="B48" s="24"/>
      <c r="C48" s="25"/>
      <c r="D48" s="7"/>
      <c r="E48" s="21"/>
      <c r="F48" s="21"/>
      <c r="G48" s="23"/>
      <c r="H48" s="21"/>
      <c r="I48" s="7"/>
      <c r="J48" s="21"/>
      <c r="K48" s="23"/>
    </row>
    <row r="49" spans="1:11" x14ac:dyDescent="0.25">
      <c r="A49" s="22"/>
      <c r="B49" s="24"/>
      <c r="C49" s="25"/>
      <c r="D49" s="7"/>
      <c r="E49" s="21"/>
      <c r="F49" s="21"/>
      <c r="G49" s="23"/>
      <c r="H49" s="21"/>
      <c r="I49" s="7"/>
      <c r="J49" s="21"/>
      <c r="K49" s="23"/>
    </row>
    <row r="50" spans="1:11" x14ac:dyDescent="0.25">
      <c r="A50" s="22"/>
      <c r="B50" s="24"/>
      <c r="C50" s="25"/>
      <c r="D50" s="7"/>
      <c r="E50" s="21"/>
      <c r="F50" s="21"/>
      <c r="G50" s="23"/>
      <c r="H50" s="21"/>
      <c r="I50" s="7"/>
      <c r="J50" s="21"/>
      <c r="K50" s="23"/>
    </row>
    <row r="51" spans="1:11" x14ac:dyDescent="0.25">
      <c r="A51" s="22"/>
      <c r="B51" s="24"/>
      <c r="C51" s="25"/>
      <c r="D51" s="7"/>
      <c r="E51" s="21"/>
      <c r="F51" s="21"/>
      <c r="G51" s="23"/>
      <c r="H51" s="21"/>
      <c r="I51" s="7"/>
      <c r="J51" s="21"/>
      <c r="K51" s="23"/>
    </row>
    <row r="52" spans="1:11" x14ac:dyDescent="0.25">
      <c r="A52" s="22"/>
      <c r="B52" s="24"/>
      <c r="C52" s="25"/>
      <c r="D52" s="7"/>
      <c r="E52" s="21"/>
      <c r="F52" s="21"/>
      <c r="G52" s="23"/>
      <c r="H52" s="21"/>
      <c r="I52" s="7"/>
      <c r="J52" s="21"/>
      <c r="K52" s="23"/>
    </row>
    <row r="53" spans="1:11" x14ac:dyDescent="0.25">
      <c r="A53" s="22"/>
      <c r="B53" s="24"/>
      <c r="C53" s="25"/>
      <c r="D53" s="7"/>
      <c r="E53" s="21"/>
      <c r="F53" s="21"/>
      <c r="G53" s="23"/>
      <c r="H53" s="21"/>
      <c r="I53" s="7"/>
      <c r="J53" s="21"/>
      <c r="K53" s="23"/>
    </row>
    <row r="54" spans="1:11" x14ac:dyDescent="0.25">
      <c r="A54" s="22"/>
      <c r="B54" s="24"/>
      <c r="C54" s="25"/>
      <c r="D54" s="7"/>
      <c r="E54" s="21"/>
      <c r="F54" s="21"/>
      <c r="G54" s="23"/>
      <c r="H54" s="21"/>
      <c r="I54" s="7"/>
      <c r="J54" s="21"/>
      <c r="K54" s="23"/>
    </row>
    <row r="55" spans="1:11" x14ac:dyDescent="0.25">
      <c r="A55" s="22"/>
      <c r="B55" s="24"/>
      <c r="C55" s="25"/>
      <c r="D55" s="7"/>
      <c r="E55" s="21"/>
      <c r="F55" s="21"/>
      <c r="G55" s="23"/>
      <c r="H55" s="21"/>
      <c r="I55" s="7"/>
      <c r="J55" s="21"/>
      <c r="K55" s="23"/>
    </row>
    <row r="56" spans="1:11" x14ac:dyDescent="0.25">
      <c r="A56" s="22"/>
      <c r="B56" s="24"/>
      <c r="C56" s="25"/>
      <c r="D56" s="7"/>
      <c r="E56" s="21"/>
      <c r="F56" s="21"/>
      <c r="G56" s="23"/>
      <c r="H56" s="21"/>
      <c r="I56" s="7"/>
      <c r="J56" s="21"/>
      <c r="K56" s="23"/>
    </row>
    <row r="57" spans="1:11" x14ac:dyDescent="0.25">
      <c r="A57" s="22"/>
      <c r="B57" s="24"/>
      <c r="C57" s="25"/>
      <c r="D57" s="7"/>
      <c r="E57" s="21"/>
      <c r="F57" s="21"/>
      <c r="G57" s="23"/>
      <c r="H57" s="21"/>
      <c r="I57" s="7"/>
      <c r="J57" s="21"/>
      <c r="K57" s="23"/>
    </row>
    <row r="58" spans="1:11" x14ac:dyDescent="0.25">
      <c r="A58" s="22"/>
      <c r="B58" s="24"/>
      <c r="C58" s="25"/>
      <c r="D58" s="7"/>
      <c r="E58" s="21"/>
      <c r="F58" s="21"/>
      <c r="G58" s="23"/>
      <c r="H58" s="21"/>
      <c r="I58" s="7"/>
      <c r="J58" s="21"/>
      <c r="K58" s="23"/>
    </row>
    <row r="59" spans="1:11" x14ac:dyDescent="0.25">
      <c r="A59" s="22"/>
      <c r="B59" s="24"/>
      <c r="C59" s="25"/>
      <c r="D59" s="7"/>
      <c r="E59" s="21"/>
      <c r="F59" s="21"/>
      <c r="G59" s="23"/>
      <c r="H59" s="21"/>
      <c r="I59" s="7"/>
      <c r="J59" s="21"/>
      <c r="K59" s="23"/>
    </row>
    <row r="60" spans="1:11" x14ac:dyDescent="0.25">
      <c r="A60" s="22"/>
      <c r="B60" s="24"/>
      <c r="C60" s="25"/>
      <c r="D60" s="7"/>
      <c r="E60" s="21"/>
      <c r="F60" s="21"/>
      <c r="G60" s="23"/>
      <c r="H60" s="21"/>
      <c r="I60" s="7"/>
      <c r="J60" s="21"/>
      <c r="K60" s="23"/>
    </row>
    <row r="61" spans="1:11" x14ac:dyDescent="0.25">
      <c r="A61" s="22"/>
      <c r="B61" s="24"/>
      <c r="C61" s="25"/>
      <c r="D61" s="7"/>
      <c r="E61" s="21"/>
      <c r="F61" s="21"/>
      <c r="G61" s="23"/>
      <c r="H61" s="21"/>
      <c r="I61" s="7"/>
      <c r="J61" s="21"/>
      <c r="K61" s="23"/>
    </row>
    <row r="62" spans="1:11" x14ac:dyDescent="0.25">
      <c r="A62" s="22"/>
      <c r="B62" s="24"/>
      <c r="C62" s="25"/>
      <c r="D62" s="7"/>
      <c r="E62" s="21"/>
      <c r="F62" s="21"/>
      <c r="G62" s="23"/>
      <c r="H62" s="21"/>
      <c r="I62" s="7"/>
      <c r="J62" s="21"/>
      <c r="K62" s="23"/>
    </row>
    <row r="63" spans="1:11" x14ac:dyDescent="0.25">
      <c r="A63" s="22"/>
      <c r="B63" s="24"/>
      <c r="C63" s="25"/>
      <c r="D63" s="7"/>
      <c r="E63" s="21"/>
      <c r="F63" s="21"/>
      <c r="G63" s="23"/>
      <c r="H63" s="21"/>
      <c r="I63" s="7"/>
      <c r="J63" s="21"/>
      <c r="K63" s="23"/>
    </row>
    <row r="64" spans="1:11" x14ac:dyDescent="0.25">
      <c r="A64" s="22"/>
      <c r="B64" s="24"/>
      <c r="C64" s="25"/>
      <c r="D64" s="7"/>
      <c r="E64" s="21"/>
      <c r="F64" s="21"/>
      <c r="G64" s="23"/>
      <c r="H64" s="21"/>
      <c r="I64" s="7"/>
      <c r="J64" s="21"/>
      <c r="K64" s="23"/>
    </row>
    <row r="65" spans="1:11" x14ac:dyDescent="0.25">
      <c r="A65" s="22"/>
      <c r="B65" s="24"/>
      <c r="C65" s="25"/>
      <c r="D65" s="7"/>
      <c r="E65" s="21"/>
      <c r="F65" s="21"/>
      <c r="G65" s="23"/>
      <c r="H65" s="21"/>
      <c r="I65" s="7"/>
      <c r="J65" s="21"/>
      <c r="K65" s="23"/>
    </row>
    <row r="66" spans="1:11" x14ac:dyDescent="0.25">
      <c r="A66" s="22"/>
      <c r="B66" s="24"/>
      <c r="C66" s="25"/>
      <c r="D66" s="7"/>
      <c r="E66" s="21"/>
      <c r="F66" s="21"/>
      <c r="G66" s="23"/>
      <c r="H66" s="21"/>
      <c r="I66" s="7"/>
      <c r="J66" s="21"/>
      <c r="K66" s="23"/>
    </row>
    <row r="67" spans="1:11" x14ac:dyDescent="0.25">
      <c r="A67" s="22"/>
      <c r="B67" s="24"/>
      <c r="C67" s="25"/>
      <c r="D67" s="7"/>
      <c r="E67" s="21"/>
      <c r="F67" s="21"/>
      <c r="G67" s="23"/>
      <c r="H67" s="21"/>
      <c r="I67" s="7"/>
      <c r="J67" s="21"/>
      <c r="K67" s="23"/>
    </row>
    <row r="68" spans="1:11" x14ac:dyDescent="0.25">
      <c r="A68" s="22"/>
      <c r="B68" s="24"/>
      <c r="C68" s="25"/>
      <c r="D68" s="7"/>
      <c r="E68" s="21"/>
      <c r="F68" s="21"/>
      <c r="G68" s="23"/>
      <c r="H68" s="21"/>
      <c r="I68" s="7"/>
      <c r="J68" s="21"/>
      <c r="K68" s="23"/>
    </row>
    <row r="69" spans="1:11" x14ac:dyDescent="0.25">
      <c r="A69" s="22"/>
      <c r="B69" s="24"/>
      <c r="C69" s="25"/>
      <c r="D69" s="7"/>
      <c r="E69" s="21"/>
      <c r="F69" s="21"/>
      <c r="G69" s="23"/>
      <c r="H69" s="21"/>
      <c r="I69" s="7"/>
      <c r="J69" s="21"/>
      <c r="K69" s="23"/>
    </row>
    <row r="70" spans="1:11" x14ac:dyDescent="0.25">
      <c r="A70" s="22"/>
      <c r="B70" s="24"/>
      <c r="C70" s="25"/>
      <c r="D70" s="7"/>
      <c r="E70" s="21"/>
      <c r="F70" s="21"/>
      <c r="G70" s="23"/>
      <c r="H70" s="21"/>
      <c r="I70" s="7"/>
      <c r="J70" s="21"/>
      <c r="K70" s="23"/>
    </row>
    <row r="71" spans="1:11" x14ac:dyDescent="0.25">
      <c r="A71" s="22"/>
      <c r="B71" s="24"/>
      <c r="C71" s="25"/>
      <c r="D71" s="7"/>
      <c r="E71" s="21"/>
      <c r="F71" s="21"/>
      <c r="G71" s="23"/>
      <c r="H71" s="21"/>
      <c r="I71" s="7"/>
      <c r="J71" s="21"/>
      <c r="K71" s="23"/>
    </row>
    <row r="72" spans="1:11" x14ac:dyDescent="0.25">
      <c r="A72" s="22"/>
      <c r="B72" s="24"/>
      <c r="C72" s="25"/>
      <c r="D72" s="7"/>
      <c r="E72" s="21"/>
      <c r="F72" s="21"/>
      <c r="G72" s="23"/>
      <c r="H72" s="21"/>
      <c r="I72" s="7"/>
      <c r="J72" s="21"/>
      <c r="K72" s="23"/>
    </row>
    <row r="73" spans="1:11" x14ac:dyDescent="0.25">
      <c r="A73" s="22"/>
      <c r="B73" s="24"/>
      <c r="C73" s="25"/>
      <c r="D73" s="7"/>
      <c r="E73" s="21"/>
      <c r="F73" s="21"/>
      <c r="G73" s="23"/>
      <c r="H73" s="21"/>
      <c r="I73" s="7"/>
      <c r="J73" s="21"/>
      <c r="K73" s="23"/>
    </row>
    <row r="74" spans="1:11" x14ac:dyDescent="0.25">
      <c r="A74" s="22"/>
      <c r="B74" s="24"/>
      <c r="C74" s="25"/>
      <c r="D74" s="7"/>
      <c r="E74" s="21"/>
      <c r="F74" s="21"/>
      <c r="G74" s="23"/>
      <c r="H74" s="21"/>
      <c r="I74" s="7"/>
      <c r="J74" s="21"/>
      <c r="K74" s="23"/>
    </row>
    <row r="75" spans="1:11" x14ac:dyDescent="0.25">
      <c r="A75" s="22"/>
      <c r="B75" s="24"/>
      <c r="C75" s="25"/>
      <c r="D75" s="7"/>
      <c r="E75" s="21"/>
      <c r="F75" s="21"/>
      <c r="G75" s="23"/>
      <c r="H75" s="21"/>
      <c r="I75" s="7"/>
      <c r="J75" s="21"/>
      <c r="K75" s="23"/>
    </row>
    <row r="76" spans="1:11" x14ac:dyDescent="0.25">
      <c r="A76" s="22"/>
      <c r="B76" s="24"/>
      <c r="C76" s="25"/>
      <c r="D76" s="7"/>
      <c r="E76" s="21"/>
      <c r="F76" s="21"/>
      <c r="G76" s="23"/>
      <c r="H76" s="21"/>
      <c r="I76" s="7"/>
      <c r="J76" s="21"/>
      <c r="K76" s="23"/>
    </row>
    <row r="77" spans="1:11" x14ac:dyDescent="0.25">
      <c r="A77" s="22"/>
      <c r="B77" s="24"/>
      <c r="C77" s="25"/>
      <c r="D77" s="7"/>
      <c r="E77" s="21"/>
      <c r="F77" s="21"/>
      <c r="G77" s="23"/>
      <c r="H77" s="21"/>
      <c r="I77" s="7"/>
      <c r="J77" s="21"/>
      <c r="K77" s="23"/>
    </row>
    <row r="78" spans="1:11" x14ac:dyDescent="0.25">
      <c r="A78" s="22"/>
      <c r="B78" s="24"/>
      <c r="C78" s="25"/>
      <c r="D78" s="7"/>
      <c r="E78" s="21"/>
      <c r="F78" s="21"/>
      <c r="G78" s="23"/>
      <c r="H78" s="21"/>
      <c r="I78" s="7"/>
      <c r="J78" s="21"/>
      <c r="K78" s="23"/>
    </row>
    <row r="79" spans="1:11" x14ac:dyDescent="0.25">
      <c r="A79" s="22"/>
      <c r="B79" s="24"/>
      <c r="C79" s="25"/>
      <c r="D79" s="7"/>
      <c r="E79" s="21"/>
      <c r="F79" s="21"/>
      <c r="G79" s="23"/>
      <c r="H79" s="21"/>
      <c r="I79" s="7"/>
      <c r="J79" s="21"/>
      <c r="K79" s="23"/>
    </row>
    <row r="80" spans="1:11" x14ac:dyDescent="0.25">
      <c r="A80" s="22"/>
      <c r="B80" s="24"/>
      <c r="C80" s="25"/>
      <c r="D80" s="7"/>
      <c r="E80" s="21"/>
      <c r="F80" s="21"/>
      <c r="G80" s="23"/>
      <c r="H80" s="21"/>
      <c r="I80" s="7"/>
      <c r="J80" s="21"/>
      <c r="K80" s="23"/>
    </row>
    <row r="81" spans="1:11" x14ac:dyDescent="0.25">
      <c r="A81" s="22"/>
      <c r="B81" s="24"/>
      <c r="C81" s="25"/>
      <c r="D81" s="7"/>
      <c r="E81" s="21"/>
      <c r="F81" s="21"/>
      <c r="G81" s="23"/>
      <c r="H81" s="21"/>
      <c r="I81" s="7"/>
      <c r="J81" s="21"/>
      <c r="K81" s="23"/>
    </row>
    <row r="82" spans="1:11" x14ac:dyDescent="0.25">
      <c r="A82" s="22"/>
      <c r="B82" s="24"/>
      <c r="C82" s="25"/>
      <c r="D82" s="7"/>
      <c r="E82" s="21"/>
      <c r="F82" s="21"/>
      <c r="G82" s="23"/>
      <c r="H82" s="21"/>
      <c r="I82" s="7"/>
      <c r="J82" s="21"/>
      <c r="K82" s="23"/>
    </row>
    <row r="83" spans="1:11" x14ac:dyDescent="0.25">
      <c r="A83" s="22"/>
      <c r="B83" s="24"/>
      <c r="C83" s="25"/>
      <c r="D83" s="7"/>
      <c r="E83" s="21"/>
      <c r="F83" s="21"/>
      <c r="G83" s="23"/>
      <c r="H83" s="21"/>
      <c r="I83" s="7"/>
      <c r="J83" s="21"/>
      <c r="K83" s="23"/>
    </row>
    <row r="84" spans="1:11" x14ac:dyDescent="0.25">
      <c r="A84" s="22"/>
      <c r="B84" s="24"/>
      <c r="C84" s="25"/>
      <c r="D84" s="7"/>
      <c r="E84" s="21"/>
      <c r="F84" s="21"/>
      <c r="G84" s="23"/>
      <c r="H84" s="21"/>
      <c r="I84" s="7"/>
      <c r="J84" s="21"/>
      <c r="K84" s="23"/>
    </row>
    <row r="85" spans="1:11" x14ac:dyDescent="0.25">
      <c r="A85" s="22"/>
      <c r="B85" s="24"/>
      <c r="C85" s="25"/>
      <c r="D85" s="7"/>
      <c r="E85" s="21"/>
      <c r="F85" s="21"/>
      <c r="G85" s="23"/>
      <c r="H85" s="21"/>
      <c r="I85" s="7"/>
      <c r="J85" s="21"/>
      <c r="K85" s="23"/>
    </row>
    <row r="86" spans="1:11" x14ac:dyDescent="0.25">
      <c r="A86" s="22"/>
      <c r="B86" s="24"/>
      <c r="C86" s="25"/>
      <c r="D86" s="7"/>
      <c r="E86" s="21"/>
      <c r="F86" s="21"/>
      <c r="G86" s="23"/>
      <c r="H86" s="21"/>
      <c r="I86" s="7"/>
      <c r="J86" s="21"/>
      <c r="K86" s="23"/>
    </row>
    <row r="87" spans="1:11" x14ac:dyDescent="0.25">
      <c r="A87" s="22"/>
      <c r="B87" s="24"/>
      <c r="C87" s="25"/>
      <c r="D87" s="7"/>
      <c r="E87" s="21"/>
      <c r="F87" s="21"/>
      <c r="G87" s="23"/>
      <c r="H87" s="21"/>
      <c r="I87" s="7"/>
      <c r="J87" s="21"/>
      <c r="K87" s="23"/>
    </row>
    <row r="88" spans="1:11" x14ac:dyDescent="0.25">
      <c r="A88" s="22"/>
      <c r="B88" s="24"/>
      <c r="C88" s="25"/>
      <c r="D88" s="7"/>
      <c r="E88" s="21"/>
      <c r="F88" s="21"/>
      <c r="G88" s="23"/>
      <c r="H88" s="21"/>
      <c r="I88" s="7"/>
      <c r="J88" s="21"/>
      <c r="K88" s="23"/>
    </row>
    <row r="89" spans="1:11" x14ac:dyDescent="0.25">
      <c r="A89" s="22"/>
      <c r="B89" s="24"/>
      <c r="C89" s="25"/>
      <c r="D89" s="7"/>
      <c r="E89" s="21"/>
      <c r="F89" s="21"/>
      <c r="G89" s="23"/>
      <c r="H89" s="21"/>
      <c r="I89" s="7"/>
      <c r="J89" s="21"/>
      <c r="K89" s="23"/>
    </row>
    <row r="90" spans="1:11" x14ac:dyDescent="0.25">
      <c r="A90" s="22"/>
      <c r="B90" s="24"/>
      <c r="C90" s="25"/>
      <c r="D90" s="7"/>
      <c r="E90" s="21"/>
      <c r="F90" s="21"/>
      <c r="G90" s="23"/>
      <c r="H90" s="21"/>
      <c r="I90" s="7"/>
      <c r="J90" s="21"/>
      <c r="K90" s="23"/>
    </row>
    <row r="91" spans="1:11" x14ac:dyDescent="0.25">
      <c r="A91" s="22"/>
      <c r="B91" s="24"/>
      <c r="C91" s="25"/>
      <c r="D91" s="7"/>
      <c r="E91" s="21"/>
      <c r="F91" s="21"/>
      <c r="G91" s="23"/>
      <c r="H91" s="21"/>
      <c r="I91" s="7"/>
      <c r="J91" s="21"/>
      <c r="K91" s="23"/>
    </row>
    <row r="92" spans="1:11" x14ac:dyDescent="0.25">
      <c r="A92" s="22"/>
      <c r="B92" s="24"/>
      <c r="C92" s="25"/>
      <c r="D92" s="7"/>
      <c r="E92" s="21"/>
      <c r="F92" s="21"/>
      <c r="G92" s="23"/>
      <c r="H92" s="21"/>
      <c r="I92" s="7"/>
      <c r="J92" s="21"/>
      <c r="K92" s="23"/>
    </row>
    <row r="93" spans="1:11" x14ac:dyDescent="0.25">
      <c r="A93" s="22"/>
      <c r="B93" s="24"/>
      <c r="C93" s="25"/>
      <c r="D93" s="7"/>
      <c r="E93" s="21"/>
      <c r="F93" s="21"/>
      <c r="G93" s="23"/>
      <c r="H93" s="21"/>
      <c r="I93" s="7"/>
      <c r="J93" s="21"/>
      <c r="K93" s="23"/>
    </row>
    <row r="94" spans="1:11" x14ac:dyDescent="0.25">
      <c r="A94" s="22"/>
      <c r="B94" s="24"/>
      <c r="C94" s="25"/>
      <c r="D94" s="7"/>
      <c r="E94" s="21"/>
      <c r="F94" s="21"/>
      <c r="G94" s="23"/>
      <c r="H94" s="21"/>
      <c r="I94" s="7"/>
      <c r="J94" s="21"/>
      <c r="K94" s="23"/>
    </row>
    <row r="95" spans="1:11" x14ac:dyDescent="0.25">
      <c r="A95" s="22"/>
      <c r="B95" s="24"/>
      <c r="C95" s="25"/>
      <c r="D95" s="7"/>
      <c r="E95" s="21"/>
      <c r="F95" s="21"/>
      <c r="G95" s="23"/>
      <c r="H95" s="21"/>
      <c r="I95" s="7"/>
      <c r="J95" s="21"/>
      <c r="K95" s="23"/>
    </row>
    <row r="96" spans="1:11" x14ac:dyDescent="0.25">
      <c r="A96" s="22"/>
      <c r="B96" s="24"/>
      <c r="C96" s="25"/>
      <c r="D96" s="7"/>
      <c r="E96" s="21"/>
      <c r="F96" s="21"/>
      <c r="G96" s="23"/>
      <c r="H96" s="21"/>
      <c r="I96" s="7"/>
      <c r="J96" s="21"/>
      <c r="K96" s="23"/>
    </row>
    <row r="97" spans="1:11" x14ac:dyDescent="0.25">
      <c r="A97" s="22"/>
      <c r="B97" s="24"/>
      <c r="C97" s="25"/>
      <c r="D97" s="7"/>
      <c r="E97" s="21"/>
      <c r="F97" s="21"/>
      <c r="G97" s="23"/>
      <c r="H97" s="21"/>
      <c r="I97" s="7"/>
      <c r="J97" s="21"/>
      <c r="K97" s="23"/>
    </row>
    <row r="98" spans="1:11" x14ac:dyDescent="0.25">
      <c r="A98" s="22"/>
      <c r="B98" s="24"/>
      <c r="C98" s="25"/>
      <c r="D98" s="7"/>
      <c r="E98" s="21"/>
      <c r="F98" s="21"/>
      <c r="G98" s="23"/>
      <c r="H98" s="21"/>
      <c r="I98" s="7"/>
      <c r="J98" s="21"/>
      <c r="K98" s="23"/>
    </row>
    <row r="99" spans="1:11" x14ac:dyDescent="0.25">
      <c r="A99" s="22"/>
      <c r="B99" s="24"/>
      <c r="C99" s="25"/>
      <c r="D99" s="7"/>
      <c r="E99" s="21"/>
      <c r="F99" s="21"/>
      <c r="G99" s="23"/>
      <c r="H99" s="21"/>
      <c r="I99" s="7"/>
      <c r="J99" s="21"/>
      <c r="K99" s="23"/>
    </row>
    <row r="100" spans="1:11" x14ac:dyDescent="0.25">
      <c r="A100" s="22"/>
      <c r="B100" s="24"/>
      <c r="C100" s="25"/>
      <c r="D100" s="7"/>
      <c r="E100" s="21"/>
      <c r="F100" s="21"/>
      <c r="G100" s="23"/>
      <c r="H100" s="21"/>
      <c r="I100" s="7"/>
      <c r="J100" s="21"/>
      <c r="K100" s="23"/>
    </row>
    <row r="101" spans="1:11" x14ac:dyDescent="0.25">
      <c r="A101" s="22"/>
      <c r="B101" s="24"/>
      <c r="C101" s="25"/>
      <c r="D101" s="7"/>
      <c r="E101" s="21"/>
      <c r="F101" s="21"/>
      <c r="G101" s="23"/>
      <c r="H101" s="21"/>
      <c r="I101" s="7"/>
      <c r="J101" s="21"/>
      <c r="K101" s="23"/>
    </row>
    <row r="102" spans="1:11" x14ac:dyDescent="0.25">
      <c r="A102" s="22"/>
      <c r="B102" s="24"/>
      <c r="C102" s="25"/>
      <c r="D102" s="7"/>
      <c r="E102" s="21"/>
      <c r="F102" s="21"/>
      <c r="G102" s="23"/>
      <c r="H102" s="21"/>
      <c r="I102" s="7"/>
      <c r="J102" s="21"/>
      <c r="K102" s="23"/>
    </row>
    <row r="103" spans="1:11" x14ac:dyDescent="0.25">
      <c r="A103" s="22"/>
      <c r="B103" s="24"/>
      <c r="C103" s="25"/>
      <c r="D103" s="7"/>
      <c r="E103" s="21"/>
      <c r="F103" s="21"/>
      <c r="G103" s="23"/>
      <c r="H103" s="21"/>
      <c r="I103" s="7"/>
      <c r="J103" s="21"/>
      <c r="K103" s="23"/>
    </row>
    <row r="104" spans="1:11" x14ac:dyDescent="0.25">
      <c r="A104" s="22"/>
      <c r="B104" s="24"/>
      <c r="C104" s="25"/>
      <c r="D104" s="7"/>
      <c r="E104" s="21"/>
      <c r="F104" s="21"/>
      <c r="G104" s="23"/>
      <c r="H104" s="21"/>
      <c r="I104" s="7"/>
      <c r="J104" s="21"/>
      <c r="K104" s="23"/>
    </row>
    <row r="105" spans="1:11" x14ac:dyDescent="0.25">
      <c r="A105" s="22"/>
      <c r="B105" s="24"/>
      <c r="C105" s="25"/>
      <c r="D105" s="7"/>
      <c r="E105" s="21"/>
      <c r="F105" s="21"/>
      <c r="G105" s="23"/>
      <c r="H105" s="21"/>
      <c r="I105" s="7"/>
      <c r="J105" s="21"/>
      <c r="K105" s="23"/>
    </row>
    <row r="106" spans="1:11" x14ac:dyDescent="0.25">
      <c r="A106" s="22"/>
      <c r="B106" s="24"/>
      <c r="C106" s="25"/>
      <c r="D106" s="7"/>
      <c r="E106" s="21"/>
      <c r="F106" s="21"/>
      <c r="G106" s="23"/>
      <c r="H106" s="21"/>
      <c r="I106" s="7"/>
      <c r="J106" s="21"/>
      <c r="K106" s="23"/>
    </row>
    <row r="107" spans="1:11" x14ac:dyDescent="0.25">
      <c r="A107" s="22"/>
      <c r="B107" s="24"/>
      <c r="C107" s="25"/>
      <c r="D107" s="7"/>
      <c r="E107" s="21"/>
      <c r="F107" s="21"/>
      <c r="G107" s="23"/>
      <c r="H107" s="21"/>
      <c r="I107" s="7"/>
      <c r="J107" s="21"/>
      <c r="K107" s="23"/>
    </row>
    <row r="108" spans="1:11" x14ac:dyDescent="0.25">
      <c r="A108" s="22"/>
      <c r="B108" s="24"/>
      <c r="C108" s="25"/>
      <c r="D108" s="7"/>
      <c r="E108" s="21"/>
      <c r="F108" s="21"/>
      <c r="G108" s="23"/>
      <c r="H108" s="21"/>
      <c r="I108" s="7"/>
      <c r="J108" s="21"/>
      <c r="K108" s="23"/>
    </row>
    <row r="109" spans="1:11" x14ac:dyDescent="0.25">
      <c r="A109" s="22"/>
      <c r="B109" s="24"/>
      <c r="C109" s="25"/>
      <c r="E109" s="21"/>
      <c r="F109" s="21"/>
      <c r="G109" s="23"/>
      <c r="H109" s="21"/>
      <c r="J109" s="21"/>
      <c r="K109" s="23"/>
    </row>
    <row r="110" spans="1:11" x14ac:dyDescent="0.25">
      <c r="A110" s="22"/>
      <c r="B110" s="24"/>
      <c r="C110" s="25"/>
      <c r="E110" s="21"/>
      <c r="F110" s="21"/>
      <c r="G110" s="23"/>
      <c r="H110" s="21"/>
      <c r="J110" s="21"/>
      <c r="K110" s="23"/>
    </row>
    <row r="111" spans="1:11" x14ac:dyDescent="0.25">
      <c r="A111" s="22"/>
      <c r="B111" s="24"/>
      <c r="C111" s="25"/>
      <c r="E111" s="21"/>
      <c r="F111" s="21"/>
      <c r="G111" s="23"/>
      <c r="H111" s="21"/>
      <c r="J111" s="21"/>
      <c r="K111" s="23"/>
    </row>
    <row r="112" spans="1:11" x14ac:dyDescent="0.25">
      <c r="A112" s="22"/>
      <c r="B112" s="24"/>
      <c r="C112" s="25"/>
      <c r="E112" s="21"/>
      <c r="F112" s="21"/>
      <c r="G112" s="23"/>
      <c r="H112" s="21"/>
      <c r="J112" s="21"/>
      <c r="K112" s="23"/>
    </row>
    <row r="113" spans="1:11" x14ac:dyDescent="0.25">
      <c r="A113" s="22"/>
      <c r="B113" s="24"/>
      <c r="C113" s="25"/>
      <c r="E113" s="21"/>
      <c r="F113" s="21"/>
      <c r="G113" s="23"/>
      <c r="H113" s="21"/>
      <c r="J113" s="21"/>
      <c r="K113" s="23"/>
    </row>
  </sheetData>
  <mergeCells count="6">
    <mergeCell ref="A5:L5"/>
    <mergeCell ref="A7:L7"/>
    <mergeCell ref="A9:L9"/>
    <mergeCell ref="A10:C10"/>
    <mergeCell ref="E10:H10"/>
    <mergeCell ref="J10:L10"/>
  </mergeCells>
  <dataValidations count="1">
    <dataValidation type="list" allowBlank="1" showInputMessage="1" showErrorMessage="1" sqref="E13:E108">
      <formula1>"G,M"</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54"/>
  <sheetViews>
    <sheetView topLeftCell="A10" workbookViewId="0"/>
  </sheetViews>
  <sheetFormatPr defaultRowHeight="15" x14ac:dyDescent="0.25"/>
  <cols>
    <col min="1" max="1" width="43.85546875" bestFit="1" customWidth="1"/>
    <col min="2" max="2" width="10.42578125" bestFit="1" customWidth="1"/>
    <col min="3" max="3" width="10.14062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146" t="s">
        <v>0</v>
      </c>
      <c r="B5" s="146"/>
      <c r="C5" s="146"/>
      <c r="D5" s="146"/>
      <c r="E5" s="146"/>
      <c r="F5" s="146"/>
      <c r="G5" s="146"/>
      <c r="H5" s="146"/>
      <c r="I5" s="146"/>
      <c r="J5" s="146"/>
      <c r="K5" s="146"/>
      <c r="L5" s="146"/>
    </row>
    <row r="6" spans="1:12" x14ac:dyDescent="0.25">
      <c r="A6" s="1"/>
      <c r="B6" s="1"/>
      <c r="C6" s="1"/>
      <c r="D6" s="1"/>
      <c r="E6" s="1"/>
      <c r="F6" s="1"/>
      <c r="G6" s="1"/>
      <c r="H6" s="1"/>
      <c r="I6" s="1"/>
      <c r="J6" s="1"/>
      <c r="K6" s="1"/>
      <c r="L6" s="1"/>
    </row>
    <row r="7" spans="1:12" x14ac:dyDescent="0.25">
      <c r="A7" s="147" t="s">
        <v>1</v>
      </c>
      <c r="B7" s="147"/>
      <c r="C7" s="147"/>
      <c r="D7" s="147"/>
      <c r="E7" s="147"/>
      <c r="F7" s="147"/>
      <c r="G7" s="147"/>
      <c r="H7" s="147"/>
      <c r="I7" s="147"/>
      <c r="J7" s="147"/>
      <c r="K7" s="147"/>
      <c r="L7" s="147"/>
    </row>
    <row r="8" spans="1:12" x14ac:dyDescent="0.25">
      <c r="A8" s="1"/>
      <c r="B8" s="1"/>
      <c r="C8" s="1"/>
      <c r="D8" s="1"/>
      <c r="E8" s="1"/>
      <c r="F8" s="1"/>
      <c r="G8" s="1"/>
      <c r="H8" s="1"/>
      <c r="I8" s="1"/>
      <c r="J8" s="1"/>
      <c r="K8" s="1"/>
      <c r="L8" s="1"/>
    </row>
    <row r="9" spans="1:12" ht="15.75" thickBot="1" x14ac:dyDescent="0.3">
      <c r="A9" s="1"/>
      <c r="B9" s="1"/>
      <c r="C9" s="1"/>
      <c r="D9" s="1"/>
      <c r="E9" s="1"/>
      <c r="F9" s="1"/>
      <c r="G9" s="1"/>
      <c r="H9" s="1"/>
      <c r="I9" s="1"/>
      <c r="J9" s="1"/>
      <c r="K9" s="1"/>
      <c r="L9" s="1"/>
    </row>
    <row r="10" spans="1:12" ht="15.75" thickBot="1" x14ac:dyDescent="0.3">
      <c r="A10" s="161" t="s">
        <v>36</v>
      </c>
      <c r="B10" s="150"/>
      <c r="C10" s="162"/>
    </row>
    <row r="11" spans="1:12" x14ac:dyDescent="0.25">
      <c r="A11" s="8" t="s">
        <v>37</v>
      </c>
      <c r="B11" s="8" t="s">
        <v>38</v>
      </c>
      <c r="C11" s="8" t="s">
        <v>39</v>
      </c>
    </row>
    <row r="12" spans="1:12" x14ac:dyDescent="0.25">
      <c r="A12" t="s">
        <v>67</v>
      </c>
      <c r="B12" s="26"/>
      <c r="C12" s="26"/>
    </row>
    <row r="13" spans="1:12" x14ac:dyDescent="0.25">
      <c r="A13" t="s">
        <v>68</v>
      </c>
      <c r="B13" s="26"/>
      <c r="C13" s="26"/>
    </row>
    <row r="14" spans="1:12" x14ac:dyDescent="0.25">
      <c r="A14" t="s">
        <v>69</v>
      </c>
      <c r="B14" s="26"/>
      <c r="C14" s="26"/>
    </row>
    <row r="15" spans="1:12" x14ac:dyDescent="0.25">
      <c r="A15" t="s">
        <v>70</v>
      </c>
      <c r="B15" s="26"/>
      <c r="C15" s="26"/>
    </row>
    <row r="16" spans="1:12" x14ac:dyDescent="0.25">
      <c r="A16" t="s">
        <v>71</v>
      </c>
      <c r="B16" s="26"/>
      <c r="C16" s="26"/>
    </row>
    <row r="17" spans="1:3" x14ac:dyDescent="0.25">
      <c r="A17" t="s">
        <v>72</v>
      </c>
      <c r="B17" s="26"/>
      <c r="C17" s="26"/>
    </row>
    <row r="18" spans="1:3" x14ac:dyDescent="0.25">
      <c r="A18" t="s">
        <v>77</v>
      </c>
      <c r="B18" s="26"/>
      <c r="C18" s="26"/>
    </row>
    <row r="19" spans="1:3" x14ac:dyDescent="0.25">
      <c r="A19" t="s">
        <v>78</v>
      </c>
      <c r="B19" s="26"/>
      <c r="C19" s="26"/>
    </row>
    <row r="20" spans="1:3" x14ac:dyDescent="0.25">
      <c r="A20" t="s">
        <v>79</v>
      </c>
      <c r="B20" s="26"/>
      <c r="C20" s="26"/>
    </row>
    <row r="21" spans="1:3" x14ac:dyDescent="0.25">
      <c r="A21" t="s">
        <v>75</v>
      </c>
      <c r="B21" s="26"/>
      <c r="C21" s="26"/>
    </row>
    <row r="22" spans="1:3" x14ac:dyDescent="0.25">
      <c r="A22" t="s">
        <v>76</v>
      </c>
      <c r="B22" s="26"/>
      <c r="C22" s="26"/>
    </row>
    <row r="23" spans="1:3" x14ac:dyDescent="0.25">
      <c r="A23" t="s">
        <v>80</v>
      </c>
      <c r="B23" s="26"/>
      <c r="C23" s="26"/>
    </row>
    <row r="24" spans="1:3" x14ac:dyDescent="0.25">
      <c r="A24" t="s">
        <v>81</v>
      </c>
      <c r="B24" s="26"/>
      <c r="C24" s="26"/>
    </row>
    <row r="25" spans="1:3" x14ac:dyDescent="0.25">
      <c r="A25" t="s">
        <v>82</v>
      </c>
      <c r="B25" s="26"/>
      <c r="C25" s="26"/>
    </row>
    <row r="26" spans="1:3" x14ac:dyDescent="0.25">
      <c r="A26" t="s">
        <v>83</v>
      </c>
      <c r="B26" s="26"/>
      <c r="C26" s="26"/>
    </row>
    <row r="27" spans="1:3" x14ac:dyDescent="0.25">
      <c r="A27" t="s">
        <v>61</v>
      </c>
      <c r="B27" s="26"/>
      <c r="C27" s="26"/>
    </row>
    <row r="28" spans="1:3" x14ac:dyDescent="0.25">
      <c r="A28" t="s">
        <v>62</v>
      </c>
      <c r="B28" s="26"/>
      <c r="C28" s="26"/>
    </row>
    <row r="29" spans="1:3" x14ac:dyDescent="0.25">
      <c r="A29" t="s">
        <v>63</v>
      </c>
      <c r="B29" s="26"/>
      <c r="C29" s="26"/>
    </row>
    <row r="30" spans="1:3" x14ac:dyDescent="0.25">
      <c r="A30" t="s">
        <v>64</v>
      </c>
      <c r="B30" s="26"/>
      <c r="C30" s="26"/>
    </row>
    <row r="31" spans="1:3" x14ac:dyDescent="0.25">
      <c r="A31" t="s">
        <v>65</v>
      </c>
      <c r="B31" s="26"/>
      <c r="C31" s="26"/>
    </row>
    <row r="32" spans="1:3" x14ac:dyDescent="0.25">
      <c r="A32" t="s">
        <v>87</v>
      </c>
      <c r="B32" s="26"/>
      <c r="C32" s="26"/>
    </row>
    <row r="33" spans="1:3" x14ac:dyDescent="0.25">
      <c r="A33" t="s">
        <v>89</v>
      </c>
      <c r="B33" s="26"/>
      <c r="C33" s="26"/>
    </row>
    <row r="34" spans="1:3" x14ac:dyDescent="0.25">
      <c r="A34" t="s">
        <v>91</v>
      </c>
      <c r="B34" s="26"/>
      <c r="C34" s="26"/>
    </row>
    <row r="35" spans="1:3" x14ac:dyDescent="0.25">
      <c r="A35" t="s">
        <v>92</v>
      </c>
      <c r="B35" s="26"/>
      <c r="C35" s="26"/>
    </row>
    <row r="36" spans="1:3" x14ac:dyDescent="0.25">
      <c r="A36" t="s">
        <v>93</v>
      </c>
      <c r="B36" s="26"/>
      <c r="C36" s="26"/>
    </row>
    <row r="37" spans="1:3" x14ac:dyDescent="0.25">
      <c r="A37" t="s">
        <v>94</v>
      </c>
      <c r="B37" s="26"/>
      <c r="C37" s="26"/>
    </row>
    <row r="38" spans="1:3" x14ac:dyDescent="0.25">
      <c r="A38" t="s">
        <v>95</v>
      </c>
      <c r="B38" s="26"/>
      <c r="C38" s="26"/>
    </row>
    <row r="39" spans="1:3" x14ac:dyDescent="0.25">
      <c r="A39" t="s">
        <v>96</v>
      </c>
      <c r="B39" s="26"/>
      <c r="C39" s="26"/>
    </row>
    <row r="40" spans="1:3" x14ac:dyDescent="0.25">
      <c r="A40" t="s">
        <v>113</v>
      </c>
      <c r="B40" s="26"/>
      <c r="C40" s="26"/>
    </row>
    <row r="41" spans="1:3" x14ac:dyDescent="0.25">
      <c r="A41" t="s">
        <v>114</v>
      </c>
      <c r="B41" s="26"/>
      <c r="C41" s="26"/>
    </row>
    <row r="42" spans="1:3" x14ac:dyDescent="0.25">
      <c r="A42" t="s">
        <v>115</v>
      </c>
      <c r="B42" s="26"/>
      <c r="C42" s="26"/>
    </row>
    <row r="43" spans="1:3" x14ac:dyDescent="0.25">
      <c r="A43" t="s">
        <v>116</v>
      </c>
      <c r="B43" s="26"/>
      <c r="C43" s="26"/>
    </row>
    <row r="44" spans="1:3" x14ac:dyDescent="0.25">
      <c r="A44" t="s">
        <v>121</v>
      </c>
      <c r="B44" s="26"/>
      <c r="C44" s="26"/>
    </row>
    <row r="45" spans="1:3" x14ac:dyDescent="0.25">
      <c r="A45" t="s">
        <v>122</v>
      </c>
      <c r="B45" s="26"/>
      <c r="C45" s="26"/>
    </row>
    <row r="46" spans="1:3" x14ac:dyDescent="0.25">
      <c r="A46" t="s">
        <v>123</v>
      </c>
      <c r="B46" s="26"/>
      <c r="C46" s="26"/>
    </row>
    <row r="47" spans="1:3" x14ac:dyDescent="0.25">
      <c r="A47" t="s">
        <v>124</v>
      </c>
      <c r="B47" s="26"/>
      <c r="C47" s="26"/>
    </row>
    <row r="48" spans="1:3" x14ac:dyDescent="0.25">
      <c r="A48" t="s">
        <v>125</v>
      </c>
      <c r="B48" s="26"/>
      <c r="C48" s="26"/>
    </row>
    <row r="49" spans="1:3" x14ac:dyDescent="0.25">
      <c r="A49" t="s">
        <v>74</v>
      </c>
      <c r="B49" s="26"/>
      <c r="C49" s="26"/>
    </row>
    <row r="50" spans="1:3" x14ac:dyDescent="0.25">
      <c r="A50" t="s">
        <v>73</v>
      </c>
      <c r="B50" s="26"/>
      <c r="C50" s="26"/>
    </row>
    <row r="51" spans="1:3" x14ac:dyDescent="0.25">
      <c r="A51" t="s">
        <v>126</v>
      </c>
      <c r="B51" s="26"/>
      <c r="C51" s="26"/>
    </row>
    <row r="52" spans="1:3" x14ac:dyDescent="0.25">
      <c r="A52" t="s">
        <v>127</v>
      </c>
      <c r="B52" s="26"/>
      <c r="C52" s="26"/>
    </row>
    <row r="53" spans="1:3" x14ac:dyDescent="0.25">
      <c r="A53" t="s">
        <v>315</v>
      </c>
      <c r="B53" s="26"/>
      <c r="C53" s="26"/>
    </row>
    <row r="54" spans="1:3" x14ac:dyDescent="0.25">
      <c r="A54" t="s">
        <v>339</v>
      </c>
      <c r="B54" s="26"/>
      <c r="C54" s="26"/>
    </row>
  </sheetData>
  <mergeCells count="3">
    <mergeCell ref="A5:L5"/>
    <mergeCell ref="A7:L7"/>
    <mergeCell ref="A10:C10"/>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327"/>
  <sheetViews>
    <sheetView workbookViewId="0">
      <selection activeCell="A20" sqref="A20"/>
    </sheetView>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46" t="s">
        <v>0</v>
      </c>
      <c r="B5" s="146"/>
      <c r="C5" s="146"/>
      <c r="D5" s="146"/>
      <c r="E5" s="146"/>
      <c r="F5" s="146"/>
    </row>
    <row r="6" spans="1:6" x14ac:dyDescent="0.25">
      <c r="A6" s="1"/>
      <c r="B6" s="1"/>
      <c r="C6" s="1"/>
      <c r="D6" s="1"/>
      <c r="E6" s="1"/>
      <c r="F6" s="1"/>
    </row>
    <row r="7" spans="1:6" x14ac:dyDescent="0.25">
      <c r="A7" s="147" t="s">
        <v>1</v>
      </c>
      <c r="B7" s="147"/>
      <c r="C7" s="147"/>
      <c r="D7" s="147"/>
      <c r="E7" s="147"/>
      <c r="F7" s="147"/>
    </row>
    <row r="8" spans="1:6" ht="15.75" thickBot="1" x14ac:dyDescent="0.3">
      <c r="A8" s="1"/>
      <c r="B8" s="1"/>
      <c r="C8" s="1"/>
      <c r="D8" s="1"/>
      <c r="E8" s="1"/>
      <c r="F8" s="1"/>
    </row>
    <row r="9" spans="1:6" ht="15.75" thickBot="1" x14ac:dyDescent="0.3">
      <c r="A9" s="167" t="s">
        <v>43</v>
      </c>
      <c r="B9" s="168"/>
      <c r="C9" s="169"/>
      <c r="D9" s="1"/>
      <c r="E9" s="1"/>
      <c r="F9" s="1"/>
    </row>
    <row r="10" spans="1:6" ht="15.75" thickBot="1" x14ac:dyDescent="0.3">
      <c r="A10" s="12" t="s">
        <v>40</v>
      </c>
      <c r="B10" s="170">
        <v>0</v>
      </c>
      <c r="C10" s="171"/>
      <c r="D10" s="1"/>
      <c r="E10" s="1"/>
      <c r="F10" s="1"/>
    </row>
    <row r="11" spans="1:6" ht="15.75" thickBot="1" x14ac:dyDescent="0.3">
      <c r="A11" s="12" t="s">
        <v>41</v>
      </c>
      <c r="B11" s="170">
        <v>0</v>
      </c>
      <c r="C11" s="171"/>
      <c r="D11" s="1"/>
      <c r="E11" s="1"/>
      <c r="F11" s="1"/>
    </row>
    <row r="12" spans="1:6" ht="15.75" thickBot="1" x14ac:dyDescent="0.3">
      <c r="A12" s="12" t="s">
        <v>42</v>
      </c>
      <c r="B12" s="170"/>
      <c r="C12" s="171"/>
      <c r="D12" s="1"/>
      <c r="E12" s="1"/>
      <c r="F12" s="1"/>
    </row>
    <row r="13" spans="1:6" x14ac:dyDescent="0.25">
      <c r="A13" s="1"/>
      <c r="B13" s="1"/>
      <c r="C13" s="1"/>
      <c r="D13" s="1"/>
      <c r="E13" s="1"/>
      <c r="F13" s="1"/>
    </row>
    <row r="14" spans="1:6" x14ac:dyDescent="0.25">
      <c r="A14" s="1"/>
      <c r="B14" s="1"/>
      <c r="C14" s="1"/>
      <c r="D14" s="1"/>
      <c r="E14" s="1"/>
      <c r="F14" s="1"/>
    </row>
    <row r="15" spans="1:6" x14ac:dyDescent="0.25">
      <c r="A15" s="163" t="s">
        <v>44</v>
      </c>
      <c r="B15" s="163"/>
      <c r="C15" s="164"/>
      <c r="D15" s="165" t="s">
        <v>45</v>
      </c>
      <c r="E15" s="166"/>
      <c r="F15" s="85" t="s">
        <v>46</v>
      </c>
    </row>
    <row r="16" spans="1:6" x14ac:dyDescent="0.25">
      <c r="A16" s="88" t="s">
        <v>47</v>
      </c>
      <c r="B16" s="89" t="s">
        <v>48</v>
      </c>
      <c r="C16" s="90" t="s">
        <v>49</v>
      </c>
      <c r="D16" s="94" t="s">
        <v>50</v>
      </c>
      <c r="E16" s="93" t="s">
        <v>51</v>
      </c>
      <c r="F16" s="13" t="s">
        <v>47</v>
      </c>
    </row>
    <row r="17" spans="1:6" x14ac:dyDescent="0.25">
      <c r="A17" s="52" t="s">
        <v>57</v>
      </c>
      <c r="B17" s="14" t="s">
        <v>100</v>
      </c>
      <c r="C17" s="15">
        <v>69</v>
      </c>
      <c r="D17" s="16" t="s">
        <v>61</v>
      </c>
      <c r="E17" s="17" t="s">
        <v>67</v>
      </c>
      <c r="F17" s="18"/>
    </row>
    <row r="18" spans="1:6" x14ac:dyDescent="0.25">
      <c r="A18" s="52"/>
      <c r="B18" s="14"/>
      <c r="C18" s="15"/>
      <c r="D18" s="16" t="s">
        <v>62</v>
      </c>
      <c r="E18" s="17" t="s">
        <v>68</v>
      </c>
      <c r="F18" s="18"/>
    </row>
    <row r="19" spans="1:6" x14ac:dyDescent="0.25">
      <c r="A19" s="14"/>
      <c r="B19" s="14"/>
      <c r="C19" s="15"/>
      <c r="D19" s="16" t="s">
        <v>63</v>
      </c>
      <c r="E19" s="17" t="s">
        <v>69</v>
      </c>
      <c r="F19" s="18"/>
    </row>
    <row r="20" spans="1:6" x14ac:dyDescent="0.25">
      <c r="A20" s="14"/>
      <c r="B20" s="14"/>
      <c r="C20" s="15"/>
      <c r="D20" s="16" t="s">
        <v>64</v>
      </c>
      <c r="E20" s="17" t="s">
        <v>70</v>
      </c>
      <c r="F20" s="18"/>
    </row>
    <row r="21" spans="1:6" x14ac:dyDescent="0.25">
      <c r="A21" s="14"/>
      <c r="B21" s="14"/>
      <c r="C21" s="15"/>
      <c r="D21" s="16" t="s">
        <v>65</v>
      </c>
      <c r="E21" s="17" t="s">
        <v>71</v>
      </c>
      <c r="F21" s="18"/>
    </row>
    <row r="22" spans="1:6" x14ac:dyDescent="0.25">
      <c r="A22" s="14"/>
      <c r="B22" s="14"/>
      <c r="C22" s="15"/>
      <c r="D22" s="16" t="s">
        <v>126</v>
      </c>
      <c r="E22" s="17" t="s">
        <v>72</v>
      </c>
      <c r="F22" s="18"/>
    </row>
    <row r="23" spans="1:6" x14ac:dyDescent="0.25">
      <c r="A23" s="14"/>
      <c r="B23" s="14"/>
      <c r="C23" s="15"/>
      <c r="D23" s="16" t="s">
        <v>127</v>
      </c>
      <c r="E23" s="17" t="s">
        <v>77</v>
      </c>
      <c r="F23" s="18"/>
    </row>
    <row r="24" spans="1:6" x14ac:dyDescent="0.25">
      <c r="A24" s="14"/>
      <c r="B24" s="14"/>
      <c r="C24" s="15"/>
      <c r="D24" s="16" t="s">
        <v>67</v>
      </c>
      <c r="E24" s="17" t="s">
        <v>126</v>
      </c>
      <c r="F24" s="18"/>
    </row>
    <row r="25" spans="1:6" x14ac:dyDescent="0.25">
      <c r="A25" s="14"/>
      <c r="B25" s="14"/>
      <c r="C25" s="15"/>
      <c r="D25" s="16" t="s">
        <v>68</v>
      </c>
      <c r="E25" s="17" t="s">
        <v>127</v>
      </c>
      <c r="F25" s="18"/>
    </row>
    <row r="26" spans="1:6" x14ac:dyDescent="0.25">
      <c r="A26" s="14"/>
      <c r="B26" s="14"/>
      <c r="C26" s="15"/>
      <c r="D26" s="16" t="s">
        <v>69</v>
      </c>
      <c r="E26" s="17" t="s">
        <v>75</v>
      </c>
      <c r="F26" s="18"/>
    </row>
    <row r="27" spans="1:6" x14ac:dyDescent="0.25">
      <c r="A27" s="14"/>
      <c r="B27" s="14"/>
      <c r="C27" s="15"/>
      <c r="D27" s="16" t="s">
        <v>70</v>
      </c>
      <c r="E27" s="17" t="s">
        <v>76</v>
      </c>
      <c r="F27" s="18"/>
    </row>
    <row r="28" spans="1:6" x14ac:dyDescent="0.25">
      <c r="A28" s="14"/>
      <c r="B28" s="14"/>
      <c r="C28" s="15"/>
      <c r="D28" s="16" t="s">
        <v>71</v>
      </c>
      <c r="E28" s="17" t="s">
        <v>80</v>
      </c>
      <c r="F28" s="18"/>
    </row>
    <row r="29" spans="1:6" x14ac:dyDescent="0.25">
      <c r="A29" s="14"/>
      <c r="B29" s="14"/>
      <c r="C29" s="15"/>
      <c r="D29" s="16" t="s">
        <v>72</v>
      </c>
      <c r="E29" s="17" t="s">
        <v>81</v>
      </c>
      <c r="F29" s="18"/>
    </row>
    <row r="30" spans="1:6" x14ac:dyDescent="0.25">
      <c r="A30" s="14"/>
      <c r="B30" s="14"/>
      <c r="C30" s="15"/>
      <c r="D30" s="16" t="s">
        <v>75</v>
      </c>
      <c r="E30" s="17" t="s">
        <v>82</v>
      </c>
      <c r="F30" s="18"/>
    </row>
    <row r="31" spans="1:6" x14ac:dyDescent="0.25">
      <c r="A31" s="14"/>
      <c r="B31" s="14"/>
      <c r="C31" s="15"/>
      <c r="D31" s="16" t="s">
        <v>76</v>
      </c>
      <c r="E31" s="17" t="s">
        <v>83</v>
      </c>
      <c r="F31" s="18"/>
    </row>
    <row r="32" spans="1:6" x14ac:dyDescent="0.25">
      <c r="A32" s="14"/>
      <c r="B32" s="14"/>
      <c r="C32" s="15"/>
      <c r="D32" s="16" t="s">
        <v>80</v>
      </c>
      <c r="E32" s="17"/>
      <c r="F32" s="18"/>
    </row>
    <row r="33" spans="1:6" x14ac:dyDescent="0.25">
      <c r="A33" s="14"/>
      <c r="B33" s="14"/>
      <c r="C33" s="15"/>
      <c r="D33" s="16" t="s">
        <v>81</v>
      </c>
      <c r="E33" s="17"/>
      <c r="F33" s="18"/>
    </row>
    <row r="34" spans="1:6" x14ac:dyDescent="0.25">
      <c r="A34" s="14"/>
      <c r="B34" s="14"/>
      <c r="C34" s="15"/>
      <c r="D34" s="16" t="s">
        <v>82</v>
      </c>
      <c r="E34" s="17"/>
      <c r="F34" s="18"/>
    </row>
    <row r="35" spans="1:6" x14ac:dyDescent="0.25">
      <c r="A35" s="14"/>
      <c r="B35" s="14"/>
      <c r="C35" s="15"/>
      <c r="D35" s="16" t="s">
        <v>83</v>
      </c>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17"/>
      <c r="F311" s="18"/>
    </row>
    <row r="312" spans="1:6" x14ac:dyDescent="0.25">
      <c r="A312" s="14"/>
      <c r="B312" s="14"/>
      <c r="C312" s="15"/>
      <c r="D312" s="16"/>
      <c r="E312" s="17"/>
      <c r="F312" s="18"/>
    </row>
    <row r="313" spans="1:6" x14ac:dyDescent="0.25">
      <c r="A313" s="14"/>
      <c r="B313" s="14"/>
      <c r="C313" s="15"/>
      <c r="D313" s="16"/>
      <c r="E313" s="17"/>
      <c r="F313" s="18"/>
    </row>
    <row r="314" spans="1:6" x14ac:dyDescent="0.25">
      <c r="A314" s="14"/>
      <c r="B314" s="14"/>
      <c r="C314" s="15"/>
      <c r="D314" s="16"/>
      <c r="E314" s="17"/>
      <c r="F314" s="18"/>
    </row>
    <row r="315" spans="1:6" x14ac:dyDescent="0.25">
      <c r="A315" s="14"/>
      <c r="B315" s="14"/>
      <c r="C315" s="15"/>
      <c r="D315" s="16"/>
      <c r="E315" s="17"/>
      <c r="F315" s="18"/>
    </row>
    <row r="316" spans="1:6" x14ac:dyDescent="0.25">
      <c r="A316" s="14"/>
      <c r="B316" s="14"/>
      <c r="C316" s="15"/>
      <c r="D316" s="16"/>
      <c r="E316" s="17"/>
      <c r="F316" s="18"/>
    </row>
    <row r="317" spans="1:6" x14ac:dyDescent="0.25">
      <c r="A317" s="14"/>
      <c r="B317" s="14"/>
      <c r="C317" s="15"/>
      <c r="D317" s="16"/>
      <c r="E317" s="17"/>
      <c r="F317" s="18"/>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317">
      <formula1>TestFunctionNameList</formula1>
    </dataValidation>
    <dataValidation type="list" allowBlank="1" showInputMessage="1" showErrorMessage="1" sqref="D17:E317">
      <formula1>VariableNameList</formula1>
    </dataValidation>
    <dataValidation type="list" allowBlank="1" showInputMessage="1" showErrorMessage="1" sqref="F17:F317">
      <formula1>StubFunctionNameList</formula1>
    </dataValidation>
  </dataValidations>
  <hyperlinks>
    <hyperlink ref="A17" location="'HOWDetect_Init1() B'!A1" display="'HOWDetect_Init1() B'!A1"/>
  </hyperlink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B82"/>
  <sheetViews>
    <sheetView topLeftCell="F1" workbookViewId="0">
      <selection activeCell="P1" sqref="P1:P1048576"/>
    </sheetView>
  </sheetViews>
  <sheetFormatPr defaultRowHeight="15" x14ac:dyDescent="0.25"/>
  <cols>
    <col min="1" max="1" width="8.140625" bestFit="1" customWidth="1"/>
    <col min="2" max="2" width="43" bestFit="1" customWidth="1"/>
    <col min="3" max="8" width="7" bestFit="1" customWidth="1"/>
    <col min="9" max="10" width="5.7109375" bestFit="1" customWidth="1"/>
    <col min="11" max="11" width="7" bestFit="1" customWidth="1"/>
    <col min="12" max="12" width="5.7109375" bestFit="1" customWidth="1"/>
    <col min="13" max="13" width="6" bestFit="1" customWidth="1"/>
    <col min="14" max="14" width="5.7109375" bestFit="1" customWidth="1"/>
    <col min="15" max="17" width="7" bestFit="1" customWidth="1"/>
    <col min="18" max="18" width="7.7109375" bestFit="1" customWidth="1"/>
    <col min="19" max="21" width="7" bestFit="1" customWidth="1"/>
    <col min="22" max="28" width="3.28515625" bestFit="1" customWidth="1"/>
    <col min="29" max="30" width="3.28515625" customWidth="1"/>
    <col min="31" max="36" width="3.28515625" bestFit="1" customWidth="1"/>
    <col min="37" max="37" width="5.7109375" bestFit="1" customWidth="1"/>
    <col min="38" max="38" width="12" bestFit="1" customWidth="1"/>
    <col min="39" max="39" width="5.7109375" bestFit="1" customWidth="1"/>
    <col min="40" max="40" width="12" bestFit="1" customWidth="1"/>
    <col min="41" max="41" width="5.7109375" bestFit="1" customWidth="1"/>
    <col min="42" max="44" width="12" bestFit="1" customWidth="1"/>
    <col min="45" max="46" width="5.7109375" bestFit="1" customWidth="1"/>
    <col min="47" max="47" width="12" bestFit="1" customWidth="1"/>
    <col min="48" max="48" width="5.7109375" bestFit="1" customWidth="1"/>
    <col min="49" max="49" width="12" bestFit="1" customWidth="1"/>
    <col min="50" max="50" width="5.7109375" bestFit="1" customWidth="1"/>
    <col min="51" max="51" width="12" bestFit="1" customWidth="1"/>
    <col min="52" max="52" width="10.5703125" bestFit="1" customWidth="1"/>
    <col min="53" max="53" width="12.42578125" bestFit="1" customWidth="1"/>
    <col min="54" max="54" width="10.5703125" bestFit="1" customWidth="1"/>
  </cols>
  <sheetData>
    <row r="1" spans="1:54" x14ac:dyDescent="0.25">
      <c r="A1" s="172" t="s">
        <v>57</v>
      </c>
      <c r="B1" s="173"/>
      <c r="C1" s="45" t="s">
        <v>111</v>
      </c>
      <c r="D1" s="58" t="s">
        <v>110</v>
      </c>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c r="AL1" s="86"/>
      <c r="AM1" s="86"/>
      <c r="AN1" s="86"/>
      <c r="AO1" s="86"/>
      <c r="AP1" s="86"/>
      <c r="AQ1" s="86"/>
      <c r="AR1" s="86"/>
      <c r="AS1" s="86"/>
      <c r="AT1" s="86"/>
      <c r="AU1" s="86"/>
      <c r="AV1" s="86"/>
      <c r="AW1" s="86"/>
      <c r="AX1" s="86"/>
      <c r="AY1" s="86"/>
      <c r="AZ1" s="43"/>
      <c r="BA1" s="43"/>
      <c r="BB1" s="44"/>
    </row>
    <row r="2" spans="1:54" ht="60" customHeight="1" x14ac:dyDescent="0.25">
      <c r="A2" s="174" t="s">
        <v>100</v>
      </c>
      <c r="B2" s="175"/>
      <c r="C2" s="48" t="s">
        <v>103</v>
      </c>
      <c r="D2" s="48" t="s">
        <v>103</v>
      </c>
      <c r="E2" s="48" t="s">
        <v>103</v>
      </c>
      <c r="F2" s="48" t="s">
        <v>103</v>
      </c>
      <c r="G2" s="48" t="s">
        <v>103</v>
      </c>
      <c r="H2" s="48" t="s">
        <v>103</v>
      </c>
      <c r="I2" s="48" t="s">
        <v>103</v>
      </c>
      <c r="J2" s="48" t="s">
        <v>103</v>
      </c>
      <c r="K2" s="48" t="s">
        <v>103</v>
      </c>
      <c r="L2" s="48" t="s">
        <v>103</v>
      </c>
      <c r="M2" s="48" t="s">
        <v>103</v>
      </c>
      <c r="N2" s="48" t="s">
        <v>103</v>
      </c>
      <c r="O2" s="48" t="s">
        <v>103</v>
      </c>
      <c r="P2" s="48" t="s">
        <v>103</v>
      </c>
      <c r="Q2" s="48" t="s">
        <v>103</v>
      </c>
      <c r="R2" s="48" t="s">
        <v>103</v>
      </c>
      <c r="S2" s="48" t="s">
        <v>103</v>
      </c>
      <c r="T2" s="48" t="s">
        <v>103</v>
      </c>
      <c r="U2" s="48" t="s">
        <v>103</v>
      </c>
      <c r="V2" s="49" t="s">
        <v>104</v>
      </c>
      <c r="W2" s="27" t="s">
        <v>104</v>
      </c>
      <c r="X2" s="27" t="s">
        <v>104</v>
      </c>
      <c r="Y2" s="27" t="s">
        <v>104</v>
      </c>
      <c r="Z2" s="27" t="s">
        <v>104</v>
      </c>
      <c r="AA2" s="27" t="s">
        <v>104</v>
      </c>
      <c r="AB2" s="27" t="s">
        <v>104</v>
      </c>
      <c r="AC2" s="27" t="s">
        <v>104</v>
      </c>
      <c r="AD2" s="27" t="s">
        <v>104</v>
      </c>
      <c r="AE2" s="27" t="s">
        <v>104</v>
      </c>
      <c r="AF2" s="27" t="s">
        <v>104</v>
      </c>
      <c r="AG2" s="27" t="s">
        <v>104</v>
      </c>
      <c r="AH2" s="27" t="s">
        <v>104</v>
      </c>
      <c r="AI2" s="27" t="s">
        <v>104</v>
      </c>
      <c r="AJ2" s="27" t="s">
        <v>104</v>
      </c>
      <c r="AK2" s="28" t="s">
        <v>105</v>
      </c>
      <c r="AL2" s="28" t="s">
        <v>105</v>
      </c>
      <c r="AM2" s="28" t="s">
        <v>105</v>
      </c>
      <c r="AN2" s="28" t="s">
        <v>105</v>
      </c>
      <c r="AO2" s="28" t="s">
        <v>105</v>
      </c>
      <c r="AP2" s="28" t="s">
        <v>105</v>
      </c>
      <c r="AQ2" s="28" t="s">
        <v>105</v>
      </c>
      <c r="AR2" s="28" t="s">
        <v>105</v>
      </c>
      <c r="AS2" s="28" t="s">
        <v>105</v>
      </c>
      <c r="AT2" s="28" t="s">
        <v>105</v>
      </c>
      <c r="AU2" s="28" t="s">
        <v>105</v>
      </c>
      <c r="AV2" s="28" t="s">
        <v>105</v>
      </c>
      <c r="AW2" s="28" t="s">
        <v>105</v>
      </c>
      <c r="AX2" s="28" t="s">
        <v>105</v>
      </c>
      <c r="AY2" s="28" t="s">
        <v>105</v>
      </c>
      <c r="AZ2" s="29" t="s">
        <v>24</v>
      </c>
      <c r="BA2" s="29" t="s">
        <v>107</v>
      </c>
      <c r="BB2" s="30" t="s">
        <v>109</v>
      </c>
    </row>
    <row r="3" spans="1:54" ht="195.75" x14ac:dyDescent="0.25">
      <c r="A3" s="31" t="s">
        <v>101</v>
      </c>
      <c r="B3" s="32" t="s">
        <v>102</v>
      </c>
      <c r="C3" s="33" t="s">
        <v>61</v>
      </c>
      <c r="D3" s="33" t="s">
        <v>62</v>
      </c>
      <c r="E3" s="33" t="s">
        <v>63</v>
      </c>
      <c r="F3" s="33" t="s">
        <v>64</v>
      </c>
      <c r="G3" s="33" t="s">
        <v>65</v>
      </c>
      <c r="H3" s="33" t="s">
        <v>126</v>
      </c>
      <c r="I3" s="33" t="s">
        <v>127</v>
      </c>
      <c r="J3" s="33" t="s">
        <v>67</v>
      </c>
      <c r="K3" s="33" t="s">
        <v>68</v>
      </c>
      <c r="L3" s="33" t="s">
        <v>69</v>
      </c>
      <c r="M3" s="33" t="s">
        <v>70</v>
      </c>
      <c r="N3" s="33" t="s">
        <v>71</v>
      </c>
      <c r="O3" s="33" t="s">
        <v>72</v>
      </c>
      <c r="P3" s="33" t="s">
        <v>75</v>
      </c>
      <c r="Q3" s="33" t="s">
        <v>76</v>
      </c>
      <c r="R3" s="33" t="s">
        <v>80</v>
      </c>
      <c r="S3" s="33" t="s">
        <v>81</v>
      </c>
      <c r="T3" s="33" t="s">
        <v>82</v>
      </c>
      <c r="U3" s="33" t="s">
        <v>83</v>
      </c>
      <c r="V3" s="34" t="s">
        <v>67</v>
      </c>
      <c r="W3" s="34" t="s">
        <v>68</v>
      </c>
      <c r="X3" s="34" t="s">
        <v>69</v>
      </c>
      <c r="Y3" s="34" t="s">
        <v>70</v>
      </c>
      <c r="Z3" s="34" t="s">
        <v>71</v>
      </c>
      <c r="AA3" s="34" t="s">
        <v>72</v>
      </c>
      <c r="AB3" s="34" t="s">
        <v>77</v>
      </c>
      <c r="AC3" s="34" t="s">
        <v>126</v>
      </c>
      <c r="AD3" s="34" t="s">
        <v>127</v>
      </c>
      <c r="AE3" s="34" t="s">
        <v>75</v>
      </c>
      <c r="AF3" s="34" t="s">
        <v>76</v>
      </c>
      <c r="AG3" s="34" t="s">
        <v>80</v>
      </c>
      <c r="AH3" s="34" t="s">
        <v>81</v>
      </c>
      <c r="AI3" s="34" t="s">
        <v>82</v>
      </c>
      <c r="AJ3" s="34" t="s">
        <v>83</v>
      </c>
      <c r="AK3" s="35" t="s">
        <v>67</v>
      </c>
      <c r="AL3" s="35" t="s">
        <v>68</v>
      </c>
      <c r="AM3" s="35" t="s">
        <v>69</v>
      </c>
      <c r="AN3" s="35" t="s">
        <v>70</v>
      </c>
      <c r="AO3" s="35" t="s">
        <v>71</v>
      </c>
      <c r="AP3" s="35" t="s">
        <v>72</v>
      </c>
      <c r="AQ3" s="35" t="s">
        <v>77</v>
      </c>
      <c r="AR3" s="35" t="s">
        <v>126</v>
      </c>
      <c r="AS3" s="35" t="s">
        <v>127</v>
      </c>
      <c r="AT3" s="35" t="s">
        <v>75</v>
      </c>
      <c r="AU3" s="35" t="s">
        <v>76</v>
      </c>
      <c r="AV3" s="35" t="s">
        <v>80</v>
      </c>
      <c r="AW3" s="35" t="s">
        <v>81</v>
      </c>
      <c r="AX3" s="35" t="s">
        <v>82</v>
      </c>
      <c r="AY3" s="35" t="s">
        <v>83</v>
      </c>
      <c r="AZ3" s="29" t="s">
        <v>106</v>
      </c>
      <c r="BA3" s="29" t="s">
        <v>108</v>
      </c>
      <c r="BB3" s="30"/>
    </row>
    <row r="4" spans="1:54" x14ac:dyDescent="0.25">
      <c r="A4" s="36">
        <v>1</v>
      </c>
      <c r="B4" s="46" t="s">
        <v>131</v>
      </c>
      <c r="C4" s="56">
        <v>0.01</v>
      </c>
      <c r="D4" s="56">
        <v>0.01</v>
      </c>
      <c r="E4" s="56">
        <v>0.01</v>
      </c>
      <c r="F4" s="56">
        <v>0.01</v>
      </c>
      <c r="G4" s="56">
        <v>0.01</v>
      </c>
      <c r="H4" s="56">
        <v>0</v>
      </c>
      <c r="I4" s="56">
        <v>-10</v>
      </c>
      <c r="J4" s="56">
        <v>-10</v>
      </c>
      <c r="K4" s="56">
        <v>0</v>
      </c>
      <c r="L4" s="56">
        <v>-10</v>
      </c>
      <c r="M4" s="56">
        <v>0</v>
      </c>
      <c r="N4" s="56">
        <v>-10</v>
      </c>
      <c r="O4" s="56">
        <v>0</v>
      </c>
      <c r="P4" s="56">
        <v>0</v>
      </c>
      <c r="Q4" s="56">
        <v>0</v>
      </c>
      <c r="R4" s="56">
        <v>-0.5</v>
      </c>
      <c r="S4" s="56">
        <v>0</v>
      </c>
      <c r="T4" s="56">
        <v>0</v>
      </c>
      <c r="U4" s="56">
        <v>0</v>
      </c>
      <c r="V4" s="37" t="s">
        <v>110</v>
      </c>
      <c r="W4" s="37" t="s">
        <v>110</v>
      </c>
      <c r="X4" s="37" t="s">
        <v>110</v>
      </c>
      <c r="Y4" s="37" t="s">
        <v>110</v>
      </c>
      <c r="Z4" s="37" t="s">
        <v>110</v>
      </c>
      <c r="AA4" s="37" t="s">
        <v>110</v>
      </c>
      <c r="AB4" s="37" t="s">
        <v>110</v>
      </c>
      <c r="AC4" s="37" t="s">
        <v>110</v>
      </c>
      <c r="AD4" s="37" t="s">
        <v>110</v>
      </c>
      <c r="AE4" s="37" t="s">
        <v>110</v>
      </c>
      <c r="AF4" s="37" t="s">
        <v>110</v>
      </c>
      <c r="AG4" s="37" t="s">
        <v>110</v>
      </c>
      <c r="AH4" s="37" t="s">
        <v>110</v>
      </c>
      <c r="AI4" s="37" t="s">
        <v>110</v>
      </c>
      <c r="AJ4" s="37" t="s">
        <v>110</v>
      </c>
      <c r="AK4" s="46">
        <v>0</v>
      </c>
      <c r="AL4" s="46">
        <v>1.2565581079082599E-4</v>
      </c>
      <c r="AM4" s="46">
        <v>0</v>
      </c>
      <c r="AN4" s="46">
        <v>1.2565581079082599E-4</v>
      </c>
      <c r="AO4" s="46">
        <v>0</v>
      </c>
      <c r="AP4" s="46">
        <v>1.2565581079082599E-4</v>
      </c>
      <c r="AQ4" s="46">
        <v>1.0000628350010301</v>
      </c>
      <c r="AR4" s="46">
        <v>1.2565581079082599E-4</v>
      </c>
      <c r="AS4" s="46">
        <v>0</v>
      </c>
      <c r="AT4" s="46">
        <v>0</v>
      </c>
      <c r="AU4" s="46">
        <v>1.2565581079082599E-4</v>
      </c>
      <c r="AV4" s="46">
        <v>0</v>
      </c>
      <c r="AW4" s="46">
        <v>1.2565581079082599E-4</v>
      </c>
      <c r="AX4" s="46">
        <v>0</v>
      </c>
      <c r="AY4" s="46">
        <v>1.2565581079082599E-4</v>
      </c>
      <c r="AZ4" s="50" t="s">
        <v>110</v>
      </c>
      <c r="BA4" s="37"/>
      <c r="BB4" s="38"/>
    </row>
    <row r="5" spans="1:54" x14ac:dyDescent="0.25">
      <c r="A5" s="36">
        <v>2</v>
      </c>
      <c r="B5" s="46" t="s">
        <v>132</v>
      </c>
      <c r="C5" s="56">
        <v>500</v>
      </c>
      <c r="D5" s="56">
        <v>500</v>
      </c>
      <c r="E5" s="56">
        <v>500</v>
      </c>
      <c r="F5" s="56">
        <v>500</v>
      </c>
      <c r="G5" s="56">
        <v>500</v>
      </c>
      <c r="H5" s="56">
        <v>1</v>
      </c>
      <c r="I5" s="56">
        <v>10</v>
      </c>
      <c r="J5" s="56">
        <v>10</v>
      </c>
      <c r="K5" s="56">
        <v>1</v>
      </c>
      <c r="L5" s="56">
        <v>10</v>
      </c>
      <c r="M5" s="56">
        <v>1</v>
      </c>
      <c r="N5" s="56">
        <v>10</v>
      </c>
      <c r="O5" s="56">
        <v>1</v>
      </c>
      <c r="P5" s="56">
        <v>2000</v>
      </c>
      <c r="Q5" s="56">
        <v>1</v>
      </c>
      <c r="R5" s="56">
        <v>0.5</v>
      </c>
      <c r="S5" s="56">
        <v>1</v>
      </c>
      <c r="T5" s="56">
        <v>1</v>
      </c>
      <c r="U5" s="56">
        <v>1</v>
      </c>
      <c r="V5" s="37" t="s">
        <v>110</v>
      </c>
      <c r="W5" s="37" t="s">
        <v>110</v>
      </c>
      <c r="X5" s="37" t="s">
        <v>110</v>
      </c>
      <c r="Y5" s="37" t="s">
        <v>110</v>
      </c>
      <c r="Z5" s="37" t="s">
        <v>110</v>
      </c>
      <c r="AA5" s="37" t="s">
        <v>110</v>
      </c>
      <c r="AB5" s="37" t="s">
        <v>110</v>
      </c>
      <c r="AC5" s="37" t="s">
        <v>110</v>
      </c>
      <c r="AD5" s="37" t="s">
        <v>110</v>
      </c>
      <c r="AE5" s="37" t="s">
        <v>110</v>
      </c>
      <c r="AF5" s="37" t="s">
        <v>110</v>
      </c>
      <c r="AG5" s="37" t="s">
        <v>110</v>
      </c>
      <c r="AH5" s="37" t="s">
        <v>110</v>
      </c>
      <c r="AI5" s="37" t="s">
        <v>110</v>
      </c>
      <c r="AJ5" s="37" t="s">
        <v>110</v>
      </c>
      <c r="AK5" s="46">
        <v>0</v>
      </c>
      <c r="AL5" s="46">
        <v>0.99813255726829198</v>
      </c>
      <c r="AM5" s="46">
        <v>0</v>
      </c>
      <c r="AN5" s="46">
        <v>0.99813255726829198</v>
      </c>
      <c r="AO5" s="46">
        <v>0</v>
      </c>
      <c r="AP5" s="46">
        <v>0.99813255726829198</v>
      </c>
      <c r="AQ5" s="46">
        <v>119.96318111147799</v>
      </c>
      <c r="AR5" s="46">
        <v>0.99813255726829198</v>
      </c>
      <c r="AS5" s="46">
        <v>0</v>
      </c>
      <c r="AT5" s="46">
        <v>0</v>
      </c>
      <c r="AU5" s="46">
        <v>0.99813255726829198</v>
      </c>
      <c r="AV5" s="46">
        <v>0</v>
      </c>
      <c r="AW5" s="46">
        <v>0.99813255726829198</v>
      </c>
      <c r="AX5" s="46">
        <v>0</v>
      </c>
      <c r="AY5" s="46">
        <v>0.99813255726829198</v>
      </c>
      <c r="AZ5" s="50" t="s">
        <v>110</v>
      </c>
      <c r="BA5" s="37"/>
      <c r="BB5" s="38"/>
    </row>
    <row r="6" spans="1:54" x14ac:dyDescent="0.25">
      <c r="A6" s="36">
        <v>3</v>
      </c>
      <c r="B6" s="46" t="s">
        <v>133</v>
      </c>
      <c r="C6" s="56">
        <v>0.01</v>
      </c>
      <c r="D6" s="46">
        <v>250.56</v>
      </c>
      <c r="E6" s="46">
        <v>489.89</v>
      </c>
      <c r="F6" s="46">
        <v>24.5</v>
      </c>
      <c r="G6" s="46">
        <v>416.25</v>
      </c>
      <c r="H6" s="46">
        <v>4.1000000000000003E-3</v>
      </c>
      <c r="I6" s="46">
        <v>7.97</v>
      </c>
      <c r="J6" s="46">
        <v>9.8800000000000008</v>
      </c>
      <c r="K6" s="46">
        <v>0.77100000000000002</v>
      </c>
      <c r="L6" s="46">
        <v>8.9600000000000009</v>
      </c>
      <c r="M6" s="46">
        <v>0.48299999999999998</v>
      </c>
      <c r="N6" s="46">
        <v>-1.48</v>
      </c>
      <c r="O6" s="46">
        <v>5.1000000000000004E-3</v>
      </c>
      <c r="P6" s="46">
        <v>10.25</v>
      </c>
      <c r="Q6" s="46">
        <v>8.5000000000000006E-3</v>
      </c>
      <c r="R6" s="46">
        <v>0.44600000000000001</v>
      </c>
      <c r="S6" s="46">
        <v>6.8000000000000005E-2</v>
      </c>
      <c r="T6" s="46">
        <v>8.1600000000000006E-2</v>
      </c>
      <c r="U6" s="46">
        <v>9.69E-2</v>
      </c>
      <c r="V6" s="37" t="s">
        <v>110</v>
      </c>
      <c r="W6" s="37" t="s">
        <v>110</v>
      </c>
      <c r="X6" s="37" t="s">
        <v>110</v>
      </c>
      <c r="Y6" s="37" t="s">
        <v>110</v>
      </c>
      <c r="Z6" s="37" t="s">
        <v>110</v>
      </c>
      <c r="AA6" s="37" t="s">
        <v>110</v>
      </c>
      <c r="AB6" s="37" t="s">
        <v>110</v>
      </c>
      <c r="AC6" s="37" t="s">
        <v>110</v>
      </c>
      <c r="AD6" s="37" t="s">
        <v>110</v>
      </c>
      <c r="AE6" s="37" t="s">
        <v>110</v>
      </c>
      <c r="AF6" s="37" t="s">
        <v>110</v>
      </c>
      <c r="AG6" s="37" t="s">
        <v>110</v>
      </c>
      <c r="AH6" s="37" t="s">
        <v>110</v>
      </c>
      <c r="AI6" s="37" t="s">
        <v>110</v>
      </c>
      <c r="AJ6" s="37" t="s">
        <v>110</v>
      </c>
      <c r="AK6" s="46">
        <v>0</v>
      </c>
      <c r="AL6" s="46">
        <v>1.2565581079082599E-4</v>
      </c>
      <c r="AM6" s="46">
        <v>0</v>
      </c>
      <c r="AN6" s="46">
        <v>1.2565581079082599E-4</v>
      </c>
      <c r="AO6" s="46">
        <v>0</v>
      </c>
      <c r="AP6" s="46">
        <v>1.2565581079082599E-4</v>
      </c>
      <c r="AQ6" s="46">
        <v>8.5831826235539808</v>
      </c>
      <c r="AR6" s="46">
        <v>0.957089117810898</v>
      </c>
      <c r="AS6" s="46">
        <v>0</v>
      </c>
      <c r="AT6" s="46">
        <v>0</v>
      </c>
      <c r="AU6" s="46">
        <v>0.99787957619078105</v>
      </c>
      <c r="AV6" s="46">
        <v>0</v>
      </c>
      <c r="AW6" s="46">
        <v>0.264993605679823</v>
      </c>
      <c r="AX6" s="46">
        <v>0</v>
      </c>
      <c r="AY6" s="46">
        <v>0.99465049779515702</v>
      </c>
      <c r="AZ6" s="50" t="s">
        <v>110</v>
      </c>
      <c r="BA6" s="37"/>
      <c r="BB6" s="38"/>
    </row>
    <row r="7" spans="1:54" x14ac:dyDescent="0.25">
      <c r="A7" s="36">
        <v>4</v>
      </c>
      <c r="B7" s="46" t="s">
        <v>134</v>
      </c>
      <c r="C7" s="56">
        <v>500</v>
      </c>
      <c r="D7" s="46">
        <v>232.15</v>
      </c>
      <c r="E7" s="46">
        <v>458.14</v>
      </c>
      <c r="F7" s="46">
        <v>36.89</v>
      </c>
      <c r="G7" s="46">
        <v>397.84</v>
      </c>
      <c r="H7" s="46">
        <v>6.7999999999999996E-3</v>
      </c>
      <c r="I7" s="46">
        <v>7.85</v>
      </c>
      <c r="J7" s="46">
        <v>9.17</v>
      </c>
      <c r="K7" s="46">
        <v>0.69899999999999995</v>
      </c>
      <c r="L7" s="46">
        <v>8.65</v>
      </c>
      <c r="M7" s="46">
        <v>0.41099999999999998</v>
      </c>
      <c r="N7" s="46">
        <v>-2.19</v>
      </c>
      <c r="O7" s="46">
        <v>7.7999999999999996E-3</v>
      </c>
      <c r="P7" s="46">
        <v>17.14</v>
      </c>
      <c r="Q7" s="46">
        <v>1.0200000000000001E-2</v>
      </c>
      <c r="R7" s="46">
        <v>0.4395</v>
      </c>
      <c r="S7" s="46">
        <v>6.9699999999999998E-2</v>
      </c>
      <c r="T7" s="46">
        <v>8.3299999999999999E-2</v>
      </c>
      <c r="U7" s="46">
        <v>9.8599999999999993E-2</v>
      </c>
      <c r="V7" s="37" t="s">
        <v>110</v>
      </c>
      <c r="W7" s="37" t="s">
        <v>110</v>
      </c>
      <c r="X7" s="37" t="s">
        <v>110</v>
      </c>
      <c r="Y7" s="37" t="s">
        <v>110</v>
      </c>
      <c r="Z7" s="37" t="s">
        <v>110</v>
      </c>
      <c r="AA7" s="37" t="s">
        <v>110</v>
      </c>
      <c r="AB7" s="37" t="s">
        <v>110</v>
      </c>
      <c r="AC7" s="37" t="s">
        <v>110</v>
      </c>
      <c r="AD7" s="37" t="s">
        <v>110</v>
      </c>
      <c r="AE7" s="37" t="s">
        <v>110</v>
      </c>
      <c r="AF7" s="37" t="s">
        <v>110</v>
      </c>
      <c r="AG7" s="37" t="s">
        <v>110</v>
      </c>
      <c r="AH7" s="37" t="s">
        <v>110</v>
      </c>
      <c r="AI7" s="37" t="s">
        <v>110</v>
      </c>
      <c r="AJ7" s="37" t="s">
        <v>110</v>
      </c>
      <c r="AK7" s="46">
        <v>0</v>
      </c>
      <c r="AL7" s="46">
        <v>0.99813255726829198</v>
      </c>
      <c r="AM7" s="46">
        <v>0</v>
      </c>
      <c r="AN7" s="46">
        <v>0.99813255726829198</v>
      </c>
      <c r="AO7" s="46">
        <v>0</v>
      </c>
      <c r="AP7" s="46">
        <v>0.99813255726829198</v>
      </c>
      <c r="AQ7" s="46">
        <v>7.1413291761122801</v>
      </c>
      <c r="AR7" s="46">
        <v>0.94591957227288603</v>
      </c>
      <c r="AS7" s="46">
        <v>0</v>
      </c>
      <c r="AT7" s="46">
        <v>0</v>
      </c>
      <c r="AU7" s="46">
        <v>0.99683991714965203</v>
      </c>
      <c r="AV7" s="46">
        <v>0</v>
      </c>
      <c r="AW7" s="46">
        <v>0.37096816530441101</v>
      </c>
      <c r="AX7" s="46">
        <v>0</v>
      </c>
      <c r="AY7" s="46">
        <v>0.99325804195564804</v>
      </c>
      <c r="AZ7" s="50" t="s">
        <v>110</v>
      </c>
      <c r="BA7" s="37"/>
      <c r="BB7" s="38"/>
    </row>
    <row r="8" spans="1:54" x14ac:dyDescent="0.25">
      <c r="A8" s="36">
        <v>5</v>
      </c>
      <c r="B8" s="46" t="s">
        <v>137</v>
      </c>
      <c r="C8" s="56">
        <v>24.5</v>
      </c>
      <c r="D8" s="46">
        <v>213.74</v>
      </c>
      <c r="E8" s="46">
        <v>426.39</v>
      </c>
      <c r="F8" s="46">
        <v>49.28</v>
      </c>
      <c r="G8" s="46">
        <v>379.43</v>
      </c>
      <c r="H8" s="46">
        <v>9.4999999999999998E-3</v>
      </c>
      <c r="I8" s="46">
        <v>7.73</v>
      </c>
      <c r="J8" s="46">
        <v>8.4600000000000009</v>
      </c>
      <c r="K8" s="46">
        <v>0.627</v>
      </c>
      <c r="L8" s="46">
        <v>8.34</v>
      </c>
      <c r="M8" s="46">
        <v>0.33900000000000002</v>
      </c>
      <c r="N8" s="46">
        <v>-2.9</v>
      </c>
      <c r="O8" s="46">
        <v>1.0500000000000001E-2</v>
      </c>
      <c r="P8" s="46">
        <v>24.03</v>
      </c>
      <c r="Q8" s="46">
        <v>1.1900000000000001E-2</v>
      </c>
      <c r="R8" s="46">
        <v>0.433</v>
      </c>
      <c r="S8" s="46">
        <v>7.1400000000000005E-2</v>
      </c>
      <c r="T8" s="46">
        <v>8.5000000000000006E-2</v>
      </c>
      <c r="U8" s="46">
        <v>0.1003</v>
      </c>
      <c r="V8" s="37" t="s">
        <v>110</v>
      </c>
      <c r="W8" s="37" t="s">
        <v>110</v>
      </c>
      <c r="X8" s="37" t="s">
        <v>110</v>
      </c>
      <c r="Y8" s="37" t="s">
        <v>110</v>
      </c>
      <c r="Z8" s="37" t="s">
        <v>110</v>
      </c>
      <c r="AA8" s="37" t="s">
        <v>110</v>
      </c>
      <c r="AB8" s="37" t="s">
        <v>110</v>
      </c>
      <c r="AC8" s="37" t="s">
        <v>110</v>
      </c>
      <c r="AD8" s="37" t="s">
        <v>110</v>
      </c>
      <c r="AE8" s="37" t="s">
        <v>110</v>
      </c>
      <c r="AF8" s="37" t="s">
        <v>110</v>
      </c>
      <c r="AG8" s="37" t="s">
        <v>110</v>
      </c>
      <c r="AH8" s="37" t="s">
        <v>110</v>
      </c>
      <c r="AI8" s="37" t="s">
        <v>110</v>
      </c>
      <c r="AJ8" s="37" t="s">
        <v>110</v>
      </c>
      <c r="AK8" s="46">
        <v>0</v>
      </c>
      <c r="AL8" s="46">
        <v>0.264993605679823</v>
      </c>
      <c r="AM8" s="46">
        <v>0</v>
      </c>
      <c r="AN8" s="46">
        <v>0.264993605679823</v>
      </c>
      <c r="AO8" s="46">
        <v>0</v>
      </c>
      <c r="AP8" s="46">
        <v>0.264993605679823</v>
      </c>
      <c r="AQ8" s="46">
        <v>5.9559269363931904</v>
      </c>
      <c r="AR8" s="46">
        <v>0.93184263492279196</v>
      </c>
      <c r="AS8" s="46">
        <v>0</v>
      </c>
      <c r="AT8" s="46">
        <v>0</v>
      </c>
      <c r="AU8" s="46">
        <v>0.99529050580471501</v>
      </c>
      <c r="AV8" s="46">
        <v>0</v>
      </c>
      <c r="AW8" s="46">
        <v>0.46166312005153098</v>
      </c>
      <c r="AX8" s="46">
        <v>0</v>
      </c>
      <c r="AY8" s="46">
        <v>0.99150313495886599</v>
      </c>
      <c r="AZ8" s="50" t="s">
        <v>110</v>
      </c>
      <c r="BA8" s="37"/>
      <c r="BB8" s="38"/>
    </row>
    <row r="9" spans="1:54" x14ac:dyDescent="0.25">
      <c r="A9" s="36">
        <v>6</v>
      </c>
      <c r="B9" s="46" t="s">
        <v>135</v>
      </c>
      <c r="C9" s="46">
        <v>36.89</v>
      </c>
      <c r="D9" s="56">
        <v>0.01</v>
      </c>
      <c r="E9" s="46">
        <v>394.64</v>
      </c>
      <c r="F9" s="46">
        <v>61.67</v>
      </c>
      <c r="G9" s="46">
        <v>361.02</v>
      </c>
      <c r="H9" s="46">
        <v>1.2200000000000001E-2</v>
      </c>
      <c r="I9" s="46">
        <v>7.61</v>
      </c>
      <c r="J9" s="46">
        <v>7.75</v>
      </c>
      <c r="K9" s="46">
        <v>0.55500000000000005</v>
      </c>
      <c r="L9" s="46">
        <v>8.0299999999999994</v>
      </c>
      <c r="M9" s="46">
        <v>0.26700000000000002</v>
      </c>
      <c r="N9" s="46">
        <v>-3.61</v>
      </c>
      <c r="O9" s="46">
        <v>1.32E-2</v>
      </c>
      <c r="P9" s="46">
        <v>30.92</v>
      </c>
      <c r="Q9" s="46">
        <v>1.3599999999999999E-2</v>
      </c>
      <c r="R9" s="46">
        <v>0.42649999999999999</v>
      </c>
      <c r="S9" s="46">
        <v>7.3099999999999998E-2</v>
      </c>
      <c r="T9" s="46">
        <v>8.6699999999999999E-2</v>
      </c>
      <c r="U9" s="46">
        <v>0.10199999999999999</v>
      </c>
      <c r="V9" s="37" t="s">
        <v>110</v>
      </c>
      <c r="W9" s="37" t="s">
        <v>110</v>
      </c>
      <c r="X9" s="37" t="s">
        <v>110</v>
      </c>
      <c r="Y9" s="37" t="s">
        <v>110</v>
      </c>
      <c r="Z9" s="37" t="s">
        <v>110</v>
      </c>
      <c r="AA9" s="37" t="s">
        <v>110</v>
      </c>
      <c r="AB9" s="37" t="s">
        <v>110</v>
      </c>
      <c r="AC9" s="37" t="s">
        <v>110</v>
      </c>
      <c r="AD9" s="37" t="s">
        <v>110</v>
      </c>
      <c r="AE9" s="37" t="s">
        <v>110</v>
      </c>
      <c r="AF9" s="37" t="s">
        <v>110</v>
      </c>
      <c r="AG9" s="37" t="s">
        <v>110</v>
      </c>
      <c r="AH9" s="37" t="s">
        <v>110</v>
      </c>
      <c r="AI9" s="37" t="s">
        <v>110</v>
      </c>
      <c r="AJ9" s="37" t="s">
        <v>110</v>
      </c>
      <c r="AK9" s="46">
        <v>0</v>
      </c>
      <c r="AL9" s="46">
        <v>0.37096816530441101</v>
      </c>
      <c r="AM9" s="46">
        <v>0</v>
      </c>
      <c r="AN9" s="46">
        <v>0.37096816530441101</v>
      </c>
      <c r="AO9" s="46">
        <v>0</v>
      </c>
      <c r="AP9" s="46">
        <v>0.37096816530441101</v>
      </c>
      <c r="AQ9" s="46">
        <v>1.0000628350010301</v>
      </c>
      <c r="AR9" s="46">
        <v>1.2565581079082599E-4</v>
      </c>
      <c r="AS9" s="46">
        <v>0</v>
      </c>
      <c r="AT9" s="46">
        <v>0</v>
      </c>
      <c r="AU9" s="46">
        <v>0.99298140693590398</v>
      </c>
      <c r="AV9" s="46">
        <v>0</v>
      </c>
      <c r="AW9" s="46">
        <v>0.53928151116087697</v>
      </c>
      <c r="AX9" s="46">
        <v>0</v>
      </c>
      <c r="AY9" s="46">
        <v>0.98929143209549797</v>
      </c>
      <c r="AZ9" s="50" t="s">
        <v>110</v>
      </c>
      <c r="BA9" s="37"/>
      <c r="BB9" s="38"/>
    </row>
    <row r="10" spans="1:54" x14ac:dyDescent="0.25">
      <c r="A10" s="36">
        <v>7</v>
      </c>
      <c r="B10" s="46" t="s">
        <v>136</v>
      </c>
      <c r="C10" s="46">
        <v>49.28</v>
      </c>
      <c r="D10" s="56">
        <v>500</v>
      </c>
      <c r="E10" s="46">
        <v>362.89</v>
      </c>
      <c r="F10" s="46">
        <v>74.06</v>
      </c>
      <c r="G10" s="46">
        <v>342.61</v>
      </c>
      <c r="H10" s="46">
        <v>1.49E-2</v>
      </c>
      <c r="I10" s="46">
        <v>7.49</v>
      </c>
      <c r="J10" s="46">
        <v>7.04</v>
      </c>
      <c r="K10" s="46">
        <v>0.48299999999999998</v>
      </c>
      <c r="L10" s="46">
        <v>7.72</v>
      </c>
      <c r="M10" s="46">
        <v>0.19500000000000001</v>
      </c>
      <c r="N10" s="46">
        <v>-4.32</v>
      </c>
      <c r="O10" s="46">
        <v>1.5900000000000001E-2</v>
      </c>
      <c r="P10" s="46">
        <v>37.81</v>
      </c>
      <c r="Q10" s="46">
        <v>1.5299999999999999E-2</v>
      </c>
      <c r="R10" s="46">
        <v>0.42</v>
      </c>
      <c r="S10" s="46">
        <v>7.4800000000000005E-2</v>
      </c>
      <c r="T10" s="46">
        <v>8.8400000000000006E-2</v>
      </c>
      <c r="U10" s="46">
        <v>0.1037</v>
      </c>
      <c r="V10" s="37" t="s">
        <v>110</v>
      </c>
      <c r="W10" s="37" t="s">
        <v>110</v>
      </c>
      <c r="X10" s="37" t="s">
        <v>110</v>
      </c>
      <c r="Y10" s="37" t="s">
        <v>110</v>
      </c>
      <c r="Z10" s="37" t="s">
        <v>110</v>
      </c>
      <c r="AA10" s="37" t="s">
        <v>110</v>
      </c>
      <c r="AB10" s="37" t="s">
        <v>110</v>
      </c>
      <c r="AC10" s="37" t="s">
        <v>110</v>
      </c>
      <c r="AD10" s="37" t="s">
        <v>110</v>
      </c>
      <c r="AE10" s="37" t="s">
        <v>110</v>
      </c>
      <c r="AF10" s="37" t="s">
        <v>110</v>
      </c>
      <c r="AG10" s="37" t="s">
        <v>110</v>
      </c>
      <c r="AH10" s="37" t="s">
        <v>110</v>
      </c>
      <c r="AI10" s="37" t="s">
        <v>110</v>
      </c>
      <c r="AJ10" s="37" t="s">
        <v>110</v>
      </c>
      <c r="AK10" s="46">
        <v>0</v>
      </c>
      <c r="AL10" s="46">
        <v>0.46166312005153098</v>
      </c>
      <c r="AM10" s="46">
        <v>0</v>
      </c>
      <c r="AN10" s="46">
        <v>0.46166312005153098</v>
      </c>
      <c r="AO10" s="46">
        <v>0</v>
      </c>
      <c r="AP10" s="46">
        <v>0.46166312005153098</v>
      </c>
      <c r="AQ10" s="46">
        <v>119.96318111147799</v>
      </c>
      <c r="AR10" s="46">
        <v>0.99813255726829198</v>
      </c>
      <c r="AS10" s="46">
        <v>0</v>
      </c>
      <c r="AT10" s="46">
        <v>0</v>
      </c>
      <c r="AU10" s="46">
        <v>0.98954014028752701</v>
      </c>
      <c r="AV10" s="46">
        <v>0</v>
      </c>
      <c r="AW10" s="46">
        <v>0.60570874137673203</v>
      </c>
      <c r="AX10" s="46">
        <v>0</v>
      </c>
      <c r="AY10" s="46">
        <v>0.98650403107379103</v>
      </c>
      <c r="AZ10" s="50" t="s">
        <v>110</v>
      </c>
      <c r="BA10" s="37"/>
      <c r="BB10" s="38"/>
    </row>
    <row r="11" spans="1:54" x14ac:dyDescent="0.25">
      <c r="A11" s="36">
        <v>8</v>
      </c>
      <c r="B11" s="46" t="s">
        <v>138</v>
      </c>
      <c r="C11" s="46">
        <v>61.67</v>
      </c>
      <c r="D11" s="56">
        <v>232.15</v>
      </c>
      <c r="E11" s="46">
        <v>331.14</v>
      </c>
      <c r="F11" s="46">
        <v>86.45</v>
      </c>
      <c r="G11" s="46">
        <v>324.2</v>
      </c>
      <c r="H11" s="46">
        <v>1.7600000000000001E-2</v>
      </c>
      <c r="I11" s="46">
        <v>7.37</v>
      </c>
      <c r="J11" s="46">
        <v>6.33</v>
      </c>
      <c r="K11" s="46">
        <v>0.41099999999999998</v>
      </c>
      <c r="L11" s="46">
        <v>7.41</v>
      </c>
      <c r="M11" s="46">
        <v>0.123</v>
      </c>
      <c r="N11" s="46">
        <v>-5.03</v>
      </c>
      <c r="O11" s="46">
        <v>1.8599999999999998E-2</v>
      </c>
      <c r="P11" s="46">
        <v>44.7</v>
      </c>
      <c r="Q11" s="46">
        <v>1.7000000000000001E-2</v>
      </c>
      <c r="R11" s="46">
        <v>0.41349999999999998</v>
      </c>
      <c r="S11" s="46">
        <v>7.6499999999999999E-2</v>
      </c>
      <c r="T11" s="46">
        <v>9.01E-2</v>
      </c>
      <c r="U11" s="46">
        <v>0.10539999999999999</v>
      </c>
      <c r="V11" s="37" t="s">
        <v>110</v>
      </c>
      <c r="W11" s="37" t="s">
        <v>110</v>
      </c>
      <c r="X11" s="37" t="s">
        <v>110</v>
      </c>
      <c r="Y11" s="37" t="s">
        <v>110</v>
      </c>
      <c r="Z11" s="37" t="s">
        <v>110</v>
      </c>
      <c r="AA11" s="37" t="s">
        <v>110</v>
      </c>
      <c r="AB11" s="37" t="s">
        <v>110</v>
      </c>
      <c r="AC11" s="37" t="s">
        <v>110</v>
      </c>
      <c r="AD11" s="37" t="s">
        <v>110</v>
      </c>
      <c r="AE11" s="37" t="s">
        <v>110</v>
      </c>
      <c r="AF11" s="37" t="s">
        <v>110</v>
      </c>
      <c r="AG11" s="37" t="s">
        <v>110</v>
      </c>
      <c r="AH11" s="37" t="s">
        <v>110</v>
      </c>
      <c r="AI11" s="37" t="s">
        <v>110</v>
      </c>
      <c r="AJ11" s="37" t="s">
        <v>110</v>
      </c>
      <c r="AK11" s="46">
        <v>0</v>
      </c>
      <c r="AL11" s="46">
        <v>0.53928151116087697</v>
      </c>
      <c r="AM11" s="46">
        <v>0</v>
      </c>
      <c r="AN11" s="46">
        <v>0.53928151116087697</v>
      </c>
      <c r="AO11" s="46">
        <v>0</v>
      </c>
      <c r="AP11" s="46">
        <v>0.53928151116087697</v>
      </c>
      <c r="AQ11" s="46">
        <v>7.1413291761122801</v>
      </c>
      <c r="AR11" s="46">
        <v>0.94591957227288603</v>
      </c>
      <c r="AS11" s="46">
        <v>0</v>
      </c>
      <c r="AT11" s="46">
        <v>0</v>
      </c>
      <c r="AU11" s="46">
        <v>0.98441159585611504</v>
      </c>
      <c r="AV11" s="46">
        <v>0</v>
      </c>
      <c r="AW11" s="46">
        <v>0.66255837264432604</v>
      </c>
      <c r="AX11" s="46">
        <v>0</v>
      </c>
      <c r="AY11" s="46">
        <v>0.98299107977074796</v>
      </c>
      <c r="AZ11" s="50" t="s">
        <v>110</v>
      </c>
      <c r="BA11" s="37"/>
      <c r="BB11" s="38"/>
    </row>
    <row r="12" spans="1:54" x14ac:dyDescent="0.25">
      <c r="A12" s="36">
        <v>9</v>
      </c>
      <c r="B12" s="46" t="s">
        <v>139</v>
      </c>
      <c r="C12" s="46">
        <v>74.06</v>
      </c>
      <c r="D12" s="46">
        <v>213.74</v>
      </c>
      <c r="E12" s="56">
        <v>0.01</v>
      </c>
      <c r="F12" s="46">
        <v>98.84</v>
      </c>
      <c r="G12" s="46">
        <v>305.79000000000002</v>
      </c>
      <c r="H12" s="46">
        <v>2.0299999999999999E-2</v>
      </c>
      <c r="I12" s="46">
        <v>7.25</v>
      </c>
      <c r="J12" s="46">
        <v>5.62</v>
      </c>
      <c r="K12" s="46">
        <v>0.33900000000000002</v>
      </c>
      <c r="L12" s="46">
        <v>7.1</v>
      </c>
      <c r="M12" s="46">
        <v>5.0999999999999997E-2</v>
      </c>
      <c r="N12" s="46">
        <v>-5.74</v>
      </c>
      <c r="O12" s="46">
        <v>2.1299999999999999E-2</v>
      </c>
      <c r="P12" s="46">
        <v>51.59</v>
      </c>
      <c r="Q12" s="46">
        <v>1.8700000000000001E-2</v>
      </c>
      <c r="R12" s="46">
        <v>0.40699999999999997</v>
      </c>
      <c r="S12" s="46">
        <v>7.8200000000000006E-2</v>
      </c>
      <c r="T12" s="46">
        <v>9.1800000000000007E-2</v>
      </c>
      <c r="U12" s="46">
        <v>0.1071</v>
      </c>
      <c r="V12" s="37" t="s">
        <v>110</v>
      </c>
      <c r="W12" s="37" t="s">
        <v>110</v>
      </c>
      <c r="X12" s="37" t="s">
        <v>110</v>
      </c>
      <c r="Y12" s="37" t="s">
        <v>110</v>
      </c>
      <c r="Z12" s="37" t="s">
        <v>110</v>
      </c>
      <c r="AA12" s="37" t="s">
        <v>110</v>
      </c>
      <c r="AB12" s="37" t="s">
        <v>110</v>
      </c>
      <c r="AC12" s="37" t="s">
        <v>110</v>
      </c>
      <c r="AD12" s="37" t="s">
        <v>110</v>
      </c>
      <c r="AE12" s="37" t="s">
        <v>110</v>
      </c>
      <c r="AF12" s="37" t="s">
        <v>110</v>
      </c>
      <c r="AG12" s="37" t="s">
        <v>110</v>
      </c>
      <c r="AH12" s="37" t="s">
        <v>110</v>
      </c>
      <c r="AI12" s="37" t="s">
        <v>110</v>
      </c>
      <c r="AJ12" s="37" t="s">
        <v>110</v>
      </c>
      <c r="AK12" s="46">
        <v>0</v>
      </c>
      <c r="AL12" s="46">
        <v>0.60570874137673203</v>
      </c>
      <c r="AM12" s="46">
        <v>0</v>
      </c>
      <c r="AN12" s="46">
        <v>0.60570874137673203</v>
      </c>
      <c r="AO12" s="46">
        <v>0</v>
      </c>
      <c r="AP12" s="46">
        <v>0.60570874137673203</v>
      </c>
      <c r="AQ12" s="46">
        <v>5.9559269363931904</v>
      </c>
      <c r="AR12" s="46">
        <v>0.93184263492279196</v>
      </c>
      <c r="AS12" s="46">
        <v>0</v>
      </c>
      <c r="AT12" s="46">
        <v>0</v>
      </c>
      <c r="AU12" s="46">
        <v>1.2565581079082599E-4</v>
      </c>
      <c r="AV12" s="46">
        <v>0</v>
      </c>
      <c r="AW12" s="46">
        <v>0.71121132061098602</v>
      </c>
      <c r="AX12" s="46">
        <v>0</v>
      </c>
      <c r="AY12" s="46">
        <v>0.97856372010436299</v>
      </c>
      <c r="AZ12" s="50" t="s">
        <v>110</v>
      </c>
      <c r="BA12" s="37"/>
      <c r="BB12" s="38"/>
    </row>
    <row r="13" spans="1:54" x14ac:dyDescent="0.25">
      <c r="A13" s="36">
        <v>10</v>
      </c>
      <c r="B13" s="46" t="s">
        <v>140</v>
      </c>
      <c r="C13" s="46">
        <v>86.45</v>
      </c>
      <c r="D13" s="46">
        <v>195.33</v>
      </c>
      <c r="E13" s="56">
        <v>500</v>
      </c>
      <c r="F13" s="46">
        <v>111.23</v>
      </c>
      <c r="G13" s="46">
        <v>287.38</v>
      </c>
      <c r="H13" s="46">
        <v>2.3E-2</v>
      </c>
      <c r="I13" s="46">
        <v>7.13</v>
      </c>
      <c r="J13" s="46">
        <v>4.91</v>
      </c>
      <c r="K13" s="46">
        <v>0.26700000000000002</v>
      </c>
      <c r="L13" s="46">
        <v>6.79</v>
      </c>
      <c r="M13" s="46">
        <v>0.107</v>
      </c>
      <c r="N13" s="46">
        <v>-6.45</v>
      </c>
      <c r="O13" s="46">
        <v>2.4E-2</v>
      </c>
      <c r="P13" s="46">
        <v>58.48</v>
      </c>
      <c r="Q13" s="46">
        <v>2.0400000000000001E-2</v>
      </c>
      <c r="R13" s="46">
        <v>0.40050000000000002</v>
      </c>
      <c r="S13" s="46">
        <v>7.9899999999999999E-2</v>
      </c>
      <c r="T13" s="46">
        <v>9.35E-2</v>
      </c>
      <c r="U13" s="46">
        <v>0.10879999999999999</v>
      </c>
      <c r="V13" s="37" t="s">
        <v>110</v>
      </c>
      <c r="W13" s="37" t="s">
        <v>110</v>
      </c>
      <c r="X13" s="37" t="s">
        <v>110</v>
      </c>
      <c r="Y13" s="37" t="s">
        <v>110</v>
      </c>
      <c r="Z13" s="37" t="s">
        <v>110</v>
      </c>
      <c r="AA13" s="37" t="s">
        <v>110</v>
      </c>
      <c r="AB13" s="37" t="s">
        <v>110</v>
      </c>
      <c r="AC13" s="37" t="s">
        <v>110</v>
      </c>
      <c r="AD13" s="37" t="s">
        <v>110</v>
      </c>
      <c r="AE13" s="37" t="s">
        <v>110</v>
      </c>
      <c r="AF13" s="37" t="s">
        <v>110</v>
      </c>
      <c r="AG13" s="37" t="s">
        <v>110</v>
      </c>
      <c r="AH13" s="37" t="s">
        <v>110</v>
      </c>
      <c r="AI13" s="37" t="s">
        <v>110</v>
      </c>
      <c r="AJ13" s="37" t="s">
        <v>110</v>
      </c>
      <c r="AK13" s="46">
        <v>0</v>
      </c>
      <c r="AL13" s="46">
        <v>0.66255837264432604</v>
      </c>
      <c r="AM13" s="46">
        <v>0</v>
      </c>
      <c r="AN13" s="46">
        <v>0.66255837264432604</v>
      </c>
      <c r="AO13" s="46">
        <v>0</v>
      </c>
      <c r="AP13" s="46">
        <v>0.66255837264432604</v>
      </c>
      <c r="AQ13" s="46">
        <v>4.9807949512657599</v>
      </c>
      <c r="AR13" s="46">
        <v>0.91410152231583297</v>
      </c>
      <c r="AS13" s="46">
        <v>0</v>
      </c>
      <c r="AT13" s="46">
        <v>0</v>
      </c>
      <c r="AU13" s="46">
        <v>0.99813255726829198</v>
      </c>
      <c r="AV13" s="46">
        <v>0</v>
      </c>
      <c r="AW13" s="46">
        <v>0.75284939799277995</v>
      </c>
      <c r="AX13" s="46">
        <v>0</v>
      </c>
      <c r="AY13" s="46">
        <v>0.97298393492528501</v>
      </c>
      <c r="AZ13" s="50" t="s">
        <v>110</v>
      </c>
      <c r="BA13" s="37"/>
      <c r="BB13" s="38"/>
    </row>
    <row r="14" spans="1:54" x14ac:dyDescent="0.25">
      <c r="A14" s="36">
        <v>11</v>
      </c>
      <c r="B14" s="46" t="s">
        <v>141</v>
      </c>
      <c r="C14" s="46">
        <v>98.84</v>
      </c>
      <c r="D14" s="46">
        <v>176.92</v>
      </c>
      <c r="E14" s="56">
        <v>72.150000000000006</v>
      </c>
      <c r="F14" s="46">
        <v>123.62</v>
      </c>
      <c r="G14" s="46">
        <v>268.97000000000003</v>
      </c>
      <c r="H14" s="46">
        <v>2.5700000000000001E-2</v>
      </c>
      <c r="I14" s="46">
        <v>7.01</v>
      </c>
      <c r="J14" s="46">
        <v>4.2</v>
      </c>
      <c r="K14" s="46">
        <v>0.19499999999999901</v>
      </c>
      <c r="L14" s="46">
        <v>6.48</v>
      </c>
      <c r="M14" s="46">
        <v>0.115</v>
      </c>
      <c r="N14" s="46">
        <v>-7.16</v>
      </c>
      <c r="O14" s="46">
        <v>2.6700000000000002E-2</v>
      </c>
      <c r="P14" s="46">
        <v>65.37</v>
      </c>
      <c r="Q14" s="46">
        <v>2.2100000000000002E-2</v>
      </c>
      <c r="R14" s="46">
        <v>0.39400000000000002</v>
      </c>
      <c r="S14" s="46">
        <v>8.1600000000000006E-2</v>
      </c>
      <c r="T14" s="46">
        <v>9.5200000000000007E-2</v>
      </c>
      <c r="U14" s="46">
        <v>0.1105</v>
      </c>
      <c r="V14" s="37" t="s">
        <v>110</v>
      </c>
      <c r="W14" s="37" t="s">
        <v>110</v>
      </c>
      <c r="X14" s="37" t="s">
        <v>110</v>
      </c>
      <c r="Y14" s="37" t="s">
        <v>110</v>
      </c>
      <c r="Z14" s="37" t="s">
        <v>110</v>
      </c>
      <c r="AA14" s="37" t="s">
        <v>110</v>
      </c>
      <c r="AB14" s="37" t="s">
        <v>110</v>
      </c>
      <c r="AC14" s="37" t="s">
        <v>110</v>
      </c>
      <c r="AD14" s="37" t="s">
        <v>110</v>
      </c>
      <c r="AE14" s="37" t="s">
        <v>110</v>
      </c>
      <c r="AF14" s="37" t="s">
        <v>110</v>
      </c>
      <c r="AG14" s="37" t="s">
        <v>110</v>
      </c>
      <c r="AH14" s="37" t="s">
        <v>110</v>
      </c>
      <c r="AI14" s="37" t="s">
        <v>110</v>
      </c>
      <c r="AJ14" s="37" t="s">
        <v>110</v>
      </c>
      <c r="AK14" s="46">
        <v>0</v>
      </c>
      <c r="AL14" s="46">
        <v>0.71121132061098602</v>
      </c>
      <c r="AM14" s="46">
        <v>0</v>
      </c>
      <c r="AN14" s="46">
        <v>0.71121132061098602</v>
      </c>
      <c r="AO14" s="46">
        <v>0</v>
      </c>
      <c r="AP14" s="46">
        <v>0.71121132061098602</v>
      </c>
      <c r="AQ14" s="46">
        <v>4.1782031907630897</v>
      </c>
      <c r="AR14" s="46">
        <v>0.89174246304711002</v>
      </c>
      <c r="AS14" s="46">
        <v>0</v>
      </c>
      <c r="AT14" s="46">
        <v>0</v>
      </c>
      <c r="AU14" s="46">
        <v>0.59613056737387304</v>
      </c>
      <c r="AV14" s="46">
        <v>0</v>
      </c>
      <c r="AW14" s="46">
        <v>0.78848402159750697</v>
      </c>
      <c r="AX14" s="46">
        <v>0</v>
      </c>
      <c r="AY14" s="46">
        <v>0.96595175209156603</v>
      </c>
      <c r="AZ14" s="50" t="s">
        <v>110</v>
      </c>
      <c r="BA14" s="37"/>
      <c r="BB14" s="38"/>
    </row>
    <row r="15" spans="1:54" x14ac:dyDescent="0.25">
      <c r="A15" s="36">
        <v>12</v>
      </c>
      <c r="B15" s="46" t="s">
        <v>142</v>
      </c>
      <c r="C15" s="46">
        <v>111.23</v>
      </c>
      <c r="D15" s="46">
        <v>158.51</v>
      </c>
      <c r="E15" s="46">
        <v>115.12</v>
      </c>
      <c r="F15" s="56">
        <v>0.01</v>
      </c>
      <c r="G15" s="46">
        <v>250.56</v>
      </c>
      <c r="H15" s="46">
        <v>2.8400000000000002E-2</v>
      </c>
      <c r="I15" s="46">
        <v>6.89</v>
      </c>
      <c r="J15" s="46">
        <v>3.49</v>
      </c>
      <c r="K15" s="46">
        <v>0.122999999999999</v>
      </c>
      <c r="L15" s="46">
        <v>6.17</v>
      </c>
      <c r="M15" s="46">
        <v>0.123</v>
      </c>
      <c r="N15" s="46">
        <v>-7.87</v>
      </c>
      <c r="O15" s="46">
        <v>2.9399999999999999E-2</v>
      </c>
      <c r="P15" s="46">
        <v>72.260000000000005</v>
      </c>
      <c r="Q15" s="46">
        <v>2.3800000000000002E-2</v>
      </c>
      <c r="R15" s="46">
        <v>0.38750000000000001</v>
      </c>
      <c r="S15" s="46">
        <v>8.3299999999999999E-2</v>
      </c>
      <c r="T15" s="46">
        <v>9.69E-2</v>
      </c>
      <c r="U15" s="46">
        <v>0.11219999999999999</v>
      </c>
      <c r="V15" s="37" t="s">
        <v>110</v>
      </c>
      <c r="W15" s="37" t="s">
        <v>110</v>
      </c>
      <c r="X15" s="37" t="s">
        <v>110</v>
      </c>
      <c r="Y15" s="37" t="s">
        <v>110</v>
      </c>
      <c r="Z15" s="37" t="s">
        <v>110</v>
      </c>
      <c r="AA15" s="37" t="s">
        <v>110</v>
      </c>
      <c r="AB15" s="37" t="s">
        <v>110</v>
      </c>
      <c r="AC15" s="37" t="s">
        <v>110</v>
      </c>
      <c r="AD15" s="37" t="s">
        <v>110</v>
      </c>
      <c r="AE15" s="37" t="s">
        <v>110</v>
      </c>
      <c r="AF15" s="37" t="s">
        <v>110</v>
      </c>
      <c r="AG15" s="37" t="s">
        <v>110</v>
      </c>
      <c r="AH15" s="37" t="s">
        <v>110</v>
      </c>
      <c r="AI15" s="37" t="s">
        <v>110</v>
      </c>
      <c r="AJ15" s="37" t="s">
        <v>110</v>
      </c>
      <c r="AK15" s="46">
        <v>0</v>
      </c>
      <c r="AL15" s="46">
        <v>0.75284939799277995</v>
      </c>
      <c r="AM15" s="46">
        <v>0</v>
      </c>
      <c r="AN15" s="46">
        <v>0.75284939799277995</v>
      </c>
      <c r="AO15" s="46">
        <v>0</v>
      </c>
      <c r="AP15" s="46">
        <v>0.75284939799277995</v>
      </c>
      <c r="AQ15" s="46">
        <v>3.5172994438907099</v>
      </c>
      <c r="AR15" s="46">
        <v>0.86356342250677198</v>
      </c>
      <c r="AS15" s="46">
        <v>0</v>
      </c>
      <c r="AT15" s="46">
        <v>0</v>
      </c>
      <c r="AU15" s="46">
        <v>0.76464036786645595</v>
      </c>
      <c r="AV15" s="46">
        <v>0</v>
      </c>
      <c r="AW15" s="46">
        <v>1.2565581079082599E-4</v>
      </c>
      <c r="AX15" s="46">
        <v>0</v>
      </c>
      <c r="AY15" s="46">
        <v>0.957089117810898</v>
      </c>
      <c r="AZ15" s="50" t="s">
        <v>110</v>
      </c>
      <c r="BA15" s="37"/>
      <c r="BB15" s="38"/>
    </row>
    <row r="16" spans="1:54" x14ac:dyDescent="0.25">
      <c r="A16" s="36">
        <v>13</v>
      </c>
      <c r="B16" s="46" t="s">
        <v>143</v>
      </c>
      <c r="C16" s="46">
        <v>123.62</v>
      </c>
      <c r="D16" s="46">
        <v>140.1</v>
      </c>
      <c r="E16" s="46">
        <v>158.09</v>
      </c>
      <c r="F16" s="56">
        <v>500</v>
      </c>
      <c r="G16" s="46">
        <v>232.15</v>
      </c>
      <c r="H16" s="46">
        <v>3.1099999999999999E-2</v>
      </c>
      <c r="I16" s="46">
        <v>6.77</v>
      </c>
      <c r="J16" s="46">
        <v>2.78</v>
      </c>
      <c r="K16" s="46">
        <v>5.0999999999998998E-2</v>
      </c>
      <c r="L16" s="46">
        <v>5.86</v>
      </c>
      <c r="M16" s="46">
        <v>0.13100000000000001</v>
      </c>
      <c r="N16" s="46">
        <v>-8.58</v>
      </c>
      <c r="O16" s="46">
        <v>3.2099999999999997E-2</v>
      </c>
      <c r="P16" s="46">
        <v>79.150000000000006</v>
      </c>
      <c r="Q16" s="46">
        <v>2.5499999999999998E-2</v>
      </c>
      <c r="R16" s="46">
        <v>0.38100000000000001</v>
      </c>
      <c r="S16" s="46">
        <v>8.5000000000000006E-2</v>
      </c>
      <c r="T16" s="46">
        <v>9.8599999999999993E-2</v>
      </c>
      <c r="U16" s="46">
        <v>0.1139</v>
      </c>
      <c r="V16" s="37" t="s">
        <v>110</v>
      </c>
      <c r="W16" s="37" t="s">
        <v>110</v>
      </c>
      <c r="X16" s="37" t="s">
        <v>110</v>
      </c>
      <c r="Y16" s="37" t="s">
        <v>110</v>
      </c>
      <c r="Z16" s="37" t="s">
        <v>110</v>
      </c>
      <c r="AA16" s="37" t="s">
        <v>110</v>
      </c>
      <c r="AB16" s="37" t="s">
        <v>110</v>
      </c>
      <c r="AC16" s="37" t="s">
        <v>110</v>
      </c>
      <c r="AD16" s="37" t="s">
        <v>110</v>
      </c>
      <c r="AE16" s="37" t="s">
        <v>110</v>
      </c>
      <c r="AF16" s="37" t="s">
        <v>110</v>
      </c>
      <c r="AG16" s="37" t="s">
        <v>110</v>
      </c>
      <c r="AH16" s="37" t="s">
        <v>110</v>
      </c>
      <c r="AI16" s="37" t="s">
        <v>110</v>
      </c>
      <c r="AJ16" s="37" t="s">
        <v>110</v>
      </c>
      <c r="AK16" s="46">
        <v>0</v>
      </c>
      <c r="AL16" s="46">
        <v>0.78848402159750697</v>
      </c>
      <c r="AM16" s="46">
        <v>0</v>
      </c>
      <c r="AN16" s="46">
        <v>0.78848402159750697</v>
      </c>
      <c r="AO16" s="46">
        <v>0</v>
      </c>
      <c r="AP16" s="46">
        <v>0.78848402159750697</v>
      </c>
      <c r="AQ16" s="46">
        <v>2.9728304967488102</v>
      </c>
      <c r="AR16" s="46">
        <v>0.82804948087663999</v>
      </c>
      <c r="AS16" s="46">
        <v>0</v>
      </c>
      <c r="AT16" s="46">
        <v>0</v>
      </c>
      <c r="AU16" s="46">
        <v>0.86284142358127602</v>
      </c>
      <c r="AV16" s="46">
        <v>0</v>
      </c>
      <c r="AW16" s="46">
        <v>0.99813255726829198</v>
      </c>
      <c r="AX16" s="46">
        <v>0</v>
      </c>
      <c r="AY16" s="46">
        <v>0.94591957227288603</v>
      </c>
      <c r="AZ16" s="50" t="s">
        <v>110</v>
      </c>
      <c r="BA16" s="37"/>
      <c r="BB16" s="38"/>
    </row>
    <row r="17" spans="1:54" x14ac:dyDescent="0.25">
      <c r="A17" s="36">
        <v>14</v>
      </c>
      <c r="B17" s="46" t="s">
        <v>144</v>
      </c>
      <c r="C17" s="46">
        <v>136.01</v>
      </c>
      <c r="D17" s="46">
        <v>121.69</v>
      </c>
      <c r="E17" s="46">
        <v>201.06</v>
      </c>
      <c r="F17" s="56">
        <v>458.14</v>
      </c>
      <c r="G17" s="46">
        <v>213.74</v>
      </c>
      <c r="H17" s="46">
        <v>3.3799999999999997E-2</v>
      </c>
      <c r="I17" s="46">
        <v>6.65</v>
      </c>
      <c r="J17" s="46">
        <v>2.0699999999999998</v>
      </c>
      <c r="K17" s="46">
        <v>5.8999999999999997E-2</v>
      </c>
      <c r="L17" s="46">
        <v>5.55</v>
      </c>
      <c r="M17" s="46">
        <v>0.13900000000000001</v>
      </c>
      <c r="N17" s="46">
        <v>-9.2899999999999991</v>
      </c>
      <c r="O17" s="46">
        <v>3.4799999999999998E-2</v>
      </c>
      <c r="P17" s="46">
        <v>86.04</v>
      </c>
      <c r="Q17" s="46">
        <v>2.7199999999999998E-2</v>
      </c>
      <c r="R17" s="46">
        <v>0.3745</v>
      </c>
      <c r="S17" s="46">
        <v>8.6699999999999999E-2</v>
      </c>
      <c r="T17" s="46">
        <v>0.1003</v>
      </c>
      <c r="U17" s="46">
        <v>0.11559999999999999</v>
      </c>
      <c r="V17" s="37" t="s">
        <v>110</v>
      </c>
      <c r="W17" s="37" t="s">
        <v>110</v>
      </c>
      <c r="X17" s="37" t="s">
        <v>110</v>
      </c>
      <c r="Y17" s="37" t="s">
        <v>110</v>
      </c>
      <c r="Z17" s="37" t="s">
        <v>110</v>
      </c>
      <c r="AA17" s="37" t="s">
        <v>110</v>
      </c>
      <c r="AB17" s="37" t="s">
        <v>110</v>
      </c>
      <c r="AC17" s="37" t="s">
        <v>110</v>
      </c>
      <c r="AD17" s="37" t="s">
        <v>110</v>
      </c>
      <c r="AE17" s="37" t="s">
        <v>110</v>
      </c>
      <c r="AF17" s="37" t="s">
        <v>110</v>
      </c>
      <c r="AG17" s="37" t="s">
        <v>110</v>
      </c>
      <c r="AH17" s="37" t="s">
        <v>110</v>
      </c>
      <c r="AI17" s="37" t="s">
        <v>110</v>
      </c>
      <c r="AJ17" s="37" t="s">
        <v>110</v>
      </c>
      <c r="AK17" s="46">
        <v>0</v>
      </c>
      <c r="AL17" s="46">
        <v>0.81898078031686605</v>
      </c>
      <c r="AM17" s="46">
        <v>0</v>
      </c>
      <c r="AN17" s="46">
        <v>0.81898078031686605</v>
      </c>
      <c r="AO17" s="46">
        <v>0</v>
      </c>
      <c r="AP17" s="46">
        <v>0.81898078031686605</v>
      </c>
      <c r="AQ17" s="46">
        <v>2.52410215805536</v>
      </c>
      <c r="AR17" s="46">
        <v>0.78329139025595595</v>
      </c>
      <c r="AS17" s="46">
        <v>0</v>
      </c>
      <c r="AT17" s="46">
        <v>0</v>
      </c>
      <c r="AU17" s="46">
        <v>0.92006923653527495</v>
      </c>
      <c r="AV17" s="46">
        <v>0</v>
      </c>
      <c r="AW17" s="46">
        <v>0.99683991714965203</v>
      </c>
      <c r="AX17" s="46">
        <v>0</v>
      </c>
      <c r="AY17" s="46">
        <v>0.93184263492279196</v>
      </c>
      <c r="AZ17" s="50" t="s">
        <v>110</v>
      </c>
      <c r="BA17" s="37"/>
      <c r="BB17" s="38"/>
    </row>
    <row r="18" spans="1:54" x14ac:dyDescent="0.25">
      <c r="A18" s="36">
        <v>15</v>
      </c>
      <c r="B18" s="46" t="s">
        <v>145</v>
      </c>
      <c r="C18" s="46">
        <v>148.4</v>
      </c>
      <c r="D18" s="46">
        <v>103.28</v>
      </c>
      <c r="E18" s="46">
        <v>244.03</v>
      </c>
      <c r="F18" s="46">
        <v>426.39</v>
      </c>
      <c r="G18" s="56">
        <v>0.01</v>
      </c>
      <c r="H18" s="46">
        <v>3.6499999999999998E-2</v>
      </c>
      <c r="I18" s="46">
        <v>6.53</v>
      </c>
      <c r="J18" s="46">
        <v>1.36</v>
      </c>
      <c r="K18" s="46">
        <v>6.7000000000001003E-2</v>
      </c>
      <c r="L18" s="46">
        <v>5.24</v>
      </c>
      <c r="M18" s="46">
        <v>0.14699999999999999</v>
      </c>
      <c r="N18" s="46">
        <v>-10</v>
      </c>
      <c r="O18" s="46">
        <v>3.7499999999999999E-2</v>
      </c>
      <c r="P18" s="46">
        <v>92.93</v>
      </c>
      <c r="Q18" s="46">
        <v>2.8899999999999999E-2</v>
      </c>
      <c r="R18" s="46">
        <v>0.36799999999999999</v>
      </c>
      <c r="S18" s="46">
        <v>8.8400000000000006E-2</v>
      </c>
      <c r="T18" s="46">
        <v>0.10199999999999999</v>
      </c>
      <c r="U18" s="46">
        <v>0.1173</v>
      </c>
      <c r="V18" s="37" t="s">
        <v>110</v>
      </c>
      <c r="W18" s="37" t="s">
        <v>110</v>
      </c>
      <c r="X18" s="37" t="s">
        <v>110</v>
      </c>
      <c r="Y18" s="37" t="s">
        <v>110</v>
      </c>
      <c r="Z18" s="37" t="s">
        <v>110</v>
      </c>
      <c r="AA18" s="37" t="s">
        <v>110</v>
      </c>
      <c r="AB18" s="37" t="s">
        <v>110</v>
      </c>
      <c r="AC18" s="37" t="s">
        <v>110</v>
      </c>
      <c r="AD18" s="37" t="s">
        <v>110</v>
      </c>
      <c r="AE18" s="37" t="s">
        <v>110</v>
      </c>
      <c r="AF18" s="37" t="s">
        <v>110</v>
      </c>
      <c r="AG18" s="37" t="s">
        <v>110</v>
      </c>
      <c r="AH18" s="37" t="s">
        <v>110</v>
      </c>
      <c r="AI18" s="37" t="s">
        <v>110</v>
      </c>
      <c r="AJ18" s="37" t="s">
        <v>110</v>
      </c>
      <c r="AK18" s="46">
        <v>0</v>
      </c>
      <c r="AL18" s="46">
        <v>0.84508046086080202</v>
      </c>
      <c r="AM18" s="46">
        <v>0</v>
      </c>
      <c r="AN18" s="46">
        <v>0.84508046086080202</v>
      </c>
      <c r="AO18" s="46">
        <v>0</v>
      </c>
      <c r="AP18" s="46">
        <v>0.84508046086080202</v>
      </c>
      <c r="AQ18" s="46">
        <v>2.1541334542770501</v>
      </c>
      <c r="AR18" s="46">
        <v>0.72688293250510805</v>
      </c>
      <c r="AS18" s="46">
        <v>0</v>
      </c>
      <c r="AT18" s="46">
        <v>0</v>
      </c>
      <c r="AU18" s="46">
        <v>0.95341941339089598</v>
      </c>
      <c r="AV18" s="46">
        <v>0</v>
      </c>
      <c r="AW18" s="46">
        <v>0.99529050580471501</v>
      </c>
      <c r="AX18" s="46">
        <v>0</v>
      </c>
      <c r="AY18" s="46">
        <v>1.2565581079082599E-4</v>
      </c>
      <c r="AZ18" s="50" t="s">
        <v>110</v>
      </c>
      <c r="BA18" s="37"/>
      <c r="BB18" s="38"/>
    </row>
    <row r="19" spans="1:54" x14ac:dyDescent="0.25">
      <c r="A19" s="36">
        <v>16</v>
      </c>
      <c r="B19" s="46" t="s">
        <v>146</v>
      </c>
      <c r="C19" s="46">
        <v>160.79</v>
      </c>
      <c r="D19" s="46">
        <v>84.87</v>
      </c>
      <c r="E19" s="46">
        <v>287.14999999999998</v>
      </c>
      <c r="F19" s="46">
        <v>394.64</v>
      </c>
      <c r="G19" s="56">
        <v>500</v>
      </c>
      <c r="H19" s="46">
        <v>3.3799999999999997E-2</v>
      </c>
      <c r="I19" s="46">
        <v>6.41</v>
      </c>
      <c r="J19" s="46">
        <v>0.65</v>
      </c>
      <c r="K19" s="46">
        <v>7.5000000000001996E-2</v>
      </c>
      <c r="L19" s="46">
        <v>4.93</v>
      </c>
      <c r="M19" s="46">
        <v>0.155</v>
      </c>
      <c r="N19" s="46">
        <v>-8.58</v>
      </c>
      <c r="O19" s="46">
        <v>4.02E-2</v>
      </c>
      <c r="P19" s="46">
        <v>99.82</v>
      </c>
      <c r="Q19" s="46">
        <v>3.0599999999999999E-2</v>
      </c>
      <c r="R19" s="46">
        <v>0.36149999999999999</v>
      </c>
      <c r="S19" s="46">
        <v>9.01E-2</v>
      </c>
      <c r="T19" s="46">
        <v>0.1037</v>
      </c>
      <c r="U19" s="46">
        <v>0.11899999999999999</v>
      </c>
      <c r="V19" s="37" t="s">
        <v>110</v>
      </c>
      <c r="W19" s="37" t="s">
        <v>110</v>
      </c>
      <c r="X19" s="37" t="s">
        <v>110</v>
      </c>
      <c r="Y19" s="37" t="s">
        <v>110</v>
      </c>
      <c r="Z19" s="37" t="s">
        <v>110</v>
      </c>
      <c r="AA19" s="37" t="s">
        <v>110</v>
      </c>
      <c r="AB19" s="37" t="s">
        <v>110</v>
      </c>
      <c r="AC19" s="37" t="s">
        <v>110</v>
      </c>
      <c r="AD19" s="37" t="s">
        <v>110</v>
      </c>
      <c r="AE19" s="37" t="s">
        <v>110</v>
      </c>
      <c r="AF19" s="37" t="s">
        <v>110</v>
      </c>
      <c r="AG19" s="37" t="s">
        <v>110</v>
      </c>
      <c r="AH19" s="37" t="s">
        <v>110</v>
      </c>
      <c r="AI19" s="37" t="s">
        <v>110</v>
      </c>
      <c r="AJ19" s="37" t="s">
        <v>110</v>
      </c>
      <c r="AK19" s="46">
        <v>0</v>
      </c>
      <c r="AL19" s="46">
        <v>0.86741704196320901</v>
      </c>
      <c r="AM19" s="46">
        <v>0</v>
      </c>
      <c r="AN19" s="46">
        <v>0.86741704196320901</v>
      </c>
      <c r="AO19" s="46">
        <v>0</v>
      </c>
      <c r="AP19" s="46">
        <v>0.86741704196320901</v>
      </c>
      <c r="AQ19" s="46">
        <v>1.84896904041874</v>
      </c>
      <c r="AR19" s="46">
        <v>0.65579155971185699</v>
      </c>
      <c r="AS19" s="46">
        <v>0</v>
      </c>
      <c r="AT19" s="46">
        <v>0</v>
      </c>
      <c r="AU19" s="46">
        <v>0.97290573838150196</v>
      </c>
      <c r="AV19" s="46">
        <v>0</v>
      </c>
      <c r="AW19" s="46">
        <v>0.99298140693590398</v>
      </c>
      <c r="AX19" s="46">
        <v>0</v>
      </c>
      <c r="AY19" s="46">
        <v>0.99813255726829198</v>
      </c>
      <c r="AZ19" s="50" t="s">
        <v>110</v>
      </c>
      <c r="BA19" s="37"/>
      <c r="BB19" s="38"/>
    </row>
    <row r="20" spans="1:54" x14ac:dyDescent="0.25">
      <c r="A20" s="36">
        <v>17</v>
      </c>
      <c r="B20" s="46" t="s">
        <v>147</v>
      </c>
      <c r="C20" s="46">
        <v>173.18</v>
      </c>
      <c r="D20" s="46">
        <v>66.459999999999994</v>
      </c>
      <c r="E20" s="46">
        <v>329.97</v>
      </c>
      <c r="F20" s="46">
        <v>362.89</v>
      </c>
      <c r="G20" s="56">
        <v>232.15</v>
      </c>
      <c r="H20" s="46">
        <v>3.6499999999999998E-2</v>
      </c>
      <c r="I20" s="46">
        <v>6.29</v>
      </c>
      <c r="J20" s="46">
        <v>-5.9999999999999602E-2</v>
      </c>
      <c r="K20" s="46">
        <v>8.3000000000003002E-2</v>
      </c>
      <c r="L20" s="46">
        <v>4.62</v>
      </c>
      <c r="M20" s="46">
        <v>0.16300000000000001</v>
      </c>
      <c r="N20" s="46">
        <v>-9.2899999999999991</v>
      </c>
      <c r="O20" s="46">
        <v>4.2900000000000001E-2</v>
      </c>
      <c r="P20" s="46">
        <v>106.71</v>
      </c>
      <c r="Q20" s="46">
        <v>3.2300000000000002E-2</v>
      </c>
      <c r="R20" s="46">
        <v>0.34</v>
      </c>
      <c r="S20" s="46">
        <v>9.1800000000000007E-2</v>
      </c>
      <c r="T20" s="46">
        <v>0.10539999999999999</v>
      </c>
      <c r="U20" s="46">
        <v>0.1207</v>
      </c>
      <c r="V20" s="37" t="s">
        <v>110</v>
      </c>
      <c r="W20" s="37" t="s">
        <v>110</v>
      </c>
      <c r="X20" s="37" t="s">
        <v>110</v>
      </c>
      <c r="Y20" s="37" t="s">
        <v>110</v>
      </c>
      <c r="Z20" s="37" t="s">
        <v>110</v>
      </c>
      <c r="AA20" s="37" t="s">
        <v>110</v>
      </c>
      <c r="AB20" s="37" t="s">
        <v>110</v>
      </c>
      <c r="AC20" s="37" t="s">
        <v>110</v>
      </c>
      <c r="AD20" s="37" t="s">
        <v>110</v>
      </c>
      <c r="AE20" s="37" t="s">
        <v>110</v>
      </c>
      <c r="AF20" s="37" t="s">
        <v>110</v>
      </c>
      <c r="AG20" s="37" t="s">
        <v>110</v>
      </c>
      <c r="AH20" s="37" t="s">
        <v>110</v>
      </c>
      <c r="AI20" s="37" t="s">
        <v>110</v>
      </c>
      <c r="AJ20" s="37" t="s">
        <v>110</v>
      </c>
      <c r="AK20" s="46">
        <v>0</v>
      </c>
      <c r="AL20" s="46">
        <v>0.88653309415030601</v>
      </c>
      <c r="AM20" s="46">
        <v>0</v>
      </c>
      <c r="AN20" s="46">
        <v>0.88653309415030601</v>
      </c>
      <c r="AO20" s="46">
        <v>0</v>
      </c>
      <c r="AP20" s="46">
        <v>0.88653309415030601</v>
      </c>
      <c r="AQ20" s="46">
        <v>1.59712090475847</v>
      </c>
      <c r="AR20" s="46">
        <v>0.56619536284449901</v>
      </c>
      <c r="AS20" s="46">
        <v>0</v>
      </c>
      <c r="AT20" s="46">
        <v>0</v>
      </c>
      <c r="AU20" s="46">
        <v>0.98418071180453004</v>
      </c>
      <c r="AV20" s="46">
        <v>0</v>
      </c>
      <c r="AW20" s="46">
        <v>0.98954014028752701</v>
      </c>
      <c r="AX20" s="46">
        <v>0</v>
      </c>
      <c r="AY20" s="46">
        <v>0.94591957227288603</v>
      </c>
      <c r="AZ20" s="50" t="s">
        <v>110</v>
      </c>
      <c r="BA20" s="37"/>
      <c r="BB20" s="38"/>
    </row>
    <row r="21" spans="1:54" x14ac:dyDescent="0.25">
      <c r="A21" s="36">
        <v>18</v>
      </c>
      <c r="B21" s="46" t="s">
        <v>258</v>
      </c>
      <c r="C21" s="46">
        <v>185.57</v>
      </c>
      <c r="D21" s="46">
        <v>78.28</v>
      </c>
      <c r="E21" s="46">
        <v>36.89</v>
      </c>
      <c r="F21" s="46">
        <v>176.92</v>
      </c>
      <c r="G21" s="46">
        <v>74.06</v>
      </c>
      <c r="H21" s="56">
        <v>0</v>
      </c>
      <c r="I21" s="46">
        <v>6.17</v>
      </c>
      <c r="J21" s="46">
        <v>-0.77</v>
      </c>
      <c r="K21" s="46">
        <v>2.0299999999999999E-2</v>
      </c>
      <c r="L21" s="46">
        <v>4.3099999999999996</v>
      </c>
      <c r="M21" s="46">
        <v>0.17100000000000001</v>
      </c>
      <c r="N21" s="46">
        <v>-2.63</v>
      </c>
      <c r="O21" s="46">
        <v>0.05</v>
      </c>
      <c r="P21" s="46">
        <v>120.26</v>
      </c>
      <c r="Q21" s="46">
        <v>3.4000000000000002E-2</v>
      </c>
      <c r="R21" s="46">
        <v>0.31850000000000001</v>
      </c>
      <c r="S21" s="46">
        <v>9.35E-2</v>
      </c>
      <c r="T21" s="46">
        <v>0.1071</v>
      </c>
      <c r="U21" s="46">
        <v>0.13</v>
      </c>
      <c r="V21" s="37" t="s">
        <v>110</v>
      </c>
      <c r="W21" s="37" t="s">
        <v>110</v>
      </c>
      <c r="X21" s="37" t="s">
        <v>110</v>
      </c>
      <c r="Y21" s="37" t="s">
        <v>110</v>
      </c>
      <c r="Z21" s="37" t="s">
        <v>110</v>
      </c>
      <c r="AA21" s="37" t="s">
        <v>110</v>
      </c>
      <c r="AB21" s="37" t="s">
        <v>110</v>
      </c>
      <c r="AC21" s="37" t="s">
        <v>110</v>
      </c>
      <c r="AD21" s="37" t="s">
        <v>110</v>
      </c>
      <c r="AE21" s="37" t="s">
        <v>110</v>
      </c>
      <c r="AF21" s="37" t="s">
        <v>110</v>
      </c>
      <c r="AG21" s="37" t="s">
        <v>110</v>
      </c>
      <c r="AH21" s="37" t="s">
        <v>110</v>
      </c>
      <c r="AI21" s="37" t="s">
        <v>110</v>
      </c>
      <c r="AJ21" s="37" t="s">
        <v>110</v>
      </c>
      <c r="AK21" s="46">
        <v>0</v>
      </c>
      <c r="AL21" s="46">
        <v>0.902892959142375</v>
      </c>
      <c r="AM21" s="46">
        <v>0</v>
      </c>
      <c r="AN21" s="46">
        <v>0.902892959142375</v>
      </c>
      <c r="AO21" s="46">
        <v>0</v>
      </c>
      <c r="AP21" s="46">
        <v>0.902892959142375</v>
      </c>
      <c r="AQ21" s="46">
        <v>1.7532231368647899</v>
      </c>
      <c r="AR21" s="46">
        <v>0.62607330060247302</v>
      </c>
      <c r="AS21" s="46">
        <v>0</v>
      </c>
      <c r="AT21" s="46">
        <v>0</v>
      </c>
      <c r="AU21" s="46">
        <v>0.37096816530441101</v>
      </c>
      <c r="AV21" s="46">
        <v>0</v>
      </c>
      <c r="AW21" s="46">
        <v>0.89174246304711002</v>
      </c>
      <c r="AX21" s="46">
        <v>0</v>
      </c>
      <c r="AY21" s="46">
        <v>0.60570874137673203</v>
      </c>
      <c r="AZ21" s="50" t="s">
        <v>110</v>
      </c>
      <c r="BA21" s="37"/>
      <c r="BB21" s="38"/>
    </row>
    <row r="22" spans="1:54" x14ac:dyDescent="0.25">
      <c r="A22" s="36">
        <v>19</v>
      </c>
      <c r="B22" s="46" t="s">
        <v>259</v>
      </c>
      <c r="C22" s="46">
        <v>197.96</v>
      </c>
      <c r="D22" s="46">
        <v>90.1</v>
      </c>
      <c r="E22" s="46">
        <v>49.28</v>
      </c>
      <c r="F22" s="46">
        <v>158.51</v>
      </c>
      <c r="G22" s="46">
        <v>86.45</v>
      </c>
      <c r="H22" s="56">
        <v>1</v>
      </c>
      <c r="I22" s="46">
        <v>6.05</v>
      </c>
      <c r="J22" s="46">
        <v>-1.48</v>
      </c>
      <c r="K22" s="46">
        <v>2.3E-2</v>
      </c>
      <c r="L22" s="46">
        <v>4</v>
      </c>
      <c r="M22" s="46">
        <v>0.17899999999999999</v>
      </c>
      <c r="N22" s="46">
        <v>-1.62</v>
      </c>
      <c r="O22" s="46">
        <v>0.09</v>
      </c>
      <c r="P22" s="46">
        <v>133.81</v>
      </c>
      <c r="Q22" s="46">
        <v>3.8699999999999998E-2</v>
      </c>
      <c r="R22" s="46">
        <v>0.29699999999999999</v>
      </c>
      <c r="S22" s="46">
        <v>9.5200000000000007E-2</v>
      </c>
      <c r="T22" s="46">
        <v>0.10879999999999999</v>
      </c>
      <c r="U22" s="46">
        <v>0.13930000000000001</v>
      </c>
      <c r="V22" s="37" t="s">
        <v>110</v>
      </c>
      <c r="W22" s="37" t="s">
        <v>110</v>
      </c>
      <c r="X22" s="37" t="s">
        <v>110</v>
      </c>
      <c r="Y22" s="37" t="s">
        <v>110</v>
      </c>
      <c r="Z22" s="37" t="s">
        <v>110</v>
      </c>
      <c r="AA22" s="37" t="s">
        <v>110</v>
      </c>
      <c r="AB22" s="37" t="s">
        <v>110</v>
      </c>
      <c r="AC22" s="37" t="s">
        <v>110</v>
      </c>
      <c r="AD22" s="37" t="s">
        <v>110</v>
      </c>
      <c r="AE22" s="37" t="s">
        <v>110</v>
      </c>
      <c r="AF22" s="37" t="s">
        <v>110</v>
      </c>
      <c r="AG22" s="37" t="s">
        <v>110</v>
      </c>
      <c r="AH22" s="37" t="s">
        <v>110</v>
      </c>
      <c r="AI22" s="37" t="s">
        <v>110</v>
      </c>
      <c r="AJ22" s="37" t="s">
        <v>110</v>
      </c>
      <c r="AK22" s="46">
        <v>0</v>
      </c>
      <c r="AL22" s="46">
        <v>0.91689402902538197</v>
      </c>
      <c r="AM22" s="46">
        <v>0</v>
      </c>
      <c r="AN22" s="46">
        <v>0.91689402902538197</v>
      </c>
      <c r="AO22" s="46">
        <v>0</v>
      </c>
      <c r="AP22" s="46">
        <v>0.91689402902538197</v>
      </c>
      <c r="AQ22" s="46">
        <v>1.9297809283601599</v>
      </c>
      <c r="AR22" s="46">
        <v>0.67768630266575802</v>
      </c>
      <c r="AS22" s="46">
        <v>0</v>
      </c>
      <c r="AT22" s="46">
        <v>0</v>
      </c>
      <c r="AU22" s="46">
        <v>0.46166312005153098</v>
      </c>
      <c r="AV22" s="46">
        <v>0</v>
      </c>
      <c r="AW22" s="46">
        <v>0.86356342250677198</v>
      </c>
      <c r="AX22" s="46">
        <v>0</v>
      </c>
      <c r="AY22" s="46">
        <v>0.66255837264432604</v>
      </c>
      <c r="AZ22" s="50" t="s">
        <v>110</v>
      </c>
      <c r="BA22" s="37"/>
      <c r="BB22" s="38"/>
    </row>
    <row r="23" spans="1:54" x14ac:dyDescent="0.25">
      <c r="A23" s="36">
        <v>20</v>
      </c>
      <c r="B23" s="46" t="s">
        <v>260</v>
      </c>
      <c r="C23" s="46">
        <v>210.35</v>
      </c>
      <c r="D23" s="46">
        <v>101.92</v>
      </c>
      <c r="E23" s="46">
        <v>61.67</v>
      </c>
      <c r="F23" s="46">
        <v>140.1</v>
      </c>
      <c r="G23" s="46">
        <v>98.84</v>
      </c>
      <c r="H23" s="56">
        <v>0.52</v>
      </c>
      <c r="I23" s="46">
        <v>5.93</v>
      </c>
      <c r="J23" s="46">
        <v>-2.19</v>
      </c>
      <c r="K23" s="46">
        <v>2.5700000000000001E-2</v>
      </c>
      <c r="L23" s="46">
        <v>3.69</v>
      </c>
      <c r="M23" s="46">
        <v>0.187</v>
      </c>
      <c r="N23" s="46">
        <v>-0.61</v>
      </c>
      <c r="O23" s="46">
        <v>0.13</v>
      </c>
      <c r="P23" s="46">
        <v>147.36000000000001</v>
      </c>
      <c r="Q23" s="46">
        <v>4.3400000000000001E-2</v>
      </c>
      <c r="R23" s="46">
        <v>0.27550000000000002</v>
      </c>
      <c r="S23" s="46">
        <v>9.69E-2</v>
      </c>
      <c r="T23" s="46">
        <v>0.1105</v>
      </c>
      <c r="U23" s="46">
        <v>0.14860000000000001</v>
      </c>
      <c r="V23" s="37" t="s">
        <v>110</v>
      </c>
      <c r="W23" s="37" t="s">
        <v>110</v>
      </c>
      <c r="X23" s="37" t="s">
        <v>110</v>
      </c>
      <c r="Y23" s="37" t="s">
        <v>110</v>
      </c>
      <c r="Z23" s="37" t="s">
        <v>110</v>
      </c>
      <c r="AA23" s="37" t="s">
        <v>110</v>
      </c>
      <c r="AB23" s="37" t="s">
        <v>110</v>
      </c>
      <c r="AC23" s="37" t="s">
        <v>110</v>
      </c>
      <c r="AD23" s="37" t="s">
        <v>110</v>
      </c>
      <c r="AE23" s="37" t="s">
        <v>110</v>
      </c>
      <c r="AF23" s="37" t="s">
        <v>110</v>
      </c>
      <c r="AG23" s="37" t="s">
        <v>110</v>
      </c>
      <c r="AH23" s="37" t="s">
        <v>110</v>
      </c>
      <c r="AI23" s="37" t="s">
        <v>110</v>
      </c>
      <c r="AJ23" s="37" t="s">
        <v>110</v>
      </c>
      <c r="AK23" s="46">
        <v>0</v>
      </c>
      <c r="AL23" s="46">
        <v>0.92887639917109399</v>
      </c>
      <c r="AM23" s="46">
        <v>0</v>
      </c>
      <c r="AN23" s="46">
        <v>0.92887639917109399</v>
      </c>
      <c r="AO23" s="46">
        <v>0</v>
      </c>
      <c r="AP23" s="46">
        <v>0.92887639917109399</v>
      </c>
      <c r="AQ23" s="46">
        <v>2.1295272571616199</v>
      </c>
      <c r="AR23" s="46">
        <v>0.72217517589235802</v>
      </c>
      <c r="AS23" s="46">
        <v>0</v>
      </c>
      <c r="AT23" s="46">
        <v>0</v>
      </c>
      <c r="AU23" s="46">
        <v>0.53928151116087697</v>
      </c>
      <c r="AV23" s="46">
        <v>0</v>
      </c>
      <c r="AW23" s="46">
        <v>0.82804948087663999</v>
      </c>
      <c r="AX23" s="46">
        <v>0</v>
      </c>
      <c r="AY23" s="46">
        <v>0.71121132061098602</v>
      </c>
      <c r="AZ23" s="50" t="s">
        <v>110</v>
      </c>
      <c r="BA23" s="37"/>
      <c r="BB23" s="38"/>
    </row>
    <row r="24" spans="1:54" x14ac:dyDescent="0.25">
      <c r="A24" s="36">
        <v>21</v>
      </c>
      <c r="B24" s="46" t="s">
        <v>261</v>
      </c>
      <c r="C24" s="46">
        <v>222.74</v>
      </c>
      <c r="D24" s="46">
        <v>113.74</v>
      </c>
      <c r="E24" s="46">
        <v>74.06</v>
      </c>
      <c r="F24" s="46">
        <v>121.69</v>
      </c>
      <c r="G24" s="46">
        <v>111.23</v>
      </c>
      <c r="H24" s="46">
        <v>2.5000000000000001E-2</v>
      </c>
      <c r="I24" s="56">
        <v>-10</v>
      </c>
      <c r="J24" s="46">
        <v>-2.9</v>
      </c>
      <c r="K24" s="46">
        <v>2.8400000000000002E-2</v>
      </c>
      <c r="L24" s="46">
        <v>3.38</v>
      </c>
      <c r="M24" s="46">
        <v>0.19500000000000001</v>
      </c>
      <c r="N24" s="46">
        <v>0.4</v>
      </c>
      <c r="O24" s="46">
        <v>0.17</v>
      </c>
      <c r="P24" s="46">
        <v>160.91</v>
      </c>
      <c r="Q24" s="46">
        <v>4.8099999999999997E-2</v>
      </c>
      <c r="R24" s="46">
        <v>0.254</v>
      </c>
      <c r="S24" s="46">
        <v>9.8599999999999993E-2</v>
      </c>
      <c r="T24" s="46">
        <v>0.16</v>
      </c>
      <c r="U24" s="46">
        <v>0.15790000000000001</v>
      </c>
      <c r="V24" s="37" t="s">
        <v>110</v>
      </c>
      <c r="W24" s="37" t="s">
        <v>110</v>
      </c>
      <c r="X24" s="37" t="s">
        <v>110</v>
      </c>
      <c r="Y24" s="37" t="s">
        <v>110</v>
      </c>
      <c r="Z24" s="37" t="s">
        <v>110</v>
      </c>
      <c r="AA24" s="37" t="s">
        <v>110</v>
      </c>
      <c r="AB24" s="37" t="s">
        <v>110</v>
      </c>
      <c r="AC24" s="37" t="s">
        <v>110</v>
      </c>
      <c r="AD24" s="37" t="s">
        <v>110</v>
      </c>
      <c r="AE24" s="37" t="s">
        <v>110</v>
      </c>
      <c r="AF24" s="37" t="s">
        <v>110</v>
      </c>
      <c r="AG24" s="37" t="s">
        <v>110</v>
      </c>
      <c r="AH24" s="37" t="s">
        <v>110</v>
      </c>
      <c r="AI24" s="37" t="s">
        <v>110</v>
      </c>
      <c r="AJ24" s="37" t="s">
        <v>110</v>
      </c>
      <c r="AK24" s="46">
        <v>0</v>
      </c>
      <c r="AL24" s="46">
        <v>0.93913112938161103</v>
      </c>
      <c r="AM24" s="46">
        <v>0</v>
      </c>
      <c r="AN24" s="46">
        <v>0.93913112938161103</v>
      </c>
      <c r="AO24" s="46">
        <v>0</v>
      </c>
      <c r="AP24" s="46">
        <v>0.93913112938161103</v>
      </c>
      <c r="AQ24" s="46">
        <v>2.3555561790764901</v>
      </c>
      <c r="AR24" s="46">
        <v>0.76052326187552899</v>
      </c>
      <c r="AS24" s="46">
        <v>0</v>
      </c>
      <c r="AT24" s="46">
        <v>0</v>
      </c>
      <c r="AU24" s="46">
        <v>0.60570874137673203</v>
      </c>
      <c r="AV24" s="46">
        <v>0</v>
      </c>
      <c r="AW24" s="46">
        <v>0.78329139025595595</v>
      </c>
      <c r="AX24" s="46">
        <v>0</v>
      </c>
      <c r="AY24" s="46">
        <v>0.75284939799277995</v>
      </c>
      <c r="AZ24" s="50" t="s">
        <v>110</v>
      </c>
      <c r="BA24" s="37"/>
      <c r="BB24" s="38"/>
    </row>
    <row r="25" spans="1:54" x14ac:dyDescent="0.25">
      <c r="A25" s="36">
        <v>22</v>
      </c>
      <c r="B25" s="46" t="s">
        <v>262</v>
      </c>
      <c r="C25" s="46">
        <v>235.13</v>
      </c>
      <c r="D25" s="46">
        <v>125.56</v>
      </c>
      <c r="E25" s="46">
        <v>86.45</v>
      </c>
      <c r="F25" s="46">
        <v>103.28</v>
      </c>
      <c r="G25" s="46">
        <v>123.62</v>
      </c>
      <c r="H25" s="46">
        <v>2.8000000000000001E-2</v>
      </c>
      <c r="I25" s="56">
        <v>10</v>
      </c>
      <c r="J25" s="46">
        <v>-3.61</v>
      </c>
      <c r="K25" s="46">
        <v>3.1099999999999999E-2</v>
      </c>
      <c r="L25" s="46">
        <v>3.07</v>
      </c>
      <c r="M25" s="46">
        <v>0.20300000000000001</v>
      </c>
      <c r="N25" s="46">
        <v>1.41</v>
      </c>
      <c r="O25" s="46">
        <v>0.21</v>
      </c>
      <c r="P25" s="46">
        <v>174.46</v>
      </c>
      <c r="Q25" s="46">
        <v>5.28E-2</v>
      </c>
      <c r="R25" s="46">
        <v>0.23250000000000001</v>
      </c>
      <c r="S25" s="46">
        <v>0.1003</v>
      </c>
      <c r="T25" s="46">
        <v>0.20949999999999999</v>
      </c>
      <c r="U25" s="46">
        <v>0.16719999999999999</v>
      </c>
      <c r="V25" s="37" t="s">
        <v>110</v>
      </c>
      <c r="W25" s="37" t="s">
        <v>110</v>
      </c>
      <c r="X25" s="37" t="s">
        <v>110</v>
      </c>
      <c r="Y25" s="37" t="s">
        <v>110</v>
      </c>
      <c r="Z25" s="37" t="s">
        <v>110</v>
      </c>
      <c r="AA25" s="37" t="s">
        <v>110</v>
      </c>
      <c r="AB25" s="37" t="s">
        <v>110</v>
      </c>
      <c r="AC25" s="37" t="s">
        <v>110</v>
      </c>
      <c r="AD25" s="37" t="s">
        <v>110</v>
      </c>
      <c r="AE25" s="37" t="s">
        <v>110</v>
      </c>
      <c r="AF25" s="37" t="s">
        <v>110</v>
      </c>
      <c r="AG25" s="37" t="s">
        <v>110</v>
      </c>
      <c r="AH25" s="37" t="s">
        <v>110</v>
      </c>
      <c r="AI25" s="37" t="s">
        <v>110</v>
      </c>
      <c r="AJ25" s="37" t="s">
        <v>110</v>
      </c>
      <c r="AK25" s="46">
        <v>0</v>
      </c>
      <c r="AL25" s="46">
        <v>0.94790731392704697</v>
      </c>
      <c r="AM25" s="46">
        <v>0</v>
      </c>
      <c r="AN25" s="46">
        <v>0.94790731392704697</v>
      </c>
      <c r="AO25" s="46">
        <v>0</v>
      </c>
      <c r="AP25" s="46">
        <v>0.94790731392704697</v>
      </c>
      <c r="AQ25" s="46">
        <v>2.6113730303596601</v>
      </c>
      <c r="AR25" s="46">
        <v>0.79357817183205703</v>
      </c>
      <c r="AS25" s="46">
        <v>0</v>
      </c>
      <c r="AT25" s="46">
        <v>0</v>
      </c>
      <c r="AU25" s="46">
        <v>0.66255837264432604</v>
      </c>
      <c r="AV25" s="46">
        <v>0</v>
      </c>
      <c r="AW25" s="46">
        <v>0.72688293250510805</v>
      </c>
      <c r="AX25" s="46">
        <v>0</v>
      </c>
      <c r="AY25" s="46">
        <v>0.78848402159750697</v>
      </c>
      <c r="AZ25" s="50" t="s">
        <v>110</v>
      </c>
      <c r="BA25" s="37"/>
      <c r="BB25" s="38"/>
    </row>
    <row r="26" spans="1:54" x14ac:dyDescent="0.25">
      <c r="A26" s="36">
        <v>23</v>
      </c>
      <c r="B26" s="46" t="s">
        <v>263</v>
      </c>
      <c r="C26" s="46">
        <v>247.52</v>
      </c>
      <c r="D26" s="46">
        <v>137.38</v>
      </c>
      <c r="E26" s="46">
        <v>98.84</v>
      </c>
      <c r="F26" s="46">
        <v>84.87</v>
      </c>
      <c r="G26" s="46">
        <v>136.01</v>
      </c>
      <c r="H26" s="46">
        <v>3.1E-2</v>
      </c>
      <c r="I26" s="56">
        <v>0</v>
      </c>
      <c r="J26" s="46">
        <v>-4.32</v>
      </c>
      <c r="K26" s="46">
        <v>3.3799999999999997E-2</v>
      </c>
      <c r="L26" s="46">
        <v>2.76</v>
      </c>
      <c r="M26" s="46">
        <v>0.21099999999999999</v>
      </c>
      <c r="N26" s="46">
        <v>2.42</v>
      </c>
      <c r="O26" s="46">
        <v>0.25</v>
      </c>
      <c r="P26" s="46">
        <v>188.01</v>
      </c>
      <c r="Q26" s="46">
        <v>5.7500000000000002E-2</v>
      </c>
      <c r="R26" s="46">
        <v>0.21099999999999999</v>
      </c>
      <c r="S26" s="46">
        <v>0.10199999999999999</v>
      </c>
      <c r="T26" s="46">
        <v>0.25900000000000001</v>
      </c>
      <c r="U26" s="46">
        <v>0.17649999999999999</v>
      </c>
      <c r="V26" s="37" t="s">
        <v>110</v>
      </c>
      <c r="W26" s="37" t="s">
        <v>110</v>
      </c>
      <c r="X26" s="37" t="s">
        <v>110</v>
      </c>
      <c r="Y26" s="37" t="s">
        <v>110</v>
      </c>
      <c r="Z26" s="37" t="s">
        <v>110</v>
      </c>
      <c r="AA26" s="37" t="s">
        <v>110</v>
      </c>
      <c r="AB26" s="37" t="s">
        <v>110</v>
      </c>
      <c r="AC26" s="37" t="s">
        <v>110</v>
      </c>
      <c r="AD26" s="37" t="s">
        <v>110</v>
      </c>
      <c r="AE26" s="37" t="s">
        <v>110</v>
      </c>
      <c r="AF26" s="37" t="s">
        <v>110</v>
      </c>
      <c r="AG26" s="37" t="s">
        <v>110</v>
      </c>
      <c r="AH26" s="37" t="s">
        <v>110</v>
      </c>
      <c r="AI26" s="37" t="s">
        <v>110</v>
      </c>
      <c r="AJ26" s="37" t="s">
        <v>110</v>
      </c>
      <c r="AK26" s="46">
        <v>0</v>
      </c>
      <c r="AL26" s="46">
        <v>0.95541813221230698</v>
      </c>
      <c r="AM26" s="46">
        <v>0</v>
      </c>
      <c r="AN26" s="46">
        <v>0.95541813221230698</v>
      </c>
      <c r="AO26" s="46">
        <v>0</v>
      </c>
      <c r="AP26" s="46">
        <v>0.95541813221230698</v>
      </c>
      <c r="AQ26" s="46">
        <v>2.9009519011748002</v>
      </c>
      <c r="AR26" s="46">
        <v>0.82207052142973303</v>
      </c>
      <c r="AS26" s="46">
        <v>0</v>
      </c>
      <c r="AT26" s="46">
        <v>0</v>
      </c>
      <c r="AU26" s="46">
        <v>0.71121132061098602</v>
      </c>
      <c r="AV26" s="46">
        <v>0</v>
      </c>
      <c r="AW26" s="46">
        <v>0.65579155971185699</v>
      </c>
      <c r="AX26" s="46">
        <v>0</v>
      </c>
      <c r="AY26" s="46">
        <v>0.81898078031686605</v>
      </c>
      <c r="AZ26" s="50" t="s">
        <v>110</v>
      </c>
      <c r="BA26" s="37"/>
      <c r="BB26" s="38"/>
    </row>
    <row r="27" spans="1:54" x14ac:dyDescent="0.25">
      <c r="A27" s="36">
        <v>24</v>
      </c>
      <c r="B27" s="46" t="s">
        <v>265</v>
      </c>
      <c r="C27" s="46">
        <v>259.91000000000003</v>
      </c>
      <c r="D27" s="46">
        <v>149.19999999999999</v>
      </c>
      <c r="E27" s="46">
        <v>111.23</v>
      </c>
      <c r="F27" s="46">
        <v>66.459999999999994</v>
      </c>
      <c r="G27" s="46">
        <v>148.4</v>
      </c>
      <c r="H27" s="46">
        <v>3.4000000000000002E-2</v>
      </c>
      <c r="I27" s="56">
        <v>5.2</v>
      </c>
      <c r="J27" s="46">
        <v>-5.03</v>
      </c>
      <c r="K27" s="46">
        <v>3.6499999999999998E-2</v>
      </c>
      <c r="L27" s="46">
        <v>2.4500000000000002</v>
      </c>
      <c r="M27" s="46">
        <v>0.219</v>
      </c>
      <c r="N27" s="46">
        <v>3.43</v>
      </c>
      <c r="O27" s="46">
        <v>0.28999999999999998</v>
      </c>
      <c r="P27" s="46">
        <v>201.56</v>
      </c>
      <c r="Q27" s="46">
        <v>6.2199999999999998E-2</v>
      </c>
      <c r="R27" s="46">
        <v>0.1895</v>
      </c>
      <c r="S27" s="46">
        <v>0.1037</v>
      </c>
      <c r="T27" s="46">
        <v>0.3085</v>
      </c>
      <c r="U27" s="46">
        <v>0.18579999999999999</v>
      </c>
      <c r="V27" s="37" t="s">
        <v>110</v>
      </c>
      <c r="W27" s="37" t="s">
        <v>110</v>
      </c>
      <c r="X27" s="37" t="s">
        <v>110</v>
      </c>
      <c r="Y27" s="37" t="s">
        <v>110</v>
      </c>
      <c r="Z27" s="37" t="s">
        <v>110</v>
      </c>
      <c r="AA27" s="37" t="s">
        <v>110</v>
      </c>
      <c r="AB27" s="37" t="s">
        <v>110</v>
      </c>
      <c r="AC27" s="37" t="s">
        <v>110</v>
      </c>
      <c r="AD27" s="37" t="s">
        <v>110</v>
      </c>
      <c r="AE27" s="37" t="s">
        <v>110</v>
      </c>
      <c r="AF27" s="37" t="s">
        <v>110</v>
      </c>
      <c r="AG27" s="37" t="s">
        <v>110</v>
      </c>
      <c r="AH27" s="37" t="s">
        <v>110</v>
      </c>
      <c r="AI27" s="37" t="s">
        <v>110</v>
      </c>
      <c r="AJ27" s="37" t="s">
        <v>110</v>
      </c>
      <c r="AK27" s="46">
        <v>0</v>
      </c>
      <c r="AL27" s="46">
        <v>0.96184602704771505</v>
      </c>
      <c r="AM27" s="46">
        <v>0</v>
      </c>
      <c r="AN27" s="46">
        <v>0.96184602704771505</v>
      </c>
      <c r="AO27" s="46">
        <v>0</v>
      </c>
      <c r="AP27" s="46">
        <v>0.96184602704771505</v>
      </c>
      <c r="AQ27" s="46">
        <v>3.22880136574629</v>
      </c>
      <c r="AR27" s="46">
        <v>0.84663007965160597</v>
      </c>
      <c r="AS27" s="46">
        <v>0</v>
      </c>
      <c r="AT27" s="46">
        <v>0</v>
      </c>
      <c r="AU27" s="46">
        <v>0.75284939799277995</v>
      </c>
      <c r="AV27" s="46">
        <v>0</v>
      </c>
      <c r="AW27" s="46">
        <v>0.56619536284449901</v>
      </c>
      <c r="AX27" s="46">
        <v>0</v>
      </c>
      <c r="AY27" s="46">
        <v>0.84508046086080202</v>
      </c>
      <c r="AZ27" s="50" t="s">
        <v>110</v>
      </c>
      <c r="BA27" s="37"/>
      <c r="BB27" s="38"/>
    </row>
    <row r="28" spans="1:54" x14ac:dyDescent="0.25">
      <c r="A28" s="36">
        <v>25</v>
      </c>
      <c r="B28" s="46" t="s">
        <v>264</v>
      </c>
      <c r="C28" s="46">
        <v>272.3</v>
      </c>
      <c r="D28" s="46">
        <v>161.02000000000001</v>
      </c>
      <c r="E28" s="46">
        <v>123.62</v>
      </c>
      <c r="F28" s="46">
        <v>78.28</v>
      </c>
      <c r="G28" s="46">
        <v>160.79</v>
      </c>
      <c r="H28" s="46">
        <v>3.6999999999999998E-2</v>
      </c>
      <c r="I28" s="56">
        <v>-5.2</v>
      </c>
      <c r="J28" s="46">
        <v>-5.74</v>
      </c>
      <c r="K28" s="46">
        <v>3.3799999999999997E-2</v>
      </c>
      <c r="L28" s="46">
        <v>2.14</v>
      </c>
      <c r="M28" s="46">
        <v>0.22700000000000001</v>
      </c>
      <c r="N28" s="46">
        <v>4.4400000000000004</v>
      </c>
      <c r="O28" s="46">
        <v>0.33</v>
      </c>
      <c r="P28" s="46">
        <v>215.11</v>
      </c>
      <c r="Q28" s="46">
        <v>6.6900000000000001E-2</v>
      </c>
      <c r="R28" s="46">
        <v>0.16800000000000001</v>
      </c>
      <c r="S28" s="46">
        <v>0.15</v>
      </c>
      <c r="T28" s="46">
        <v>0.35799999999999998</v>
      </c>
      <c r="U28" s="46">
        <v>0.1951</v>
      </c>
      <c r="V28" s="37" t="s">
        <v>110</v>
      </c>
      <c r="W28" s="37" t="s">
        <v>110</v>
      </c>
      <c r="X28" s="37" t="s">
        <v>110</v>
      </c>
      <c r="Y28" s="37" t="s">
        <v>110</v>
      </c>
      <c r="Z28" s="37" t="s">
        <v>110</v>
      </c>
      <c r="AA28" s="37" t="s">
        <v>110</v>
      </c>
      <c r="AB28" s="37" t="s">
        <v>110</v>
      </c>
      <c r="AC28" s="37" t="s">
        <v>110</v>
      </c>
      <c r="AD28" s="37" t="s">
        <v>110</v>
      </c>
      <c r="AE28" s="37" t="s">
        <v>110</v>
      </c>
      <c r="AF28" s="37" t="s">
        <v>110</v>
      </c>
      <c r="AG28" s="37" t="s">
        <v>110</v>
      </c>
      <c r="AH28" s="37" t="s">
        <v>110</v>
      </c>
      <c r="AI28" s="37" t="s">
        <v>110</v>
      </c>
      <c r="AJ28" s="37" t="s">
        <v>110</v>
      </c>
      <c r="AK28" s="46">
        <v>0</v>
      </c>
      <c r="AL28" s="46">
        <v>0.96734713630716096</v>
      </c>
      <c r="AM28" s="46">
        <v>0</v>
      </c>
      <c r="AN28" s="46">
        <v>0.96734713630716096</v>
      </c>
      <c r="AO28" s="46">
        <v>0</v>
      </c>
      <c r="AP28" s="46">
        <v>0.96734713630716096</v>
      </c>
      <c r="AQ28" s="46">
        <v>3.6000395990679399</v>
      </c>
      <c r="AR28" s="46">
        <v>0.86779968863684798</v>
      </c>
      <c r="AS28" s="46">
        <v>0</v>
      </c>
      <c r="AT28" s="46">
        <v>0</v>
      </c>
      <c r="AU28" s="46">
        <v>0.78848402159750697</v>
      </c>
      <c r="AV28" s="46">
        <v>0</v>
      </c>
      <c r="AW28" s="46">
        <v>0.62607330060247302</v>
      </c>
      <c r="AX28" s="46">
        <v>0</v>
      </c>
      <c r="AY28" s="46">
        <v>0.86741704196320901</v>
      </c>
      <c r="AZ28" s="50" t="s">
        <v>110</v>
      </c>
      <c r="BA28" s="37"/>
      <c r="BB28" s="38"/>
    </row>
    <row r="29" spans="1:54" x14ac:dyDescent="0.25">
      <c r="A29" s="36">
        <v>26</v>
      </c>
      <c r="B29" s="46" t="s">
        <v>326</v>
      </c>
      <c r="C29" s="46">
        <v>284.69</v>
      </c>
      <c r="D29" s="46">
        <v>172.84</v>
      </c>
      <c r="E29" s="46">
        <v>136.01</v>
      </c>
      <c r="F29" s="46">
        <v>90.1</v>
      </c>
      <c r="G29" s="46">
        <v>173.18</v>
      </c>
      <c r="H29" s="46">
        <v>0.04</v>
      </c>
      <c r="I29" s="46">
        <v>-9.65</v>
      </c>
      <c r="J29" s="56">
        <v>-10</v>
      </c>
      <c r="K29" s="46">
        <v>3.6499999999999998E-2</v>
      </c>
      <c r="L29" s="46">
        <v>1.83</v>
      </c>
      <c r="M29" s="46">
        <v>0.23499999999999999</v>
      </c>
      <c r="N29" s="46">
        <v>5.45</v>
      </c>
      <c r="O29" s="46">
        <v>0.37</v>
      </c>
      <c r="P29" s="46">
        <v>228.66</v>
      </c>
      <c r="Q29" s="46">
        <v>7.1599999999999997E-2</v>
      </c>
      <c r="R29" s="46">
        <v>0.14649999999999999</v>
      </c>
      <c r="S29" s="46">
        <v>0.1963</v>
      </c>
      <c r="T29" s="46">
        <v>0.40749999999999997</v>
      </c>
      <c r="U29" s="46">
        <v>0.2044</v>
      </c>
      <c r="V29" s="37" t="s">
        <v>110</v>
      </c>
      <c r="W29" s="37" t="s">
        <v>110</v>
      </c>
      <c r="X29" s="37" t="s">
        <v>110</v>
      </c>
      <c r="Y29" s="37" t="s">
        <v>110</v>
      </c>
      <c r="Z29" s="37" t="s">
        <v>110</v>
      </c>
      <c r="AA29" s="37" t="s">
        <v>110</v>
      </c>
      <c r="AB29" s="37" t="s">
        <v>110</v>
      </c>
      <c r="AC29" s="37" t="s">
        <v>110</v>
      </c>
      <c r="AD29" s="37" t="s">
        <v>110</v>
      </c>
      <c r="AE29" s="37" t="s">
        <v>110</v>
      </c>
      <c r="AF29" s="37" t="s">
        <v>110</v>
      </c>
      <c r="AG29" s="37" t="s">
        <v>110</v>
      </c>
      <c r="AH29" s="37" t="s">
        <v>110</v>
      </c>
      <c r="AI29" s="37" t="s">
        <v>110</v>
      </c>
      <c r="AJ29" s="37" t="s">
        <v>110</v>
      </c>
      <c r="AK29" s="46">
        <v>0</v>
      </c>
      <c r="AL29" s="46">
        <v>0.97205508562171195</v>
      </c>
      <c r="AM29" s="46">
        <v>0</v>
      </c>
      <c r="AN29" s="46">
        <v>0.97205508562171195</v>
      </c>
      <c r="AO29" s="46">
        <v>0</v>
      </c>
      <c r="AP29" s="46">
        <v>0.97205508562171195</v>
      </c>
      <c r="AQ29" s="46">
        <v>4.0204801785877002</v>
      </c>
      <c r="AR29" s="46">
        <v>0.88604726216970098</v>
      </c>
      <c r="AS29" s="46">
        <v>0</v>
      </c>
      <c r="AT29" s="46">
        <v>0</v>
      </c>
      <c r="AU29" s="46">
        <v>0.81898078031686605</v>
      </c>
      <c r="AV29" s="46">
        <v>0</v>
      </c>
      <c r="AW29" s="46">
        <v>0.67768630266575802</v>
      </c>
      <c r="AX29" s="46">
        <v>0</v>
      </c>
      <c r="AY29" s="46">
        <v>0.88653309415030601</v>
      </c>
      <c r="AZ29" s="50" t="s">
        <v>110</v>
      </c>
      <c r="BA29" s="37"/>
      <c r="BB29" s="38"/>
    </row>
    <row r="30" spans="1:54" x14ac:dyDescent="0.25">
      <c r="A30" s="36">
        <v>27</v>
      </c>
      <c r="B30" s="46" t="s">
        <v>232</v>
      </c>
      <c r="C30" s="46">
        <v>297.08</v>
      </c>
      <c r="D30" s="46">
        <v>184.66</v>
      </c>
      <c r="E30" s="46">
        <v>148.4</v>
      </c>
      <c r="F30" s="46">
        <v>101.92</v>
      </c>
      <c r="G30" s="46">
        <v>185.57</v>
      </c>
      <c r="H30" s="46">
        <v>4.2999999999999997E-2</v>
      </c>
      <c r="I30" s="46">
        <v>-9.52</v>
      </c>
      <c r="J30" s="56">
        <v>10</v>
      </c>
      <c r="K30" s="46">
        <v>3.9199999999999999E-2</v>
      </c>
      <c r="L30" s="46">
        <v>1.52</v>
      </c>
      <c r="M30" s="46">
        <v>0.24299999999999999</v>
      </c>
      <c r="N30" s="46">
        <v>6.46</v>
      </c>
      <c r="O30" s="46">
        <v>0.41</v>
      </c>
      <c r="P30" s="46">
        <v>242.21</v>
      </c>
      <c r="Q30" s="46">
        <v>7.6300000000000007E-2</v>
      </c>
      <c r="R30" s="46">
        <v>0.125</v>
      </c>
      <c r="S30" s="46">
        <v>0.24260000000000001</v>
      </c>
      <c r="T30" s="46">
        <v>0.45700000000000002</v>
      </c>
      <c r="U30" s="46">
        <v>0.2137</v>
      </c>
      <c r="V30" s="37" t="s">
        <v>110</v>
      </c>
      <c r="W30" s="37" t="s">
        <v>110</v>
      </c>
      <c r="X30" s="37" t="s">
        <v>110</v>
      </c>
      <c r="Y30" s="37" t="s">
        <v>110</v>
      </c>
      <c r="Z30" s="37" t="s">
        <v>110</v>
      </c>
      <c r="AA30" s="37" t="s">
        <v>110</v>
      </c>
      <c r="AB30" s="37" t="s">
        <v>110</v>
      </c>
      <c r="AC30" s="37" t="s">
        <v>110</v>
      </c>
      <c r="AD30" s="37" t="s">
        <v>110</v>
      </c>
      <c r="AE30" s="37" t="s">
        <v>110</v>
      </c>
      <c r="AF30" s="37" t="s">
        <v>110</v>
      </c>
      <c r="AG30" s="37" t="s">
        <v>110</v>
      </c>
      <c r="AH30" s="37" t="s">
        <v>110</v>
      </c>
      <c r="AI30" s="37" t="s">
        <v>110</v>
      </c>
      <c r="AJ30" s="37" t="s">
        <v>110</v>
      </c>
      <c r="AK30" s="46">
        <v>0</v>
      </c>
      <c r="AL30" s="46">
        <v>0.97608423423575297</v>
      </c>
      <c r="AM30" s="46">
        <v>0</v>
      </c>
      <c r="AN30" s="46">
        <v>0.97608423423575297</v>
      </c>
      <c r="AO30" s="46">
        <v>0</v>
      </c>
      <c r="AP30" s="46">
        <v>0.97608423423575297</v>
      </c>
      <c r="AQ30" s="46">
        <v>4.4967300644929402</v>
      </c>
      <c r="AR30" s="46">
        <v>0.901776128020223</v>
      </c>
      <c r="AS30" s="46">
        <v>0</v>
      </c>
      <c r="AT30" s="46">
        <v>0</v>
      </c>
      <c r="AU30" s="46">
        <v>0.84508046086080202</v>
      </c>
      <c r="AV30" s="46">
        <v>0</v>
      </c>
      <c r="AW30" s="46">
        <v>0.72217517589235802</v>
      </c>
      <c r="AX30" s="46">
        <v>0</v>
      </c>
      <c r="AY30" s="46">
        <v>0.902892959142375</v>
      </c>
      <c r="AZ30" s="50" t="s">
        <v>110</v>
      </c>
      <c r="BA30" s="37"/>
      <c r="BB30" s="38"/>
    </row>
    <row r="31" spans="1:54" x14ac:dyDescent="0.25">
      <c r="A31" s="36">
        <v>28</v>
      </c>
      <c r="B31" s="46" t="s">
        <v>236</v>
      </c>
      <c r="C31" s="46">
        <v>309.47000000000003</v>
      </c>
      <c r="D31" s="46">
        <v>196.48</v>
      </c>
      <c r="E31" s="46">
        <v>160.79</v>
      </c>
      <c r="F31" s="46">
        <v>113.74</v>
      </c>
      <c r="G31" s="46">
        <v>197.96</v>
      </c>
      <c r="H31" s="46">
        <v>4.5999999999999999E-2</v>
      </c>
      <c r="I31" s="46">
        <v>-9.39</v>
      </c>
      <c r="J31" s="56">
        <v>0</v>
      </c>
      <c r="K31" s="46">
        <v>4.19E-2</v>
      </c>
      <c r="L31" s="46">
        <v>1.21</v>
      </c>
      <c r="M31" s="46">
        <v>0.251</v>
      </c>
      <c r="N31" s="46">
        <v>7.47</v>
      </c>
      <c r="O31" s="46">
        <v>0.45</v>
      </c>
      <c r="P31" s="46">
        <v>255.76</v>
      </c>
      <c r="Q31" s="46">
        <v>8.1000000000000003E-2</v>
      </c>
      <c r="R31" s="46">
        <v>0.10349999999999999</v>
      </c>
      <c r="S31" s="46">
        <v>0.28889999999999999</v>
      </c>
      <c r="T31" s="46">
        <v>0.50649999999999995</v>
      </c>
      <c r="U31" s="46">
        <v>0.223</v>
      </c>
      <c r="V31" s="37" t="s">
        <v>110</v>
      </c>
      <c r="W31" s="37" t="s">
        <v>110</v>
      </c>
      <c r="X31" s="37" t="s">
        <v>110</v>
      </c>
      <c r="Y31" s="37" t="s">
        <v>110</v>
      </c>
      <c r="Z31" s="37" t="s">
        <v>110</v>
      </c>
      <c r="AA31" s="37" t="s">
        <v>110</v>
      </c>
      <c r="AB31" s="37" t="s">
        <v>110</v>
      </c>
      <c r="AC31" s="37" t="s">
        <v>110</v>
      </c>
      <c r="AD31" s="37" t="s">
        <v>110</v>
      </c>
      <c r="AE31" s="37" t="s">
        <v>110</v>
      </c>
      <c r="AF31" s="37" t="s">
        <v>110</v>
      </c>
      <c r="AG31" s="37" t="s">
        <v>110</v>
      </c>
      <c r="AH31" s="37" t="s">
        <v>110</v>
      </c>
      <c r="AI31" s="37" t="s">
        <v>110</v>
      </c>
      <c r="AJ31" s="37" t="s">
        <v>110</v>
      </c>
      <c r="AK31" s="46">
        <v>0</v>
      </c>
      <c r="AL31" s="46">
        <v>0.97953245286968005</v>
      </c>
      <c r="AM31" s="46">
        <v>0</v>
      </c>
      <c r="AN31" s="46">
        <v>0.97953245286968005</v>
      </c>
      <c r="AO31" s="46">
        <v>0</v>
      </c>
      <c r="AP31" s="46">
        <v>0.97953245286968005</v>
      </c>
      <c r="AQ31" s="46">
        <v>5.0363014767611798</v>
      </c>
      <c r="AR31" s="46">
        <v>0.91533394273450897</v>
      </c>
      <c r="AS31" s="46">
        <v>0</v>
      </c>
      <c r="AT31" s="46">
        <v>0</v>
      </c>
      <c r="AU31" s="46">
        <v>0.86741704196320901</v>
      </c>
      <c r="AV31" s="46">
        <v>0</v>
      </c>
      <c r="AW31" s="46">
        <v>0.76052326187552899</v>
      </c>
      <c r="AX31" s="46">
        <v>0</v>
      </c>
      <c r="AY31" s="46">
        <v>0.91689402902538197</v>
      </c>
      <c r="AZ31" s="50" t="s">
        <v>110</v>
      </c>
      <c r="BA31" s="37"/>
      <c r="BB31" s="38"/>
    </row>
    <row r="32" spans="1:54" x14ac:dyDescent="0.25">
      <c r="A32" s="36">
        <v>29</v>
      </c>
      <c r="B32" s="46" t="s">
        <v>327</v>
      </c>
      <c r="C32" s="46">
        <v>321.86</v>
      </c>
      <c r="D32" s="46">
        <v>208.3</v>
      </c>
      <c r="E32" s="46">
        <v>173.18</v>
      </c>
      <c r="F32" s="46">
        <v>125.56</v>
      </c>
      <c r="G32" s="46">
        <v>210.35</v>
      </c>
      <c r="H32" s="46">
        <v>4.9000000000000002E-2</v>
      </c>
      <c r="I32" s="46">
        <v>-9.26</v>
      </c>
      <c r="J32" s="56">
        <v>5.2</v>
      </c>
      <c r="K32" s="46">
        <v>4.4600000000000001E-2</v>
      </c>
      <c r="L32" s="46">
        <v>0.9</v>
      </c>
      <c r="M32" s="46">
        <v>0.25900000000000001</v>
      </c>
      <c r="N32" s="46">
        <v>8.48</v>
      </c>
      <c r="O32" s="46">
        <v>0.49</v>
      </c>
      <c r="P32" s="46">
        <v>269.31</v>
      </c>
      <c r="Q32" s="46">
        <v>8.5699999999999998E-2</v>
      </c>
      <c r="R32" s="46">
        <v>8.2000000000000003E-2</v>
      </c>
      <c r="S32" s="46">
        <v>0.3352</v>
      </c>
      <c r="T32" s="46">
        <v>0.55600000000000005</v>
      </c>
      <c r="U32" s="46">
        <v>0.23230000000000001</v>
      </c>
      <c r="V32" s="37" t="s">
        <v>110</v>
      </c>
      <c r="W32" s="37" t="s">
        <v>110</v>
      </c>
      <c r="X32" s="37" t="s">
        <v>110</v>
      </c>
      <c r="Y32" s="37" t="s">
        <v>110</v>
      </c>
      <c r="Z32" s="37" t="s">
        <v>110</v>
      </c>
      <c r="AA32" s="37" t="s">
        <v>110</v>
      </c>
      <c r="AB32" s="37" t="s">
        <v>110</v>
      </c>
      <c r="AC32" s="37" t="s">
        <v>110</v>
      </c>
      <c r="AD32" s="37" t="s">
        <v>110</v>
      </c>
      <c r="AE32" s="37" t="s">
        <v>110</v>
      </c>
      <c r="AF32" s="37" t="s">
        <v>110</v>
      </c>
      <c r="AG32" s="37" t="s">
        <v>110</v>
      </c>
      <c r="AH32" s="37" t="s">
        <v>110</v>
      </c>
      <c r="AI32" s="37" t="s">
        <v>110</v>
      </c>
      <c r="AJ32" s="37" t="s">
        <v>110</v>
      </c>
      <c r="AK32" s="46">
        <v>0</v>
      </c>
      <c r="AL32" s="46">
        <v>0.98248350106530502</v>
      </c>
      <c r="AM32" s="46">
        <v>0</v>
      </c>
      <c r="AN32" s="46">
        <v>0.98248350106530502</v>
      </c>
      <c r="AO32" s="46">
        <v>0</v>
      </c>
      <c r="AP32" s="46">
        <v>0.98248350106530502</v>
      </c>
      <c r="AQ32" s="46">
        <v>5.6477396443912804</v>
      </c>
      <c r="AR32" s="46">
        <v>0.92702037591880604</v>
      </c>
      <c r="AS32" s="46">
        <v>0</v>
      </c>
      <c r="AT32" s="46">
        <v>0</v>
      </c>
      <c r="AU32" s="46">
        <v>0.88653309415030601</v>
      </c>
      <c r="AV32" s="46">
        <v>0</v>
      </c>
      <c r="AW32" s="46">
        <v>0.79357817183205703</v>
      </c>
      <c r="AX32" s="46">
        <v>0</v>
      </c>
      <c r="AY32" s="46">
        <v>0.92887639917109399</v>
      </c>
      <c r="AZ32" s="50" t="s">
        <v>110</v>
      </c>
      <c r="BA32" s="37"/>
      <c r="BB32" s="38"/>
    </row>
    <row r="33" spans="1:54" x14ac:dyDescent="0.25">
      <c r="A33" s="36">
        <v>30</v>
      </c>
      <c r="B33" s="46" t="s">
        <v>328</v>
      </c>
      <c r="C33" s="46">
        <v>334.25</v>
      </c>
      <c r="D33" s="46">
        <v>220.12</v>
      </c>
      <c r="E33" s="46">
        <v>185.57</v>
      </c>
      <c r="F33" s="46">
        <v>137.38</v>
      </c>
      <c r="G33" s="46">
        <v>222.74</v>
      </c>
      <c r="H33" s="46">
        <v>5.1999999999999998E-2</v>
      </c>
      <c r="I33" s="46">
        <v>-9.1300000000000008</v>
      </c>
      <c r="J33" s="56">
        <v>-5.2</v>
      </c>
      <c r="K33" s="46">
        <v>4.7300000000000002E-2</v>
      </c>
      <c r="L33" s="46">
        <v>0.59</v>
      </c>
      <c r="M33" s="46">
        <v>0.26700000000000002</v>
      </c>
      <c r="N33" s="46">
        <v>9.49</v>
      </c>
      <c r="O33" s="46">
        <v>0.53</v>
      </c>
      <c r="P33" s="46">
        <v>282.86</v>
      </c>
      <c r="Q33" s="46">
        <v>9.0399999999999994E-2</v>
      </c>
      <c r="R33" s="46">
        <v>6.0499999999999998E-2</v>
      </c>
      <c r="S33" s="46">
        <v>0.38150000000000001</v>
      </c>
      <c r="T33" s="46">
        <v>0.60550000000000004</v>
      </c>
      <c r="U33" s="46">
        <v>0.24160000000000001</v>
      </c>
      <c r="V33" s="37" t="s">
        <v>110</v>
      </c>
      <c r="W33" s="37" t="s">
        <v>110</v>
      </c>
      <c r="X33" s="37" t="s">
        <v>110</v>
      </c>
      <c r="Y33" s="37" t="s">
        <v>110</v>
      </c>
      <c r="Z33" s="37" t="s">
        <v>110</v>
      </c>
      <c r="AA33" s="37" t="s">
        <v>110</v>
      </c>
      <c r="AB33" s="37" t="s">
        <v>110</v>
      </c>
      <c r="AC33" s="37" t="s">
        <v>110</v>
      </c>
      <c r="AD33" s="37" t="s">
        <v>110</v>
      </c>
      <c r="AE33" s="37" t="s">
        <v>110</v>
      </c>
      <c r="AF33" s="37" t="s">
        <v>110</v>
      </c>
      <c r="AG33" s="37" t="s">
        <v>110</v>
      </c>
      <c r="AH33" s="37" t="s">
        <v>110</v>
      </c>
      <c r="AI33" s="37" t="s">
        <v>110</v>
      </c>
      <c r="AJ33" s="37" t="s">
        <v>110</v>
      </c>
      <c r="AK33" s="46">
        <v>0</v>
      </c>
      <c r="AL33" s="46">
        <v>0.98500906176125802</v>
      </c>
      <c r="AM33" s="46">
        <v>0</v>
      </c>
      <c r="AN33" s="46">
        <v>0.98500906176125802</v>
      </c>
      <c r="AO33" s="46">
        <v>0</v>
      </c>
      <c r="AP33" s="46">
        <v>0.98500906176125802</v>
      </c>
      <c r="AQ33" s="46">
        <v>6.3407686963801302</v>
      </c>
      <c r="AR33" s="46">
        <v>0.937093733863958</v>
      </c>
      <c r="AS33" s="46">
        <v>0</v>
      </c>
      <c r="AT33" s="46">
        <v>0</v>
      </c>
      <c r="AU33" s="46">
        <v>0.902892959142375</v>
      </c>
      <c r="AV33" s="46">
        <v>0</v>
      </c>
      <c r="AW33" s="46">
        <v>0.82207052142973303</v>
      </c>
      <c r="AX33" s="46">
        <v>0</v>
      </c>
      <c r="AY33" s="46">
        <v>0.93913112938161103</v>
      </c>
      <c r="AZ33" s="50" t="s">
        <v>110</v>
      </c>
      <c r="BA33" s="37"/>
      <c r="BB33" s="38"/>
    </row>
    <row r="34" spans="1:54" x14ac:dyDescent="0.25">
      <c r="A34" s="36">
        <v>31</v>
      </c>
      <c r="B34" s="46" t="s">
        <v>329</v>
      </c>
      <c r="C34" s="46">
        <v>346.64</v>
      </c>
      <c r="D34" s="46">
        <v>231.94</v>
      </c>
      <c r="E34" s="46">
        <v>197.96</v>
      </c>
      <c r="F34" s="46">
        <v>149.19999999999999</v>
      </c>
      <c r="G34" s="46">
        <v>235.13</v>
      </c>
      <c r="H34" s="46">
        <v>0.25</v>
      </c>
      <c r="I34" s="46">
        <v>-9</v>
      </c>
      <c r="J34" s="46">
        <v>-2.63</v>
      </c>
      <c r="K34" s="56">
        <v>0</v>
      </c>
      <c r="L34" s="46">
        <v>0.28000000000000003</v>
      </c>
      <c r="M34" s="46">
        <v>0.27500000000000002</v>
      </c>
      <c r="N34" s="46">
        <v>-9.2799999999999994</v>
      </c>
      <c r="O34" s="46">
        <v>0.56999999999999995</v>
      </c>
      <c r="P34" s="46">
        <v>296.41000000000003</v>
      </c>
      <c r="Q34" s="46">
        <v>9.5100000000000004E-2</v>
      </c>
      <c r="R34" s="46">
        <v>3.9E-2</v>
      </c>
      <c r="S34" s="46">
        <v>0.42780000000000001</v>
      </c>
      <c r="T34" s="46">
        <v>0.65500000000000003</v>
      </c>
      <c r="U34" s="46">
        <v>0.25090000000000001</v>
      </c>
      <c r="V34" s="37" t="s">
        <v>110</v>
      </c>
      <c r="W34" s="37" t="s">
        <v>110</v>
      </c>
      <c r="X34" s="37" t="s">
        <v>110</v>
      </c>
      <c r="Y34" s="37" t="s">
        <v>110</v>
      </c>
      <c r="Z34" s="37" t="s">
        <v>110</v>
      </c>
      <c r="AA34" s="37" t="s">
        <v>110</v>
      </c>
      <c r="AB34" s="37" t="s">
        <v>110</v>
      </c>
      <c r="AC34" s="37" t="s">
        <v>110</v>
      </c>
      <c r="AD34" s="37" t="s">
        <v>110</v>
      </c>
      <c r="AE34" s="37" t="s">
        <v>110</v>
      </c>
      <c r="AF34" s="37" t="s">
        <v>110</v>
      </c>
      <c r="AG34" s="37" t="s">
        <v>110</v>
      </c>
      <c r="AH34" s="37" t="s">
        <v>110</v>
      </c>
      <c r="AI34" s="37" t="s">
        <v>110</v>
      </c>
      <c r="AJ34" s="37" t="s">
        <v>110</v>
      </c>
      <c r="AK34" s="46">
        <v>0</v>
      </c>
      <c r="AL34" s="46">
        <v>0.98717048251961603</v>
      </c>
      <c r="AM34" s="46">
        <v>0</v>
      </c>
      <c r="AN34" s="46">
        <v>0.98717048251961603</v>
      </c>
      <c r="AO34" s="46">
        <v>0</v>
      </c>
      <c r="AP34" s="46">
        <v>0.98717048251961603</v>
      </c>
      <c r="AQ34" s="46">
        <v>7.1264583001526596</v>
      </c>
      <c r="AR34" s="46">
        <v>0.94577666891273704</v>
      </c>
      <c r="AS34" s="46">
        <v>0</v>
      </c>
      <c r="AT34" s="46">
        <v>0</v>
      </c>
      <c r="AU34" s="46">
        <v>0.91689402902538197</v>
      </c>
      <c r="AV34" s="46">
        <v>0</v>
      </c>
      <c r="AW34" s="46">
        <v>0.84663007965160597</v>
      </c>
      <c r="AX34" s="46">
        <v>0</v>
      </c>
      <c r="AY34" s="46">
        <v>0.94790731392704697</v>
      </c>
      <c r="AZ34" s="50" t="s">
        <v>110</v>
      </c>
      <c r="BA34" s="37"/>
      <c r="BB34" s="38"/>
    </row>
    <row r="35" spans="1:54" x14ac:dyDescent="0.25">
      <c r="A35" s="36">
        <v>32</v>
      </c>
      <c r="B35" s="46" t="s">
        <v>234</v>
      </c>
      <c r="C35" s="46">
        <v>359.03</v>
      </c>
      <c r="D35" s="46">
        <v>243.76</v>
      </c>
      <c r="E35" s="46">
        <v>210.35</v>
      </c>
      <c r="F35" s="46">
        <v>161.02000000000001</v>
      </c>
      <c r="G35" s="46">
        <v>247.52</v>
      </c>
      <c r="H35" s="46">
        <v>0.36</v>
      </c>
      <c r="I35" s="46">
        <v>-8.8699999999999992</v>
      </c>
      <c r="J35" s="46">
        <v>-1.62</v>
      </c>
      <c r="K35" s="56">
        <v>1</v>
      </c>
      <c r="L35" s="46">
        <v>-0.03</v>
      </c>
      <c r="M35" s="46">
        <v>0.28299999999999997</v>
      </c>
      <c r="N35" s="46">
        <v>-7.6</v>
      </c>
      <c r="O35" s="46">
        <v>0.61</v>
      </c>
      <c r="P35" s="46">
        <v>309.95999999999998</v>
      </c>
      <c r="Q35" s="46">
        <v>9.98E-2</v>
      </c>
      <c r="R35" s="46">
        <v>1.7500000000000002E-2</v>
      </c>
      <c r="S35" s="46">
        <v>0.47410000000000002</v>
      </c>
      <c r="T35" s="46">
        <v>0.70450000000000002</v>
      </c>
      <c r="U35" s="46">
        <v>0.26019999999999999</v>
      </c>
      <c r="V35" s="37" t="s">
        <v>110</v>
      </c>
      <c r="W35" s="37" t="s">
        <v>110</v>
      </c>
      <c r="X35" s="37" t="s">
        <v>110</v>
      </c>
      <c r="Y35" s="37" t="s">
        <v>110</v>
      </c>
      <c r="Z35" s="37" t="s">
        <v>110</v>
      </c>
      <c r="AA35" s="37" t="s">
        <v>110</v>
      </c>
      <c r="AB35" s="37" t="s">
        <v>110</v>
      </c>
      <c r="AC35" s="37" t="s">
        <v>110</v>
      </c>
      <c r="AD35" s="37" t="s">
        <v>110</v>
      </c>
      <c r="AE35" s="37" t="s">
        <v>110</v>
      </c>
      <c r="AF35" s="37" t="s">
        <v>110</v>
      </c>
      <c r="AG35" s="37" t="s">
        <v>110</v>
      </c>
      <c r="AH35" s="37" t="s">
        <v>110</v>
      </c>
      <c r="AI35" s="37" t="s">
        <v>110</v>
      </c>
      <c r="AJ35" s="37" t="s">
        <v>110</v>
      </c>
      <c r="AK35" s="46">
        <v>0</v>
      </c>
      <c r="AL35" s="46">
        <v>0.98902026569930901</v>
      </c>
      <c r="AM35" s="46">
        <v>0</v>
      </c>
      <c r="AN35" s="46">
        <v>0.98902026569930901</v>
      </c>
      <c r="AO35" s="46">
        <v>0</v>
      </c>
      <c r="AP35" s="46">
        <v>0.98902026569930901</v>
      </c>
      <c r="AQ35" s="46">
        <v>8.0174140373589502</v>
      </c>
      <c r="AR35" s="46">
        <v>0.95326110076474002</v>
      </c>
      <c r="AS35" s="46">
        <v>0</v>
      </c>
      <c r="AT35" s="46">
        <v>0</v>
      </c>
      <c r="AU35" s="46">
        <v>0.92887639917109399</v>
      </c>
      <c r="AV35" s="46">
        <v>0</v>
      </c>
      <c r="AW35" s="46">
        <v>0.86779968863684798</v>
      </c>
      <c r="AX35" s="46">
        <v>0</v>
      </c>
      <c r="AY35" s="46">
        <v>0.95541813221230698</v>
      </c>
      <c r="AZ35" s="50" t="s">
        <v>110</v>
      </c>
      <c r="BA35" s="37"/>
      <c r="BB35" s="38"/>
    </row>
    <row r="36" spans="1:54" x14ac:dyDescent="0.25">
      <c r="A36" s="36">
        <v>33</v>
      </c>
      <c r="B36" s="46" t="s">
        <v>235</v>
      </c>
      <c r="C36" s="46">
        <v>371.42</v>
      </c>
      <c r="D36" s="46">
        <v>255.58</v>
      </c>
      <c r="E36" s="46">
        <v>222.74</v>
      </c>
      <c r="F36" s="46">
        <v>172.84</v>
      </c>
      <c r="G36" s="46">
        <v>259.91000000000003</v>
      </c>
      <c r="H36" s="46">
        <v>6.0999999999999999E-2</v>
      </c>
      <c r="I36" s="46">
        <v>-8.74</v>
      </c>
      <c r="J36" s="46">
        <v>-0.61</v>
      </c>
      <c r="K36" s="56">
        <v>0.52</v>
      </c>
      <c r="L36" s="46">
        <v>-0.34</v>
      </c>
      <c r="M36" s="46">
        <v>0.29099999999999998</v>
      </c>
      <c r="N36" s="46">
        <v>-5.92</v>
      </c>
      <c r="O36" s="46">
        <v>0.65</v>
      </c>
      <c r="P36" s="46">
        <v>323.51</v>
      </c>
      <c r="Q36" s="46">
        <v>0.1045</v>
      </c>
      <c r="R36" s="46">
        <v>-4.0000000000000001E-3</v>
      </c>
      <c r="S36" s="46">
        <v>0.52039999999999997</v>
      </c>
      <c r="T36" s="46">
        <v>0.754</v>
      </c>
      <c r="U36" s="46">
        <v>0.26950000000000002</v>
      </c>
      <c r="V36" s="37" t="s">
        <v>110</v>
      </c>
      <c r="W36" s="37" t="s">
        <v>110</v>
      </c>
      <c r="X36" s="37" t="s">
        <v>110</v>
      </c>
      <c r="Y36" s="37" t="s">
        <v>110</v>
      </c>
      <c r="Z36" s="37" t="s">
        <v>110</v>
      </c>
      <c r="AA36" s="37" t="s">
        <v>110</v>
      </c>
      <c r="AB36" s="37" t="s">
        <v>110</v>
      </c>
      <c r="AC36" s="37" t="s">
        <v>110</v>
      </c>
      <c r="AD36" s="37" t="s">
        <v>110</v>
      </c>
      <c r="AE36" s="37" t="s">
        <v>110</v>
      </c>
      <c r="AF36" s="37" t="s">
        <v>110</v>
      </c>
      <c r="AG36" s="37" t="s">
        <v>110</v>
      </c>
      <c r="AH36" s="37" t="s">
        <v>110</v>
      </c>
      <c r="AI36" s="37" t="s">
        <v>110</v>
      </c>
      <c r="AJ36" s="37" t="s">
        <v>110</v>
      </c>
      <c r="AK36" s="46">
        <v>0</v>
      </c>
      <c r="AL36" s="46">
        <v>0.99060334377359804</v>
      </c>
      <c r="AM36" s="46">
        <v>0</v>
      </c>
      <c r="AN36" s="46">
        <v>0.99060334377359804</v>
      </c>
      <c r="AO36" s="46">
        <v>0</v>
      </c>
      <c r="AP36" s="46">
        <v>0.99060334377359804</v>
      </c>
      <c r="AQ36" s="46">
        <v>9.0279949463473699</v>
      </c>
      <c r="AR36" s="46">
        <v>0.95971245849488296</v>
      </c>
      <c r="AS36" s="46">
        <v>0</v>
      </c>
      <c r="AT36" s="46">
        <v>0</v>
      </c>
      <c r="AU36" s="46">
        <v>0.93913112938161103</v>
      </c>
      <c r="AV36" s="46">
        <v>0</v>
      </c>
      <c r="AW36" s="46">
        <v>0.88604726216970098</v>
      </c>
      <c r="AX36" s="46">
        <v>0</v>
      </c>
      <c r="AY36" s="46">
        <v>0.96184602704771505</v>
      </c>
      <c r="AZ36" s="50" t="s">
        <v>110</v>
      </c>
      <c r="BA36" s="37"/>
      <c r="BB36" s="38"/>
    </row>
    <row r="37" spans="1:54" x14ac:dyDescent="0.25">
      <c r="A37" s="36">
        <v>34</v>
      </c>
      <c r="B37" s="46" t="s">
        <v>330</v>
      </c>
      <c r="C37" s="46">
        <v>383.81</v>
      </c>
      <c r="D37" s="46">
        <v>267.39999999999998</v>
      </c>
      <c r="E37" s="46">
        <v>235.13</v>
      </c>
      <c r="F37" s="46">
        <v>184.66</v>
      </c>
      <c r="G37" s="46">
        <v>272.3</v>
      </c>
      <c r="H37" s="46">
        <v>6.4000000000000001E-2</v>
      </c>
      <c r="I37" s="46">
        <v>-8.61</v>
      </c>
      <c r="J37" s="46">
        <v>0.4</v>
      </c>
      <c r="K37" s="46">
        <v>2.8000000000000001E-2</v>
      </c>
      <c r="L37" s="56">
        <v>-10</v>
      </c>
      <c r="M37" s="46">
        <v>0.29899999999999999</v>
      </c>
      <c r="N37" s="46">
        <v>-4.24</v>
      </c>
      <c r="O37" s="46">
        <v>0.69</v>
      </c>
      <c r="P37" s="46">
        <v>337.06</v>
      </c>
      <c r="Q37" s="46">
        <v>0.10920000000000001</v>
      </c>
      <c r="R37" s="46">
        <v>-2.5499999999999998E-2</v>
      </c>
      <c r="S37" s="46">
        <v>0.56669999999999998</v>
      </c>
      <c r="T37" s="46">
        <v>0.80349999999999999</v>
      </c>
      <c r="U37" s="46">
        <v>0.27879999999999999</v>
      </c>
      <c r="V37" s="37" t="s">
        <v>110</v>
      </c>
      <c r="W37" s="37" t="s">
        <v>110</v>
      </c>
      <c r="X37" s="37" t="s">
        <v>110</v>
      </c>
      <c r="Y37" s="37" t="s">
        <v>110</v>
      </c>
      <c r="Z37" s="37" t="s">
        <v>110</v>
      </c>
      <c r="AA37" s="37" t="s">
        <v>110</v>
      </c>
      <c r="AB37" s="37" t="s">
        <v>110</v>
      </c>
      <c r="AC37" s="37" t="s">
        <v>110</v>
      </c>
      <c r="AD37" s="37" t="s">
        <v>110</v>
      </c>
      <c r="AE37" s="37" t="s">
        <v>110</v>
      </c>
      <c r="AF37" s="37" t="s">
        <v>110</v>
      </c>
      <c r="AG37" s="37" t="s">
        <v>110</v>
      </c>
      <c r="AH37" s="37" t="s">
        <v>110</v>
      </c>
      <c r="AI37" s="37" t="s">
        <v>110</v>
      </c>
      <c r="AJ37" s="37" t="s">
        <v>110</v>
      </c>
      <c r="AK37" s="46">
        <v>0</v>
      </c>
      <c r="AL37" s="46">
        <v>0.99195817076997805</v>
      </c>
      <c r="AM37" s="46">
        <v>0</v>
      </c>
      <c r="AN37" s="46">
        <v>0.99195817076997805</v>
      </c>
      <c r="AO37" s="46">
        <v>0</v>
      </c>
      <c r="AP37" s="46">
        <v>0.99195817076997805</v>
      </c>
      <c r="AQ37" s="46">
        <v>10.1745621634842</v>
      </c>
      <c r="AR37" s="46">
        <v>0.96527333704722695</v>
      </c>
      <c r="AS37" s="46">
        <v>0</v>
      </c>
      <c r="AT37" s="46">
        <v>0</v>
      </c>
      <c r="AU37" s="46">
        <v>0.94790731392704697</v>
      </c>
      <c r="AV37" s="46">
        <v>0</v>
      </c>
      <c r="AW37" s="46">
        <v>0.901776128020223</v>
      </c>
      <c r="AX37" s="46">
        <v>0</v>
      </c>
      <c r="AY37" s="46">
        <v>0.96734713630716096</v>
      </c>
      <c r="AZ37" s="50" t="s">
        <v>110</v>
      </c>
      <c r="BA37" s="37"/>
      <c r="BB37" s="38"/>
    </row>
    <row r="38" spans="1:54" x14ac:dyDescent="0.25">
      <c r="A38" s="36">
        <v>35</v>
      </c>
      <c r="B38" s="46" t="s">
        <v>240</v>
      </c>
      <c r="C38" s="46">
        <v>396.2</v>
      </c>
      <c r="D38" s="46">
        <v>279.22000000000003</v>
      </c>
      <c r="E38" s="46">
        <v>247.52</v>
      </c>
      <c r="F38" s="46">
        <v>196.48</v>
      </c>
      <c r="G38" s="46">
        <v>284.69</v>
      </c>
      <c r="H38" s="46">
        <v>6.7000000000000004E-2</v>
      </c>
      <c r="I38" s="46">
        <v>-8.48</v>
      </c>
      <c r="J38" s="46">
        <v>1.41</v>
      </c>
      <c r="K38" s="46">
        <v>3.1E-2</v>
      </c>
      <c r="L38" s="56">
        <v>10</v>
      </c>
      <c r="M38" s="46">
        <v>0.307</v>
      </c>
      <c r="N38" s="46">
        <v>-2.56</v>
      </c>
      <c r="O38" s="46">
        <v>0.73</v>
      </c>
      <c r="P38" s="46">
        <v>350.61</v>
      </c>
      <c r="Q38" s="46">
        <v>0.1139</v>
      </c>
      <c r="R38" s="46">
        <v>-4.7E-2</v>
      </c>
      <c r="S38" s="46">
        <v>0.61299999999999999</v>
      </c>
      <c r="T38" s="46">
        <v>0.85299999999999998</v>
      </c>
      <c r="U38" s="46">
        <v>0.28810000000000002</v>
      </c>
      <c r="V38" s="37" t="s">
        <v>110</v>
      </c>
      <c r="W38" s="37" t="s">
        <v>110</v>
      </c>
      <c r="X38" s="37" t="s">
        <v>110</v>
      </c>
      <c r="Y38" s="37" t="s">
        <v>110</v>
      </c>
      <c r="Z38" s="37" t="s">
        <v>110</v>
      </c>
      <c r="AA38" s="37" t="s">
        <v>110</v>
      </c>
      <c r="AB38" s="37" t="s">
        <v>110</v>
      </c>
      <c r="AC38" s="37" t="s">
        <v>110</v>
      </c>
      <c r="AD38" s="37" t="s">
        <v>110</v>
      </c>
      <c r="AE38" s="37" t="s">
        <v>110</v>
      </c>
      <c r="AF38" s="37" t="s">
        <v>110</v>
      </c>
      <c r="AG38" s="37" t="s">
        <v>110</v>
      </c>
      <c r="AH38" s="37" t="s">
        <v>110</v>
      </c>
      <c r="AI38" s="37" t="s">
        <v>110</v>
      </c>
      <c r="AJ38" s="37" t="s">
        <v>110</v>
      </c>
      <c r="AK38" s="46">
        <v>0</v>
      </c>
      <c r="AL38" s="46">
        <v>0.99311765634427096</v>
      </c>
      <c r="AM38" s="46">
        <v>0</v>
      </c>
      <c r="AN38" s="46">
        <v>0.99311765634427096</v>
      </c>
      <c r="AO38" s="46">
        <v>0</v>
      </c>
      <c r="AP38" s="46">
        <v>0.99311765634427096</v>
      </c>
      <c r="AQ38" s="46">
        <v>11.4757631713709</v>
      </c>
      <c r="AR38" s="46">
        <v>0.97006664902393303</v>
      </c>
      <c r="AS38" s="46">
        <v>0</v>
      </c>
      <c r="AT38" s="46">
        <v>0</v>
      </c>
      <c r="AU38" s="46">
        <v>0.95541813221230698</v>
      </c>
      <c r="AV38" s="46">
        <v>0</v>
      </c>
      <c r="AW38" s="46">
        <v>0.91533394273450897</v>
      </c>
      <c r="AX38" s="46">
        <v>0</v>
      </c>
      <c r="AY38" s="46">
        <v>0.97205508562171195</v>
      </c>
      <c r="AZ38" s="50" t="s">
        <v>110</v>
      </c>
      <c r="BA38" s="37"/>
      <c r="BB38" s="38"/>
    </row>
    <row r="39" spans="1:54" x14ac:dyDescent="0.25">
      <c r="A39" s="36">
        <v>36</v>
      </c>
      <c r="B39" s="46" t="s">
        <v>241</v>
      </c>
      <c r="C39" s="46">
        <v>408.59</v>
      </c>
      <c r="D39" s="46">
        <v>291.04000000000002</v>
      </c>
      <c r="E39" s="46">
        <v>259.91000000000003</v>
      </c>
      <c r="F39" s="46">
        <v>208.3</v>
      </c>
      <c r="G39" s="46">
        <v>297.08</v>
      </c>
      <c r="H39" s="46">
        <v>7.0000000000000007E-2</v>
      </c>
      <c r="I39" s="46">
        <v>-8.35</v>
      </c>
      <c r="J39" s="46">
        <v>2.42</v>
      </c>
      <c r="K39" s="46">
        <v>3.4000000000000002E-2</v>
      </c>
      <c r="L39" s="56">
        <v>0</v>
      </c>
      <c r="M39" s="46">
        <v>0.315</v>
      </c>
      <c r="N39" s="46">
        <v>-0.88</v>
      </c>
      <c r="O39" s="46">
        <v>0.77</v>
      </c>
      <c r="P39" s="46">
        <v>364.16</v>
      </c>
      <c r="Q39" s="46">
        <v>0.1186</v>
      </c>
      <c r="R39" s="46">
        <v>-6.8500000000000005E-2</v>
      </c>
      <c r="S39" s="46">
        <v>0.6593</v>
      </c>
      <c r="T39" s="46">
        <v>0.90249999999999997</v>
      </c>
      <c r="U39" s="46">
        <v>0.2974</v>
      </c>
      <c r="V39" s="37" t="s">
        <v>110</v>
      </c>
      <c r="W39" s="37" t="s">
        <v>110</v>
      </c>
      <c r="X39" s="37" t="s">
        <v>110</v>
      </c>
      <c r="Y39" s="37" t="s">
        <v>110</v>
      </c>
      <c r="Z39" s="37" t="s">
        <v>110</v>
      </c>
      <c r="AA39" s="37" t="s">
        <v>110</v>
      </c>
      <c r="AB39" s="37" t="s">
        <v>110</v>
      </c>
      <c r="AC39" s="37" t="s">
        <v>110</v>
      </c>
      <c r="AD39" s="37" t="s">
        <v>110</v>
      </c>
      <c r="AE39" s="37" t="s">
        <v>110</v>
      </c>
      <c r="AF39" s="37" t="s">
        <v>110</v>
      </c>
      <c r="AG39" s="37" t="s">
        <v>110</v>
      </c>
      <c r="AH39" s="37" t="s">
        <v>110</v>
      </c>
      <c r="AI39" s="37" t="s">
        <v>110</v>
      </c>
      <c r="AJ39" s="37" t="s">
        <v>110</v>
      </c>
      <c r="AK39" s="46">
        <v>0</v>
      </c>
      <c r="AL39" s="46">
        <v>0.99410996517823103</v>
      </c>
      <c r="AM39" s="46">
        <v>0</v>
      </c>
      <c r="AN39" s="46">
        <v>0.99410996517823103</v>
      </c>
      <c r="AO39" s="46">
        <v>0</v>
      </c>
      <c r="AP39" s="46">
        <v>0.99410996517823103</v>
      </c>
      <c r="AQ39" s="46">
        <v>12.952856821896299</v>
      </c>
      <c r="AR39" s="46">
        <v>0.97419834143364303</v>
      </c>
      <c r="AS39" s="46">
        <v>0</v>
      </c>
      <c r="AT39" s="46">
        <v>0</v>
      </c>
      <c r="AU39" s="46">
        <v>0.96184602704771505</v>
      </c>
      <c r="AV39" s="46">
        <v>0</v>
      </c>
      <c r="AW39" s="46">
        <v>0.92702037591880604</v>
      </c>
      <c r="AX39" s="46">
        <v>0</v>
      </c>
      <c r="AY39" s="46">
        <v>0.97608423423575297</v>
      </c>
      <c r="AZ39" s="50" t="s">
        <v>110</v>
      </c>
      <c r="BA39" s="37"/>
      <c r="BB39" s="38"/>
    </row>
    <row r="40" spans="1:54" x14ac:dyDescent="0.25">
      <c r="A40" s="36">
        <v>37</v>
      </c>
      <c r="B40" s="46" t="s">
        <v>331</v>
      </c>
      <c r="C40" s="46">
        <v>420.98</v>
      </c>
      <c r="D40" s="46">
        <v>302.86</v>
      </c>
      <c r="E40" s="46">
        <v>272.3</v>
      </c>
      <c r="F40" s="46">
        <v>220.12</v>
      </c>
      <c r="G40" s="46">
        <v>309.47000000000003</v>
      </c>
      <c r="H40" s="46">
        <v>7.2999999999999995E-2</v>
      </c>
      <c r="I40" s="46">
        <v>-8.2200000000000006</v>
      </c>
      <c r="J40" s="46">
        <v>3.43</v>
      </c>
      <c r="K40" s="46">
        <v>3.6999999999999998E-2</v>
      </c>
      <c r="L40" s="56">
        <v>5.2</v>
      </c>
      <c r="M40" s="46">
        <v>0.32300000000000001</v>
      </c>
      <c r="N40" s="46">
        <v>0.8</v>
      </c>
      <c r="O40" s="46">
        <v>0.81</v>
      </c>
      <c r="P40" s="46">
        <v>377.71</v>
      </c>
      <c r="Q40" s="46">
        <v>0.12330000000000001</v>
      </c>
      <c r="R40" s="46">
        <v>-0.09</v>
      </c>
      <c r="S40" s="46">
        <v>0.7056</v>
      </c>
      <c r="T40" s="46">
        <v>0.95199999999999996</v>
      </c>
      <c r="U40" s="46">
        <v>0.30669999999999997</v>
      </c>
      <c r="V40" s="37" t="s">
        <v>110</v>
      </c>
      <c r="W40" s="37" t="s">
        <v>110</v>
      </c>
      <c r="X40" s="37" t="s">
        <v>110</v>
      </c>
      <c r="Y40" s="37" t="s">
        <v>110</v>
      </c>
      <c r="Z40" s="37" t="s">
        <v>110</v>
      </c>
      <c r="AA40" s="37" t="s">
        <v>110</v>
      </c>
      <c r="AB40" s="37" t="s">
        <v>110</v>
      </c>
      <c r="AC40" s="37" t="s">
        <v>110</v>
      </c>
      <c r="AD40" s="37" t="s">
        <v>110</v>
      </c>
      <c r="AE40" s="37" t="s">
        <v>110</v>
      </c>
      <c r="AF40" s="37" t="s">
        <v>110</v>
      </c>
      <c r="AG40" s="37" t="s">
        <v>110</v>
      </c>
      <c r="AH40" s="37" t="s">
        <v>110</v>
      </c>
      <c r="AI40" s="37" t="s">
        <v>110</v>
      </c>
      <c r="AJ40" s="37" t="s">
        <v>110</v>
      </c>
      <c r="AK40" s="46">
        <v>0</v>
      </c>
      <c r="AL40" s="46">
        <v>0.99495920111853597</v>
      </c>
      <c r="AM40" s="46">
        <v>0</v>
      </c>
      <c r="AN40" s="46">
        <v>0.99495920111853597</v>
      </c>
      <c r="AO40" s="46">
        <v>0</v>
      </c>
      <c r="AP40" s="46">
        <v>0.99495920111853597</v>
      </c>
      <c r="AQ40" s="46">
        <v>14.6300850585632</v>
      </c>
      <c r="AR40" s="46">
        <v>0.97775973744780098</v>
      </c>
      <c r="AS40" s="46">
        <v>0</v>
      </c>
      <c r="AT40" s="46">
        <v>0</v>
      </c>
      <c r="AU40" s="46">
        <v>0.96734713630716096</v>
      </c>
      <c r="AV40" s="46">
        <v>0</v>
      </c>
      <c r="AW40" s="46">
        <v>0.937093733863958</v>
      </c>
      <c r="AX40" s="46">
        <v>0</v>
      </c>
      <c r="AY40" s="46">
        <v>0.97953245286968005</v>
      </c>
      <c r="AZ40" s="50" t="s">
        <v>110</v>
      </c>
      <c r="BA40" s="37"/>
      <c r="BB40" s="38"/>
    </row>
    <row r="41" spans="1:54" x14ac:dyDescent="0.25">
      <c r="A41" s="36">
        <v>38</v>
      </c>
      <c r="B41" s="46" t="s">
        <v>332</v>
      </c>
      <c r="C41" s="46">
        <v>433.37</v>
      </c>
      <c r="D41" s="46">
        <v>314.68</v>
      </c>
      <c r="E41" s="46">
        <v>284.69</v>
      </c>
      <c r="F41" s="46">
        <v>231.94</v>
      </c>
      <c r="G41" s="46">
        <v>321.86</v>
      </c>
      <c r="H41" s="46">
        <v>7.5999999999999998E-2</v>
      </c>
      <c r="I41" s="46">
        <v>-8.09</v>
      </c>
      <c r="J41" s="46">
        <v>4.4400000000000004</v>
      </c>
      <c r="K41" s="46">
        <v>0.04</v>
      </c>
      <c r="L41" s="56">
        <v>-5.2</v>
      </c>
      <c r="M41" s="46">
        <v>0.33100000000000002</v>
      </c>
      <c r="N41" s="46">
        <v>2.48</v>
      </c>
      <c r="O41" s="46">
        <v>0.85</v>
      </c>
      <c r="P41" s="46">
        <v>391.26</v>
      </c>
      <c r="Q41" s="46">
        <v>0.128</v>
      </c>
      <c r="R41" s="46">
        <v>-0.1115</v>
      </c>
      <c r="S41" s="46">
        <v>0.75190000000000001</v>
      </c>
      <c r="T41" s="46">
        <v>0.13</v>
      </c>
      <c r="U41" s="46">
        <v>0.316</v>
      </c>
      <c r="V41" s="37" t="s">
        <v>110</v>
      </c>
      <c r="W41" s="37" t="s">
        <v>110</v>
      </c>
      <c r="X41" s="37" t="s">
        <v>110</v>
      </c>
      <c r="Y41" s="37" t="s">
        <v>110</v>
      </c>
      <c r="Z41" s="37" t="s">
        <v>110</v>
      </c>
      <c r="AA41" s="37" t="s">
        <v>110</v>
      </c>
      <c r="AB41" s="37" t="s">
        <v>110</v>
      </c>
      <c r="AC41" s="37" t="s">
        <v>110</v>
      </c>
      <c r="AD41" s="37" t="s">
        <v>110</v>
      </c>
      <c r="AE41" s="37" t="s">
        <v>110</v>
      </c>
      <c r="AF41" s="37" t="s">
        <v>110</v>
      </c>
      <c r="AG41" s="37" t="s">
        <v>110</v>
      </c>
      <c r="AH41" s="37" t="s">
        <v>110</v>
      </c>
      <c r="AI41" s="37" t="s">
        <v>110</v>
      </c>
      <c r="AJ41" s="37" t="s">
        <v>110</v>
      </c>
      <c r="AK41" s="46">
        <v>0</v>
      </c>
      <c r="AL41" s="46">
        <v>0.99568599267538105</v>
      </c>
      <c r="AM41" s="46">
        <v>0</v>
      </c>
      <c r="AN41" s="46">
        <v>0.99568599267538105</v>
      </c>
      <c r="AO41" s="46">
        <v>0</v>
      </c>
      <c r="AP41" s="46">
        <v>0.99568599267538105</v>
      </c>
      <c r="AQ41" s="46">
        <v>16.5350981301141</v>
      </c>
      <c r="AR41" s="46">
        <v>0.98082955492498103</v>
      </c>
      <c r="AS41" s="46">
        <v>0</v>
      </c>
      <c r="AT41" s="46">
        <v>0</v>
      </c>
      <c r="AU41" s="46">
        <v>0.97205508562171195</v>
      </c>
      <c r="AV41" s="46">
        <v>0</v>
      </c>
      <c r="AW41" s="46">
        <v>0.94577666891273704</v>
      </c>
      <c r="AX41" s="46">
        <v>0</v>
      </c>
      <c r="AY41" s="46">
        <v>0.98248350106530502</v>
      </c>
      <c r="AZ41" s="50" t="s">
        <v>110</v>
      </c>
      <c r="BA41" s="37"/>
      <c r="BB41" s="38"/>
    </row>
    <row r="42" spans="1:54" x14ac:dyDescent="0.25">
      <c r="A42" s="36">
        <v>39</v>
      </c>
      <c r="B42" s="46" t="s">
        <v>333</v>
      </c>
      <c r="C42" s="46">
        <v>445.76</v>
      </c>
      <c r="D42" s="46">
        <v>326.5</v>
      </c>
      <c r="E42" s="46">
        <v>297.08</v>
      </c>
      <c r="F42" s="46">
        <v>243.76</v>
      </c>
      <c r="G42" s="46">
        <v>334.25</v>
      </c>
      <c r="H42" s="46">
        <v>0.42</v>
      </c>
      <c r="I42" s="46">
        <v>-7.96</v>
      </c>
      <c r="J42" s="46">
        <v>5.45</v>
      </c>
      <c r="K42" s="46">
        <v>4.2999999999999997E-2</v>
      </c>
      <c r="L42" s="46">
        <v>-0.16</v>
      </c>
      <c r="M42" s="56">
        <v>0</v>
      </c>
      <c r="N42" s="46">
        <v>4.16</v>
      </c>
      <c r="O42" s="46">
        <v>0.89</v>
      </c>
      <c r="P42" s="46">
        <v>404.81</v>
      </c>
      <c r="Q42" s="46">
        <v>0.13270000000000001</v>
      </c>
      <c r="R42" s="46">
        <v>-0.13300000000000001</v>
      </c>
      <c r="S42" s="46">
        <v>0.79820000000000002</v>
      </c>
      <c r="T42" s="46">
        <v>0.16</v>
      </c>
      <c r="U42" s="46">
        <v>0.32529999999999998</v>
      </c>
      <c r="V42" s="37" t="s">
        <v>110</v>
      </c>
      <c r="W42" s="37" t="s">
        <v>110</v>
      </c>
      <c r="X42" s="37" t="s">
        <v>110</v>
      </c>
      <c r="Y42" s="37" t="s">
        <v>110</v>
      </c>
      <c r="Z42" s="37" t="s">
        <v>110</v>
      </c>
      <c r="AA42" s="37" t="s">
        <v>110</v>
      </c>
      <c r="AB42" s="37" t="s">
        <v>110</v>
      </c>
      <c r="AC42" s="37" t="s">
        <v>110</v>
      </c>
      <c r="AD42" s="37" t="s">
        <v>110</v>
      </c>
      <c r="AE42" s="37" t="s">
        <v>110</v>
      </c>
      <c r="AF42" s="37" t="s">
        <v>110</v>
      </c>
      <c r="AG42" s="37" t="s">
        <v>110</v>
      </c>
      <c r="AH42" s="37" t="s">
        <v>110</v>
      </c>
      <c r="AI42" s="37" t="s">
        <v>110</v>
      </c>
      <c r="AJ42" s="37" t="s">
        <v>110</v>
      </c>
      <c r="AK42" s="46">
        <v>0</v>
      </c>
      <c r="AL42" s="46">
        <v>0.99630799410282</v>
      </c>
      <c r="AM42" s="46">
        <v>0</v>
      </c>
      <c r="AN42" s="46">
        <v>0.99630799410282</v>
      </c>
      <c r="AO42" s="46">
        <v>0</v>
      </c>
      <c r="AP42" s="46">
        <v>0.99630799410282</v>
      </c>
      <c r="AQ42" s="46">
        <v>18.6994410827472</v>
      </c>
      <c r="AR42" s="46">
        <v>0.98347564631884299</v>
      </c>
      <c r="AS42" s="46">
        <v>0</v>
      </c>
      <c r="AT42" s="46">
        <v>0</v>
      </c>
      <c r="AU42" s="46">
        <v>0.97608423423575297</v>
      </c>
      <c r="AV42" s="46">
        <v>0</v>
      </c>
      <c r="AW42" s="46">
        <v>0.95326110076474002</v>
      </c>
      <c r="AX42" s="46">
        <v>0</v>
      </c>
      <c r="AY42" s="46">
        <v>0.98500906176125802</v>
      </c>
      <c r="AZ42" s="50" t="s">
        <v>110</v>
      </c>
      <c r="BA42" s="37"/>
      <c r="BB42" s="38"/>
    </row>
    <row r="43" spans="1:54" x14ac:dyDescent="0.25">
      <c r="A43" s="36">
        <v>40</v>
      </c>
      <c r="B43" s="46" t="s">
        <v>245</v>
      </c>
      <c r="C43" s="46">
        <v>458.15</v>
      </c>
      <c r="D43" s="46">
        <v>338.32</v>
      </c>
      <c r="E43" s="46">
        <v>309.47000000000003</v>
      </c>
      <c r="F43" s="46">
        <v>255.58</v>
      </c>
      <c r="G43" s="46">
        <v>346.64</v>
      </c>
      <c r="H43" s="46">
        <v>0.57999999999999996</v>
      </c>
      <c r="I43" s="46">
        <v>-7.83</v>
      </c>
      <c r="J43" s="46">
        <v>6.46</v>
      </c>
      <c r="K43" s="46">
        <v>4.5999999999999999E-2</v>
      </c>
      <c r="L43" s="46">
        <v>-0.45</v>
      </c>
      <c r="M43" s="56">
        <v>1</v>
      </c>
      <c r="N43" s="46">
        <v>5.84</v>
      </c>
      <c r="O43" s="46">
        <v>0.93</v>
      </c>
      <c r="P43" s="46">
        <v>418.36</v>
      </c>
      <c r="Q43" s="46">
        <v>0.13739999999999999</v>
      </c>
      <c r="R43" s="46">
        <v>-0.1545</v>
      </c>
      <c r="S43" s="46">
        <v>0.84450000000000003</v>
      </c>
      <c r="T43" s="46">
        <v>0.19</v>
      </c>
      <c r="U43" s="46">
        <v>0.33460000000000001</v>
      </c>
      <c r="V43" s="37" t="s">
        <v>110</v>
      </c>
      <c r="W43" s="37" t="s">
        <v>110</v>
      </c>
      <c r="X43" s="37" t="s">
        <v>110</v>
      </c>
      <c r="Y43" s="37" t="s">
        <v>110</v>
      </c>
      <c r="Z43" s="37" t="s">
        <v>110</v>
      </c>
      <c r="AA43" s="37" t="s">
        <v>110</v>
      </c>
      <c r="AB43" s="37" t="s">
        <v>110</v>
      </c>
      <c r="AC43" s="37" t="s">
        <v>110</v>
      </c>
      <c r="AD43" s="37" t="s">
        <v>110</v>
      </c>
      <c r="AE43" s="37" t="s">
        <v>110</v>
      </c>
      <c r="AF43" s="37" t="s">
        <v>110</v>
      </c>
      <c r="AG43" s="37" t="s">
        <v>110</v>
      </c>
      <c r="AH43" s="37" t="s">
        <v>110</v>
      </c>
      <c r="AI43" s="37" t="s">
        <v>110</v>
      </c>
      <c r="AJ43" s="37" t="s">
        <v>110</v>
      </c>
      <c r="AK43" s="46">
        <v>0</v>
      </c>
      <c r="AL43" s="46">
        <v>0.99684031423242503</v>
      </c>
      <c r="AM43" s="46">
        <v>0</v>
      </c>
      <c r="AN43" s="46">
        <v>0.99684031423242503</v>
      </c>
      <c r="AO43" s="46">
        <v>0</v>
      </c>
      <c r="AP43" s="46">
        <v>0.99684031423242503</v>
      </c>
      <c r="AQ43" s="46">
        <v>21.1591104602096</v>
      </c>
      <c r="AR43" s="46">
        <v>0.98575649842706103</v>
      </c>
      <c r="AS43" s="46">
        <v>0</v>
      </c>
      <c r="AT43" s="46">
        <v>0</v>
      </c>
      <c r="AU43" s="46">
        <v>0.97953245286968005</v>
      </c>
      <c r="AV43" s="46">
        <v>0</v>
      </c>
      <c r="AW43" s="46">
        <v>0.95971245849488296</v>
      </c>
      <c r="AX43" s="46">
        <v>0</v>
      </c>
      <c r="AY43" s="46">
        <v>0.98717048251961603</v>
      </c>
      <c r="AZ43" s="50" t="s">
        <v>110</v>
      </c>
      <c r="BA43" s="37"/>
      <c r="BB43" s="38"/>
    </row>
    <row r="44" spans="1:54" x14ac:dyDescent="0.25">
      <c r="A44" s="36">
        <v>41</v>
      </c>
      <c r="B44" s="46" t="s">
        <v>246</v>
      </c>
      <c r="C44" s="46">
        <v>470.54</v>
      </c>
      <c r="D44" s="46">
        <v>350.14</v>
      </c>
      <c r="E44" s="46">
        <v>321.86</v>
      </c>
      <c r="F44" s="46">
        <v>267.39999999999998</v>
      </c>
      <c r="G44" s="46">
        <v>359.03</v>
      </c>
      <c r="H44" s="46">
        <v>8.5000000000000006E-2</v>
      </c>
      <c r="I44" s="46">
        <v>-7.7</v>
      </c>
      <c r="J44" s="46">
        <v>7.47</v>
      </c>
      <c r="K44" s="46">
        <v>4.9000000000000002E-2</v>
      </c>
      <c r="L44" s="46">
        <v>-0.74</v>
      </c>
      <c r="M44" s="56">
        <v>0.52</v>
      </c>
      <c r="N44" s="46">
        <v>7.52</v>
      </c>
      <c r="O44" s="46">
        <v>0.97</v>
      </c>
      <c r="P44" s="46">
        <v>431.91</v>
      </c>
      <c r="Q44" s="46">
        <v>0.1421</v>
      </c>
      <c r="R44" s="46">
        <v>-0.17599999999999999</v>
      </c>
      <c r="S44" s="46">
        <v>0.89080000000000004</v>
      </c>
      <c r="T44" s="46">
        <v>0.22</v>
      </c>
      <c r="U44" s="46">
        <v>0.34389999999999998</v>
      </c>
      <c r="V44" s="37" t="s">
        <v>110</v>
      </c>
      <c r="W44" s="37" t="s">
        <v>110</v>
      </c>
      <c r="X44" s="37" t="s">
        <v>110</v>
      </c>
      <c r="Y44" s="37" t="s">
        <v>110</v>
      </c>
      <c r="Z44" s="37" t="s">
        <v>110</v>
      </c>
      <c r="AA44" s="37" t="s">
        <v>110</v>
      </c>
      <c r="AB44" s="37" t="s">
        <v>110</v>
      </c>
      <c r="AC44" s="37" t="s">
        <v>110</v>
      </c>
      <c r="AD44" s="37" t="s">
        <v>110</v>
      </c>
      <c r="AE44" s="37" t="s">
        <v>110</v>
      </c>
      <c r="AF44" s="37" t="s">
        <v>110</v>
      </c>
      <c r="AG44" s="37" t="s">
        <v>110</v>
      </c>
      <c r="AH44" s="37" t="s">
        <v>110</v>
      </c>
      <c r="AI44" s="37" t="s">
        <v>110</v>
      </c>
      <c r="AJ44" s="37" t="s">
        <v>110</v>
      </c>
      <c r="AK44" s="46">
        <v>0</v>
      </c>
      <c r="AL44" s="46">
        <v>0.99729588347693499</v>
      </c>
      <c r="AM44" s="46">
        <v>0</v>
      </c>
      <c r="AN44" s="46">
        <v>0.99729588347693499</v>
      </c>
      <c r="AO44" s="46">
        <v>0</v>
      </c>
      <c r="AP44" s="46">
        <v>0.99729588347693499</v>
      </c>
      <c r="AQ44" s="46">
        <v>23.955191451638601</v>
      </c>
      <c r="AR44" s="46">
        <v>0.987722525130308</v>
      </c>
      <c r="AS44" s="46">
        <v>0</v>
      </c>
      <c r="AT44" s="46">
        <v>0</v>
      </c>
      <c r="AU44" s="46">
        <v>0.98248350106530502</v>
      </c>
      <c r="AV44" s="46">
        <v>0</v>
      </c>
      <c r="AW44" s="46">
        <v>0.96527333704722695</v>
      </c>
      <c r="AX44" s="46">
        <v>0</v>
      </c>
      <c r="AY44" s="46">
        <v>0.98902026569930901</v>
      </c>
      <c r="AZ44" s="50" t="s">
        <v>110</v>
      </c>
      <c r="BA44" s="37"/>
      <c r="BB44" s="38"/>
    </row>
    <row r="45" spans="1:54" x14ac:dyDescent="0.25">
      <c r="A45" s="36">
        <v>42</v>
      </c>
      <c r="B45" s="46" t="s">
        <v>334</v>
      </c>
      <c r="C45" s="46">
        <v>482.93</v>
      </c>
      <c r="D45" s="46">
        <v>361.96</v>
      </c>
      <c r="E45" s="46">
        <v>334.25</v>
      </c>
      <c r="F45" s="46">
        <v>279.22000000000003</v>
      </c>
      <c r="G45" s="46">
        <v>371.42</v>
      </c>
      <c r="H45" s="46">
        <v>0.25</v>
      </c>
      <c r="I45" s="46">
        <v>-7.57</v>
      </c>
      <c r="J45" s="46">
        <v>8.48</v>
      </c>
      <c r="K45" s="46">
        <v>5.1999999999999998E-2</v>
      </c>
      <c r="L45" s="46">
        <v>-1.03</v>
      </c>
      <c r="M45" s="46">
        <v>0.36</v>
      </c>
      <c r="N45" s="56">
        <v>-10</v>
      </c>
      <c r="O45" s="46">
        <v>0.26</v>
      </c>
      <c r="P45" s="46">
        <v>445.46</v>
      </c>
      <c r="Q45" s="46">
        <v>0.14680000000000001</v>
      </c>
      <c r="R45" s="46">
        <v>-0.19750000000000001</v>
      </c>
      <c r="S45" s="46">
        <v>0.93710000000000004</v>
      </c>
      <c r="T45" s="46">
        <v>0.25</v>
      </c>
      <c r="U45" s="46">
        <v>0.35320000000000001</v>
      </c>
      <c r="V45" s="37" t="s">
        <v>110</v>
      </c>
      <c r="W45" s="37" t="s">
        <v>110</v>
      </c>
      <c r="X45" s="37" t="s">
        <v>110</v>
      </c>
      <c r="Y45" s="37" t="s">
        <v>110</v>
      </c>
      <c r="Z45" s="37" t="s">
        <v>110</v>
      </c>
      <c r="AA45" s="37" t="s">
        <v>110</v>
      </c>
      <c r="AB45" s="37" t="s">
        <v>110</v>
      </c>
      <c r="AC45" s="37" t="s">
        <v>110</v>
      </c>
      <c r="AD45" s="37" t="s">
        <v>110</v>
      </c>
      <c r="AE45" s="37" t="s">
        <v>110</v>
      </c>
      <c r="AF45" s="37" t="s">
        <v>110</v>
      </c>
      <c r="AG45" s="37" t="s">
        <v>110</v>
      </c>
      <c r="AH45" s="37" t="s">
        <v>110</v>
      </c>
      <c r="AI45" s="37" t="s">
        <v>110</v>
      </c>
      <c r="AJ45" s="37" t="s">
        <v>110</v>
      </c>
      <c r="AK45" s="46">
        <v>0</v>
      </c>
      <c r="AL45" s="46">
        <v>0.99768576791864905</v>
      </c>
      <c r="AM45" s="46">
        <v>0</v>
      </c>
      <c r="AN45" s="46">
        <v>0.99768576791864905</v>
      </c>
      <c r="AO45" s="46">
        <v>0</v>
      </c>
      <c r="AP45" s="46">
        <v>0.99768576791864905</v>
      </c>
      <c r="AQ45" s="46">
        <v>27.134587231313098</v>
      </c>
      <c r="AR45" s="46">
        <v>0.98941718169482296</v>
      </c>
      <c r="AS45" s="46">
        <v>0</v>
      </c>
      <c r="AT45" s="46">
        <v>0</v>
      </c>
      <c r="AU45" s="46">
        <v>0.98500906176125802</v>
      </c>
      <c r="AV45" s="46">
        <v>0</v>
      </c>
      <c r="AW45" s="46">
        <v>0.97006664902393303</v>
      </c>
      <c r="AX45" s="46">
        <v>0</v>
      </c>
      <c r="AY45" s="46">
        <v>0.99060334377359804</v>
      </c>
      <c r="AZ45" s="50" t="s">
        <v>110</v>
      </c>
      <c r="BA45" s="37"/>
      <c r="BB45" s="38"/>
    </row>
    <row r="46" spans="1:54" x14ac:dyDescent="0.25">
      <c r="A46" s="36">
        <v>43</v>
      </c>
      <c r="B46" s="46" t="s">
        <v>247</v>
      </c>
      <c r="C46" s="46">
        <v>495.32</v>
      </c>
      <c r="D46" s="46">
        <v>373.78</v>
      </c>
      <c r="E46" s="46">
        <v>346.64</v>
      </c>
      <c r="F46" s="46">
        <v>291.04000000000002</v>
      </c>
      <c r="G46" s="46">
        <v>383.81</v>
      </c>
      <c r="H46" s="46">
        <v>9.0999999999999998E-2</v>
      </c>
      <c r="I46" s="46">
        <v>-7.44</v>
      </c>
      <c r="J46" s="46">
        <v>9.49</v>
      </c>
      <c r="K46" s="46">
        <v>0.25</v>
      </c>
      <c r="L46" s="46">
        <v>-1.32</v>
      </c>
      <c r="M46" s="46">
        <v>0.38</v>
      </c>
      <c r="N46" s="56">
        <v>10</v>
      </c>
      <c r="O46" s="46">
        <v>0.28000000000000003</v>
      </c>
      <c r="P46" s="46">
        <v>459.01</v>
      </c>
      <c r="Q46" s="46">
        <v>0.1515</v>
      </c>
      <c r="R46" s="46">
        <v>-0.219</v>
      </c>
      <c r="S46" s="46">
        <v>0.98340000000000005</v>
      </c>
      <c r="T46" s="46">
        <v>0.28000000000000003</v>
      </c>
      <c r="U46" s="46">
        <v>0.36249999999999999</v>
      </c>
      <c r="V46" s="37" t="s">
        <v>110</v>
      </c>
      <c r="W46" s="37" t="s">
        <v>110</v>
      </c>
      <c r="X46" s="37" t="s">
        <v>110</v>
      </c>
      <c r="Y46" s="37" t="s">
        <v>110</v>
      </c>
      <c r="Z46" s="37" t="s">
        <v>110</v>
      </c>
      <c r="AA46" s="37" t="s">
        <v>110</v>
      </c>
      <c r="AB46" s="37" t="s">
        <v>110</v>
      </c>
      <c r="AC46" s="37" t="s">
        <v>110</v>
      </c>
      <c r="AD46" s="37" t="s">
        <v>110</v>
      </c>
      <c r="AE46" s="37" t="s">
        <v>110</v>
      </c>
      <c r="AF46" s="37" t="s">
        <v>110</v>
      </c>
      <c r="AG46" s="37" t="s">
        <v>110</v>
      </c>
      <c r="AH46" s="37" t="s">
        <v>110</v>
      </c>
      <c r="AI46" s="37" t="s">
        <v>110</v>
      </c>
      <c r="AJ46" s="37" t="s">
        <v>110</v>
      </c>
      <c r="AK46" s="46">
        <v>0</v>
      </c>
      <c r="AL46" s="46">
        <v>0.99801943811197702</v>
      </c>
      <c r="AM46" s="46">
        <v>0</v>
      </c>
      <c r="AN46" s="46">
        <v>0.99801943811197702</v>
      </c>
      <c r="AO46" s="46">
        <v>0</v>
      </c>
      <c r="AP46" s="46">
        <v>0.99801943811197702</v>
      </c>
      <c r="AQ46" s="46">
        <v>30.750853961304401</v>
      </c>
      <c r="AR46" s="46">
        <v>0.99087792526809704</v>
      </c>
      <c r="AS46" s="46">
        <v>0</v>
      </c>
      <c r="AT46" s="46">
        <v>0</v>
      </c>
      <c r="AU46" s="46">
        <v>0.98717048251961603</v>
      </c>
      <c r="AV46" s="46">
        <v>0</v>
      </c>
      <c r="AW46" s="46">
        <v>0.97419834143364303</v>
      </c>
      <c r="AX46" s="46">
        <v>0</v>
      </c>
      <c r="AY46" s="46">
        <v>0.99195817076997805</v>
      </c>
      <c r="AZ46" s="50" t="s">
        <v>110</v>
      </c>
      <c r="BA46" s="37"/>
      <c r="BB46" s="38"/>
    </row>
    <row r="47" spans="1:54" x14ac:dyDescent="0.25">
      <c r="A47" s="36">
        <v>44</v>
      </c>
      <c r="B47" s="46" t="s">
        <v>248</v>
      </c>
      <c r="C47" s="46">
        <v>36.89</v>
      </c>
      <c r="D47" s="46">
        <v>385.6</v>
      </c>
      <c r="E47" s="46">
        <v>359.03</v>
      </c>
      <c r="F47" s="46">
        <v>302.86</v>
      </c>
      <c r="G47" s="46">
        <v>396.2</v>
      </c>
      <c r="H47" s="46">
        <v>9.4E-2</v>
      </c>
      <c r="I47" s="46">
        <v>-7.31</v>
      </c>
      <c r="J47" s="46">
        <v>-9.2799999999999994</v>
      </c>
      <c r="K47" s="46">
        <v>0.36</v>
      </c>
      <c r="L47" s="46">
        <v>-1.61</v>
      </c>
      <c r="M47" s="46">
        <v>0.4</v>
      </c>
      <c r="N47" s="56">
        <v>0</v>
      </c>
      <c r="O47" s="46">
        <v>0.3</v>
      </c>
      <c r="P47" s="46">
        <v>472.56</v>
      </c>
      <c r="Q47" s="46">
        <v>0.15620000000000001</v>
      </c>
      <c r="R47" s="46">
        <v>-0.24049999999999999</v>
      </c>
      <c r="S47" s="46">
        <v>0.23</v>
      </c>
      <c r="T47" s="46">
        <v>0.31</v>
      </c>
      <c r="U47" s="46">
        <v>0.37180000000000002</v>
      </c>
      <c r="V47" s="37" t="s">
        <v>110</v>
      </c>
      <c r="W47" s="37" t="s">
        <v>110</v>
      </c>
      <c r="X47" s="37" t="s">
        <v>110</v>
      </c>
      <c r="Y47" s="37" t="s">
        <v>110</v>
      </c>
      <c r="Z47" s="37" t="s">
        <v>110</v>
      </c>
      <c r="AA47" s="37" t="s">
        <v>110</v>
      </c>
      <c r="AB47" s="37" t="s">
        <v>110</v>
      </c>
      <c r="AC47" s="37" t="s">
        <v>110</v>
      </c>
      <c r="AD47" s="37" t="s">
        <v>110</v>
      </c>
      <c r="AE47" s="37" t="s">
        <v>110</v>
      </c>
      <c r="AF47" s="37" t="s">
        <v>110</v>
      </c>
      <c r="AG47" s="37" t="s">
        <v>110</v>
      </c>
      <c r="AH47" s="37" t="s">
        <v>110</v>
      </c>
      <c r="AI47" s="37" t="s">
        <v>110</v>
      </c>
      <c r="AJ47" s="37" t="s">
        <v>110</v>
      </c>
      <c r="AK47" s="46">
        <v>0</v>
      </c>
      <c r="AL47" s="46">
        <v>0.37096816530441101</v>
      </c>
      <c r="AM47" s="46">
        <v>0</v>
      </c>
      <c r="AN47" s="46">
        <v>0.37096816530441101</v>
      </c>
      <c r="AO47" s="46">
        <v>0</v>
      </c>
      <c r="AP47" s="46">
        <v>0.37096816530441101</v>
      </c>
      <c r="AQ47" s="46">
        <v>34.865156910533699</v>
      </c>
      <c r="AR47" s="46">
        <v>0.99213704279759596</v>
      </c>
      <c r="AS47" s="46">
        <v>0</v>
      </c>
      <c r="AT47" s="46">
        <v>0</v>
      </c>
      <c r="AU47" s="46">
        <v>0.98902026569930901</v>
      </c>
      <c r="AV47" s="46">
        <v>0</v>
      </c>
      <c r="AW47" s="46">
        <v>0.97775973744780098</v>
      </c>
      <c r="AX47" s="46">
        <v>0</v>
      </c>
      <c r="AY47" s="46">
        <v>0.99311765634427096</v>
      </c>
      <c r="AZ47" s="50" t="s">
        <v>110</v>
      </c>
      <c r="BA47" s="37"/>
      <c r="BB47" s="38"/>
    </row>
    <row r="48" spans="1:54" x14ac:dyDescent="0.25">
      <c r="A48" s="36">
        <v>45</v>
      </c>
      <c r="B48" s="46" t="s">
        <v>335</v>
      </c>
      <c r="C48" s="46">
        <v>49.28</v>
      </c>
      <c r="D48" s="46">
        <v>397.42</v>
      </c>
      <c r="E48" s="46">
        <v>371.42</v>
      </c>
      <c r="F48" s="46">
        <v>314.68</v>
      </c>
      <c r="G48" s="46">
        <v>408.59</v>
      </c>
      <c r="H48" s="46">
        <v>9.7000000000000003E-2</v>
      </c>
      <c r="I48" s="46">
        <v>-7.18</v>
      </c>
      <c r="J48" s="46">
        <v>-7.6</v>
      </c>
      <c r="K48" s="46">
        <v>6.0999999999999999E-2</v>
      </c>
      <c r="L48" s="46">
        <v>-1.9</v>
      </c>
      <c r="M48" s="46">
        <v>0.42</v>
      </c>
      <c r="N48" s="56">
        <v>5.2</v>
      </c>
      <c r="O48" s="46">
        <v>0.32</v>
      </c>
      <c r="P48" s="46">
        <v>486.11</v>
      </c>
      <c r="Q48" s="46">
        <v>0.16089999999999999</v>
      </c>
      <c r="R48" s="46">
        <v>-0.26200000000000001</v>
      </c>
      <c r="S48" s="46">
        <v>0.26</v>
      </c>
      <c r="T48" s="46">
        <v>0.34</v>
      </c>
      <c r="U48" s="46">
        <v>0.38109999999999999</v>
      </c>
      <c r="V48" s="37" t="s">
        <v>110</v>
      </c>
      <c r="W48" s="37" t="s">
        <v>110</v>
      </c>
      <c r="X48" s="37" t="s">
        <v>110</v>
      </c>
      <c r="Y48" s="37" t="s">
        <v>110</v>
      </c>
      <c r="Z48" s="37" t="s">
        <v>110</v>
      </c>
      <c r="AA48" s="37" t="s">
        <v>110</v>
      </c>
      <c r="AB48" s="37" t="s">
        <v>110</v>
      </c>
      <c r="AC48" s="37" t="s">
        <v>110</v>
      </c>
      <c r="AD48" s="37" t="s">
        <v>110</v>
      </c>
      <c r="AE48" s="37" t="s">
        <v>110</v>
      </c>
      <c r="AF48" s="37" t="s">
        <v>110</v>
      </c>
      <c r="AG48" s="37" t="s">
        <v>110</v>
      </c>
      <c r="AH48" s="37" t="s">
        <v>110</v>
      </c>
      <c r="AI48" s="37" t="s">
        <v>110</v>
      </c>
      <c r="AJ48" s="37" t="s">
        <v>110</v>
      </c>
      <c r="AK48" s="46">
        <v>0</v>
      </c>
      <c r="AL48" s="46">
        <v>0.46166312005153098</v>
      </c>
      <c r="AM48" s="46">
        <v>0</v>
      </c>
      <c r="AN48" s="46">
        <v>0.46166312005153098</v>
      </c>
      <c r="AO48" s="46">
        <v>0</v>
      </c>
      <c r="AP48" s="46">
        <v>0.46166312005153098</v>
      </c>
      <c r="AQ48" s="46">
        <v>39.547365420030701</v>
      </c>
      <c r="AR48" s="46">
        <v>0.99322236467208402</v>
      </c>
      <c r="AS48" s="46">
        <v>0</v>
      </c>
      <c r="AT48" s="46">
        <v>0</v>
      </c>
      <c r="AU48" s="46">
        <v>0.99060334377359804</v>
      </c>
      <c r="AV48" s="46">
        <v>0</v>
      </c>
      <c r="AW48" s="46">
        <v>0.98082955492498103</v>
      </c>
      <c r="AX48" s="46">
        <v>0</v>
      </c>
      <c r="AY48" s="46">
        <v>0.99410996517823103</v>
      </c>
      <c r="AZ48" s="50" t="s">
        <v>110</v>
      </c>
      <c r="BA48" s="37"/>
      <c r="BB48" s="38"/>
    </row>
    <row r="49" spans="1:54" x14ac:dyDescent="0.25">
      <c r="A49" s="36">
        <v>46</v>
      </c>
      <c r="B49" s="46" t="s">
        <v>336</v>
      </c>
      <c r="C49" s="46">
        <v>61.67</v>
      </c>
      <c r="D49" s="46">
        <v>409.24</v>
      </c>
      <c r="E49" s="46">
        <v>383.81</v>
      </c>
      <c r="F49" s="46">
        <v>326.5</v>
      </c>
      <c r="G49" s="46">
        <v>420.98</v>
      </c>
      <c r="H49" s="46">
        <v>0.1</v>
      </c>
      <c r="I49" s="46">
        <v>-7.05</v>
      </c>
      <c r="J49" s="46">
        <v>-5.92</v>
      </c>
      <c r="K49" s="46">
        <v>6.4000000000000001E-2</v>
      </c>
      <c r="L49" s="46">
        <v>-2.19</v>
      </c>
      <c r="M49" s="46">
        <v>0.44</v>
      </c>
      <c r="N49" s="56">
        <v>-5.2</v>
      </c>
      <c r="O49" s="46">
        <v>0.34</v>
      </c>
      <c r="P49" s="46">
        <v>499.66</v>
      </c>
      <c r="Q49" s="46">
        <v>0.1656</v>
      </c>
      <c r="R49" s="46">
        <v>-0.28349999999999997</v>
      </c>
      <c r="S49" s="46">
        <v>0.28000000000000003</v>
      </c>
      <c r="T49" s="46">
        <v>0.37</v>
      </c>
      <c r="U49" s="46">
        <v>0.39040000000000002</v>
      </c>
      <c r="V49" s="37" t="s">
        <v>110</v>
      </c>
      <c r="W49" s="37" t="s">
        <v>110</v>
      </c>
      <c r="X49" s="37" t="s">
        <v>110</v>
      </c>
      <c r="Y49" s="37" t="s">
        <v>110</v>
      </c>
      <c r="Z49" s="37" t="s">
        <v>110</v>
      </c>
      <c r="AA49" s="37" t="s">
        <v>110</v>
      </c>
      <c r="AB49" s="37" t="s">
        <v>110</v>
      </c>
      <c r="AC49" s="37" t="s">
        <v>110</v>
      </c>
      <c r="AD49" s="37" t="s">
        <v>110</v>
      </c>
      <c r="AE49" s="37" t="s">
        <v>110</v>
      </c>
      <c r="AF49" s="37" t="s">
        <v>110</v>
      </c>
      <c r="AG49" s="37" t="s">
        <v>110</v>
      </c>
      <c r="AH49" s="37" t="s">
        <v>110</v>
      </c>
      <c r="AI49" s="37" t="s">
        <v>110</v>
      </c>
      <c r="AJ49" s="37" t="s">
        <v>110</v>
      </c>
      <c r="AK49" s="46">
        <v>0</v>
      </c>
      <c r="AL49" s="46">
        <v>0.53928151116087697</v>
      </c>
      <c r="AM49" s="46">
        <v>0</v>
      </c>
      <c r="AN49" s="46">
        <v>0.53928151116087697</v>
      </c>
      <c r="AO49" s="46">
        <v>0</v>
      </c>
      <c r="AP49" s="46">
        <v>0.53928151116087697</v>
      </c>
      <c r="AQ49" s="46">
        <v>44.877307058026403</v>
      </c>
      <c r="AR49" s="46">
        <v>0.99415787985922499</v>
      </c>
      <c r="AS49" s="46">
        <v>0</v>
      </c>
      <c r="AT49" s="46">
        <v>0</v>
      </c>
      <c r="AU49" s="46">
        <v>0.99195817076997805</v>
      </c>
      <c r="AV49" s="46">
        <v>0</v>
      </c>
      <c r="AW49" s="46">
        <v>0.98347564631884299</v>
      </c>
      <c r="AX49" s="46">
        <v>0</v>
      </c>
      <c r="AY49" s="46">
        <v>0.99495920111853597</v>
      </c>
      <c r="AZ49" s="50" t="s">
        <v>110</v>
      </c>
      <c r="BA49" s="37"/>
      <c r="BB49" s="38"/>
    </row>
    <row r="50" spans="1:54" x14ac:dyDescent="0.25">
      <c r="A50" s="36">
        <v>47</v>
      </c>
      <c r="B50" s="46" t="s">
        <v>337</v>
      </c>
      <c r="C50" s="46">
        <v>74.06</v>
      </c>
      <c r="D50" s="46">
        <v>421.06</v>
      </c>
      <c r="E50" s="46">
        <v>396.2</v>
      </c>
      <c r="F50" s="46">
        <v>338.32</v>
      </c>
      <c r="G50" s="46">
        <v>433.37</v>
      </c>
      <c r="H50" s="46">
        <v>0.10299999999999999</v>
      </c>
      <c r="I50" s="46">
        <v>-6.92</v>
      </c>
      <c r="J50" s="46">
        <v>-4.24</v>
      </c>
      <c r="K50" s="46">
        <v>6.7000000000000004E-2</v>
      </c>
      <c r="L50" s="46">
        <v>-2.48</v>
      </c>
      <c r="M50" s="46">
        <v>0.46</v>
      </c>
      <c r="N50" s="46">
        <v>-4.51</v>
      </c>
      <c r="O50" s="56">
        <v>0</v>
      </c>
      <c r="P50" s="46">
        <v>513.21</v>
      </c>
      <c r="Q50" s="46">
        <v>0.17030000000000001</v>
      </c>
      <c r="R50" s="46">
        <v>-0.30499999999999999</v>
      </c>
      <c r="S50" s="46">
        <v>0.3</v>
      </c>
      <c r="T50" s="46">
        <v>0.4</v>
      </c>
      <c r="U50" s="46">
        <v>0.3997</v>
      </c>
      <c r="V50" s="37" t="s">
        <v>110</v>
      </c>
      <c r="W50" s="37" t="s">
        <v>110</v>
      </c>
      <c r="X50" s="37" t="s">
        <v>110</v>
      </c>
      <c r="Y50" s="37" t="s">
        <v>110</v>
      </c>
      <c r="Z50" s="37" t="s">
        <v>110</v>
      </c>
      <c r="AA50" s="37" t="s">
        <v>110</v>
      </c>
      <c r="AB50" s="37" t="s">
        <v>110</v>
      </c>
      <c r="AC50" s="37" t="s">
        <v>110</v>
      </c>
      <c r="AD50" s="37" t="s">
        <v>110</v>
      </c>
      <c r="AE50" s="37" t="s">
        <v>110</v>
      </c>
      <c r="AF50" s="37" t="s">
        <v>110</v>
      </c>
      <c r="AG50" s="37" t="s">
        <v>110</v>
      </c>
      <c r="AH50" s="37" t="s">
        <v>110</v>
      </c>
      <c r="AI50" s="37" t="s">
        <v>110</v>
      </c>
      <c r="AJ50" s="37" t="s">
        <v>110</v>
      </c>
      <c r="AK50" s="46">
        <v>0</v>
      </c>
      <c r="AL50" s="46">
        <v>0.60570874137673203</v>
      </c>
      <c r="AM50" s="46">
        <v>0</v>
      </c>
      <c r="AN50" s="46">
        <v>0.60570874137673203</v>
      </c>
      <c r="AO50" s="46">
        <v>0</v>
      </c>
      <c r="AP50" s="46">
        <v>0.60570874137673203</v>
      </c>
      <c r="AQ50" s="46">
        <v>50.9462043102343</v>
      </c>
      <c r="AR50" s="46">
        <v>0.99496426613590905</v>
      </c>
      <c r="AS50" s="46">
        <v>0</v>
      </c>
      <c r="AT50" s="46">
        <v>0</v>
      </c>
      <c r="AU50" s="46">
        <v>0.99311765634427096</v>
      </c>
      <c r="AV50" s="46">
        <v>0</v>
      </c>
      <c r="AW50" s="46">
        <v>0.98575649842706103</v>
      </c>
      <c r="AX50" s="46">
        <v>0</v>
      </c>
      <c r="AY50" s="46">
        <v>0.99568599267538105</v>
      </c>
      <c r="AZ50" s="50" t="s">
        <v>110</v>
      </c>
      <c r="BA50" s="37"/>
      <c r="BB50" s="38"/>
    </row>
    <row r="51" spans="1:54" x14ac:dyDescent="0.25">
      <c r="A51" s="36">
        <v>48</v>
      </c>
      <c r="B51" s="46" t="s">
        <v>252</v>
      </c>
      <c r="C51" s="46">
        <v>86.45</v>
      </c>
      <c r="D51" s="46">
        <v>432.88</v>
      </c>
      <c r="E51" s="46">
        <v>408.59</v>
      </c>
      <c r="F51" s="46">
        <v>350.14</v>
      </c>
      <c r="G51" s="46">
        <v>445.76000000000101</v>
      </c>
      <c r="H51" s="46">
        <v>0.26</v>
      </c>
      <c r="I51" s="46">
        <v>-6.79</v>
      </c>
      <c r="J51" s="46">
        <v>-2.56</v>
      </c>
      <c r="K51" s="46">
        <v>7.0000000000000007E-2</v>
      </c>
      <c r="L51" s="46">
        <v>-2.77</v>
      </c>
      <c r="M51" s="46">
        <v>0.48</v>
      </c>
      <c r="N51" s="46">
        <v>-4.8</v>
      </c>
      <c r="O51" s="56">
        <v>1</v>
      </c>
      <c r="P51" s="46">
        <v>526.76</v>
      </c>
      <c r="Q51" s="46">
        <v>0.17499999999999999</v>
      </c>
      <c r="R51" s="46">
        <v>-0.32650000000000001</v>
      </c>
      <c r="S51" s="46">
        <v>0.32</v>
      </c>
      <c r="T51" s="46">
        <v>0.43</v>
      </c>
      <c r="U51" s="46">
        <v>0.40899999999999997</v>
      </c>
      <c r="V51" s="37" t="s">
        <v>110</v>
      </c>
      <c r="W51" s="37" t="s">
        <v>110</v>
      </c>
      <c r="X51" s="37" t="s">
        <v>110</v>
      </c>
      <c r="Y51" s="37" t="s">
        <v>110</v>
      </c>
      <c r="Z51" s="37" t="s">
        <v>110</v>
      </c>
      <c r="AA51" s="37" t="s">
        <v>110</v>
      </c>
      <c r="AB51" s="37" t="s">
        <v>110</v>
      </c>
      <c r="AC51" s="37" t="s">
        <v>110</v>
      </c>
      <c r="AD51" s="37" t="s">
        <v>110</v>
      </c>
      <c r="AE51" s="37" t="s">
        <v>110</v>
      </c>
      <c r="AF51" s="37" t="s">
        <v>110</v>
      </c>
      <c r="AG51" s="37" t="s">
        <v>110</v>
      </c>
      <c r="AH51" s="37" t="s">
        <v>110</v>
      </c>
      <c r="AI51" s="37" t="s">
        <v>110</v>
      </c>
      <c r="AJ51" s="37" t="s">
        <v>110</v>
      </c>
      <c r="AK51" s="46">
        <v>0</v>
      </c>
      <c r="AL51" s="46">
        <v>0.66255837264432604</v>
      </c>
      <c r="AM51" s="46">
        <v>0</v>
      </c>
      <c r="AN51" s="46">
        <v>0.66255837264432604</v>
      </c>
      <c r="AO51" s="46">
        <v>0</v>
      </c>
      <c r="AP51" s="46">
        <v>0.66255837264432604</v>
      </c>
      <c r="AQ51" s="46">
        <v>57.8583205981407</v>
      </c>
      <c r="AR51" s="46">
        <v>0.995659347131024</v>
      </c>
      <c r="AS51" s="46">
        <v>0</v>
      </c>
      <c r="AT51" s="46">
        <v>0</v>
      </c>
      <c r="AU51" s="46">
        <v>0.99410996517823103</v>
      </c>
      <c r="AV51" s="46">
        <v>0</v>
      </c>
      <c r="AW51" s="46">
        <v>0.987722525130308</v>
      </c>
      <c r="AX51" s="46">
        <v>0</v>
      </c>
      <c r="AY51" s="46">
        <v>0.99630799410282</v>
      </c>
      <c r="AZ51" s="50" t="s">
        <v>110</v>
      </c>
      <c r="BA51" s="37"/>
      <c r="BB51" s="38"/>
    </row>
    <row r="52" spans="1:54" x14ac:dyDescent="0.25">
      <c r="A52" s="36">
        <v>49</v>
      </c>
      <c r="B52" s="46" t="s">
        <v>253</v>
      </c>
      <c r="C52" s="46">
        <v>98.84</v>
      </c>
      <c r="D52" s="46">
        <v>444.7</v>
      </c>
      <c r="E52" s="46">
        <v>420.98</v>
      </c>
      <c r="F52" s="46">
        <v>361.96</v>
      </c>
      <c r="G52" s="46">
        <v>458.150000000001</v>
      </c>
      <c r="H52" s="46">
        <v>0.109</v>
      </c>
      <c r="I52" s="46">
        <v>-6.66</v>
      </c>
      <c r="J52" s="46">
        <v>-0.88</v>
      </c>
      <c r="K52" s="46">
        <v>7.2999999999999995E-2</v>
      </c>
      <c r="L52" s="46">
        <v>-3.06</v>
      </c>
      <c r="M52" s="46">
        <v>0.5</v>
      </c>
      <c r="N52" s="46">
        <v>-5.09</v>
      </c>
      <c r="O52" s="56">
        <v>0.52</v>
      </c>
      <c r="P52" s="46">
        <v>540.30999999999995</v>
      </c>
      <c r="Q52" s="46">
        <v>0.1797</v>
      </c>
      <c r="R52" s="46">
        <v>-0.34799999999999998</v>
      </c>
      <c r="S52" s="46">
        <v>0.34</v>
      </c>
      <c r="T52" s="46">
        <v>0.46</v>
      </c>
      <c r="U52" s="46">
        <v>0.41830000000000001</v>
      </c>
      <c r="V52" s="37" t="s">
        <v>110</v>
      </c>
      <c r="W52" s="37" t="s">
        <v>110</v>
      </c>
      <c r="X52" s="37" t="s">
        <v>110</v>
      </c>
      <c r="Y52" s="37" t="s">
        <v>110</v>
      </c>
      <c r="Z52" s="37" t="s">
        <v>110</v>
      </c>
      <c r="AA52" s="37" t="s">
        <v>110</v>
      </c>
      <c r="AB52" s="37" t="s">
        <v>110</v>
      </c>
      <c r="AC52" s="37" t="s">
        <v>110</v>
      </c>
      <c r="AD52" s="37" t="s">
        <v>110</v>
      </c>
      <c r="AE52" s="37" t="s">
        <v>110</v>
      </c>
      <c r="AF52" s="37" t="s">
        <v>110</v>
      </c>
      <c r="AG52" s="37" t="s">
        <v>110</v>
      </c>
      <c r="AH52" s="37" t="s">
        <v>110</v>
      </c>
      <c r="AI52" s="37" t="s">
        <v>110</v>
      </c>
      <c r="AJ52" s="37" t="s">
        <v>110</v>
      </c>
      <c r="AK52" s="46">
        <v>0</v>
      </c>
      <c r="AL52" s="46">
        <v>0.71121132061098602</v>
      </c>
      <c r="AM52" s="46">
        <v>0</v>
      </c>
      <c r="AN52" s="46">
        <v>0.71121132061098602</v>
      </c>
      <c r="AO52" s="46">
        <v>0</v>
      </c>
      <c r="AP52" s="46">
        <v>0.71121132061098602</v>
      </c>
      <c r="AQ52" s="46">
        <v>65.732846377872704</v>
      </c>
      <c r="AR52" s="46">
        <v>0.99625848628274405</v>
      </c>
      <c r="AS52" s="46">
        <v>0</v>
      </c>
      <c r="AT52" s="46">
        <v>0</v>
      </c>
      <c r="AU52" s="46">
        <v>0.99495920111853597</v>
      </c>
      <c r="AV52" s="46">
        <v>0</v>
      </c>
      <c r="AW52" s="46">
        <v>0.98941718169482296</v>
      </c>
      <c r="AX52" s="46">
        <v>0</v>
      </c>
      <c r="AY52" s="46">
        <v>0.99684031423242503</v>
      </c>
      <c r="AZ52" s="50" t="s">
        <v>110</v>
      </c>
      <c r="BA52" s="37"/>
      <c r="BB52" s="38"/>
    </row>
    <row r="53" spans="1:54" x14ac:dyDescent="0.25">
      <c r="A53" s="36">
        <v>50</v>
      </c>
      <c r="B53" s="46" t="s">
        <v>266</v>
      </c>
      <c r="C53" s="46">
        <v>111.23</v>
      </c>
      <c r="D53" s="46">
        <v>456.52</v>
      </c>
      <c r="E53" s="46">
        <v>433.37</v>
      </c>
      <c r="F53" s="46">
        <v>373.78</v>
      </c>
      <c r="G53" s="46">
        <v>470.54000000000099</v>
      </c>
      <c r="H53" s="46">
        <v>0.112</v>
      </c>
      <c r="I53" s="46">
        <v>-6.53</v>
      </c>
      <c r="J53" s="46">
        <v>0.8</v>
      </c>
      <c r="K53" s="46">
        <v>9.6000000000000002E-2</v>
      </c>
      <c r="L53" s="46">
        <v>-3.35</v>
      </c>
      <c r="M53" s="46">
        <v>0.52</v>
      </c>
      <c r="N53" s="46">
        <v>-5.38</v>
      </c>
      <c r="O53" s="46">
        <v>0.36</v>
      </c>
      <c r="P53" s="56">
        <v>0</v>
      </c>
      <c r="Q53" s="46">
        <v>0.18440000000000001</v>
      </c>
      <c r="R53" s="46">
        <v>-0.3695</v>
      </c>
      <c r="S53" s="46">
        <v>0.36</v>
      </c>
      <c r="T53" s="46">
        <v>0.49</v>
      </c>
      <c r="U53" s="46">
        <v>0.42759999999999998</v>
      </c>
      <c r="V53" s="37" t="s">
        <v>110</v>
      </c>
      <c r="W53" s="37" t="s">
        <v>110</v>
      </c>
      <c r="X53" s="37" t="s">
        <v>110</v>
      </c>
      <c r="Y53" s="37" t="s">
        <v>110</v>
      </c>
      <c r="Z53" s="37" t="s">
        <v>110</v>
      </c>
      <c r="AA53" s="37" t="s">
        <v>110</v>
      </c>
      <c r="AB53" s="37" t="s">
        <v>110</v>
      </c>
      <c r="AC53" s="37" t="s">
        <v>110</v>
      </c>
      <c r="AD53" s="37" t="s">
        <v>110</v>
      </c>
      <c r="AE53" s="37" t="s">
        <v>110</v>
      </c>
      <c r="AF53" s="37" t="s">
        <v>110</v>
      </c>
      <c r="AG53" s="37" t="s">
        <v>110</v>
      </c>
      <c r="AH53" s="37" t="s">
        <v>110</v>
      </c>
      <c r="AI53" s="37" t="s">
        <v>110</v>
      </c>
      <c r="AJ53" s="37" t="s">
        <v>110</v>
      </c>
      <c r="AK53" s="46">
        <v>0</v>
      </c>
      <c r="AL53" s="46">
        <v>0.75284939799277995</v>
      </c>
      <c r="AM53" s="46">
        <v>0</v>
      </c>
      <c r="AN53" s="46">
        <v>0.75284939799277995</v>
      </c>
      <c r="AO53" s="46">
        <v>0</v>
      </c>
      <c r="AP53" s="46">
        <v>0.75284939799277995</v>
      </c>
      <c r="AQ53" s="46">
        <v>74.706060620759203</v>
      </c>
      <c r="AR53" s="46">
        <v>0.99677492641798904</v>
      </c>
      <c r="AS53" s="46">
        <v>0</v>
      </c>
      <c r="AT53" s="46">
        <v>0</v>
      </c>
      <c r="AU53" s="46">
        <v>0.99568599267538105</v>
      </c>
      <c r="AV53" s="46">
        <v>0</v>
      </c>
      <c r="AW53" s="46">
        <v>0.99087792526809704</v>
      </c>
      <c r="AX53" s="46">
        <v>0</v>
      </c>
      <c r="AY53" s="46">
        <v>0.99729588347693499</v>
      </c>
      <c r="AZ53" s="50" t="s">
        <v>110</v>
      </c>
      <c r="BA53" s="37"/>
      <c r="BB53" s="38"/>
    </row>
    <row r="54" spans="1:54" x14ac:dyDescent="0.25">
      <c r="A54" s="36">
        <v>51</v>
      </c>
      <c r="B54" s="46" t="s">
        <v>267</v>
      </c>
      <c r="C54" s="46">
        <v>123.62</v>
      </c>
      <c r="D54" s="46">
        <v>468.34</v>
      </c>
      <c r="E54" s="46">
        <v>445.76</v>
      </c>
      <c r="F54" s="46">
        <v>385.6</v>
      </c>
      <c r="G54" s="46">
        <v>482.93000000000097</v>
      </c>
      <c r="H54" s="46">
        <v>0.115</v>
      </c>
      <c r="I54" s="46">
        <v>-6.4</v>
      </c>
      <c r="J54" s="46">
        <v>2.48</v>
      </c>
      <c r="K54" s="46">
        <v>0.11899999999999999</v>
      </c>
      <c r="L54" s="46">
        <v>-3.64</v>
      </c>
      <c r="M54" s="46">
        <v>0.54</v>
      </c>
      <c r="N54" s="46">
        <v>-5.67</v>
      </c>
      <c r="O54" s="46">
        <v>0.39</v>
      </c>
      <c r="P54" s="56">
        <v>2000</v>
      </c>
      <c r="Q54" s="46">
        <v>0.18909999999999999</v>
      </c>
      <c r="R54" s="46">
        <v>-0.39100000000000001</v>
      </c>
      <c r="S54" s="46">
        <v>0.38</v>
      </c>
      <c r="T54" s="46">
        <v>0.52</v>
      </c>
      <c r="U54" s="46">
        <v>0.43690000000000001</v>
      </c>
      <c r="V54" s="37" t="s">
        <v>110</v>
      </c>
      <c r="W54" s="37" t="s">
        <v>110</v>
      </c>
      <c r="X54" s="37" t="s">
        <v>110</v>
      </c>
      <c r="Y54" s="37" t="s">
        <v>110</v>
      </c>
      <c r="Z54" s="37" t="s">
        <v>110</v>
      </c>
      <c r="AA54" s="37" t="s">
        <v>110</v>
      </c>
      <c r="AB54" s="37" t="s">
        <v>110</v>
      </c>
      <c r="AC54" s="37" t="s">
        <v>110</v>
      </c>
      <c r="AD54" s="37" t="s">
        <v>110</v>
      </c>
      <c r="AE54" s="37" t="s">
        <v>110</v>
      </c>
      <c r="AF54" s="37" t="s">
        <v>110</v>
      </c>
      <c r="AG54" s="37" t="s">
        <v>110</v>
      </c>
      <c r="AH54" s="37" t="s">
        <v>110</v>
      </c>
      <c r="AI54" s="37" t="s">
        <v>110</v>
      </c>
      <c r="AJ54" s="37" t="s">
        <v>110</v>
      </c>
      <c r="AK54" s="46">
        <v>0</v>
      </c>
      <c r="AL54" s="46">
        <v>0.78848402159750697</v>
      </c>
      <c r="AM54" s="46">
        <v>0</v>
      </c>
      <c r="AN54" s="46">
        <v>0.78848402159750697</v>
      </c>
      <c r="AO54" s="46">
        <v>0</v>
      </c>
      <c r="AP54" s="46">
        <v>0.78848402159750697</v>
      </c>
      <c r="AQ54" s="46">
        <v>84.933808202024906</v>
      </c>
      <c r="AR54" s="46">
        <v>0.99722008245982996</v>
      </c>
      <c r="AS54" s="46">
        <v>0</v>
      </c>
      <c r="AT54" s="46">
        <v>0</v>
      </c>
      <c r="AU54" s="46">
        <v>0.99630799410282</v>
      </c>
      <c r="AV54" s="46">
        <v>0</v>
      </c>
      <c r="AW54" s="46">
        <v>0.99213704279759596</v>
      </c>
      <c r="AX54" s="46">
        <v>0</v>
      </c>
      <c r="AY54" s="46">
        <v>0.99768576791864905</v>
      </c>
      <c r="AZ54" s="50" t="s">
        <v>110</v>
      </c>
      <c r="BA54" s="37"/>
      <c r="BB54" s="38"/>
    </row>
    <row r="55" spans="1:54" x14ac:dyDescent="0.25">
      <c r="A55" s="36">
        <v>52</v>
      </c>
      <c r="B55" s="46" t="s">
        <v>268</v>
      </c>
      <c r="C55" s="46">
        <v>136.01</v>
      </c>
      <c r="D55" s="46">
        <v>480.16</v>
      </c>
      <c r="E55" s="46">
        <v>458.15</v>
      </c>
      <c r="F55" s="46">
        <v>397.42</v>
      </c>
      <c r="G55" s="46">
        <v>495.32000000000102</v>
      </c>
      <c r="H55" s="46">
        <v>0.11799999999999999</v>
      </c>
      <c r="I55" s="46">
        <v>-6.27</v>
      </c>
      <c r="J55" s="46">
        <v>4.16</v>
      </c>
      <c r="K55" s="46">
        <v>0.14199999999999999</v>
      </c>
      <c r="L55" s="46">
        <v>-3.93</v>
      </c>
      <c r="M55" s="46">
        <v>0.56000000000000005</v>
      </c>
      <c r="N55" s="46">
        <v>-5.96</v>
      </c>
      <c r="O55" s="46">
        <v>0.42</v>
      </c>
      <c r="P55" s="56">
        <v>500.2</v>
      </c>
      <c r="Q55" s="46">
        <v>0.1938</v>
      </c>
      <c r="R55" s="46">
        <v>-0.41249999999999998</v>
      </c>
      <c r="S55" s="46">
        <v>0.4</v>
      </c>
      <c r="T55" s="46">
        <v>0.55000000000000004</v>
      </c>
      <c r="U55" s="46">
        <v>0.44619999999999999</v>
      </c>
      <c r="V55" s="37" t="s">
        <v>110</v>
      </c>
      <c r="W55" s="37" t="s">
        <v>110</v>
      </c>
      <c r="X55" s="37" t="s">
        <v>110</v>
      </c>
      <c r="Y55" s="37" t="s">
        <v>110</v>
      </c>
      <c r="Z55" s="37" t="s">
        <v>110</v>
      </c>
      <c r="AA55" s="37" t="s">
        <v>110</v>
      </c>
      <c r="AB55" s="37" t="s">
        <v>110</v>
      </c>
      <c r="AC55" s="37" t="s">
        <v>110</v>
      </c>
      <c r="AD55" s="37" t="s">
        <v>110</v>
      </c>
      <c r="AE55" s="37" t="s">
        <v>110</v>
      </c>
      <c r="AF55" s="37" t="s">
        <v>110</v>
      </c>
      <c r="AG55" s="37" t="s">
        <v>110</v>
      </c>
      <c r="AH55" s="37" t="s">
        <v>110</v>
      </c>
      <c r="AI55" s="37" t="s">
        <v>110</v>
      </c>
      <c r="AJ55" s="37" t="s">
        <v>110</v>
      </c>
      <c r="AK55" s="46">
        <v>0</v>
      </c>
      <c r="AL55" s="46">
        <v>0.81898078031686605</v>
      </c>
      <c r="AM55" s="46">
        <v>0</v>
      </c>
      <c r="AN55" s="46">
        <v>0.81898078031686605</v>
      </c>
      <c r="AO55" s="46">
        <v>0</v>
      </c>
      <c r="AP55" s="46">
        <v>0.81898078031686605</v>
      </c>
      <c r="AQ55" s="46">
        <v>96.594339727378198</v>
      </c>
      <c r="AR55" s="46">
        <v>0.99760379373256802</v>
      </c>
      <c r="AS55" s="46">
        <v>0</v>
      </c>
      <c r="AT55" s="46">
        <v>0</v>
      </c>
      <c r="AU55" s="46">
        <v>0.99684031423242503</v>
      </c>
      <c r="AV55" s="46">
        <v>0</v>
      </c>
      <c r="AW55" s="46">
        <v>0.99322236467208402</v>
      </c>
      <c r="AX55" s="46">
        <v>0</v>
      </c>
      <c r="AY55" s="46">
        <v>0.99801943811197702</v>
      </c>
      <c r="AZ55" s="50" t="s">
        <v>110</v>
      </c>
      <c r="BA55" s="37"/>
      <c r="BB55" s="38"/>
    </row>
    <row r="56" spans="1:54" x14ac:dyDescent="0.25">
      <c r="A56" s="36">
        <v>53</v>
      </c>
      <c r="B56" s="46" t="s">
        <v>271</v>
      </c>
      <c r="C56" s="46">
        <v>148.4</v>
      </c>
      <c r="D56" s="46">
        <v>491.98</v>
      </c>
      <c r="E56" s="46">
        <v>470.54</v>
      </c>
      <c r="F56" s="46">
        <v>409.24</v>
      </c>
      <c r="G56" s="46">
        <v>346.64</v>
      </c>
      <c r="H56" s="46">
        <v>0.121</v>
      </c>
      <c r="I56" s="46">
        <v>-6.14</v>
      </c>
      <c r="J56" s="46">
        <v>5.84</v>
      </c>
      <c r="K56" s="46">
        <v>0.16500000000000001</v>
      </c>
      <c r="L56" s="46">
        <v>-4.22</v>
      </c>
      <c r="M56" s="46">
        <v>0.57999999999999996</v>
      </c>
      <c r="N56" s="46">
        <v>-6.25</v>
      </c>
      <c r="O56" s="46">
        <v>0.45</v>
      </c>
      <c r="P56" s="46">
        <v>560.26</v>
      </c>
      <c r="Q56" s="56">
        <v>0</v>
      </c>
      <c r="R56" s="46">
        <v>-0.434</v>
      </c>
      <c r="S56" s="46">
        <v>0.42</v>
      </c>
      <c r="T56" s="46">
        <v>0.57999999999999996</v>
      </c>
      <c r="U56" s="46">
        <v>0.45550000000000002</v>
      </c>
      <c r="V56" s="37" t="s">
        <v>110</v>
      </c>
      <c r="W56" s="37" t="s">
        <v>110</v>
      </c>
      <c r="X56" s="37" t="s">
        <v>110</v>
      </c>
      <c r="Y56" s="37" t="s">
        <v>110</v>
      </c>
      <c r="Z56" s="37" t="s">
        <v>110</v>
      </c>
      <c r="AA56" s="37" t="s">
        <v>110</v>
      </c>
      <c r="AB56" s="37" t="s">
        <v>110</v>
      </c>
      <c r="AC56" s="37" t="s">
        <v>110</v>
      </c>
      <c r="AD56" s="37" t="s">
        <v>110</v>
      </c>
      <c r="AE56" s="37" t="s">
        <v>110</v>
      </c>
      <c r="AF56" s="37" t="s">
        <v>110</v>
      </c>
      <c r="AG56" s="37" t="s">
        <v>110</v>
      </c>
      <c r="AH56" s="37" t="s">
        <v>110</v>
      </c>
      <c r="AI56" s="37" t="s">
        <v>110</v>
      </c>
      <c r="AJ56" s="37" t="s">
        <v>110</v>
      </c>
      <c r="AK56" s="46">
        <v>0</v>
      </c>
      <c r="AL56" s="46">
        <v>0.84508046086080202</v>
      </c>
      <c r="AM56" s="46">
        <v>0</v>
      </c>
      <c r="AN56" s="46">
        <v>0.84508046086080202</v>
      </c>
      <c r="AO56" s="46">
        <v>0</v>
      </c>
      <c r="AP56" s="46">
        <v>0.84508046086080202</v>
      </c>
      <c r="AQ56" s="46">
        <v>109.89156722495601</v>
      </c>
      <c r="AR56" s="46">
        <v>0.99793454144120797</v>
      </c>
      <c r="AS56" s="46">
        <v>0</v>
      </c>
      <c r="AT56" s="46">
        <v>0</v>
      </c>
      <c r="AU56" s="46">
        <v>0.99729588347693499</v>
      </c>
      <c r="AV56" s="46">
        <v>0</v>
      </c>
      <c r="AW56" s="46">
        <v>0.99415787985922499</v>
      </c>
      <c r="AX56" s="46">
        <v>0</v>
      </c>
      <c r="AY56" s="46">
        <v>0.98717048251961603</v>
      </c>
      <c r="AZ56" s="50" t="s">
        <v>110</v>
      </c>
      <c r="BA56" s="37"/>
      <c r="BB56" s="38"/>
    </row>
    <row r="57" spans="1:54" x14ac:dyDescent="0.25">
      <c r="A57" s="36">
        <v>54</v>
      </c>
      <c r="B57" s="46" t="s">
        <v>269</v>
      </c>
      <c r="C57" s="46">
        <v>160.79</v>
      </c>
      <c r="D57" s="46">
        <v>213.74</v>
      </c>
      <c r="E57" s="46">
        <v>482.93</v>
      </c>
      <c r="F57" s="46">
        <v>421.06</v>
      </c>
      <c r="G57" s="46">
        <v>359.03</v>
      </c>
      <c r="H57" s="46">
        <v>0.124</v>
      </c>
      <c r="I57" s="46">
        <v>-6.01</v>
      </c>
      <c r="J57" s="46">
        <v>7.52</v>
      </c>
      <c r="K57" s="46">
        <v>0.188</v>
      </c>
      <c r="L57" s="46">
        <v>-4.51</v>
      </c>
      <c r="M57" s="46">
        <v>0.6</v>
      </c>
      <c r="N57" s="46">
        <v>-6.54</v>
      </c>
      <c r="O57" s="46">
        <v>0.48</v>
      </c>
      <c r="P57" s="46">
        <v>575.85</v>
      </c>
      <c r="Q57" s="56">
        <v>1</v>
      </c>
      <c r="R57" s="46">
        <v>-0.45550000000000002</v>
      </c>
      <c r="S57" s="46">
        <v>0.44</v>
      </c>
      <c r="T57" s="46">
        <v>0.61</v>
      </c>
      <c r="U57" s="46">
        <v>0.46479999999999999</v>
      </c>
      <c r="V57" s="37" t="s">
        <v>110</v>
      </c>
      <c r="W57" s="37" t="s">
        <v>110</v>
      </c>
      <c r="X57" s="37" t="s">
        <v>110</v>
      </c>
      <c r="Y57" s="37" t="s">
        <v>110</v>
      </c>
      <c r="Z57" s="37" t="s">
        <v>110</v>
      </c>
      <c r="AA57" s="37" t="s">
        <v>110</v>
      </c>
      <c r="AB57" s="37" t="s">
        <v>110</v>
      </c>
      <c r="AC57" s="37" t="s">
        <v>110</v>
      </c>
      <c r="AD57" s="37" t="s">
        <v>110</v>
      </c>
      <c r="AE57" s="37" t="s">
        <v>110</v>
      </c>
      <c r="AF57" s="37" t="s">
        <v>110</v>
      </c>
      <c r="AG57" s="37" t="s">
        <v>110</v>
      </c>
      <c r="AH57" s="37" t="s">
        <v>110</v>
      </c>
      <c r="AI57" s="37" t="s">
        <v>110</v>
      </c>
      <c r="AJ57" s="37" t="s">
        <v>110</v>
      </c>
      <c r="AK57" s="46">
        <v>0</v>
      </c>
      <c r="AL57" s="46">
        <v>0.86741704196320901</v>
      </c>
      <c r="AM57" s="46">
        <v>0</v>
      </c>
      <c r="AN57" s="46">
        <v>0.86741704196320901</v>
      </c>
      <c r="AO57" s="46">
        <v>0</v>
      </c>
      <c r="AP57" s="46">
        <v>0.86741704196320901</v>
      </c>
      <c r="AQ57" s="46">
        <v>5.9559269363931904</v>
      </c>
      <c r="AR57" s="46">
        <v>0.93184263492279196</v>
      </c>
      <c r="AS57" s="46">
        <v>0</v>
      </c>
      <c r="AT57" s="46">
        <v>0</v>
      </c>
      <c r="AU57" s="46">
        <v>0.99768576791864905</v>
      </c>
      <c r="AV57" s="46">
        <v>0</v>
      </c>
      <c r="AW57" s="46">
        <v>0.99496426613590905</v>
      </c>
      <c r="AX57" s="46">
        <v>0</v>
      </c>
      <c r="AY57" s="46">
        <v>0.98902026569930901</v>
      </c>
      <c r="AZ57" s="50" t="s">
        <v>110</v>
      </c>
      <c r="BA57" s="37"/>
      <c r="BB57" s="38"/>
    </row>
    <row r="58" spans="1:54" x14ac:dyDescent="0.25">
      <c r="A58" s="36">
        <v>55</v>
      </c>
      <c r="B58" s="46" t="s">
        <v>270</v>
      </c>
      <c r="C58" s="46">
        <v>173.18</v>
      </c>
      <c r="D58" s="46">
        <v>195.33</v>
      </c>
      <c r="E58" s="46">
        <v>495.32</v>
      </c>
      <c r="F58" s="46">
        <v>432.88</v>
      </c>
      <c r="G58" s="46">
        <v>371.42</v>
      </c>
      <c r="H58" s="46">
        <v>0.42</v>
      </c>
      <c r="I58" s="46">
        <v>-5.88</v>
      </c>
      <c r="J58" s="46">
        <v>9.1999999999999993</v>
      </c>
      <c r="K58" s="46">
        <v>0.21099999999999999</v>
      </c>
      <c r="L58" s="46">
        <v>-4.8</v>
      </c>
      <c r="M58" s="46">
        <v>0.62</v>
      </c>
      <c r="N58" s="46">
        <v>-6.83</v>
      </c>
      <c r="O58" s="46">
        <v>0.51</v>
      </c>
      <c r="P58" s="46">
        <v>591.44000000000005</v>
      </c>
      <c r="Q58" s="56">
        <v>0.52</v>
      </c>
      <c r="R58" s="46">
        <v>-0.47699999999999998</v>
      </c>
      <c r="S58" s="46">
        <v>0.46</v>
      </c>
      <c r="T58" s="46">
        <v>0.64</v>
      </c>
      <c r="U58" s="46">
        <v>0.47410000000000002</v>
      </c>
      <c r="V58" s="37" t="s">
        <v>110</v>
      </c>
      <c r="W58" s="37" t="s">
        <v>110</v>
      </c>
      <c r="X58" s="37" t="s">
        <v>110</v>
      </c>
      <c r="Y58" s="37" t="s">
        <v>110</v>
      </c>
      <c r="Z58" s="37" t="s">
        <v>110</v>
      </c>
      <c r="AA58" s="37" t="s">
        <v>110</v>
      </c>
      <c r="AB58" s="37" t="s">
        <v>110</v>
      </c>
      <c r="AC58" s="37" t="s">
        <v>110</v>
      </c>
      <c r="AD58" s="37" t="s">
        <v>110</v>
      </c>
      <c r="AE58" s="37" t="s">
        <v>110</v>
      </c>
      <c r="AF58" s="37" t="s">
        <v>110</v>
      </c>
      <c r="AG58" s="37" t="s">
        <v>110</v>
      </c>
      <c r="AH58" s="37" t="s">
        <v>110</v>
      </c>
      <c r="AI58" s="37" t="s">
        <v>110</v>
      </c>
      <c r="AJ58" s="37" t="s">
        <v>110</v>
      </c>
      <c r="AK58" s="46">
        <v>0</v>
      </c>
      <c r="AL58" s="46">
        <v>0.88653309415030601</v>
      </c>
      <c r="AM58" s="46">
        <v>0</v>
      </c>
      <c r="AN58" s="46">
        <v>0.88653309415030601</v>
      </c>
      <c r="AO58" s="46">
        <v>0</v>
      </c>
      <c r="AP58" s="46">
        <v>0.88653309415030601</v>
      </c>
      <c r="AQ58" s="46">
        <v>4.9807949512657599</v>
      </c>
      <c r="AR58" s="46">
        <v>0.91410152231583297</v>
      </c>
      <c r="AS58" s="46">
        <v>0</v>
      </c>
      <c r="AT58" s="46">
        <v>0</v>
      </c>
      <c r="AU58" s="46">
        <v>0.99801943811197702</v>
      </c>
      <c r="AV58" s="46">
        <v>0</v>
      </c>
      <c r="AW58" s="46">
        <v>0.995659347131024</v>
      </c>
      <c r="AX58" s="46">
        <v>0</v>
      </c>
      <c r="AY58" s="46">
        <v>0.99060334377359804</v>
      </c>
      <c r="AZ58" s="50" t="s">
        <v>110</v>
      </c>
      <c r="BA58" s="37"/>
      <c r="BB58" s="38"/>
    </row>
    <row r="59" spans="1:54" x14ac:dyDescent="0.25">
      <c r="A59" s="36">
        <v>56</v>
      </c>
      <c r="B59" s="46" t="s">
        <v>272</v>
      </c>
      <c r="C59" s="46">
        <v>185.57</v>
      </c>
      <c r="D59" s="46">
        <v>176.92</v>
      </c>
      <c r="E59" s="46">
        <v>409.24</v>
      </c>
      <c r="F59" s="46">
        <v>444.7</v>
      </c>
      <c r="G59" s="46">
        <v>383.81</v>
      </c>
      <c r="H59" s="46">
        <v>0.68</v>
      </c>
      <c r="I59" s="46">
        <v>-5.75</v>
      </c>
      <c r="J59" s="46">
        <v>1.26</v>
      </c>
      <c r="K59" s="46">
        <v>0.23400000000000001</v>
      </c>
      <c r="L59" s="46">
        <v>-5.09</v>
      </c>
      <c r="M59" s="46">
        <v>0.64</v>
      </c>
      <c r="N59" s="46">
        <v>-7.12</v>
      </c>
      <c r="O59" s="46">
        <v>0.54</v>
      </c>
      <c r="P59" s="46">
        <v>607.03</v>
      </c>
      <c r="Q59" s="46">
        <v>0.26</v>
      </c>
      <c r="R59" s="56">
        <v>-0.5</v>
      </c>
      <c r="S59" s="46">
        <v>0.48</v>
      </c>
      <c r="T59" s="46">
        <v>0.67</v>
      </c>
      <c r="U59" s="46">
        <v>0.4834</v>
      </c>
      <c r="V59" s="37" t="s">
        <v>110</v>
      </c>
      <c r="W59" s="37" t="s">
        <v>110</v>
      </c>
      <c r="X59" s="37" t="s">
        <v>110</v>
      </c>
      <c r="Y59" s="37" t="s">
        <v>110</v>
      </c>
      <c r="Z59" s="37" t="s">
        <v>110</v>
      </c>
      <c r="AA59" s="37" t="s">
        <v>110</v>
      </c>
      <c r="AB59" s="37" t="s">
        <v>110</v>
      </c>
      <c r="AC59" s="37" t="s">
        <v>110</v>
      </c>
      <c r="AD59" s="37" t="s">
        <v>110</v>
      </c>
      <c r="AE59" s="37" t="s">
        <v>110</v>
      </c>
      <c r="AF59" s="37" t="s">
        <v>110</v>
      </c>
      <c r="AG59" s="37" t="s">
        <v>110</v>
      </c>
      <c r="AH59" s="37" t="s">
        <v>110</v>
      </c>
      <c r="AI59" s="37" t="s">
        <v>110</v>
      </c>
      <c r="AJ59" s="37" t="s">
        <v>110</v>
      </c>
      <c r="AK59" s="46">
        <v>0</v>
      </c>
      <c r="AL59" s="46">
        <v>0.902892959142375</v>
      </c>
      <c r="AM59" s="46">
        <v>0</v>
      </c>
      <c r="AN59" s="46">
        <v>0.902892959142375</v>
      </c>
      <c r="AO59" s="46">
        <v>0</v>
      </c>
      <c r="AP59" s="46">
        <v>0.902892959142375</v>
      </c>
      <c r="AQ59" s="46">
        <v>4.1782031907630897</v>
      </c>
      <c r="AR59" s="46">
        <v>0.89174246304711002</v>
      </c>
      <c r="AS59" s="46">
        <v>0</v>
      </c>
      <c r="AT59" s="46">
        <v>0</v>
      </c>
      <c r="AU59" s="46">
        <v>0.99415787985922499</v>
      </c>
      <c r="AV59" s="46">
        <v>0</v>
      </c>
      <c r="AW59" s="46">
        <v>0.99625848628274405</v>
      </c>
      <c r="AX59" s="46">
        <v>0</v>
      </c>
      <c r="AY59" s="46">
        <v>0.99195817076997805</v>
      </c>
      <c r="AZ59" s="50" t="s">
        <v>110</v>
      </c>
      <c r="BA59" s="37"/>
      <c r="BB59" s="38"/>
    </row>
    <row r="60" spans="1:54" x14ac:dyDescent="0.25">
      <c r="A60" s="36">
        <v>57</v>
      </c>
      <c r="B60" s="46" t="s">
        <v>273</v>
      </c>
      <c r="C60" s="46">
        <v>197.96</v>
      </c>
      <c r="D60" s="46">
        <v>158.51</v>
      </c>
      <c r="E60" s="46">
        <v>421.06</v>
      </c>
      <c r="F60" s="46">
        <v>456.52</v>
      </c>
      <c r="G60" s="46">
        <v>396.2</v>
      </c>
      <c r="H60" s="46">
        <v>0.13300000000000001</v>
      </c>
      <c r="I60" s="46">
        <v>-5.62</v>
      </c>
      <c r="J60" s="46">
        <v>3.25</v>
      </c>
      <c r="K60" s="46">
        <v>0.25700000000000001</v>
      </c>
      <c r="L60" s="46">
        <v>-5.38</v>
      </c>
      <c r="M60" s="46">
        <v>0.66</v>
      </c>
      <c r="N60" s="46">
        <v>-7.41</v>
      </c>
      <c r="O60" s="46">
        <v>0.56999999999999995</v>
      </c>
      <c r="P60" s="46">
        <v>622.62</v>
      </c>
      <c r="Q60" s="46">
        <v>0.28000000000000003</v>
      </c>
      <c r="R60" s="56">
        <v>0.5</v>
      </c>
      <c r="S60" s="46">
        <v>0.5</v>
      </c>
      <c r="T60" s="46">
        <v>0.7</v>
      </c>
      <c r="U60" s="46">
        <v>0.49270000000000003</v>
      </c>
      <c r="V60" s="37" t="s">
        <v>110</v>
      </c>
      <c r="W60" s="37" t="s">
        <v>110</v>
      </c>
      <c r="X60" s="37" t="s">
        <v>110</v>
      </c>
      <c r="Y60" s="37" t="s">
        <v>110</v>
      </c>
      <c r="Z60" s="37" t="s">
        <v>110</v>
      </c>
      <c r="AA60" s="37" t="s">
        <v>110</v>
      </c>
      <c r="AB60" s="37" t="s">
        <v>110</v>
      </c>
      <c r="AC60" s="37" t="s">
        <v>110</v>
      </c>
      <c r="AD60" s="37" t="s">
        <v>110</v>
      </c>
      <c r="AE60" s="37" t="s">
        <v>110</v>
      </c>
      <c r="AF60" s="37" t="s">
        <v>110</v>
      </c>
      <c r="AG60" s="37" t="s">
        <v>110</v>
      </c>
      <c r="AH60" s="37" t="s">
        <v>110</v>
      </c>
      <c r="AI60" s="37" t="s">
        <v>110</v>
      </c>
      <c r="AJ60" s="37" t="s">
        <v>110</v>
      </c>
      <c r="AK60" s="46">
        <v>0</v>
      </c>
      <c r="AL60" s="46">
        <v>0.91689402902538197</v>
      </c>
      <c r="AM60" s="46">
        <v>0</v>
      </c>
      <c r="AN60" s="46">
        <v>0.91689402902538197</v>
      </c>
      <c r="AO60" s="46">
        <v>0</v>
      </c>
      <c r="AP60" s="46">
        <v>0.91689402902538197</v>
      </c>
      <c r="AQ60" s="46">
        <v>3.5172994438907099</v>
      </c>
      <c r="AR60" s="46">
        <v>0.86356342250677198</v>
      </c>
      <c r="AS60" s="46">
        <v>0</v>
      </c>
      <c r="AT60" s="46">
        <v>0</v>
      </c>
      <c r="AU60" s="46">
        <v>0.99496426613590905</v>
      </c>
      <c r="AV60" s="46">
        <v>0</v>
      </c>
      <c r="AW60" s="46">
        <v>0.99677492641798904</v>
      </c>
      <c r="AX60" s="46">
        <v>0</v>
      </c>
      <c r="AY60" s="46">
        <v>0.99311765634427096</v>
      </c>
      <c r="AZ60" s="50" t="s">
        <v>110</v>
      </c>
      <c r="BA60" s="37"/>
      <c r="BB60" s="38"/>
    </row>
    <row r="61" spans="1:54" x14ac:dyDescent="0.25">
      <c r="A61" s="36">
        <v>58</v>
      </c>
      <c r="B61" s="46" t="s">
        <v>274</v>
      </c>
      <c r="C61" s="46">
        <v>210.35</v>
      </c>
      <c r="D61" s="46">
        <v>140.1</v>
      </c>
      <c r="E61" s="46">
        <v>432.88</v>
      </c>
      <c r="F61" s="46">
        <v>468.34</v>
      </c>
      <c r="G61" s="46">
        <v>408.59</v>
      </c>
      <c r="H61" s="46">
        <v>0.13600000000000001</v>
      </c>
      <c r="I61" s="46">
        <v>-5.49</v>
      </c>
      <c r="J61" s="46">
        <v>-4.5599999999999996</v>
      </c>
      <c r="K61" s="46">
        <v>0.28000000000000003</v>
      </c>
      <c r="L61" s="46">
        <v>-5.67</v>
      </c>
      <c r="M61" s="46">
        <v>0.68</v>
      </c>
      <c r="N61" s="46">
        <v>-7.7</v>
      </c>
      <c r="O61" s="46">
        <v>0.6</v>
      </c>
      <c r="P61" s="46">
        <v>638.21</v>
      </c>
      <c r="Q61" s="46">
        <v>0.3</v>
      </c>
      <c r="R61" s="56">
        <v>0</v>
      </c>
      <c r="S61" s="46">
        <v>0.52</v>
      </c>
      <c r="T61" s="46">
        <v>0.73</v>
      </c>
      <c r="U61" s="46">
        <v>0.502</v>
      </c>
      <c r="V61" s="37" t="s">
        <v>110</v>
      </c>
      <c r="W61" s="37" t="s">
        <v>110</v>
      </c>
      <c r="X61" s="37" t="s">
        <v>110</v>
      </c>
      <c r="Y61" s="37" t="s">
        <v>110</v>
      </c>
      <c r="Z61" s="37" t="s">
        <v>110</v>
      </c>
      <c r="AA61" s="37" t="s">
        <v>110</v>
      </c>
      <c r="AB61" s="37" t="s">
        <v>110</v>
      </c>
      <c r="AC61" s="37" t="s">
        <v>110</v>
      </c>
      <c r="AD61" s="37" t="s">
        <v>110</v>
      </c>
      <c r="AE61" s="37" t="s">
        <v>110</v>
      </c>
      <c r="AF61" s="37" t="s">
        <v>110</v>
      </c>
      <c r="AG61" s="37" t="s">
        <v>110</v>
      </c>
      <c r="AH61" s="37" t="s">
        <v>110</v>
      </c>
      <c r="AI61" s="37" t="s">
        <v>110</v>
      </c>
      <c r="AJ61" s="37" t="s">
        <v>110</v>
      </c>
      <c r="AK61" s="46">
        <v>0</v>
      </c>
      <c r="AL61" s="46">
        <v>0.92887639917109399</v>
      </c>
      <c r="AM61" s="46">
        <v>0</v>
      </c>
      <c r="AN61" s="46">
        <v>0.92887639917109399</v>
      </c>
      <c r="AO61" s="46">
        <v>0</v>
      </c>
      <c r="AP61" s="46">
        <v>0.92887639917109399</v>
      </c>
      <c r="AQ61" s="46">
        <v>2.9728304967488102</v>
      </c>
      <c r="AR61" s="46">
        <v>0.82804948087663999</v>
      </c>
      <c r="AS61" s="46">
        <v>0</v>
      </c>
      <c r="AT61" s="46">
        <v>0</v>
      </c>
      <c r="AU61" s="46">
        <v>0.995659347131024</v>
      </c>
      <c r="AV61" s="46">
        <v>0</v>
      </c>
      <c r="AW61" s="46">
        <v>0.99722008245982996</v>
      </c>
      <c r="AX61" s="46">
        <v>0</v>
      </c>
      <c r="AY61" s="46">
        <v>0.99410996517823103</v>
      </c>
      <c r="AZ61" s="50" t="s">
        <v>110</v>
      </c>
      <c r="BA61" s="37"/>
      <c r="BB61" s="38"/>
    </row>
    <row r="62" spans="1:54" x14ac:dyDescent="0.25">
      <c r="A62" s="36">
        <v>59</v>
      </c>
      <c r="B62" s="46" t="s">
        <v>275</v>
      </c>
      <c r="C62" s="46">
        <v>222.74</v>
      </c>
      <c r="D62" s="46">
        <v>121.69</v>
      </c>
      <c r="E62" s="46">
        <v>444.7</v>
      </c>
      <c r="F62" s="46">
        <v>480.16</v>
      </c>
      <c r="G62" s="46">
        <v>420.98</v>
      </c>
      <c r="H62" s="46">
        <v>0.95</v>
      </c>
      <c r="I62" s="46">
        <v>-5.36</v>
      </c>
      <c r="J62" s="46">
        <v>-8.5</v>
      </c>
      <c r="K62" s="46">
        <v>0.30299999999999999</v>
      </c>
      <c r="L62" s="46">
        <v>-5.96</v>
      </c>
      <c r="M62" s="46">
        <v>0.7</v>
      </c>
      <c r="N62" s="46">
        <v>-7.99</v>
      </c>
      <c r="O62" s="46">
        <v>0.63</v>
      </c>
      <c r="P62" s="46">
        <v>653.79999999999995</v>
      </c>
      <c r="Q62" s="46">
        <v>0.32</v>
      </c>
      <c r="R62" s="56">
        <v>0.3</v>
      </c>
      <c r="S62" s="46">
        <v>0.54</v>
      </c>
      <c r="T62" s="46">
        <v>0.76</v>
      </c>
      <c r="U62" s="46">
        <v>0.51129999999999998</v>
      </c>
      <c r="V62" s="37" t="s">
        <v>110</v>
      </c>
      <c r="W62" s="37" t="s">
        <v>110</v>
      </c>
      <c r="X62" s="37" t="s">
        <v>110</v>
      </c>
      <c r="Y62" s="37" t="s">
        <v>110</v>
      </c>
      <c r="Z62" s="37" t="s">
        <v>110</v>
      </c>
      <c r="AA62" s="37" t="s">
        <v>110</v>
      </c>
      <c r="AB62" s="37" t="s">
        <v>110</v>
      </c>
      <c r="AC62" s="37" t="s">
        <v>110</v>
      </c>
      <c r="AD62" s="37" t="s">
        <v>110</v>
      </c>
      <c r="AE62" s="37" t="s">
        <v>110</v>
      </c>
      <c r="AF62" s="37" t="s">
        <v>110</v>
      </c>
      <c r="AG62" s="37" t="s">
        <v>110</v>
      </c>
      <c r="AH62" s="37" t="s">
        <v>110</v>
      </c>
      <c r="AI62" s="37" t="s">
        <v>110</v>
      </c>
      <c r="AJ62" s="37" t="s">
        <v>110</v>
      </c>
      <c r="AK62" s="46">
        <v>0</v>
      </c>
      <c r="AL62" s="46">
        <v>0.93913112938161103</v>
      </c>
      <c r="AM62" s="46">
        <v>0</v>
      </c>
      <c r="AN62" s="46">
        <v>0.93913112938161103</v>
      </c>
      <c r="AO62" s="46">
        <v>0</v>
      </c>
      <c r="AP62" s="46">
        <v>0.93913112938161103</v>
      </c>
      <c r="AQ62" s="46">
        <v>2.52410215805536</v>
      </c>
      <c r="AR62" s="46">
        <v>0.78329139025595595</v>
      </c>
      <c r="AS62" s="46">
        <v>0</v>
      </c>
      <c r="AT62" s="46">
        <v>0</v>
      </c>
      <c r="AU62" s="46">
        <v>0.99625848628274405</v>
      </c>
      <c r="AV62" s="46">
        <v>0</v>
      </c>
      <c r="AW62" s="46">
        <v>0.99760379373256802</v>
      </c>
      <c r="AX62" s="46">
        <v>0</v>
      </c>
      <c r="AY62" s="46">
        <v>0.99495920111853597</v>
      </c>
      <c r="AZ62" s="50" t="s">
        <v>110</v>
      </c>
      <c r="BA62" s="37"/>
      <c r="BB62" s="38"/>
    </row>
    <row r="63" spans="1:54" x14ac:dyDescent="0.25">
      <c r="A63" s="36">
        <v>60</v>
      </c>
      <c r="B63" s="46" t="s">
        <v>276</v>
      </c>
      <c r="C63" s="46">
        <v>235.13</v>
      </c>
      <c r="D63" s="46">
        <v>103.28</v>
      </c>
      <c r="E63" s="46">
        <v>456.52</v>
      </c>
      <c r="F63" s="46">
        <v>491.98</v>
      </c>
      <c r="G63" s="46">
        <v>433.37</v>
      </c>
      <c r="H63" s="46">
        <v>0.76</v>
      </c>
      <c r="I63" s="46">
        <v>-5.23</v>
      </c>
      <c r="J63" s="46">
        <v>-6.25</v>
      </c>
      <c r="K63" s="46">
        <v>0.32600000000000001</v>
      </c>
      <c r="L63" s="46">
        <v>-6.25</v>
      </c>
      <c r="M63" s="46">
        <v>0.72</v>
      </c>
      <c r="N63" s="46">
        <v>-8.2799999999999994</v>
      </c>
      <c r="O63" s="46">
        <v>0.66</v>
      </c>
      <c r="P63" s="46">
        <v>669.39</v>
      </c>
      <c r="Q63" s="46">
        <v>0.34</v>
      </c>
      <c r="R63" s="56">
        <v>-0.3</v>
      </c>
      <c r="S63" s="46">
        <v>0.56000000000000005</v>
      </c>
      <c r="T63" s="46">
        <v>0.79</v>
      </c>
      <c r="U63" s="46">
        <v>0.52059999999999995</v>
      </c>
      <c r="V63" s="37" t="s">
        <v>110</v>
      </c>
      <c r="W63" s="37" t="s">
        <v>110</v>
      </c>
      <c r="X63" s="37" t="s">
        <v>110</v>
      </c>
      <c r="Y63" s="37" t="s">
        <v>110</v>
      </c>
      <c r="Z63" s="37" t="s">
        <v>110</v>
      </c>
      <c r="AA63" s="37" t="s">
        <v>110</v>
      </c>
      <c r="AB63" s="37" t="s">
        <v>110</v>
      </c>
      <c r="AC63" s="37" t="s">
        <v>110</v>
      </c>
      <c r="AD63" s="37" t="s">
        <v>110</v>
      </c>
      <c r="AE63" s="37" t="s">
        <v>110</v>
      </c>
      <c r="AF63" s="37" t="s">
        <v>110</v>
      </c>
      <c r="AG63" s="37" t="s">
        <v>110</v>
      </c>
      <c r="AH63" s="37" t="s">
        <v>110</v>
      </c>
      <c r="AI63" s="37" t="s">
        <v>110</v>
      </c>
      <c r="AJ63" s="37" t="s">
        <v>110</v>
      </c>
      <c r="AK63" s="46">
        <v>0</v>
      </c>
      <c r="AL63" s="46">
        <v>0.94790731392704697</v>
      </c>
      <c r="AM63" s="46">
        <v>0</v>
      </c>
      <c r="AN63" s="46">
        <v>0.94790731392704697</v>
      </c>
      <c r="AO63" s="46">
        <v>0</v>
      </c>
      <c r="AP63" s="46">
        <v>0.94790731392704697</v>
      </c>
      <c r="AQ63" s="46">
        <v>2.1541334542770501</v>
      </c>
      <c r="AR63" s="46">
        <v>0.72688293250510805</v>
      </c>
      <c r="AS63" s="46">
        <v>0</v>
      </c>
      <c r="AT63" s="46">
        <v>0</v>
      </c>
      <c r="AU63" s="46">
        <v>0.99677492641798904</v>
      </c>
      <c r="AV63" s="46">
        <v>0</v>
      </c>
      <c r="AW63" s="46">
        <v>0.99793454144120797</v>
      </c>
      <c r="AX63" s="46">
        <v>0</v>
      </c>
      <c r="AY63" s="46">
        <v>0.99568599267538105</v>
      </c>
      <c r="AZ63" s="50" t="s">
        <v>110</v>
      </c>
      <c r="BA63" s="37"/>
      <c r="BB63" s="38"/>
    </row>
    <row r="64" spans="1:54" x14ac:dyDescent="0.25">
      <c r="A64" s="36">
        <v>61</v>
      </c>
      <c r="B64" s="46" t="s">
        <v>279</v>
      </c>
      <c r="C64" s="46">
        <v>247.52</v>
      </c>
      <c r="D64" s="46">
        <v>84.87</v>
      </c>
      <c r="E64" s="46">
        <v>468.34</v>
      </c>
      <c r="F64" s="46">
        <v>195.33</v>
      </c>
      <c r="G64" s="46">
        <v>445.76</v>
      </c>
      <c r="H64" s="46">
        <v>0.14499999999999999</v>
      </c>
      <c r="I64" s="46">
        <v>-5.0999999999999996</v>
      </c>
      <c r="J64" s="46">
        <v>-5.26</v>
      </c>
      <c r="K64" s="46">
        <v>0.34899999999999998</v>
      </c>
      <c r="L64" s="46">
        <v>-6.54</v>
      </c>
      <c r="M64" s="46">
        <v>0.74</v>
      </c>
      <c r="N64" s="46">
        <v>-8.57</v>
      </c>
      <c r="O64" s="46">
        <v>0.69</v>
      </c>
      <c r="P64" s="46">
        <v>684.98</v>
      </c>
      <c r="Q64" s="46">
        <v>0.36</v>
      </c>
      <c r="R64" s="46">
        <v>0.26</v>
      </c>
      <c r="S64" s="56">
        <v>0</v>
      </c>
      <c r="T64" s="46">
        <v>0.82</v>
      </c>
      <c r="U64" s="46">
        <v>0.52990000000000004</v>
      </c>
      <c r="V64" s="37" t="s">
        <v>110</v>
      </c>
      <c r="W64" s="37" t="s">
        <v>110</v>
      </c>
      <c r="X64" s="37" t="s">
        <v>110</v>
      </c>
      <c r="Y64" s="37" t="s">
        <v>110</v>
      </c>
      <c r="Z64" s="37" t="s">
        <v>110</v>
      </c>
      <c r="AA64" s="37" t="s">
        <v>110</v>
      </c>
      <c r="AB64" s="37" t="s">
        <v>110</v>
      </c>
      <c r="AC64" s="37" t="s">
        <v>110</v>
      </c>
      <c r="AD64" s="37" t="s">
        <v>110</v>
      </c>
      <c r="AE64" s="37" t="s">
        <v>110</v>
      </c>
      <c r="AF64" s="37" t="s">
        <v>110</v>
      </c>
      <c r="AG64" s="37" t="s">
        <v>110</v>
      </c>
      <c r="AH64" s="37" t="s">
        <v>110</v>
      </c>
      <c r="AI64" s="37" t="s">
        <v>110</v>
      </c>
      <c r="AJ64" s="37" t="s">
        <v>110</v>
      </c>
      <c r="AK64" s="46">
        <v>0</v>
      </c>
      <c r="AL64" s="46">
        <v>0.95541813221230698</v>
      </c>
      <c r="AM64" s="46">
        <v>0</v>
      </c>
      <c r="AN64" s="46">
        <v>0.95541813221230698</v>
      </c>
      <c r="AO64" s="46">
        <v>0</v>
      </c>
      <c r="AP64" s="46">
        <v>0.95541813221230698</v>
      </c>
      <c r="AQ64" s="46">
        <v>1.84896904041874</v>
      </c>
      <c r="AR64" s="46">
        <v>0.65579155971185699</v>
      </c>
      <c r="AS64" s="46">
        <v>0</v>
      </c>
      <c r="AT64" s="46">
        <v>0</v>
      </c>
      <c r="AU64" s="46">
        <v>0.99722008245982996</v>
      </c>
      <c r="AV64" s="46">
        <v>0</v>
      </c>
      <c r="AW64" s="46">
        <v>0.91410152231583297</v>
      </c>
      <c r="AX64" s="46">
        <v>0</v>
      </c>
      <c r="AY64" s="46">
        <v>0.99630799410282</v>
      </c>
      <c r="AZ64" s="50" t="s">
        <v>110</v>
      </c>
      <c r="BA64" s="37"/>
      <c r="BB64" s="38"/>
    </row>
    <row r="65" spans="1:54" x14ac:dyDescent="0.25">
      <c r="A65" s="36">
        <v>62</v>
      </c>
      <c r="B65" s="46" t="s">
        <v>277</v>
      </c>
      <c r="C65" s="46">
        <v>259.91000000000003</v>
      </c>
      <c r="D65" s="46">
        <v>66.459999999999994</v>
      </c>
      <c r="E65" s="46">
        <v>480.16</v>
      </c>
      <c r="F65" s="46">
        <v>176.92</v>
      </c>
      <c r="G65" s="46">
        <v>458.15</v>
      </c>
      <c r="H65" s="46">
        <v>0.14799999999999999</v>
      </c>
      <c r="I65" s="46">
        <v>-4.97</v>
      </c>
      <c r="J65" s="46">
        <v>-4.2699999999999996</v>
      </c>
      <c r="K65" s="46">
        <v>0.372</v>
      </c>
      <c r="L65" s="46">
        <v>-6.83</v>
      </c>
      <c r="M65" s="46">
        <v>0.76</v>
      </c>
      <c r="N65" s="46">
        <v>-8.86</v>
      </c>
      <c r="O65" s="46">
        <v>0.72</v>
      </c>
      <c r="P65" s="46">
        <v>700.57</v>
      </c>
      <c r="Q65" s="46">
        <v>0.38</v>
      </c>
      <c r="R65" s="46">
        <v>0.36</v>
      </c>
      <c r="S65" s="56">
        <v>1</v>
      </c>
      <c r="T65" s="46">
        <v>0.85</v>
      </c>
      <c r="U65" s="46">
        <v>0.53920000000000001</v>
      </c>
      <c r="V65" s="37" t="s">
        <v>110</v>
      </c>
      <c r="W65" s="37" t="s">
        <v>110</v>
      </c>
      <c r="X65" s="37" t="s">
        <v>110</v>
      </c>
      <c r="Y65" s="37" t="s">
        <v>110</v>
      </c>
      <c r="Z65" s="37" t="s">
        <v>110</v>
      </c>
      <c r="AA65" s="37" t="s">
        <v>110</v>
      </c>
      <c r="AB65" s="37" t="s">
        <v>110</v>
      </c>
      <c r="AC65" s="37" t="s">
        <v>110</v>
      </c>
      <c r="AD65" s="37" t="s">
        <v>110</v>
      </c>
      <c r="AE65" s="37" t="s">
        <v>110</v>
      </c>
      <c r="AF65" s="37" t="s">
        <v>110</v>
      </c>
      <c r="AG65" s="37" t="s">
        <v>110</v>
      </c>
      <c r="AH65" s="37" t="s">
        <v>110</v>
      </c>
      <c r="AI65" s="37" t="s">
        <v>110</v>
      </c>
      <c r="AJ65" s="37" t="s">
        <v>110</v>
      </c>
      <c r="AK65" s="46">
        <v>0</v>
      </c>
      <c r="AL65" s="46">
        <v>0.96184602704771505</v>
      </c>
      <c r="AM65" s="46">
        <v>0</v>
      </c>
      <c r="AN65" s="46">
        <v>0.96184602704771505</v>
      </c>
      <c r="AO65" s="46">
        <v>0</v>
      </c>
      <c r="AP65" s="46">
        <v>0.96184602704771505</v>
      </c>
      <c r="AQ65" s="46">
        <v>1.59712090475847</v>
      </c>
      <c r="AR65" s="46">
        <v>0.56619536284449901</v>
      </c>
      <c r="AS65" s="46">
        <v>0</v>
      </c>
      <c r="AT65" s="46">
        <v>0</v>
      </c>
      <c r="AU65" s="46">
        <v>0.99760379373256802</v>
      </c>
      <c r="AV65" s="46">
        <v>0</v>
      </c>
      <c r="AW65" s="46">
        <v>0.89174246304711002</v>
      </c>
      <c r="AX65" s="46">
        <v>0</v>
      </c>
      <c r="AY65" s="46">
        <v>0.99684031423242503</v>
      </c>
      <c r="AZ65" s="50" t="s">
        <v>110</v>
      </c>
      <c r="BA65" s="37"/>
      <c r="BB65" s="38"/>
    </row>
    <row r="66" spans="1:54" x14ac:dyDescent="0.25">
      <c r="A66" s="36">
        <v>63</v>
      </c>
      <c r="B66" s="46" t="s">
        <v>278</v>
      </c>
      <c r="C66" s="46">
        <v>272.3</v>
      </c>
      <c r="D66" s="46">
        <v>78.28</v>
      </c>
      <c r="E66" s="46">
        <v>491.98</v>
      </c>
      <c r="F66" s="46">
        <v>158.51</v>
      </c>
      <c r="G66" s="46">
        <v>470.54</v>
      </c>
      <c r="H66" s="46">
        <v>0.151</v>
      </c>
      <c r="I66" s="46">
        <v>-4.84</v>
      </c>
      <c r="J66" s="46">
        <v>-3.28</v>
      </c>
      <c r="K66" s="46">
        <v>0.39500000000000002</v>
      </c>
      <c r="L66" s="46">
        <v>-7.12</v>
      </c>
      <c r="M66" s="46">
        <v>0.78</v>
      </c>
      <c r="N66" s="46">
        <v>6.48</v>
      </c>
      <c r="O66" s="46">
        <v>0.75</v>
      </c>
      <c r="P66" s="46">
        <v>716.16</v>
      </c>
      <c r="Q66" s="46">
        <v>0.4</v>
      </c>
      <c r="R66" s="46">
        <v>0.15</v>
      </c>
      <c r="S66" s="56">
        <v>0.52</v>
      </c>
      <c r="T66" s="46">
        <v>0.88</v>
      </c>
      <c r="U66" s="46">
        <v>0.54849999999999999</v>
      </c>
      <c r="V66" s="37" t="s">
        <v>110</v>
      </c>
      <c r="W66" s="37" t="s">
        <v>110</v>
      </c>
      <c r="X66" s="37" t="s">
        <v>110</v>
      </c>
      <c r="Y66" s="37" t="s">
        <v>110</v>
      </c>
      <c r="Z66" s="37" t="s">
        <v>110</v>
      </c>
      <c r="AA66" s="37" t="s">
        <v>110</v>
      </c>
      <c r="AB66" s="37" t="s">
        <v>110</v>
      </c>
      <c r="AC66" s="37" t="s">
        <v>110</v>
      </c>
      <c r="AD66" s="37" t="s">
        <v>110</v>
      </c>
      <c r="AE66" s="37" t="s">
        <v>110</v>
      </c>
      <c r="AF66" s="37" t="s">
        <v>110</v>
      </c>
      <c r="AG66" s="37" t="s">
        <v>110</v>
      </c>
      <c r="AH66" s="37" t="s">
        <v>110</v>
      </c>
      <c r="AI66" s="37" t="s">
        <v>110</v>
      </c>
      <c r="AJ66" s="37" t="s">
        <v>110</v>
      </c>
      <c r="AK66" s="46">
        <v>0</v>
      </c>
      <c r="AL66" s="46">
        <v>0.96734713630716096</v>
      </c>
      <c r="AM66" s="46">
        <v>0</v>
      </c>
      <c r="AN66" s="46">
        <v>0.96734713630716096</v>
      </c>
      <c r="AO66" s="46">
        <v>0</v>
      </c>
      <c r="AP66" s="46">
        <v>0.96734713630716096</v>
      </c>
      <c r="AQ66" s="46">
        <v>1.7532231368647899</v>
      </c>
      <c r="AR66" s="46">
        <v>0.62607330060247302</v>
      </c>
      <c r="AS66" s="46">
        <v>0</v>
      </c>
      <c r="AT66" s="46">
        <v>0</v>
      </c>
      <c r="AU66" s="46">
        <v>0.99793454144120797</v>
      </c>
      <c r="AV66" s="46">
        <v>0</v>
      </c>
      <c r="AW66" s="46">
        <v>0.86356342250677198</v>
      </c>
      <c r="AX66" s="46">
        <v>0</v>
      </c>
      <c r="AY66" s="46">
        <v>0.99729588347693499</v>
      </c>
      <c r="AZ66" s="50" t="s">
        <v>110</v>
      </c>
      <c r="BA66" s="37"/>
      <c r="BB66" s="38"/>
    </row>
    <row r="67" spans="1:54" x14ac:dyDescent="0.25">
      <c r="A67" s="36">
        <v>64</v>
      </c>
      <c r="B67" s="46" t="s">
        <v>282</v>
      </c>
      <c r="C67" s="46">
        <v>284.69</v>
      </c>
      <c r="D67" s="46">
        <v>90.1</v>
      </c>
      <c r="E67" s="46">
        <v>213.74</v>
      </c>
      <c r="F67" s="46">
        <v>140.1</v>
      </c>
      <c r="G67" s="46">
        <v>482.93</v>
      </c>
      <c r="H67" s="46">
        <v>0.154</v>
      </c>
      <c r="I67" s="46">
        <v>-4.71</v>
      </c>
      <c r="J67" s="46">
        <v>-2.29</v>
      </c>
      <c r="K67" s="46">
        <v>0.41799999999999998</v>
      </c>
      <c r="L67" s="46">
        <v>-7.41</v>
      </c>
      <c r="M67" s="46">
        <v>0.8</v>
      </c>
      <c r="N67" s="46">
        <v>6.17</v>
      </c>
      <c r="O67" s="46">
        <v>0.78</v>
      </c>
      <c r="P67" s="46">
        <v>731.75</v>
      </c>
      <c r="Q67" s="46">
        <v>0.42</v>
      </c>
      <c r="R67" s="46">
        <v>0.26</v>
      </c>
      <c r="S67" s="46">
        <v>0.16</v>
      </c>
      <c r="T67" s="56">
        <v>0</v>
      </c>
      <c r="U67" s="46">
        <v>0.55779999999999996</v>
      </c>
      <c r="V67" s="37" t="s">
        <v>110</v>
      </c>
      <c r="W67" s="37" t="s">
        <v>110</v>
      </c>
      <c r="X67" s="37" t="s">
        <v>110</v>
      </c>
      <c r="Y67" s="37" t="s">
        <v>110</v>
      </c>
      <c r="Z67" s="37" t="s">
        <v>110</v>
      </c>
      <c r="AA67" s="37" t="s">
        <v>110</v>
      </c>
      <c r="AB67" s="37" t="s">
        <v>110</v>
      </c>
      <c r="AC67" s="37" t="s">
        <v>110</v>
      </c>
      <c r="AD67" s="37" t="s">
        <v>110</v>
      </c>
      <c r="AE67" s="37" t="s">
        <v>110</v>
      </c>
      <c r="AF67" s="37" t="s">
        <v>110</v>
      </c>
      <c r="AG67" s="37" t="s">
        <v>110</v>
      </c>
      <c r="AH67" s="37" t="s">
        <v>110</v>
      </c>
      <c r="AI67" s="37" t="s">
        <v>110</v>
      </c>
      <c r="AJ67" s="37" t="s">
        <v>110</v>
      </c>
      <c r="AK67" s="46">
        <v>0</v>
      </c>
      <c r="AL67" s="46">
        <v>0.97205508562171195</v>
      </c>
      <c r="AM67" s="46">
        <v>0</v>
      </c>
      <c r="AN67" s="46">
        <v>0.97205508562171195</v>
      </c>
      <c r="AO67" s="46">
        <v>0</v>
      </c>
      <c r="AP67" s="46">
        <v>0.97205508562171195</v>
      </c>
      <c r="AQ67" s="46">
        <v>1.9297809283601599</v>
      </c>
      <c r="AR67" s="46">
        <v>0.67768630266575802</v>
      </c>
      <c r="AS67" s="46">
        <v>0</v>
      </c>
      <c r="AT67" s="46">
        <v>0</v>
      </c>
      <c r="AU67" s="46">
        <v>0.93184263492279196</v>
      </c>
      <c r="AV67" s="46">
        <v>0</v>
      </c>
      <c r="AW67" s="46">
        <v>0.82804948087663999</v>
      </c>
      <c r="AX67" s="46">
        <v>0</v>
      </c>
      <c r="AY67" s="46">
        <v>0.99768576791864905</v>
      </c>
      <c r="AZ67" s="50" t="s">
        <v>110</v>
      </c>
      <c r="BA67" s="37"/>
      <c r="BB67" s="38"/>
    </row>
    <row r="68" spans="1:54" x14ac:dyDescent="0.25">
      <c r="A68" s="36">
        <v>65</v>
      </c>
      <c r="B68" s="46" t="s">
        <v>280</v>
      </c>
      <c r="C68" s="46">
        <v>297.08</v>
      </c>
      <c r="D68" s="46">
        <v>101.92</v>
      </c>
      <c r="E68" s="46">
        <v>195.33</v>
      </c>
      <c r="F68" s="46">
        <v>121.69</v>
      </c>
      <c r="G68" s="46">
        <v>495.32</v>
      </c>
      <c r="H68" s="46">
        <v>0.85</v>
      </c>
      <c r="I68" s="46">
        <v>-4.58</v>
      </c>
      <c r="J68" s="46">
        <v>-1.3</v>
      </c>
      <c r="K68" s="46">
        <v>0.441</v>
      </c>
      <c r="L68" s="46">
        <v>-7.7</v>
      </c>
      <c r="M68" s="46">
        <v>0.82</v>
      </c>
      <c r="N68" s="46">
        <v>5.86</v>
      </c>
      <c r="O68" s="46">
        <v>0.81</v>
      </c>
      <c r="P68" s="46">
        <v>747.34</v>
      </c>
      <c r="Q68" s="46">
        <v>0.44</v>
      </c>
      <c r="R68" s="46">
        <v>0.48</v>
      </c>
      <c r="S68" s="46">
        <v>0.56000000000000005</v>
      </c>
      <c r="T68" s="56">
        <v>1</v>
      </c>
      <c r="U68" s="46">
        <v>0.56710000000000005</v>
      </c>
      <c r="V68" s="37" t="s">
        <v>110</v>
      </c>
      <c r="W68" s="37" t="s">
        <v>110</v>
      </c>
      <c r="X68" s="37" t="s">
        <v>110</v>
      </c>
      <c r="Y68" s="37" t="s">
        <v>110</v>
      </c>
      <c r="Z68" s="37" t="s">
        <v>110</v>
      </c>
      <c r="AA68" s="37" t="s">
        <v>110</v>
      </c>
      <c r="AB68" s="37" t="s">
        <v>110</v>
      </c>
      <c r="AC68" s="37" t="s">
        <v>110</v>
      </c>
      <c r="AD68" s="37" t="s">
        <v>110</v>
      </c>
      <c r="AE68" s="37" t="s">
        <v>110</v>
      </c>
      <c r="AF68" s="37" t="s">
        <v>110</v>
      </c>
      <c r="AG68" s="37" t="s">
        <v>110</v>
      </c>
      <c r="AH68" s="37" t="s">
        <v>110</v>
      </c>
      <c r="AI68" s="37" t="s">
        <v>110</v>
      </c>
      <c r="AJ68" s="37" t="s">
        <v>110</v>
      </c>
      <c r="AK68" s="46">
        <v>0</v>
      </c>
      <c r="AL68" s="46">
        <v>0.97608423423575297</v>
      </c>
      <c r="AM68" s="46">
        <v>0</v>
      </c>
      <c r="AN68" s="46">
        <v>0.97608423423575297</v>
      </c>
      <c r="AO68" s="46">
        <v>0</v>
      </c>
      <c r="AP68" s="46">
        <v>0.97608423423575297</v>
      </c>
      <c r="AQ68" s="46">
        <v>2.1295272571616199</v>
      </c>
      <c r="AR68" s="46">
        <v>0.72217517589235802</v>
      </c>
      <c r="AS68" s="46">
        <v>0</v>
      </c>
      <c r="AT68" s="46">
        <v>0</v>
      </c>
      <c r="AU68" s="46">
        <v>0.91410152231583297</v>
      </c>
      <c r="AV68" s="46">
        <v>0</v>
      </c>
      <c r="AW68" s="46">
        <v>0.78329139025595595</v>
      </c>
      <c r="AX68" s="46">
        <v>0</v>
      </c>
      <c r="AY68" s="46">
        <v>0.99801943811197702</v>
      </c>
      <c r="AZ68" s="50" t="s">
        <v>110</v>
      </c>
      <c r="BA68" s="37"/>
      <c r="BB68" s="38"/>
    </row>
    <row r="69" spans="1:54" x14ac:dyDescent="0.25">
      <c r="A69" s="36">
        <v>66</v>
      </c>
      <c r="B69" s="46" t="s">
        <v>281</v>
      </c>
      <c r="C69" s="46">
        <v>309.47000000000003</v>
      </c>
      <c r="D69" s="46">
        <v>113.74</v>
      </c>
      <c r="E69" s="46">
        <v>176.92</v>
      </c>
      <c r="F69" s="46">
        <v>103.28</v>
      </c>
      <c r="G69" s="46">
        <v>409.24</v>
      </c>
      <c r="H69" s="46">
        <v>0.16</v>
      </c>
      <c r="I69" s="46">
        <v>-4.45</v>
      </c>
      <c r="J69" s="46">
        <v>-0.31</v>
      </c>
      <c r="K69" s="46">
        <v>0.46400000000000002</v>
      </c>
      <c r="L69" s="46">
        <v>-7.99</v>
      </c>
      <c r="M69" s="46">
        <v>0.84</v>
      </c>
      <c r="N69" s="46">
        <v>5.55</v>
      </c>
      <c r="O69" s="46">
        <v>0.84</v>
      </c>
      <c r="P69" s="46">
        <v>762.93</v>
      </c>
      <c r="Q69" s="46">
        <v>0.46</v>
      </c>
      <c r="R69" s="46">
        <v>-0.26</v>
      </c>
      <c r="S69" s="46">
        <v>0.23</v>
      </c>
      <c r="T69" s="56">
        <v>0.52</v>
      </c>
      <c r="U69" s="46">
        <v>0.57640000000000002</v>
      </c>
      <c r="V69" s="37" t="s">
        <v>110</v>
      </c>
      <c r="W69" s="37" t="s">
        <v>110</v>
      </c>
      <c r="X69" s="37" t="s">
        <v>110</v>
      </c>
      <c r="Y69" s="37" t="s">
        <v>110</v>
      </c>
      <c r="Z69" s="37" t="s">
        <v>110</v>
      </c>
      <c r="AA69" s="37" t="s">
        <v>110</v>
      </c>
      <c r="AB69" s="37" t="s">
        <v>110</v>
      </c>
      <c r="AC69" s="37" t="s">
        <v>110</v>
      </c>
      <c r="AD69" s="37" t="s">
        <v>110</v>
      </c>
      <c r="AE69" s="37" t="s">
        <v>110</v>
      </c>
      <c r="AF69" s="37" t="s">
        <v>110</v>
      </c>
      <c r="AG69" s="37" t="s">
        <v>110</v>
      </c>
      <c r="AH69" s="37" t="s">
        <v>110</v>
      </c>
      <c r="AI69" s="37" t="s">
        <v>110</v>
      </c>
      <c r="AJ69" s="37" t="s">
        <v>110</v>
      </c>
      <c r="AK69" s="46">
        <v>0</v>
      </c>
      <c r="AL69" s="46">
        <v>0.97953245286968005</v>
      </c>
      <c r="AM69" s="46">
        <v>0</v>
      </c>
      <c r="AN69" s="46">
        <v>0.97953245286968005</v>
      </c>
      <c r="AO69" s="46">
        <v>0</v>
      </c>
      <c r="AP69" s="46">
        <v>0.97953245286968005</v>
      </c>
      <c r="AQ69" s="46">
        <v>2.3555561790764901</v>
      </c>
      <c r="AR69" s="46">
        <v>0.76052326187552899</v>
      </c>
      <c r="AS69" s="46">
        <v>0</v>
      </c>
      <c r="AT69" s="46">
        <v>0</v>
      </c>
      <c r="AU69" s="46">
        <v>0.89174246304711002</v>
      </c>
      <c r="AV69" s="46">
        <v>0</v>
      </c>
      <c r="AW69" s="46">
        <v>0.72688293250510805</v>
      </c>
      <c r="AX69" s="46">
        <v>0</v>
      </c>
      <c r="AY69" s="46">
        <v>0.99415787985922499</v>
      </c>
      <c r="AZ69" s="50" t="s">
        <v>110</v>
      </c>
      <c r="BA69" s="37"/>
      <c r="BB69" s="38"/>
    </row>
    <row r="70" spans="1:54" x14ac:dyDescent="0.25">
      <c r="A70" s="36">
        <v>67</v>
      </c>
      <c r="B70" s="46" t="s">
        <v>285</v>
      </c>
      <c r="C70" s="46">
        <v>321.86</v>
      </c>
      <c r="D70" s="46">
        <v>125.56</v>
      </c>
      <c r="E70" s="46">
        <v>158.51</v>
      </c>
      <c r="F70" s="46">
        <v>84.87</v>
      </c>
      <c r="G70" s="46">
        <v>421.06</v>
      </c>
      <c r="H70" s="46">
        <v>0.16300000000000001</v>
      </c>
      <c r="I70" s="46">
        <v>-4.32</v>
      </c>
      <c r="J70" s="46">
        <v>0.68</v>
      </c>
      <c r="K70" s="46">
        <v>0.48699999999999999</v>
      </c>
      <c r="L70" s="46">
        <v>-8.2799999999999994</v>
      </c>
      <c r="M70" s="46">
        <v>0.86</v>
      </c>
      <c r="N70" s="46">
        <v>5.24</v>
      </c>
      <c r="O70" s="46">
        <v>0.87</v>
      </c>
      <c r="P70" s="46">
        <v>778.52</v>
      </c>
      <c r="Q70" s="46">
        <v>0.48</v>
      </c>
      <c r="R70" s="46">
        <v>-0.25</v>
      </c>
      <c r="S70" s="46">
        <v>0.26</v>
      </c>
      <c r="T70" s="46">
        <v>0.92</v>
      </c>
      <c r="U70" s="56">
        <v>0</v>
      </c>
      <c r="V70" s="37" t="s">
        <v>110</v>
      </c>
      <c r="W70" s="37" t="s">
        <v>110</v>
      </c>
      <c r="X70" s="37" t="s">
        <v>110</v>
      </c>
      <c r="Y70" s="37" t="s">
        <v>110</v>
      </c>
      <c r="Z70" s="37" t="s">
        <v>110</v>
      </c>
      <c r="AA70" s="37" t="s">
        <v>110</v>
      </c>
      <c r="AB70" s="37" t="s">
        <v>110</v>
      </c>
      <c r="AC70" s="37" t="s">
        <v>110</v>
      </c>
      <c r="AD70" s="37" t="s">
        <v>110</v>
      </c>
      <c r="AE70" s="37" t="s">
        <v>110</v>
      </c>
      <c r="AF70" s="37" t="s">
        <v>110</v>
      </c>
      <c r="AG70" s="37" t="s">
        <v>110</v>
      </c>
      <c r="AH70" s="37" t="s">
        <v>110</v>
      </c>
      <c r="AI70" s="37" t="s">
        <v>110</v>
      </c>
      <c r="AJ70" s="37" t="s">
        <v>110</v>
      </c>
      <c r="AK70" s="46">
        <v>0</v>
      </c>
      <c r="AL70" s="46">
        <v>0.98248350106530502</v>
      </c>
      <c r="AM70" s="46">
        <v>0</v>
      </c>
      <c r="AN70" s="46">
        <v>0.98248350106530502</v>
      </c>
      <c r="AO70" s="46">
        <v>0</v>
      </c>
      <c r="AP70" s="46">
        <v>0.98248350106530502</v>
      </c>
      <c r="AQ70" s="46">
        <v>2.6113730303596601</v>
      </c>
      <c r="AR70" s="46">
        <v>0.79357817183205703</v>
      </c>
      <c r="AS70" s="46">
        <v>0</v>
      </c>
      <c r="AT70" s="46">
        <v>0</v>
      </c>
      <c r="AU70" s="46">
        <v>0.86356342250677198</v>
      </c>
      <c r="AV70" s="46">
        <v>0</v>
      </c>
      <c r="AW70" s="46">
        <v>0.65579155971185699</v>
      </c>
      <c r="AX70" s="46">
        <v>0</v>
      </c>
      <c r="AY70" s="46">
        <v>0.99496426613590905</v>
      </c>
      <c r="AZ70" s="50" t="s">
        <v>110</v>
      </c>
      <c r="BA70" s="37"/>
      <c r="BB70" s="38"/>
    </row>
    <row r="71" spans="1:54" x14ac:dyDescent="0.25">
      <c r="A71" s="36">
        <v>68</v>
      </c>
      <c r="B71" s="46" t="s">
        <v>283</v>
      </c>
      <c r="C71" s="46">
        <v>334.25</v>
      </c>
      <c r="D71" s="46">
        <v>137.38</v>
      </c>
      <c r="E71" s="46">
        <v>140.1</v>
      </c>
      <c r="F71" s="46">
        <v>66.459999999999994</v>
      </c>
      <c r="G71" s="46">
        <v>432.88</v>
      </c>
      <c r="H71" s="46">
        <v>0.16600000000000001</v>
      </c>
      <c r="I71" s="46">
        <v>-4.1900000000000004</v>
      </c>
      <c r="J71" s="46">
        <v>1.67</v>
      </c>
      <c r="K71" s="46">
        <v>0.51</v>
      </c>
      <c r="L71" s="46">
        <v>-8.57</v>
      </c>
      <c r="M71" s="46">
        <v>0.88</v>
      </c>
      <c r="N71" s="46">
        <v>4.93</v>
      </c>
      <c r="O71" s="46">
        <v>0.9</v>
      </c>
      <c r="P71" s="46">
        <v>794.11</v>
      </c>
      <c r="Q71" s="46">
        <v>0.5</v>
      </c>
      <c r="R71" s="46">
        <v>-0.36</v>
      </c>
      <c r="S71" s="46">
        <v>0.28999999999999998</v>
      </c>
      <c r="T71" s="46">
        <v>0.56000000000000005</v>
      </c>
      <c r="U71" s="56">
        <v>1</v>
      </c>
      <c r="V71" s="37" t="s">
        <v>110</v>
      </c>
      <c r="W71" s="37" t="s">
        <v>110</v>
      </c>
      <c r="X71" s="37" t="s">
        <v>110</v>
      </c>
      <c r="Y71" s="37" t="s">
        <v>110</v>
      </c>
      <c r="Z71" s="37" t="s">
        <v>110</v>
      </c>
      <c r="AA71" s="37" t="s">
        <v>110</v>
      </c>
      <c r="AB71" s="37" t="s">
        <v>110</v>
      </c>
      <c r="AC71" s="37" t="s">
        <v>110</v>
      </c>
      <c r="AD71" s="37" t="s">
        <v>110</v>
      </c>
      <c r="AE71" s="37" t="s">
        <v>110</v>
      </c>
      <c r="AF71" s="37" t="s">
        <v>110</v>
      </c>
      <c r="AG71" s="37" t="s">
        <v>110</v>
      </c>
      <c r="AH71" s="37" t="s">
        <v>110</v>
      </c>
      <c r="AI71" s="37" t="s">
        <v>110</v>
      </c>
      <c r="AJ71" s="37" t="s">
        <v>110</v>
      </c>
      <c r="AK71" s="46">
        <v>0</v>
      </c>
      <c r="AL71" s="46">
        <v>0.98500906176125802</v>
      </c>
      <c r="AM71" s="46">
        <v>0</v>
      </c>
      <c r="AN71" s="46">
        <v>0.98500906176125802</v>
      </c>
      <c r="AO71" s="46">
        <v>0</v>
      </c>
      <c r="AP71" s="46">
        <v>0.98500906176125802</v>
      </c>
      <c r="AQ71" s="46">
        <v>2.9009519011748002</v>
      </c>
      <c r="AR71" s="46">
        <v>0.82207052142973303</v>
      </c>
      <c r="AS71" s="46">
        <v>0</v>
      </c>
      <c r="AT71" s="46">
        <v>0</v>
      </c>
      <c r="AU71" s="46">
        <v>0.82804948087663999</v>
      </c>
      <c r="AV71" s="46">
        <v>0</v>
      </c>
      <c r="AW71" s="46">
        <v>0.56619536284449901</v>
      </c>
      <c r="AX71" s="46">
        <v>0</v>
      </c>
      <c r="AY71" s="46">
        <v>0.995659347131024</v>
      </c>
      <c r="AZ71" s="50" t="s">
        <v>110</v>
      </c>
      <c r="BA71" s="37"/>
      <c r="BB71" s="38"/>
    </row>
    <row r="72" spans="1:54" ht="15.75" thickBot="1" x14ac:dyDescent="0.3">
      <c r="A72" s="39">
        <v>69</v>
      </c>
      <c r="B72" s="46" t="s">
        <v>284</v>
      </c>
      <c r="C72" s="46">
        <v>346.64</v>
      </c>
      <c r="D72" s="46">
        <v>149.19999999999999</v>
      </c>
      <c r="E72" s="46">
        <v>121.69</v>
      </c>
      <c r="F72" s="46">
        <v>48.05</v>
      </c>
      <c r="G72" s="46">
        <v>444.7</v>
      </c>
      <c r="H72" s="46">
        <v>0.16900000000000001</v>
      </c>
      <c r="I72" s="46">
        <v>-4.0599999999999996</v>
      </c>
      <c r="J72" s="46">
        <v>2.66</v>
      </c>
      <c r="K72" s="46">
        <v>0.53300000000000003</v>
      </c>
      <c r="L72" s="46">
        <v>-8.86</v>
      </c>
      <c r="M72" s="46">
        <v>0.9</v>
      </c>
      <c r="N72" s="46">
        <v>4.62</v>
      </c>
      <c r="O72" s="46">
        <v>0.93000000000000105</v>
      </c>
      <c r="P72" s="46">
        <v>809.70000000000095</v>
      </c>
      <c r="Q72" s="46">
        <v>0.52</v>
      </c>
      <c r="R72" s="46">
        <v>-0.47</v>
      </c>
      <c r="S72" s="46">
        <v>0.32</v>
      </c>
      <c r="T72" s="47">
        <v>0.95</v>
      </c>
      <c r="U72" s="57">
        <v>0.52</v>
      </c>
      <c r="V72" s="40" t="s">
        <v>110</v>
      </c>
      <c r="W72" s="40" t="s">
        <v>110</v>
      </c>
      <c r="X72" s="40" t="s">
        <v>110</v>
      </c>
      <c r="Y72" s="40" t="s">
        <v>110</v>
      </c>
      <c r="Z72" s="40" t="s">
        <v>110</v>
      </c>
      <c r="AA72" s="40" t="s">
        <v>110</v>
      </c>
      <c r="AB72" s="40" t="s">
        <v>110</v>
      </c>
      <c r="AC72" s="40" t="s">
        <v>110</v>
      </c>
      <c r="AD72" s="40" t="s">
        <v>110</v>
      </c>
      <c r="AE72" s="40" t="s">
        <v>110</v>
      </c>
      <c r="AF72" s="40" t="s">
        <v>110</v>
      </c>
      <c r="AG72" s="40" t="s">
        <v>110</v>
      </c>
      <c r="AH72" s="40" t="s">
        <v>110</v>
      </c>
      <c r="AI72" s="40" t="s">
        <v>110</v>
      </c>
      <c r="AJ72" s="40" t="s">
        <v>110</v>
      </c>
      <c r="AK72" s="47">
        <v>0</v>
      </c>
      <c r="AL72" s="47">
        <v>0.98717048251961603</v>
      </c>
      <c r="AM72" s="47">
        <v>0</v>
      </c>
      <c r="AN72" s="47">
        <v>0.98717048251961603</v>
      </c>
      <c r="AO72" s="47">
        <v>0</v>
      </c>
      <c r="AP72" s="47">
        <v>0.98717048251961603</v>
      </c>
      <c r="AQ72" s="47">
        <v>3.22880136574629</v>
      </c>
      <c r="AR72" s="47">
        <v>0.84663007965160597</v>
      </c>
      <c r="AS72" s="47">
        <v>0</v>
      </c>
      <c r="AT72" s="47">
        <v>0</v>
      </c>
      <c r="AU72" s="47">
        <v>0.78329139025595595</v>
      </c>
      <c r="AV72" s="47">
        <v>0</v>
      </c>
      <c r="AW72" s="47">
        <v>0.45327760394230399</v>
      </c>
      <c r="AX72" s="47">
        <v>0</v>
      </c>
      <c r="AY72" s="47">
        <v>0.99625848628274405</v>
      </c>
      <c r="AZ72" s="51" t="s">
        <v>110</v>
      </c>
      <c r="BA72" s="40"/>
      <c r="BB72" s="41"/>
    </row>
    <row r="73" spans="1:54" x14ac:dyDescent="0.25">
      <c r="A73" s="42"/>
      <c r="B73" s="42"/>
      <c r="C73" s="42"/>
      <c r="D73" s="42"/>
      <c r="E73" s="42"/>
      <c r="F73" s="42"/>
      <c r="G73" s="42"/>
      <c r="H73" s="42"/>
      <c r="I73" s="42"/>
      <c r="J73" s="42"/>
      <c r="K73" s="42"/>
      <c r="L73" s="42"/>
      <c r="M73" s="42"/>
      <c r="N73" s="42"/>
      <c r="O73" s="42"/>
      <c r="P73" s="42"/>
      <c r="Q73" s="42"/>
      <c r="R73" s="42"/>
      <c r="S73" s="42"/>
      <c r="T73" s="42"/>
      <c r="U73" s="42"/>
      <c r="V73" s="42"/>
      <c r="W73" s="42"/>
      <c r="X73" s="42"/>
      <c r="Y73" s="42"/>
      <c r="Z73" s="42"/>
      <c r="AA73" s="42"/>
      <c r="AB73" s="42"/>
      <c r="AC73" s="42"/>
      <c r="AD73" s="42"/>
      <c r="AE73" s="42"/>
      <c r="AF73" s="42"/>
      <c r="AG73" s="42"/>
      <c r="AH73" s="42"/>
      <c r="AI73" s="42"/>
      <c r="AJ73" s="42"/>
      <c r="AK73" s="42"/>
      <c r="AL73" s="42"/>
      <c r="AM73" s="42"/>
      <c r="AN73" s="42"/>
      <c r="AO73" s="42"/>
      <c r="AP73" s="42"/>
      <c r="AQ73" s="42"/>
      <c r="AR73" s="42"/>
      <c r="AS73" s="42"/>
      <c r="AT73" s="42"/>
      <c r="AU73" s="42"/>
      <c r="AV73" s="42"/>
      <c r="AW73" s="42"/>
      <c r="AX73" s="42"/>
      <c r="AY73" s="42"/>
      <c r="AZ73" s="42"/>
      <c r="BA73" s="42"/>
      <c r="BB73" s="42"/>
    </row>
    <row r="74" spans="1:54" x14ac:dyDescent="0.25">
      <c r="A74" s="42"/>
      <c r="B74" s="42"/>
      <c r="C74" s="42"/>
      <c r="D74" s="42"/>
      <c r="E74" s="42"/>
      <c r="F74" s="42"/>
      <c r="G74" s="42"/>
      <c r="H74" s="42"/>
      <c r="I74" s="42"/>
      <c r="J74" s="42"/>
      <c r="K74" s="42"/>
      <c r="L74" s="42"/>
      <c r="M74" s="42"/>
      <c r="N74" s="42"/>
      <c r="O74" s="42"/>
      <c r="P74" s="42"/>
      <c r="Q74" s="42"/>
      <c r="R74" s="42"/>
      <c r="S74" s="42"/>
      <c r="T74" s="42"/>
      <c r="U74" s="42"/>
      <c r="V74" s="42"/>
      <c r="W74" s="42"/>
      <c r="X74" s="42"/>
      <c r="Y74" s="42"/>
      <c r="Z74" s="42"/>
      <c r="AA74" s="42"/>
      <c r="AB74" s="42"/>
      <c r="AC74" s="42"/>
      <c r="AD74" s="42"/>
      <c r="AE74" s="42"/>
      <c r="AF74" s="42"/>
      <c r="AG74" s="42"/>
      <c r="AH74" s="42"/>
      <c r="AI74" s="42"/>
      <c r="AJ74" s="42"/>
      <c r="AK74" s="42"/>
      <c r="AL74" s="42"/>
      <c r="AM74" s="42"/>
      <c r="AN74" s="42"/>
      <c r="AO74" s="42"/>
      <c r="AP74" s="42"/>
      <c r="AQ74" s="42"/>
      <c r="AR74" s="42"/>
      <c r="AS74" s="42"/>
      <c r="AT74" s="42"/>
      <c r="AU74" s="42"/>
      <c r="AV74" s="42"/>
      <c r="AW74" s="42"/>
      <c r="AX74" s="42"/>
      <c r="AY74" s="42"/>
      <c r="AZ74" s="42"/>
      <c r="BA74" s="42"/>
      <c r="BB74" s="42"/>
    </row>
    <row r="75" spans="1:54" x14ac:dyDescent="0.25">
      <c r="A75" s="42"/>
      <c r="B75" s="42"/>
      <c r="C75" s="42"/>
      <c r="D75" s="42"/>
      <c r="E75" s="42"/>
      <c r="F75" s="42"/>
      <c r="G75" s="42"/>
      <c r="H75" s="42"/>
      <c r="I75" s="42"/>
      <c r="J75" s="42"/>
      <c r="K75" s="42"/>
      <c r="L75" s="42"/>
      <c r="M75" s="42"/>
      <c r="N75" s="42"/>
      <c r="O75" s="42"/>
      <c r="P75" s="42"/>
      <c r="Q75" s="42"/>
      <c r="R75" s="42"/>
      <c r="S75" s="42"/>
      <c r="T75" s="42"/>
      <c r="U75" s="42"/>
      <c r="V75" s="42"/>
      <c r="W75" s="42"/>
      <c r="X75" s="42"/>
      <c r="Y75" s="42"/>
      <c r="Z75" s="42"/>
      <c r="AA75" s="42"/>
      <c r="AB75" s="42"/>
      <c r="AC75" s="42"/>
      <c r="AD75" s="42"/>
      <c r="AE75" s="42"/>
      <c r="AF75" s="42"/>
      <c r="AG75" s="42"/>
      <c r="AH75" s="42"/>
      <c r="AI75" s="42"/>
      <c r="AJ75" s="42"/>
      <c r="AK75" s="42"/>
      <c r="AL75" s="42"/>
      <c r="AM75" s="42"/>
      <c r="AN75" s="42"/>
      <c r="AO75" s="42"/>
      <c r="AP75" s="42"/>
      <c r="AQ75" s="42"/>
      <c r="AR75" s="42"/>
      <c r="AS75" s="42"/>
      <c r="AT75" s="42"/>
      <c r="AU75" s="42"/>
      <c r="AV75" s="42"/>
      <c r="AW75" s="42"/>
      <c r="AX75" s="42"/>
      <c r="AY75" s="42"/>
      <c r="AZ75" s="42"/>
      <c r="BA75" s="42"/>
      <c r="BB75" s="42"/>
    </row>
    <row r="76" spans="1:54" x14ac:dyDescent="0.25">
      <c r="A76" s="42"/>
      <c r="B76" s="42"/>
      <c r="C76" s="42"/>
      <c r="D76" s="42"/>
      <c r="E76" s="42"/>
      <c r="F76" s="42"/>
      <c r="G76" s="42"/>
      <c r="H76" s="42"/>
      <c r="I76" s="42"/>
      <c r="J76" s="42"/>
      <c r="K76" s="42"/>
      <c r="L76" s="42"/>
      <c r="M76" s="42"/>
      <c r="N76" s="42"/>
      <c r="O76" s="42"/>
      <c r="P76" s="42"/>
      <c r="Q76" s="42"/>
      <c r="R76" s="42"/>
      <c r="S76" s="42"/>
      <c r="T76" s="42"/>
      <c r="U76" s="42"/>
      <c r="V76" s="42"/>
      <c r="W76" s="42"/>
      <c r="X76" s="42"/>
      <c r="Y76" s="42"/>
      <c r="Z76" s="42"/>
      <c r="AA76" s="42"/>
      <c r="AB76" s="42"/>
      <c r="AC76" s="42"/>
      <c r="AD76" s="42"/>
      <c r="AE76" s="42"/>
      <c r="AF76" s="42"/>
      <c r="AG76" s="42"/>
      <c r="AH76" s="42"/>
      <c r="AI76" s="42"/>
      <c r="AJ76" s="42"/>
      <c r="AK76" s="42"/>
      <c r="AL76" s="42"/>
      <c r="AM76" s="42"/>
      <c r="AN76" s="42"/>
      <c r="AO76" s="42"/>
      <c r="AP76" s="42"/>
      <c r="AQ76" s="42"/>
      <c r="AR76" s="42"/>
      <c r="AS76" s="42"/>
      <c r="AT76" s="42"/>
      <c r="AU76" s="42"/>
      <c r="AV76" s="42"/>
      <c r="AW76" s="42"/>
      <c r="AX76" s="42"/>
      <c r="AY76" s="42"/>
      <c r="AZ76" s="42"/>
      <c r="BA76" s="42"/>
      <c r="BB76" s="42"/>
    </row>
    <row r="77" spans="1:54" x14ac:dyDescent="0.25">
      <c r="A77" s="42"/>
      <c r="B77" s="42"/>
      <c r="C77" s="42"/>
      <c r="D77" s="42"/>
      <c r="E77" s="42"/>
      <c r="F77" s="42"/>
      <c r="G77" s="42"/>
      <c r="H77" s="42"/>
      <c r="I77" s="42"/>
      <c r="J77" s="42"/>
      <c r="K77" s="42"/>
      <c r="L77" s="42"/>
      <c r="M77" s="42"/>
      <c r="N77" s="42"/>
      <c r="O77" s="42"/>
      <c r="P77" s="42"/>
      <c r="Q77" s="42"/>
      <c r="R77" s="42"/>
      <c r="S77" s="42"/>
      <c r="T77" s="42"/>
      <c r="U77" s="42"/>
      <c r="V77" s="42"/>
      <c r="W77" s="42"/>
      <c r="X77" s="42"/>
      <c r="Y77" s="42"/>
      <c r="Z77" s="42"/>
      <c r="AA77" s="42"/>
      <c r="AB77" s="42"/>
      <c r="AC77" s="42"/>
      <c r="AD77" s="42"/>
      <c r="AE77" s="42"/>
      <c r="AF77" s="42"/>
      <c r="AG77" s="42"/>
      <c r="AH77" s="42"/>
      <c r="AI77" s="42"/>
      <c r="AJ77" s="42"/>
      <c r="AK77" s="42"/>
      <c r="AL77" s="42"/>
      <c r="AM77" s="42"/>
      <c r="AN77" s="42"/>
      <c r="AO77" s="42"/>
      <c r="AP77" s="42"/>
      <c r="AQ77" s="42"/>
      <c r="AR77" s="42"/>
      <c r="AS77" s="42"/>
      <c r="AT77" s="42"/>
      <c r="AU77" s="42"/>
      <c r="AV77" s="42"/>
      <c r="AW77" s="42"/>
      <c r="AX77" s="42"/>
      <c r="AY77" s="42"/>
      <c r="AZ77" s="42"/>
      <c r="BA77" s="42"/>
      <c r="BB77" s="42"/>
    </row>
    <row r="78" spans="1:54" x14ac:dyDescent="0.25">
      <c r="A78" s="42"/>
      <c r="B78" s="42"/>
      <c r="C78" s="42"/>
      <c r="D78" s="42"/>
      <c r="E78" s="42"/>
      <c r="F78" s="42"/>
      <c r="G78" s="42"/>
      <c r="H78" s="42"/>
      <c r="I78" s="42"/>
      <c r="J78" s="42"/>
      <c r="K78" s="42"/>
      <c r="L78" s="42"/>
      <c r="M78" s="42"/>
      <c r="N78" s="42"/>
      <c r="O78" s="42"/>
      <c r="P78" s="42"/>
      <c r="Q78" s="42"/>
      <c r="R78" s="42"/>
      <c r="S78" s="42"/>
      <c r="T78" s="42"/>
      <c r="U78" s="42"/>
      <c r="V78" s="42"/>
      <c r="W78" s="42"/>
      <c r="X78" s="42"/>
      <c r="Y78" s="42"/>
      <c r="Z78" s="42"/>
      <c r="AA78" s="42"/>
      <c r="AB78" s="42"/>
      <c r="AC78" s="42"/>
      <c r="AD78" s="42"/>
      <c r="AE78" s="42"/>
      <c r="AF78" s="42"/>
      <c r="AG78" s="42"/>
      <c r="AH78" s="42"/>
      <c r="AI78" s="42"/>
      <c r="AJ78" s="42"/>
      <c r="AK78" s="42"/>
      <c r="AL78" s="42"/>
      <c r="AM78" s="42"/>
      <c r="AN78" s="42"/>
      <c r="AO78" s="42"/>
      <c r="AP78" s="42"/>
      <c r="AQ78" s="42"/>
      <c r="AR78" s="42"/>
      <c r="AS78" s="42"/>
      <c r="AT78" s="42"/>
      <c r="AU78" s="42"/>
      <c r="AV78" s="42"/>
      <c r="AW78" s="42"/>
      <c r="AX78" s="42"/>
      <c r="AY78" s="42"/>
      <c r="AZ78" s="42"/>
      <c r="BA78" s="42"/>
      <c r="BB78" s="42"/>
    </row>
    <row r="79" spans="1:54" x14ac:dyDescent="0.25">
      <c r="A79" s="42"/>
      <c r="B79" s="42"/>
      <c r="C79" s="42"/>
      <c r="D79" s="42"/>
      <c r="E79" s="42"/>
      <c r="F79" s="42"/>
      <c r="G79" s="42"/>
      <c r="H79" s="42"/>
      <c r="I79" s="42"/>
      <c r="J79" s="42"/>
      <c r="K79" s="42"/>
      <c r="L79" s="42"/>
      <c r="M79" s="42"/>
      <c r="N79" s="42"/>
      <c r="O79" s="42"/>
      <c r="P79" s="42"/>
      <c r="Q79" s="42"/>
      <c r="R79" s="42"/>
      <c r="S79" s="42"/>
      <c r="T79" s="42"/>
      <c r="U79" s="42"/>
      <c r="V79" s="42"/>
      <c r="W79" s="42"/>
      <c r="X79" s="42"/>
      <c r="Y79" s="42"/>
      <c r="Z79" s="42"/>
      <c r="AA79" s="42"/>
      <c r="AB79" s="42"/>
      <c r="AC79" s="42"/>
      <c r="AD79" s="42"/>
      <c r="AE79" s="42"/>
      <c r="AF79" s="42"/>
      <c r="AG79" s="42"/>
      <c r="AH79" s="42"/>
      <c r="AI79" s="42"/>
      <c r="AJ79" s="42"/>
      <c r="AK79" s="42"/>
      <c r="AL79" s="42"/>
      <c r="AM79" s="42"/>
      <c r="AN79" s="42"/>
      <c r="AO79" s="42"/>
      <c r="AP79" s="42"/>
      <c r="AQ79" s="42"/>
      <c r="AR79" s="42"/>
      <c r="AS79" s="42"/>
      <c r="AT79" s="42"/>
      <c r="AU79" s="42"/>
      <c r="AV79" s="42"/>
      <c r="AW79" s="42"/>
      <c r="AX79" s="42"/>
      <c r="AY79" s="42"/>
      <c r="AZ79" s="42"/>
      <c r="BA79" s="42"/>
      <c r="BB79" s="42"/>
    </row>
    <row r="80" spans="1:54" x14ac:dyDescent="0.25">
      <c r="A80" s="42"/>
      <c r="B80" s="42"/>
      <c r="C80" s="42"/>
      <c r="D80" s="42"/>
      <c r="E80" s="42"/>
      <c r="F80" s="42"/>
      <c r="G80" s="42"/>
      <c r="H80" s="42"/>
      <c r="I80" s="42"/>
      <c r="J80" s="42"/>
      <c r="K80" s="42"/>
      <c r="L80" s="42"/>
      <c r="M80" s="42"/>
      <c r="N80" s="42"/>
      <c r="O80" s="42"/>
      <c r="P80" s="42"/>
      <c r="Q80" s="42"/>
      <c r="R80" s="42"/>
      <c r="S80" s="42"/>
      <c r="T80" s="42"/>
      <c r="U80" s="42"/>
      <c r="V80" s="42"/>
      <c r="W80" s="42"/>
      <c r="X80" s="42"/>
      <c r="Y80" s="42"/>
      <c r="Z80" s="42"/>
      <c r="AA80" s="42"/>
      <c r="AB80" s="42"/>
      <c r="AC80" s="42"/>
      <c r="AD80" s="42"/>
      <c r="AE80" s="42"/>
      <c r="AF80" s="42"/>
      <c r="AG80" s="42"/>
      <c r="AH80" s="42"/>
      <c r="AI80" s="42"/>
      <c r="AJ80" s="42"/>
      <c r="AK80" s="42"/>
      <c r="AL80" s="42"/>
      <c r="AM80" s="42"/>
      <c r="AN80" s="42"/>
      <c r="AO80" s="42"/>
      <c r="AP80" s="42"/>
      <c r="AQ80" s="42"/>
      <c r="AR80" s="42"/>
      <c r="AS80" s="42"/>
      <c r="AT80" s="42"/>
      <c r="AU80" s="42"/>
      <c r="AV80" s="42"/>
      <c r="AW80" s="42"/>
      <c r="AX80" s="42"/>
      <c r="AY80" s="42"/>
      <c r="AZ80" s="42"/>
      <c r="BA80" s="42"/>
      <c r="BB80" s="42"/>
    </row>
    <row r="81" spans="1:54" x14ac:dyDescent="0.25">
      <c r="A81" s="42"/>
      <c r="B81" s="42"/>
      <c r="C81" s="42"/>
      <c r="D81" s="42"/>
      <c r="E81" s="42"/>
      <c r="F81" s="42"/>
      <c r="G81" s="42"/>
      <c r="H81" s="42"/>
      <c r="I81" s="42"/>
      <c r="J81" s="42"/>
      <c r="K81" s="42"/>
      <c r="L81" s="42"/>
      <c r="M81" s="42"/>
      <c r="N81" s="42"/>
      <c r="O81" s="42"/>
      <c r="P81" s="42"/>
      <c r="Q81" s="42"/>
      <c r="R81" s="42"/>
      <c r="S81" s="42"/>
      <c r="T81" s="42"/>
      <c r="U81" s="42"/>
      <c r="V81" s="42"/>
      <c r="W81" s="42"/>
      <c r="X81" s="42"/>
      <c r="Y81" s="42"/>
      <c r="Z81" s="42"/>
      <c r="AA81" s="42"/>
      <c r="AB81" s="42"/>
      <c r="AC81" s="42"/>
      <c r="AD81" s="42"/>
      <c r="AE81" s="42"/>
      <c r="AF81" s="42"/>
      <c r="AG81" s="42"/>
      <c r="AH81" s="42"/>
      <c r="AI81" s="42"/>
      <c r="AJ81" s="42"/>
      <c r="AK81" s="42"/>
      <c r="AL81" s="42"/>
      <c r="AM81" s="42"/>
      <c r="AN81" s="42"/>
      <c r="AO81" s="42"/>
      <c r="AP81" s="42"/>
      <c r="AQ81" s="42"/>
      <c r="AR81" s="42"/>
      <c r="AS81" s="42"/>
      <c r="AT81" s="42"/>
      <c r="AU81" s="42"/>
      <c r="AV81" s="42"/>
      <c r="AW81" s="42"/>
      <c r="AX81" s="42"/>
      <c r="AY81" s="42"/>
      <c r="AZ81" s="42"/>
      <c r="BA81" s="42"/>
      <c r="BB81" s="42"/>
    </row>
    <row r="82" spans="1:54" x14ac:dyDescent="0.25">
      <c r="A82" s="42"/>
      <c r="B82" s="42"/>
      <c r="C82" s="42"/>
      <c r="D82" s="42"/>
      <c r="E82" s="42"/>
      <c r="F82" s="42"/>
      <c r="G82" s="42"/>
      <c r="H82" s="42"/>
      <c r="I82" s="42"/>
      <c r="J82" s="42"/>
      <c r="K82" s="42"/>
      <c r="L82" s="42"/>
      <c r="M82" s="42"/>
      <c r="N82" s="42"/>
      <c r="O82" s="42"/>
      <c r="P82" s="42"/>
      <c r="Q82" s="42"/>
      <c r="R82" s="42"/>
      <c r="S82" s="42"/>
      <c r="T82" s="42"/>
      <c r="U82" s="42"/>
      <c r="V82" s="42"/>
      <c r="W82" s="42"/>
      <c r="X82" s="42"/>
      <c r="Y82" s="42"/>
      <c r="Z82" s="42"/>
      <c r="AA82" s="42"/>
      <c r="AB82" s="42"/>
      <c r="AC82" s="42"/>
      <c r="AD82" s="42"/>
      <c r="AE82" s="42"/>
      <c r="AF82" s="42"/>
      <c r="AG82" s="42"/>
      <c r="AH82" s="42"/>
      <c r="AI82" s="42"/>
      <c r="AJ82" s="42"/>
      <c r="AK82" s="42"/>
      <c r="AL82" s="42"/>
      <c r="AM82" s="42"/>
      <c r="AN82" s="42"/>
      <c r="AO82" s="42"/>
      <c r="AP82" s="42"/>
      <c r="AQ82" s="42"/>
      <c r="AR82" s="42"/>
      <c r="AS82" s="42"/>
      <c r="AT82" s="42"/>
      <c r="AU82" s="42"/>
      <c r="AV82" s="42"/>
      <c r="AW82" s="42"/>
      <c r="AX82" s="42"/>
      <c r="AY82" s="42"/>
      <c r="AZ82" s="42"/>
      <c r="BA82" s="42"/>
      <c r="BB82" s="42"/>
    </row>
  </sheetData>
  <sheetProtection sheet="1" objects="1" scenarios="1"/>
  <mergeCells count="2">
    <mergeCell ref="A1:B1"/>
    <mergeCell ref="A2:B2"/>
  </mergeCells>
  <hyperlinks>
    <hyperlink ref="A1" location="'HOWDetect_Init1'!A1" display="'HOWDetect_Init1'!A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F33"/>
  <sheetViews>
    <sheetView topLeftCell="A7" workbookViewId="0">
      <selection activeCell="C14" sqref="C14"/>
    </sheetView>
  </sheetViews>
  <sheetFormatPr defaultRowHeight="15" x14ac:dyDescent="0.25"/>
  <cols>
    <col min="2" max="2" width="41.7109375" customWidth="1"/>
    <col min="3" max="3" width="8.28515625" bestFit="1" customWidth="1"/>
    <col min="4" max="4" width="43.42578125" customWidth="1"/>
    <col min="5" max="5" width="24.42578125" customWidth="1"/>
    <col min="6" max="6" width="81"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46" t="s">
        <v>0</v>
      </c>
      <c r="B5" s="146"/>
      <c r="C5" s="146"/>
      <c r="D5" s="146"/>
      <c r="E5" s="146"/>
      <c r="F5" s="146"/>
    </row>
    <row r="6" spans="1:6" x14ac:dyDescent="0.25">
      <c r="A6" s="1"/>
      <c r="B6" s="1"/>
      <c r="C6" s="1"/>
      <c r="D6" s="1"/>
      <c r="E6" s="1"/>
      <c r="F6" s="1"/>
    </row>
    <row r="7" spans="1:6" x14ac:dyDescent="0.25">
      <c r="A7" s="147" t="s">
        <v>1</v>
      </c>
      <c r="B7" s="147"/>
      <c r="C7" s="147"/>
      <c r="D7" s="147"/>
      <c r="E7" s="147"/>
      <c r="F7" s="147"/>
    </row>
    <row r="8" spans="1:6" ht="15.75" thickBot="1" x14ac:dyDescent="0.3">
      <c r="A8" s="1"/>
      <c r="B8" s="1"/>
      <c r="C8" s="1"/>
      <c r="D8" s="1"/>
      <c r="E8" s="1"/>
      <c r="F8" s="1"/>
    </row>
    <row r="9" spans="1:6" ht="16.5" thickTop="1" thickBot="1" x14ac:dyDescent="0.3">
      <c r="A9" s="176" t="s">
        <v>159</v>
      </c>
      <c r="B9" s="176"/>
      <c r="C9" s="176"/>
      <c r="D9" s="176"/>
      <c r="E9" s="176"/>
      <c r="F9" s="176"/>
    </row>
    <row r="10" spans="1:6" ht="30.75" thickTop="1" x14ac:dyDescent="0.25">
      <c r="A10" s="60"/>
      <c r="B10" s="61" t="s">
        <v>160</v>
      </c>
      <c r="C10" s="61" t="s">
        <v>161</v>
      </c>
      <c r="D10" s="61" t="s">
        <v>162</v>
      </c>
      <c r="E10" s="61" t="s">
        <v>163</v>
      </c>
      <c r="F10" s="62" t="s">
        <v>164</v>
      </c>
    </row>
    <row r="11" spans="1:6" x14ac:dyDescent="0.25">
      <c r="A11" s="63">
        <v>1</v>
      </c>
      <c r="B11" s="64" t="s">
        <v>166</v>
      </c>
      <c r="C11" s="64" t="s">
        <v>169</v>
      </c>
      <c r="D11" s="65" t="s">
        <v>181</v>
      </c>
      <c r="E11" s="65" t="s">
        <v>186</v>
      </c>
      <c r="F11" s="65" t="s">
        <v>189</v>
      </c>
    </row>
    <row r="12" spans="1:6" x14ac:dyDescent="0.25">
      <c r="A12" s="63">
        <v>2</v>
      </c>
      <c r="B12" s="64" t="s">
        <v>167</v>
      </c>
      <c r="C12" s="64" t="s">
        <v>169</v>
      </c>
      <c r="D12" s="65" t="s">
        <v>181</v>
      </c>
      <c r="E12" s="65" t="s">
        <v>186</v>
      </c>
      <c r="F12" s="65" t="s">
        <v>190</v>
      </c>
    </row>
    <row r="13" spans="1:6" x14ac:dyDescent="0.25">
      <c r="A13" s="63">
        <v>3</v>
      </c>
      <c r="B13" s="64" t="s">
        <v>168</v>
      </c>
      <c r="C13" s="64" t="s">
        <v>169</v>
      </c>
      <c r="D13" s="65" t="s">
        <v>181</v>
      </c>
      <c r="E13" s="65" t="s">
        <v>186</v>
      </c>
      <c r="F13" s="65" t="s">
        <v>191</v>
      </c>
    </row>
    <row r="14" spans="1:6" x14ac:dyDescent="0.25">
      <c r="A14" s="63">
        <v>4</v>
      </c>
      <c r="B14" s="64" t="s">
        <v>170</v>
      </c>
      <c r="C14" s="64" t="s">
        <v>176</v>
      </c>
      <c r="D14" s="65" t="s">
        <v>187</v>
      </c>
      <c r="E14" s="65" t="s">
        <v>188</v>
      </c>
      <c r="F14" s="65" t="s">
        <v>192</v>
      </c>
    </row>
    <row r="15" spans="1:6" x14ac:dyDescent="0.25">
      <c r="A15" s="63">
        <v>5</v>
      </c>
      <c r="B15" s="64" t="s">
        <v>171</v>
      </c>
      <c r="C15" s="64" t="s">
        <v>176</v>
      </c>
      <c r="D15" s="65" t="s">
        <v>187</v>
      </c>
      <c r="E15" s="65" t="s">
        <v>188</v>
      </c>
      <c r="F15" s="65" t="s">
        <v>193</v>
      </c>
    </row>
    <row r="16" spans="1:6" x14ac:dyDescent="0.25">
      <c r="A16" s="63">
        <v>6</v>
      </c>
      <c r="B16" s="64" t="s">
        <v>172</v>
      </c>
      <c r="C16" s="64" t="s">
        <v>176</v>
      </c>
      <c r="D16" s="65" t="s">
        <v>187</v>
      </c>
      <c r="E16" s="65" t="s">
        <v>188</v>
      </c>
      <c r="F16" s="65" t="s">
        <v>194</v>
      </c>
    </row>
    <row r="17" spans="1:6" x14ac:dyDescent="0.25">
      <c r="A17" s="63">
        <v>7</v>
      </c>
      <c r="B17" s="64" t="s">
        <v>173</v>
      </c>
      <c r="C17" s="64" t="s">
        <v>169</v>
      </c>
      <c r="D17" s="64" t="s">
        <v>165</v>
      </c>
      <c r="E17" s="65" t="s">
        <v>301</v>
      </c>
      <c r="F17" s="65" t="s">
        <v>303</v>
      </c>
    </row>
    <row r="18" spans="1:6" x14ac:dyDescent="0.25">
      <c r="A18" s="63">
        <v>8</v>
      </c>
      <c r="B18" s="64" t="s">
        <v>174</v>
      </c>
      <c r="C18" s="64" t="s">
        <v>169</v>
      </c>
      <c r="D18" s="64" t="s">
        <v>165</v>
      </c>
      <c r="E18" s="65" t="s">
        <v>301</v>
      </c>
      <c r="F18" s="65" t="s">
        <v>304</v>
      </c>
    </row>
    <row r="19" spans="1:6" x14ac:dyDescent="0.25">
      <c r="A19" s="63">
        <v>9</v>
      </c>
      <c r="B19" s="64" t="s">
        <v>175</v>
      </c>
      <c r="C19" s="64" t="s">
        <v>169</v>
      </c>
      <c r="D19" s="64" t="s">
        <v>165</v>
      </c>
      <c r="E19" s="65" t="s">
        <v>301</v>
      </c>
      <c r="F19" s="65" t="s">
        <v>305</v>
      </c>
    </row>
    <row r="20" spans="1:6" x14ac:dyDescent="0.25">
      <c r="A20" s="63">
        <v>10</v>
      </c>
      <c r="B20" s="64" t="s">
        <v>177</v>
      </c>
      <c r="C20" s="64" t="s">
        <v>176</v>
      </c>
      <c r="D20" s="65" t="s">
        <v>309</v>
      </c>
      <c r="E20" s="65" t="s">
        <v>302</v>
      </c>
      <c r="F20" s="65" t="s">
        <v>306</v>
      </c>
    </row>
    <row r="21" spans="1:6" x14ac:dyDescent="0.25">
      <c r="A21" s="63">
        <v>11</v>
      </c>
      <c r="B21" s="64" t="s">
        <v>178</v>
      </c>
      <c r="C21" s="64" t="s">
        <v>176</v>
      </c>
      <c r="D21" s="65" t="s">
        <v>309</v>
      </c>
      <c r="E21" s="65" t="s">
        <v>302</v>
      </c>
      <c r="F21" s="65" t="s">
        <v>307</v>
      </c>
    </row>
    <row r="22" spans="1:6" x14ac:dyDescent="0.25">
      <c r="A22" s="63">
        <v>12</v>
      </c>
      <c r="B22" s="64" t="s">
        <v>179</v>
      </c>
      <c r="C22" s="64" t="s">
        <v>176</v>
      </c>
      <c r="D22" s="65" t="s">
        <v>309</v>
      </c>
      <c r="E22" s="65" t="s">
        <v>302</v>
      </c>
      <c r="F22" s="65" t="s">
        <v>308</v>
      </c>
    </row>
    <row r="23" spans="1:6" x14ac:dyDescent="0.25">
      <c r="A23" s="1"/>
      <c r="B23" s="1"/>
      <c r="C23" s="1"/>
      <c r="D23" s="1"/>
      <c r="E23" s="1"/>
      <c r="F23" s="1"/>
    </row>
    <row r="24" spans="1:6" x14ac:dyDescent="0.25">
      <c r="A24" s="1"/>
      <c r="B24" s="1"/>
      <c r="C24" s="1"/>
      <c r="D24" s="1"/>
      <c r="E24" s="1"/>
      <c r="F24" s="1"/>
    </row>
    <row r="25" spans="1:6" x14ac:dyDescent="0.25">
      <c r="A25" s="1"/>
      <c r="B25" s="1"/>
      <c r="C25" s="1"/>
      <c r="D25" s="1"/>
      <c r="E25" s="1"/>
      <c r="F25" s="1"/>
    </row>
    <row r="26" spans="1:6" x14ac:dyDescent="0.25">
      <c r="A26" s="1"/>
      <c r="B26" s="1"/>
      <c r="C26" s="1"/>
      <c r="D26" s="1"/>
      <c r="E26" s="1"/>
      <c r="F26" s="1"/>
    </row>
    <row r="27" spans="1:6" x14ac:dyDescent="0.25">
      <c r="A27" s="1"/>
      <c r="B27" s="1"/>
      <c r="C27" s="1"/>
      <c r="D27" s="1"/>
      <c r="E27" s="1"/>
      <c r="F27" s="1"/>
    </row>
    <row r="28" spans="1:6" x14ac:dyDescent="0.25">
      <c r="A28" s="1"/>
      <c r="B28" s="1"/>
      <c r="C28" s="1"/>
      <c r="D28" s="1"/>
      <c r="E28" s="1"/>
      <c r="F28" s="1"/>
    </row>
    <row r="29" spans="1:6" x14ac:dyDescent="0.25">
      <c r="A29" s="1"/>
      <c r="B29" s="1"/>
      <c r="C29" s="1"/>
      <c r="D29" s="1"/>
      <c r="E29" s="1"/>
      <c r="F29" s="1"/>
    </row>
    <row r="30" spans="1:6" x14ac:dyDescent="0.25">
      <c r="A30" s="1"/>
      <c r="B30" s="1"/>
      <c r="C30" s="1"/>
      <c r="D30" s="1"/>
      <c r="E30" s="1"/>
      <c r="F30" s="1"/>
    </row>
    <row r="31" spans="1:6" x14ac:dyDescent="0.25">
      <c r="A31" s="1"/>
      <c r="B31" s="1"/>
      <c r="C31" s="1"/>
      <c r="D31" s="1"/>
      <c r="E31" s="1"/>
      <c r="F31" s="1"/>
    </row>
    <row r="32" spans="1:6" x14ac:dyDescent="0.25">
      <c r="A32" s="1"/>
      <c r="B32" s="1"/>
      <c r="C32" s="1"/>
      <c r="D32" s="1"/>
      <c r="E32" s="1"/>
      <c r="F32" s="1"/>
    </row>
    <row r="33" spans="1:6" x14ac:dyDescent="0.25">
      <c r="A33" s="1"/>
      <c r="B33" s="1"/>
      <c r="C33" s="1"/>
      <c r="D33" s="1"/>
      <c r="E33" s="1"/>
      <c r="F33" s="1"/>
    </row>
  </sheetData>
  <mergeCells count="3">
    <mergeCell ref="A5:F5"/>
    <mergeCell ref="A7:F7"/>
    <mergeCell ref="A9:F9"/>
  </mergeCell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5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46" t="s">
        <v>0</v>
      </c>
      <c r="B5" s="146"/>
      <c r="C5" s="146"/>
      <c r="D5" s="146"/>
      <c r="E5" s="146"/>
      <c r="F5" s="146"/>
    </row>
    <row r="6" spans="1:6" x14ac:dyDescent="0.25">
      <c r="A6" s="1"/>
      <c r="B6" s="1"/>
      <c r="C6" s="1"/>
      <c r="D6" s="1"/>
      <c r="E6" s="1"/>
      <c r="F6" s="1"/>
    </row>
    <row r="7" spans="1:6" x14ac:dyDescent="0.25">
      <c r="A7" s="147" t="s">
        <v>1</v>
      </c>
      <c r="B7" s="147"/>
      <c r="C7" s="147"/>
      <c r="D7" s="147"/>
      <c r="E7" s="147"/>
      <c r="F7" s="147"/>
    </row>
    <row r="8" spans="1:6" ht="15.75" thickBot="1" x14ac:dyDescent="0.3">
      <c r="A8" s="1"/>
      <c r="B8" s="1"/>
      <c r="C8" s="1"/>
      <c r="D8" s="1"/>
      <c r="E8" s="1"/>
      <c r="F8" s="1"/>
    </row>
    <row r="9" spans="1:6" ht="15.75" thickBot="1" x14ac:dyDescent="0.3">
      <c r="A9" s="167" t="s">
        <v>43</v>
      </c>
      <c r="B9" s="168"/>
      <c r="C9" s="169"/>
      <c r="D9" s="1"/>
      <c r="E9" s="1"/>
      <c r="F9" s="1"/>
    </row>
    <row r="10" spans="1:6" ht="15.75" thickBot="1" x14ac:dyDescent="0.3">
      <c r="A10" s="12" t="s">
        <v>40</v>
      </c>
      <c r="B10" s="170">
        <v>12</v>
      </c>
      <c r="C10" s="171"/>
      <c r="D10" s="1"/>
      <c r="E10" s="1"/>
      <c r="F10" s="1"/>
    </row>
    <row r="11" spans="1:6" ht="15.75" thickBot="1" x14ac:dyDescent="0.3">
      <c r="A11" s="12" t="s">
        <v>41</v>
      </c>
      <c r="B11" s="170">
        <v>3</v>
      </c>
      <c r="C11" s="171"/>
      <c r="D11" s="1"/>
      <c r="E11" s="1"/>
      <c r="F11" s="1"/>
    </row>
    <row r="12" spans="1:6" ht="15.75" thickBot="1" x14ac:dyDescent="0.3">
      <c r="A12" s="12" t="s">
        <v>42</v>
      </c>
      <c r="B12" s="177" t="s">
        <v>157</v>
      </c>
      <c r="C12" s="171"/>
      <c r="D12" s="1"/>
      <c r="E12" s="1"/>
      <c r="F12" s="1"/>
    </row>
    <row r="13" spans="1:6" x14ac:dyDescent="0.25">
      <c r="A13" s="1"/>
      <c r="B13" s="1"/>
      <c r="C13" s="1"/>
      <c r="D13" s="1"/>
      <c r="E13" s="1"/>
      <c r="F13" s="1"/>
    </row>
    <row r="14" spans="1:6" x14ac:dyDescent="0.25">
      <c r="A14" s="1"/>
      <c r="B14" s="1"/>
      <c r="C14" s="1"/>
      <c r="D14" s="1"/>
      <c r="E14" s="1"/>
      <c r="F14" s="1"/>
    </row>
    <row r="15" spans="1:6" x14ac:dyDescent="0.25">
      <c r="A15" s="163" t="s">
        <v>44</v>
      </c>
      <c r="B15" s="163"/>
      <c r="C15" s="164"/>
      <c r="D15" s="165" t="s">
        <v>45</v>
      </c>
      <c r="E15" s="166"/>
      <c r="F15" s="138" t="s">
        <v>46</v>
      </c>
    </row>
    <row r="16" spans="1:6" x14ac:dyDescent="0.25">
      <c r="A16" s="141" t="s">
        <v>47</v>
      </c>
      <c r="B16" s="142" t="s">
        <v>48</v>
      </c>
      <c r="C16" s="143" t="s">
        <v>49</v>
      </c>
      <c r="D16" s="145" t="s">
        <v>50</v>
      </c>
      <c r="E16" s="144" t="s">
        <v>51</v>
      </c>
      <c r="F16" s="13" t="s">
        <v>47</v>
      </c>
    </row>
    <row r="17" spans="1:6" x14ac:dyDescent="0.25">
      <c r="A17" s="52" t="s">
        <v>60</v>
      </c>
      <c r="B17" s="14" t="s">
        <v>85</v>
      </c>
      <c r="C17" s="15">
        <v>2</v>
      </c>
      <c r="D17" s="16" t="s">
        <v>113</v>
      </c>
      <c r="E17" s="17" t="s">
        <v>67</v>
      </c>
      <c r="F17" s="18" t="s">
        <v>119</v>
      </c>
    </row>
    <row r="18" spans="1:6" x14ac:dyDescent="0.25">
      <c r="A18" s="52" t="s">
        <v>60</v>
      </c>
      <c r="B18" s="14" t="s">
        <v>148</v>
      </c>
      <c r="C18" s="15">
        <v>7</v>
      </c>
      <c r="D18" s="16" t="s">
        <v>114</v>
      </c>
      <c r="E18" s="17" t="s">
        <v>80</v>
      </c>
      <c r="F18" s="18" t="s">
        <v>128</v>
      </c>
    </row>
    <row r="19" spans="1:6" x14ac:dyDescent="0.25">
      <c r="A19" s="52" t="s">
        <v>60</v>
      </c>
      <c r="B19" s="14" t="s">
        <v>100</v>
      </c>
      <c r="C19" s="15">
        <v>93</v>
      </c>
      <c r="D19" s="16" t="s">
        <v>91</v>
      </c>
      <c r="E19" s="17" t="s">
        <v>69</v>
      </c>
      <c r="F19" s="18" t="s">
        <v>129</v>
      </c>
    </row>
    <row r="20" spans="1:6" x14ac:dyDescent="0.25">
      <c r="A20" s="137"/>
      <c r="B20" s="14"/>
      <c r="C20" s="15"/>
      <c r="D20" s="16" t="s">
        <v>96</v>
      </c>
      <c r="E20" s="17" t="s">
        <v>82</v>
      </c>
      <c r="F20" s="18" t="s">
        <v>130</v>
      </c>
    </row>
    <row r="21" spans="1:6" x14ac:dyDescent="0.25">
      <c r="A21" s="14"/>
      <c r="B21" s="14"/>
      <c r="C21" s="15"/>
      <c r="D21" s="16" t="s">
        <v>89</v>
      </c>
      <c r="E21" s="17" t="s">
        <v>71</v>
      </c>
      <c r="F21" s="18"/>
    </row>
    <row r="22" spans="1:6" x14ac:dyDescent="0.25">
      <c r="A22" s="14"/>
      <c r="B22" s="14"/>
      <c r="C22" s="15"/>
      <c r="D22" s="16" t="s">
        <v>122</v>
      </c>
      <c r="E22" s="17" t="s">
        <v>127</v>
      </c>
      <c r="F22" s="18"/>
    </row>
    <row r="23" spans="1:6" x14ac:dyDescent="0.25">
      <c r="A23" s="14"/>
      <c r="B23" s="14"/>
      <c r="C23" s="15"/>
      <c r="D23" s="16" t="s">
        <v>121</v>
      </c>
      <c r="E23" s="17" t="s">
        <v>75</v>
      </c>
      <c r="F23" s="18"/>
    </row>
    <row r="24" spans="1:6" x14ac:dyDescent="0.25">
      <c r="A24" s="14"/>
      <c r="B24" s="14"/>
      <c r="C24" s="15"/>
      <c r="D24" s="16" t="s">
        <v>124</v>
      </c>
      <c r="E24" s="17" t="s">
        <v>122</v>
      </c>
      <c r="F24" s="18"/>
    </row>
    <row r="25" spans="1:6" x14ac:dyDescent="0.25">
      <c r="A25" s="14"/>
      <c r="B25" s="14"/>
      <c r="C25" s="15"/>
      <c r="D25" s="16" t="s">
        <v>123</v>
      </c>
      <c r="E25" s="17" t="s">
        <v>121</v>
      </c>
      <c r="F25" s="18"/>
    </row>
    <row r="26" spans="1:6" x14ac:dyDescent="0.25">
      <c r="A26" s="14"/>
      <c r="B26" s="14"/>
      <c r="C26" s="15"/>
      <c r="D26" s="16" t="s">
        <v>125</v>
      </c>
      <c r="E26" s="17" t="s">
        <v>115</v>
      </c>
      <c r="F26" s="18"/>
    </row>
    <row r="27" spans="1:6" x14ac:dyDescent="0.25">
      <c r="A27" s="14"/>
      <c r="B27" s="14"/>
      <c r="C27" s="15"/>
      <c r="D27" s="16" t="s">
        <v>87</v>
      </c>
      <c r="E27" s="17" t="s">
        <v>116</v>
      </c>
      <c r="F27" s="18"/>
    </row>
    <row r="28" spans="1:6" x14ac:dyDescent="0.25">
      <c r="A28" s="14"/>
      <c r="B28" s="14"/>
      <c r="C28" s="15"/>
      <c r="D28" s="16" t="s">
        <v>67</v>
      </c>
      <c r="E28" s="17"/>
      <c r="F28" s="18"/>
    </row>
    <row r="29" spans="1:6" x14ac:dyDescent="0.25">
      <c r="A29" s="14"/>
      <c r="B29" s="14"/>
      <c r="C29" s="15"/>
      <c r="D29" s="16" t="s">
        <v>68</v>
      </c>
      <c r="E29" s="17"/>
      <c r="F29" s="18"/>
    </row>
    <row r="30" spans="1:6" x14ac:dyDescent="0.25">
      <c r="A30" s="14"/>
      <c r="B30" s="14"/>
      <c r="C30" s="15"/>
      <c r="D30" s="16" t="s">
        <v>69</v>
      </c>
      <c r="E30" s="17"/>
      <c r="F30" s="18"/>
    </row>
    <row r="31" spans="1:6" x14ac:dyDescent="0.25">
      <c r="A31" s="14"/>
      <c r="B31" s="14"/>
      <c r="C31" s="15"/>
      <c r="D31" s="16" t="s">
        <v>70</v>
      </c>
      <c r="E31" s="17"/>
      <c r="F31" s="18"/>
    </row>
    <row r="32" spans="1:6" x14ac:dyDescent="0.25">
      <c r="A32" s="14"/>
      <c r="B32" s="14"/>
      <c r="C32" s="15"/>
      <c r="D32" s="16" t="s">
        <v>71</v>
      </c>
      <c r="E32" s="17"/>
      <c r="F32" s="18"/>
    </row>
    <row r="33" spans="1:6" x14ac:dyDescent="0.25">
      <c r="A33" s="14"/>
      <c r="B33" s="14"/>
      <c r="C33" s="15"/>
      <c r="D33" s="16" t="s">
        <v>72</v>
      </c>
      <c r="E33" s="17"/>
      <c r="F33" s="18"/>
    </row>
    <row r="34" spans="1:6" x14ac:dyDescent="0.25">
      <c r="A34" s="14"/>
      <c r="B34" s="14"/>
      <c r="C34" s="15"/>
      <c r="D34" s="16" t="s">
        <v>77</v>
      </c>
      <c r="E34" s="17"/>
      <c r="F34" s="18"/>
    </row>
    <row r="35" spans="1:6" x14ac:dyDescent="0.25">
      <c r="A35" s="14"/>
      <c r="B35" s="14"/>
      <c r="C35" s="15"/>
      <c r="D35" s="16" t="s">
        <v>126</v>
      </c>
      <c r="E35" s="17"/>
      <c r="F35" s="18"/>
    </row>
    <row r="36" spans="1:6" x14ac:dyDescent="0.25">
      <c r="A36" s="14"/>
      <c r="B36" s="14"/>
      <c r="C36" s="15"/>
      <c r="D36" s="16" t="s">
        <v>127</v>
      </c>
      <c r="E36" s="17"/>
      <c r="F36" s="18"/>
    </row>
    <row r="37" spans="1:6" x14ac:dyDescent="0.25">
      <c r="A37" s="14"/>
      <c r="B37" s="14"/>
      <c r="C37" s="15"/>
      <c r="D37" s="16" t="s">
        <v>75</v>
      </c>
      <c r="E37" s="17"/>
      <c r="F37" s="18"/>
    </row>
    <row r="38" spans="1:6" x14ac:dyDescent="0.25">
      <c r="A38" s="14"/>
      <c r="B38" s="14"/>
      <c r="C38" s="15"/>
      <c r="D38" s="16" t="s">
        <v>76</v>
      </c>
      <c r="E38" s="17"/>
      <c r="F38" s="18"/>
    </row>
    <row r="39" spans="1:6" x14ac:dyDescent="0.25">
      <c r="A39" s="14"/>
      <c r="B39" s="14"/>
      <c r="C39" s="15"/>
      <c r="D39" s="16" t="s">
        <v>80</v>
      </c>
      <c r="E39" s="17"/>
      <c r="F39" s="18"/>
    </row>
    <row r="40" spans="1:6" x14ac:dyDescent="0.25">
      <c r="A40" s="14"/>
      <c r="B40" s="14"/>
      <c r="C40" s="15"/>
      <c r="D40" s="16" t="s">
        <v>81</v>
      </c>
      <c r="E40" s="17"/>
      <c r="F40" s="18"/>
    </row>
    <row r="41" spans="1:6" x14ac:dyDescent="0.25">
      <c r="A41" s="14"/>
      <c r="B41" s="14"/>
      <c r="C41" s="15"/>
      <c r="D41" s="16" t="s">
        <v>82</v>
      </c>
      <c r="E41" s="17"/>
      <c r="F41" s="18"/>
    </row>
    <row r="42" spans="1:6" x14ac:dyDescent="0.25">
      <c r="A42" s="14"/>
      <c r="B42" s="14"/>
      <c r="C42" s="15"/>
      <c r="D42" s="16" t="s">
        <v>83</v>
      </c>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17"/>
      <c r="F311" s="18"/>
    </row>
    <row r="312" spans="1:6" x14ac:dyDescent="0.25">
      <c r="A312" s="14"/>
      <c r="B312" s="14"/>
      <c r="C312" s="15"/>
      <c r="D312" s="16"/>
      <c r="E312" s="17"/>
      <c r="F312" s="18"/>
    </row>
    <row r="313" spans="1:6" x14ac:dyDescent="0.25">
      <c r="A313" s="14"/>
      <c r="B313" s="14"/>
      <c r="C313" s="15"/>
      <c r="D313" s="16"/>
      <c r="E313" s="17"/>
      <c r="F313" s="18"/>
    </row>
    <row r="314" spans="1:6" x14ac:dyDescent="0.25">
      <c r="A314" s="14"/>
      <c r="B314" s="14"/>
      <c r="C314" s="15"/>
      <c r="D314" s="16"/>
      <c r="E314" s="17"/>
      <c r="F314" s="18"/>
    </row>
    <row r="315" spans="1:6" x14ac:dyDescent="0.25">
      <c r="A315" s="14"/>
      <c r="B315" s="14"/>
      <c r="C315" s="15"/>
      <c r="D315" s="16"/>
      <c r="E315" s="17"/>
      <c r="F315" s="18"/>
    </row>
    <row r="316" spans="1:6" x14ac:dyDescent="0.25">
      <c r="A316" s="14"/>
      <c r="B316" s="14"/>
      <c r="C316" s="15"/>
      <c r="D316" s="16"/>
      <c r="E316" s="17"/>
      <c r="F316" s="18"/>
    </row>
    <row r="317" spans="1:6" x14ac:dyDescent="0.25">
      <c r="A317" s="14"/>
      <c r="B317" s="14"/>
      <c r="C317" s="15"/>
      <c r="D317" s="16"/>
      <c r="E317" s="17"/>
      <c r="F317" s="18"/>
    </row>
    <row r="318" spans="1:6" x14ac:dyDescent="0.25">
      <c r="A318" s="70"/>
      <c r="B318" s="70"/>
      <c r="C318" s="72"/>
      <c r="D318" s="91"/>
      <c r="E318" s="92"/>
      <c r="F318" s="78"/>
    </row>
    <row r="319" spans="1:6" x14ac:dyDescent="0.25">
      <c r="A319" s="70"/>
      <c r="B319" s="70"/>
      <c r="C319" s="72"/>
      <c r="D319" s="74"/>
      <c r="E319" s="75"/>
      <c r="F319" s="78"/>
    </row>
    <row r="320" spans="1:6" x14ac:dyDescent="0.25">
      <c r="A320" s="70"/>
      <c r="B320" s="70"/>
      <c r="C320" s="72"/>
      <c r="D320" s="74"/>
      <c r="E320" s="75"/>
      <c r="F320" s="78"/>
    </row>
    <row r="321" spans="1:6" x14ac:dyDescent="0.25">
      <c r="A321" s="70"/>
      <c r="B321" s="70"/>
      <c r="C321" s="72"/>
      <c r="D321" s="74"/>
      <c r="E321" s="75"/>
      <c r="F321" s="78"/>
    </row>
    <row r="322" spans="1:6" x14ac:dyDescent="0.25">
      <c r="A322" s="70"/>
      <c r="B322" s="70"/>
      <c r="C322" s="72"/>
      <c r="D322" s="74"/>
      <c r="E322" s="75"/>
      <c r="F322" s="78"/>
    </row>
    <row r="323" spans="1:6" x14ac:dyDescent="0.25">
      <c r="A323" s="70"/>
      <c r="B323" s="70"/>
      <c r="C323" s="72"/>
      <c r="D323" s="74"/>
      <c r="E323" s="75"/>
      <c r="F323" s="78"/>
    </row>
    <row r="324" spans="1:6" x14ac:dyDescent="0.25">
      <c r="A324" s="70"/>
      <c r="B324" s="70"/>
      <c r="C324" s="72"/>
      <c r="D324" s="74"/>
      <c r="E324" s="75"/>
      <c r="F324" s="78"/>
    </row>
    <row r="325" spans="1:6" x14ac:dyDescent="0.25">
      <c r="A325" s="70"/>
      <c r="B325" s="70"/>
      <c r="C325" s="72"/>
      <c r="D325" s="74"/>
      <c r="E325" s="75"/>
      <c r="F325" s="78"/>
    </row>
    <row r="326" spans="1:6" x14ac:dyDescent="0.25">
      <c r="A326" s="70"/>
      <c r="B326" s="70"/>
      <c r="C326" s="72"/>
      <c r="D326" s="74"/>
      <c r="E326" s="75"/>
      <c r="F326" s="78"/>
    </row>
    <row r="327" spans="1:6" x14ac:dyDescent="0.25">
      <c r="A327" s="70"/>
      <c r="B327" s="70"/>
      <c r="C327" s="72"/>
      <c r="D327" s="74"/>
      <c r="E327" s="75"/>
      <c r="F327" s="78"/>
    </row>
    <row r="328" spans="1:6" x14ac:dyDescent="0.25">
      <c r="A328" s="71"/>
      <c r="B328" s="71"/>
      <c r="C328" s="73"/>
      <c r="D328" s="76"/>
      <c r="E328" s="77"/>
      <c r="F328" s="79"/>
    </row>
    <row r="329" spans="1:6" x14ac:dyDescent="0.25">
      <c r="A329" s="71"/>
      <c r="B329" s="71"/>
      <c r="C329" s="73"/>
      <c r="D329" s="76"/>
      <c r="E329" s="77"/>
      <c r="F329" s="79"/>
    </row>
    <row r="330" spans="1:6" x14ac:dyDescent="0.25">
      <c r="A330" s="71"/>
      <c r="B330" s="71"/>
      <c r="C330" s="73"/>
      <c r="D330" s="76"/>
      <c r="E330" s="77"/>
      <c r="F330" s="79"/>
    </row>
    <row r="331" spans="1:6" x14ac:dyDescent="0.25">
      <c r="A331" s="71"/>
      <c r="B331" s="71"/>
      <c r="C331" s="73"/>
      <c r="D331" s="76"/>
      <c r="E331" s="77"/>
      <c r="F331" s="79"/>
    </row>
    <row r="332" spans="1:6" x14ac:dyDescent="0.25">
      <c r="A332" s="71"/>
      <c r="B332" s="71"/>
      <c r="C332" s="73"/>
      <c r="D332" s="76"/>
      <c r="E332" s="77"/>
      <c r="F332" s="79"/>
    </row>
    <row r="333" spans="1:6" x14ac:dyDescent="0.25">
      <c r="A333" s="71"/>
      <c r="B333" s="71"/>
      <c r="C333" s="73"/>
      <c r="D333" s="76"/>
      <c r="E333" s="77"/>
      <c r="F333" s="79"/>
    </row>
    <row r="334" spans="1:6" x14ac:dyDescent="0.25">
      <c r="A334" s="71"/>
      <c r="B334" s="71"/>
      <c r="C334" s="73"/>
      <c r="D334" s="76"/>
      <c r="E334" s="77"/>
      <c r="F334" s="79"/>
    </row>
    <row r="335" spans="1:6" x14ac:dyDescent="0.25">
      <c r="A335" s="71"/>
      <c r="B335" s="71"/>
      <c r="C335" s="73"/>
      <c r="D335" s="76"/>
      <c r="E335" s="77"/>
      <c r="F335" s="79"/>
    </row>
    <row r="336" spans="1:6" x14ac:dyDescent="0.25">
      <c r="A336" s="71"/>
      <c r="B336" s="71"/>
      <c r="C336" s="73"/>
      <c r="D336" s="76"/>
      <c r="E336" s="77"/>
      <c r="F336" s="79"/>
    </row>
    <row r="337" spans="1:6" x14ac:dyDescent="0.25">
      <c r="A337" s="71"/>
      <c r="B337" s="71"/>
      <c r="C337" s="73"/>
      <c r="D337" s="76"/>
      <c r="E337" s="77"/>
      <c r="F337" s="79"/>
    </row>
    <row r="338" spans="1:6" x14ac:dyDescent="0.25">
      <c r="A338" s="71"/>
      <c r="B338" s="71"/>
      <c r="C338" s="73"/>
      <c r="D338" s="76"/>
      <c r="E338" s="77"/>
      <c r="F338" s="79"/>
    </row>
    <row r="339" spans="1:6" x14ac:dyDescent="0.25">
      <c r="A339" s="71"/>
      <c r="B339" s="71"/>
      <c r="C339" s="73"/>
      <c r="D339" s="76"/>
      <c r="E339" s="77"/>
      <c r="F339" s="79"/>
    </row>
    <row r="340" spans="1:6" x14ac:dyDescent="0.25">
      <c r="A340" s="71"/>
      <c r="B340" s="71"/>
      <c r="C340" s="73"/>
      <c r="D340" s="76"/>
      <c r="E340" s="77"/>
      <c r="F340" s="79"/>
    </row>
    <row r="341" spans="1:6" x14ac:dyDescent="0.25">
      <c r="A341" s="71"/>
      <c r="B341" s="71"/>
      <c r="C341" s="73"/>
      <c r="D341" s="76"/>
      <c r="E341" s="77"/>
      <c r="F341" s="79"/>
    </row>
    <row r="342" spans="1:6" x14ac:dyDescent="0.25">
      <c r="A342" s="71"/>
      <c r="B342" s="71"/>
      <c r="C342" s="73"/>
      <c r="D342" s="76"/>
      <c r="E342" s="77"/>
      <c r="F342" s="79"/>
    </row>
    <row r="343" spans="1:6" x14ac:dyDescent="0.25">
      <c r="A343" s="71"/>
      <c r="B343" s="71"/>
      <c r="C343" s="73"/>
      <c r="D343" s="76"/>
      <c r="E343" s="77"/>
      <c r="F343" s="79"/>
    </row>
    <row r="344" spans="1:6" x14ac:dyDescent="0.25">
      <c r="A344" s="71"/>
      <c r="B344" s="71"/>
      <c r="C344" s="73"/>
      <c r="D344" s="76"/>
      <c r="E344" s="77"/>
      <c r="F344" s="79"/>
    </row>
    <row r="345" spans="1:6" x14ac:dyDescent="0.25">
      <c r="A345" s="71"/>
      <c r="B345" s="71"/>
      <c r="C345" s="73"/>
      <c r="D345" s="76"/>
      <c r="E345" s="77"/>
      <c r="F345" s="79"/>
    </row>
    <row r="346" spans="1:6" x14ac:dyDescent="0.25">
      <c r="A346" s="71"/>
      <c r="B346" s="71"/>
      <c r="C346" s="73"/>
      <c r="D346" s="76"/>
      <c r="E346" s="77"/>
      <c r="F346" s="79"/>
    </row>
    <row r="347" spans="1:6" x14ac:dyDescent="0.25">
      <c r="A347" s="71"/>
      <c r="B347" s="71"/>
      <c r="C347" s="73"/>
      <c r="D347" s="76"/>
      <c r="E347" s="77"/>
      <c r="F347" s="79"/>
    </row>
    <row r="348" spans="1:6" x14ac:dyDescent="0.25">
      <c r="A348" s="71"/>
      <c r="B348" s="71"/>
      <c r="C348" s="73"/>
      <c r="D348" s="76"/>
      <c r="E348" s="77"/>
      <c r="F348" s="79"/>
    </row>
    <row r="349" spans="1:6" x14ac:dyDescent="0.25">
      <c r="A349" s="71"/>
      <c r="B349" s="71"/>
      <c r="C349" s="73"/>
      <c r="D349" s="76"/>
      <c r="E349" s="77"/>
      <c r="F349" s="79"/>
    </row>
    <row r="350" spans="1:6" x14ac:dyDescent="0.25">
      <c r="A350" s="71"/>
      <c r="B350" s="71"/>
      <c r="C350" s="73"/>
      <c r="D350" s="76"/>
      <c r="E350" s="77"/>
      <c r="F350" s="79"/>
    </row>
    <row r="351" spans="1:6" x14ac:dyDescent="0.25">
      <c r="A351" s="71"/>
      <c r="B351" s="71"/>
      <c r="C351" s="73"/>
      <c r="D351" s="76"/>
      <c r="E351" s="77"/>
      <c r="F351" s="79"/>
    </row>
    <row r="352" spans="1:6" x14ac:dyDescent="0.25">
      <c r="A352" s="71"/>
      <c r="B352" s="71"/>
      <c r="C352" s="73"/>
      <c r="D352" s="76"/>
      <c r="E352" s="77"/>
      <c r="F352" s="79"/>
    </row>
    <row r="353" spans="1:6" x14ac:dyDescent="0.25">
      <c r="A353" s="71"/>
      <c r="B353" s="71"/>
      <c r="C353" s="73"/>
      <c r="D353" s="76"/>
      <c r="E353" s="77"/>
      <c r="F353" s="79"/>
    </row>
    <row r="354" spans="1:6" x14ac:dyDescent="0.25">
      <c r="A354" s="71"/>
      <c r="B354" s="71"/>
      <c r="C354" s="73"/>
      <c r="D354" s="76"/>
      <c r="E354" s="77"/>
      <c r="F354" s="79"/>
    </row>
    <row r="355" spans="1:6" x14ac:dyDescent="0.25">
      <c r="A355" s="71"/>
      <c r="B355" s="71"/>
      <c r="C355" s="73"/>
      <c r="D355" s="76"/>
      <c r="E355" s="77"/>
      <c r="F355" s="79"/>
    </row>
    <row r="356" spans="1:6" x14ac:dyDescent="0.25">
      <c r="A356" s="71"/>
      <c r="B356" s="71"/>
      <c r="C356" s="73"/>
      <c r="D356" s="76"/>
      <c r="E356" s="77"/>
      <c r="F356" s="79"/>
    </row>
    <row r="357" spans="1:6" x14ac:dyDescent="0.25">
      <c r="A357" s="71"/>
      <c r="B357" s="71"/>
      <c r="C357" s="73"/>
      <c r="D357" s="76"/>
      <c r="E357" s="77"/>
      <c r="F357" s="79"/>
    </row>
    <row r="358" spans="1:6" x14ac:dyDescent="0.25">
      <c r="A358" s="71"/>
      <c r="B358" s="71"/>
      <c r="C358" s="73"/>
      <c r="D358" s="76"/>
      <c r="E358" s="77"/>
      <c r="F358" s="79"/>
    </row>
    <row r="359" spans="1:6" x14ac:dyDescent="0.25">
      <c r="A359" s="71"/>
      <c r="B359" s="71"/>
      <c r="C359" s="73"/>
      <c r="D359" s="76"/>
      <c r="E359" s="77"/>
      <c r="F359" s="79"/>
    </row>
    <row r="360" spans="1:6" x14ac:dyDescent="0.25">
      <c r="A360" s="71"/>
      <c r="B360" s="71"/>
      <c r="C360" s="73"/>
      <c r="D360" s="76"/>
      <c r="E360" s="77"/>
      <c r="F360" s="79"/>
    </row>
    <row r="361" spans="1:6" x14ac:dyDescent="0.25">
      <c r="A361" s="71"/>
      <c r="B361" s="71"/>
      <c r="C361" s="73"/>
      <c r="D361" s="76"/>
      <c r="E361" s="77"/>
      <c r="F361" s="79"/>
    </row>
    <row r="362" spans="1:6" x14ac:dyDescent="0.25">
      <c r="A362" s="71"/>
      <c r="B362" s="71"/>
      <c r="C362" s="73"/>
      <c r="D362" s="76"/>
      <c r="E362" s="77"/>
      <c r="F362" s="79"/>
    </row>
    <row r="363" spans="1:6" x14ac:dyDescent="0.25">
      <c r="A363" s="71"/>
      <c r="B363" s="71"/>
      <c r="C363" s="73"/>
      <c r="D363" s="76"/>
      <c r="E363" s="77"/>
      <c r="F363" s="79"/>
    </row>
    <row r="364" spans="1:6" x14ac:dyDescent="0.25">
      <c r="A364" s="71"/>
      <c r="B364" s="71"/>
      <c r="C364" s="73"/>
      <c r="D364" s="76"/>
      <c r="E364" s="77"/>
      <c r="F364" s="79"/>
    </row>
    <row r="365" spans="1:6" x14ac:dyDescent="0.25">
      <c r="A365" s="71"/>
      <c r="B365" s="71"/>
      <c r="C365" s="73"/>
      <c r="D365" s="76"/>
      <c r="E365" s="77"/>
      <c r="F365" s="79"/>
    </row>
    <row r="366" spans="1:6" x14ac:dyDescent="0.25">
      <c r="A366" s="71"/>
      <c r="B366" s="71"/>
      <c r="C366" s="73"/>
      <c r="D366" s="76"/>
      <c r="E366" s="77"/>
      <c r="F366" s="79"/>
    </row>
    <row r="367" spans="1:6" x14ac:dyDescent="0.25">
      <c r="A367" s="71"/>
      <c r="B367" s="71"/>
      <c r="C367" s="73"/>
      <c r="D367" s="76"/>
      <c r="E367" s="77"/>
      <c r="F367" s="79"/>
    </row>
    <row r="368" spans="1:6" x14ac:dyDescent="0.25">
      <c r="A368" s="71"/>
      <c r="B368" s="71"/>
      <c r="C368" s="73"/>
      <c r="D368" s="76"/>
      <c r="E368" s="77"/>
      <c r="F368" s="79"/>
    </row>
    <row r="369" spans="1:6" x14ac:dyDescent="0.25">
      <c r="A369" s="71"/>
      <c r="B369" s="71"/>
      <c r="C369" s="73"/>
      <c r="D369" s="76"/>
      <c r="E369" s="77"/>
      <c r="F369" s="79"/>
    </row>
    <row r="370" spans="1:6" x14ac:dyDescent="0.25">
      <c r="A370" s="71"/>
      <c r="B370" s="71"/>
      <c r="C370" s="73"/>
      <c r="D370" s="76"/>
      <c r="E370" s="77"/>
      <c r="F370" s="79"/>
    </row>
    <row r="371" spans="1:6" x14ac:dyDescent="0.25">
      <c r="A371" s="71"/>
      <c r="B371" s="71"/>
      <c r="C371" s="73"/>
      <c r="D371" s="76"/>
      <c r="E371" s="77"/>
      <c r="F371" s="79"/>
    </row>
    <row r="372" spans="1:6" x14ac:dyDescent="0.25">
      <c r="A372" s="71"/>
      <c r="B372" s="71"/>
      <c r="C372" s="73"/>
      <c r="D372" s="76"/>
      <c r="E372" s="77"/>
      <c r="F372" s="79"/>
    </row>
    <row r="373" spans="1:6" x14ac:dyDescent="0.25">
      <c r="A373" s="71"/>
      <c r="B373" s="71"/>
      <c r="C373" s="73"/>
      <c r="D373" s="76"/>
      <c r="E373" s="77"/>
      <c r="F373" s="79"/>
    </row>
    <row r="374" spans="1:6" x14ac:dyDescent="0.25">
      <c r="A374" s="71"/>
      <c r="B374" s="71"/>
      <c r="C374" s="73"/>
      <c r="D374" s="76"/>
      <c r="E374" s="77"/>
      <c r="F374" s="79"/>
    </row>
    <row r="375" spans="1:6" x14ac:dyDescent="0.25">
      <c r="A375" s="71"/>
      <c r="B375" s="71"/>
      <c r="C375" s="73"/>
      <c r="D375" s="76"/>
      <c r="E375" s="77"/>
      <c r="F375" s="79"/>
    </row>
    <row r="376" spans="1:6" x14ac:dyDescent="0.25">
      <c r="A376" s="71"/>
      <c r="B376" s="71"/>
      <c r="C376" s="73"/>
      <c r="D376" s="76"/>
      <c r="E376" s="77"/>
      <c r="F376" s="79"/>
    </row>
    <row r="377" spans="1:6" x14ac:dyDescent="0.25">
      <c r="A377" s="71"/>
      <c r="B377" s="71"/>
      <c r="C377" s="73"/>
      <c r="D377" s="76"/>
      <c r="E377" s="77"/>
      <c r="F377" s="79"/>
    </row>
    <row r="378" spans="1:6" x14ac:dyDescent="0.25">
      <c r="A378" s="71"/>
      <c r="B378" s="71"/>
      <c r="C378" s="73"/>
      <c r="D378" s="76"/>
      <c r="E378" s="77"/>
      <c r="F378" s="79"/>
    </row>
    <row r="379" spans="1:6" x14ac:dyDescent="0.25">
      <c r="A379" s="71"/>
      <c r="B379" s="71"/>
      <c r="C379" s="73"/>
      <c r="D379" s="76"/>
      <c r="E379" s="77"/>
      <c r="F379" s="79"/>
    </row>
    <row r="380" spans="1:6" x14ac:dyDescent="0.25">
      <c r="A380" s="71"/>
      <c r="B380" s="71"/>
      <c r="C380" s="73"/>
      <c r="D380" s="76"/>
      <c r="E380" s="77"/>
      <c r="F380" s="79"/>
    </row>
    <row r="381" spans="1:6" x14ac:dyDescent="0.25">
      <c r="A381" s="71"/>
      <c r="B381" s="71"/>
      <c r="C381" s="73"/>
      <c r="D381" s="76"/>
      <c r="E381" s="77"/>
      <c r="F381" s="79"/>
    </row>
    <row r="382" spans="1:6" x14ac:dyDescent="0.25">
      <c r="A382" s="71"/>
      <c r="B382" s="71"/>
      <c r="C382" s="73"/>
      <c r="D382" s="76"/>
      <c r="E382" s="77"/>
      <c r="F382" s="79"/>
    </row>
    <row r="383" spans="1:6" x14ac:dyDescent="0.25">
      <c r="A383" s="71"/>
      <c r="B383" s="71"/>
      <c r="C383" s="73"/>
      <c r="D383" s="76"/>
      <c r="E383" s="77"/>
      <c r="F383" s="79"/>
    </row>
    <row r="384" spans="1:6" x14ac:dyDescent="0.25">
      <c r="A384" s="71"/>
      <c r="B384" s="71"/>
      <c r="C384" s="73"/>
      <c r="D384" s="76"/>
      <c r="E384" s="77"/>
      <c r="F384" s="79"/>
    </row>
    <row r="385" spans="1:6" x14ac:dyDescent="0.25">
      <c r="A385" s="71"/>
      <c r="B385" s="71"/>
      <c r="C385" s="73"/>
      <c r="D385" s="76"/>
      <c r="E385" s="77"/>
      <c r="F385" s="79"/>
    </row>
    <row r="386" spans="1:6" x14ac:dyDescent="0.25">
      <c r="A386" s="71"/>
      <c r="B386" s="71"/>
      <c r="C386" s="73"/>
      <c r="D386" s="76"/>
      <c r="E386" s="77"/>
      <c r="F386" s="79"/>
    </row>
    <row r="387" spans="1:6" x14ac:dyDescent="0.25">
      <c r="A387" s="71"/>
      <c r="B387" s="71"/>
      <c r="C387" s="73"/>
      <c r="D387" s="76"/>
      <c r="E387" s="77"/>
      <c r="F387" s="79"/>
    </row>
    <row r="388" spans="1:6" x14ac:dyDescent="0.25">
      <c r="A388" s="71"/>
      <c r="B388" s="71"/>
      <c r="C388" s="73"/>
      <c r="D388" s="76"/>
      <c r="E388" s="77"/>
      <c r="F388" s="79"/>
    </row>
    <row r="389" spans="1:6" x14ac:dyDescent="0.25">
      <c r="A389" s="71"/>
      <c r="B389" s="71"/>
      <c r="C389" s="73"/>
      <c r="D389" s="76"/>
      <c r="E389" s="77"/>
      <c r="F389" s="79"/>
    </row>
    <row r="390" spans="1:6" x14ac:dyDescent="0.25">
      <c r="A390" s="71"/>
      <c r="B390" s="71"/>
      <c r="C390" s="73"/>
      <c r="D390" s="76"/>
      <c r="E390" s="77"/>
      <c r="F390" s="79"/>
    </row>
    <row r="391" spans="1:6" x14ac:dyDescent="0.25">
      <c r="A391" s="71"/>
      <c r="B391" s="71"/>
      <c r="C391" s="73"/>
      <c r="D391" s="76"/>
      <c r="E391" s="77"/>
      <c r="F391" s="79"/>
    </row>
    <row r="392" spans="1:6" x14ac:dyDescent="0.25">
      <c r="A392" s="71"/>
      <c r="B392" s="71"/>
      <c r="C392" s="73"/>
      <c r="D392" s="76"/>
      <c r="E392" s="77"/>
      <c r="F392" s="79"/>
    </row>
    <row r="393" spans="1:6" x14ac:dyDescent="0.25">
      <c r="A393" s="71"/>
      <c r="B393" s="71"/>
      <c r="C393" s="73"/>
      <c r="D393" s="76"/>
      <c r="E393" s="77"/>
      <c r="F393" s="79"/>
    </row>
    <row r="394" spans="1:6" x14ac:dyDescent="0.25">
      <c r="A394" s="71"/>
      <c r="B394" s="71"/>
      <c r="C394" s="73"/>
      <c r="D394" s="76"/>
      <c r="E394" s="77"/>
      <c r="F394" s="79"/>
    </row>
    <row r="395" spans="1:6" x14ac:dyDescent="0.25">
      <c r="A395" s="71"/>
      <c r="B395" s="71"/>
      <c r="C395" s="73"/>
      <c r="D395" s="76"/>
      <c r="E395" s="77"/>
      <c r="F395" s="79"/>
    </row>
    <row r="396" spans="1:6" x14ac:dyDescent="0.25">
      <c r="A396" s="71"/>
      <c r="B396" s="71"/>
      <c r="C396" s="73"/>
      <c r="D396" s="76"/>
      <c r="E396" s="77"/>
      <c r="F396" s="79"/>
    </row>
    <row r="397" spans="1:6" x14ac:dyDescent="0.25">
      <c r="A397" s="71"/>
      <c r="B397" s="71"/>
      <c r="C397" s="73"/>
      <c r="D397" s="76"/>
      <c r="E397" s="77"/>
      <c r="F397" s="79"/>
    </row>
    <row r="398" spans="1:6" x14ac:dyDescent="0.25">
      <c r="A398" s="71"/>
      <c r="B398" s="71"/>
      <c r="C398" s="73"/>
      <c r="D398" s="76"/>
      <c r="E398" s="77"/>
      <c r="F398" s="79"/>
    </row>
    <row r="399" spans="1:6" x14ac:dyDescent="0.25">
      <c r="A399" s="71"/>
      <c r="B399" s="71"/>
      <c r="C399" s="73"/>
      <c r="D399" s="76"/>
      <c r="E399" s="77"/>
      <c r="F399" s="79"/>
    </row>
    <row r="400" spans="1:6" x14ac:dyDescent="0.25">
      <c r="A400" s="71"/>
      <c r="B400" s="71"/>
      <c r="C400" s="73"/>
      <c r="D400" s="76"/>
      <c r="E400" s="77"/>
      <c r="F400" s="79"/>
    </row>
    <row r="401" spans="1:6" x14ac:dyDescent="0.25">
      <c r="A401" s="71"/>
      <c r="B401" s="71"/>
      <c r="C401" s="73"/>
      <c r="D401" s="76"/>
      <c r="E401" s="77"/>
      <c r="F401" s="79"/>
    </row>
    <row r="402" spans="1:6" x14ac:dyDescent="0.25">
      <c r="A402" s="71"/>
      <c r="B402" s="71"/>
      <c r="C402" s="73"/>
      <c r="D402" s="76"/>
      <c r="E402" s="77"/>
      <c r="F402" s="79"/>
    </row>
    <row r="403" spans="1:6" x14ac:dyDescent="0.25">
      <c r="A403" s="71"/>
      <c r="B403" s="71"/>
      <c r="C403" s="73"/>
      <c r="D403" s="76"/>
      <c r="E403" s="77"/>
      <c r="F403" s="79"/>
    </row>
    <row r="404" spans="1:6" x14ac:dyDescent="0.25">
      <c r="A404" s="71"/>
      <c r="B404" s="71"/>
      <c r="C404" s="73"/>
      <c r="D404" s="76"/>
      <c r="E404" s="77"/>
      <c r="F404" s="79"/>
    </row>
    <row r="405" spans="1:6" x14ac:dyDescent="0.25">
      <c r="A405" s="71"/>
      <c r="B405" s="71"/>
      <c r="C405" s="73"/>
      <c r="D405" s="76"/>
      <c r="E405" s="77"/>
      <c r="F405" s="79"/>
    </row>
    <row r="406" spans="1:6" x14ac:dyDescent="0.25">
      <c r="A406" s="71"/>
      <c r="B406" s="71"/>
      <c r="C406" s="73"/>
      <c r="D406" s="76"/>
      <c r="E406" s="77"/>
      <c r="F406" s="79"/>
    </row>
    <row r="407" spans="1:6" x14ac:dyDescent="0.25">
      <c r="A407" s="71"/>
      <c r="B407" s="71"/>
      <c r="C407" s="73"/>
      <c r="D407" s="76"/>
      <c r="E407" s="77"/>
      <c r="F407" s="79"/>
    </row>
    <row r="408" spans="1:6" x14ac:dyDescent="0.25">
      <c r="A408" s="71"/>
      <c r="B408" s="71"/>
      <c r="C408" s="73"/>
      <c r="D408" s="76"/>
      <c r="E408" s="77"/>
      <c r="F408" s="79"/>
    </row>
    <row r="409" spans="1:6" x14ac:dyDescent="0.25">
      <c r="A409" s="71"/>
      <c r="B409" s="71"/>
      <c r="C409" s="73"/>
      <c r="D409" s="76"/>
      <c r="E409" s="77"/>
      <c r="F409" s="79"/>
    </row>
    <row r="410" spans="1:6" x14ac:dyDescent="0.25">
      <c r="A410" s="71"/>
      <c r="B410" s="71"/>
      <c r="C410" s="73"/>
      <c r="D410" s="76"/>
      <c r="E410" s="77"/>
      <c r="F410" s="79"/>
    </row>
    <row r="411" spans="1:6" x14ac:dyDescent="0.25">
      <c r="A411" s="71"/>
      <c r="B411" s="71"/>
      <c r="C411" s="73"/>
      <c r="D411" s="76"/>
      <c r="E411" s="77"/>
      <c r="F411" s="79"/>
    </row>
    <row r="412" spans="1:6" x14ac:dyDescent="0.25">
      <c r="A412" s="71"/>
      <c r="B412" s="71"/>
      <c r="C412" s="73"/>
      <c r="D412" s="76"/>
      <c r="E412" s="77"/>
      <c r="F412" s="79"/>
    </row>
    <row r="413" spans="1:6" x14ac:dyDescent="0.25">
      <c r="A413" s="71"/>
      <c r="B413" s="71"/>
      <c r="C413" s="73"/>
      <c r="D413" s="76"/>
      <c r="E413" s="77"/>
      <c r="F413" s="79"/>
    </row>
    <row r="414" spans="1:6" x14ac:dyDescent="0.25">
      <c r="A414" s="71"/>
      <c r="B414" s="71"/>
      <c r="C414" s="73"/>
      <c r="D414" s="76"/>
      <c r="E414" s="77"/>
      <c r="F414" s="79"/>
    </row>
    <row r="415" spans="1:6" x14ac:dyDescent="0.25">
      <c r="A415" s="71"/>
      <c r="B415" s="71"/>
      <c r="C415" s="73"/>
      <c r="D415" s="76"/>
      <c r="E415" s="77"/>
      <c r="F415" s="79"/>
    </row>
    <row r="416" spans="1:6" x14ac:dyDescent="0.25">
      <c r="A416" s="71"/>
      <c r="B416" s="71"/>
      <c r="C416" s="73"/>
      <c r="D416" s="76"/>
      <c r="E416" s="77"/>
      <c r="F416" s="79"/>
    </row>
    <row r="417" spans="1:6" x14ac:dyDescent="0.25">
      <c r="A417" s="71"/>
      <c r="B417" s="71"/>
      <c r="C417" s="73"/>
      <c r="D417" s="76"/>
      <c r="E417" s="77"/>
      <c r="F417" s="79"/>
    </row>
    <row r="418" spans="1:6" x14ac:dyDescent="0.25">
      <c r="A418" s="71"/>
      <c r="B418" s="71"/>
      <c r="C418" s="73"/>
      <c r="D418" s="76"/>
      <c r="E418" s="77"/>
      <c r="F418" s="79"/>
    </row>
    <row r="419" spans="1:6" x14ac:dyDescent="0.25">
      <c r="A419" s="71"/>
      <c r="B419" s="71"/>
      <c r="C419" s="73"/>
      <c r="D419" s="76"/>
      <c r="E419" s="77"/>
      <c r="F419" s="79"/>
    </row>
    <row r="420" spans="1:6" x14ac:dyDescent="0.25">
      <c r="A420" s="71"/>
      <c r="B420" s="71"/>
      <c r="C420" s="73"/>
      <c r="D420" s="76"/>
      <c r="E420" s="77"/>
      <c r="F420" s="79"/>
    </row>
    <row r="421" spans="1:6" x14ac:dyDescent="0.25">
      <c r="A421" s="71"/>
      <c r="B421" s="71"/>
      <c r="C421" s="73"/>
      <c r="D421" s="76"/>
      <c r="E421" s="77"/>
      <c r="F421" s="79"/>
    </row>
    <row r="422" spans="1:6" x14ac:dyDescent="0.25">
      <c r="A422" s="71"/>
      <c r="B422" s="71"/>
      <c r="C422" s="73"/>
      <c r="D422" s="76"/>
      <c r="E422" s="77"/>
      <c r="F422" s="79"/>
    </row>
    <row r="423" spans="1:6" x14ac:dyDescent="0.25">
      <c r="A423" s="71"/>
      <c r="B423" s="71"/>
      <c r="C423" s="73"/>
      <c r="D423" s="76"/>
      <c r="E423" s="77"/>
      <c r="F423" s="79"/>
    </row>
    <row r="424" spans="1:6" x14ac:dyDescent="0.25">
      <c r="A424" s="71"/>
      <c r="B424" s="71"/>
      <c r="C424" s="73"/>
      <c r="D424" s="76"/>
      <c r="E424" s="77"/>
      <c r="F424" s="79"/>
    </row>
    <row r="425" spans="1:6" x14ac:dyDescent="0.25">
      <c r="A425" s="71"/>
      <c r="B425" s="71"/>
      <c r="C425" s="73"/>
      <c r="D425" s="76"/>
      <c r="E425" s="77"/>
      <c r="F425" s="79"/>
    </row>
    <row r="426" spans="1:6" x14ac:dyDescent="0.25">
      <c r="A426" s="71"/>
      <c r="B426" s="71"/>
      <c r="C426" s="73"/>
      <c r="D426" s="76"/>
      <c r="E426" s="77"/>
      <c r="F426" s="79"/>
    </row>
    <row r="427" spans="1:6" x14ac:dyDescent="0.25">
      <c r="A427" s="71"/>
      <c r="B427" s="71"/>
      <c r="C427" s="73"/>
      <c r="D427" s="76"/>
      <c r="E427" s="77"/>
      <c r="F427" s="79"/>
    </row>
    <row r="428" spans="1:6" x14ac:dyDescent="0.25">
      <c r="A428" s="71"/>
      <c r="B428" s="71"/>
      <c r="C428" s="73"/>
      <c r="D428" s="76"/>
      <c r="E428" s="77"/>
      <c r="F428" s="79"/>
    </row>
    <row r="429" spans="1:6" x14ac:dyDescent="0.25">
      <c r="A429" s="71"/>
      <c r="B429" s="71"/>
      <c r="C429" s="73"/>
      <c r="D429" s="76"/>
      <c r="E429" s="77"/>
      <c r="F429" s="79"/>
    </row>
    <row r="430" spans="1:6" x14ac:dyDescent="0.25">
      <c r="A430" s="71"/>
      <c r="B430" s="71"/>
      <c r="C430" s="73"/>
      <c r="D430" s="76"/>
      <c r="E430" s="77"/>
      <c r="F430" s="79"/>
    </row>
    <row r="431" spans="1:6" x14ac:dyDescent="0.25">
      <c r="A431" s="71"/>
      <c r="B431" s="71"/>
      <c r="C431" s="73"/>
      <c r="D431" s="76"/>
      <c r="E431" s="77"/>
      <c r="F431" s="79"/>
    </row>
    <row r="432" spans="1:6" x14ac:dyDescent="0.25">
      <c r="A432" s="71"/>
      <c r="B432" s="71"/>
      <c r="C432" s="73"/>
      <c r="D432" s="76"/>
      <c r="E432" s="77"/>
      <c r="F432" s="79"/>
    </row>
    <row r="433" spans="1:6" x14ac:dyDescent="0.25">
      <c r="A433" s="71"/>
      <c r="B433" s="71"/>
      <c r="C433" s="73"/>
      <c r="D433" s="76"/>
      <c r="E433" s="77"/>
      <c r="F433" s="79"/>
    </row>
    <row r="434" spans="1:6" x14ac:dyDescent="0.25">
      <c r="A434" s="71"/>
      <c r="B434" s="71"/>
      <c r="C434" s="73"/>
      <c r="D434" s="76"/>
      <c r="E434" s="77"/>
      <c r="F434" s="79"/>
    </row>
    <row r="435" spans="1:6" x14ac:dyDescent="0.25">
      <c r="A435" s="71"/>
      <c r="B435" s="71"/>
      <c r="C435" s="73"/>
      <c r="D435" s="76"/>
      <c r="E435" s="77"/>
      <c r="F435" s="79"/>
    </row>
    <row r="436" spans="1:6" x14ac:dyDescent="0.25">
      <c r="A436" s="71"/>
      <c r="B436" s="71"/>
      <c r="C436" s="73"/>
      <c r="D436" s="76"/>
      <c r="E436" s="77"/>
      <c r="F436" s="79"/>
    </row>
    <row r="437" spans="1:6" x14ac:dyDescent="0.25">
      <c r="A437" s="71"/>
      <c r="B437" s="71"/>
      <c r="C437" s="73"/>
      <c r="D437" s="76"/>
      <c r="E437" s="77"/>
      <c r="F437" s="79"/>
    </row>
    <row r="438" spans="1:6" x14ac:dyDescent="0.25">
      <c r="A438" s="71"/>
      <c r="B438" s="71"/>
      <c r="C438" s="73"/>
      <c r="D438" s="76"/>
      <c r="E438" s="77"/>
      <c r="F438" s="79"/>
    </row>
    <row r="439" spans="1:6" x14ac:dyDescent="0.25">
      <c r="A439" s="71"/>
      <c r="B439" s="71"/>
      <c r="C439" s="73"/>
      <c r="D439" s="76"/>
      <c r="E439" s="77"/>
      <c r="F439" s="79"/>
    </row>
    <row r="440" spans="1:6" x14ac:dyDescent="0.25">
      <c r="A440" s="71"/>
      <c r="B440" s="71"/>
      <c r="C440" s="73"/>
      <c r="D440" s="76"/>
      <c r="E440" s="77"/>
      <c r="F440" s="79"/>
    </row>
    <row r="441" spans="1:6" x14ac:dyDescent="0.25">
      <c r="A441" s="71"/>
      <c r="B441" s="71"/>
      <c r="C441" s="73"/>
      <c r="D441" s="76"/>
      <c r="E441" s="77"/>
      <c r="F441" s="79"/>
    </row>
    <row r="442" spans="1:6" x14ac:dyDescent="0.25">
      <c r="A442" s="71"/>
      <c r="B442" s="71"/>
      <c r="C442" s="73"/>
      <c r="D442" s="76"/>
      <c r="E442" s="77"/>
      <c r="F442" s="79"/>
    </row>
    <row r="443" spans="1:6" x14ac:dyDescent="0.25">
      <c r="A443" s="71"/>
      <c r="B443" s="71"/>
      <c r="C443" s="73"/>
      <c r="D443" s="76"/>
      <c r="E443" s="77"/>
      <c r="F443" s="79"/>
    </row>
    <row r="444" spans="1:6" x14ac:dyDescent="0.25">
      <c r="A444" s="71"/>
      <c r="B444" s="71"/>
      <c r="C444" s="73"/>
      <c r="D444" s="76"/>
      <c r="E444" s="77"/>
      <c r="F444" s="79"/>
    </row>
    <row r="445" spans="1:6" x14ac:dyDescent="0.25">
      <c r="A445" s="71"/>
      <c r="B445" s="71"/>
      <c r="C445" s="73"/>
      <c r="D445" s="76"/>
      <c r="E445" s="77"/>
      <c r="F445" s="79"/>
    </row>
    <row r="446" spans="1:6" x14ac:dyDescent="0.25">
      <c r="A446" s="71"/>
      <c r="B446" s="71"/>
      <c r="C446" s="73"/>
      <c r="D446" s="76"/>
      <c r="E446" s="77"/>
      <c r="F446" s="79"/>
    </row>
    <row r="447" spans="1:6" x14ac:dyDescent="0.25">
      <c r="A447" s="71"/>
      <c r="B447" s="71"/>
      <c r="C447" s="73"/>
      <c r="D447" s="76"/>
      <c r="E447" s="77"/>
      <c r="F447" s="79"/>
    </row>
    <row r="448" spans="1:6" x14ac:dyDescent="0.25">
      <c r="A448" s="71"/>
      <c r="B448" s="71"/>
      <c r="C448" s="73"/>
      <c r="D448" s="76"/>
      <c r="E448" s="77"/>
      <c r="F448" s="79"/>
    </row>
    <row r="449" spans="1:6" x14ac:dyDescent="0.25">
      <c r="A449" s="71"/>
      <c r="B449" s="71"/>
      <c r="C449" s="73"/>
      <c r="D449" s="76"/>
      <c r="E449" s="77"/>
      <c r="F449" s="79"/>
    </row>
    <row r="450" spans="1:6" x14ac:dyDescent="0.25">
      <c r="A450" s="71"/>
      <c r="B450" s="71"/>
      <c r="C450" s="73"/>
      <c r="D450" s="76"/>
      <c r="E450" s="77"/>
      <c r="F450" s="79"/>
    </row>
    <row r="451" spans="1:6" x14ac:dyDescent="0.25">
      <c r="A451" s="71"/>
      <c r="B451" s="71"/>
      <c r="C451" s="73"/>
      <c r="D451" s="76"/>
      <c r="E451" s="77"/>
      <c r="F451" s="79"/>
    </row>
    <row r="452" spans="1:6" x14ac:dyDescent="0.25">
      <c r="A452" s="71"/>
      <c r="B452" s="71"/>
      <c r="C452" s="73"/>
      <c r="D452" s="76"/>
      <c r="E452" s="77"/>
      <c r="F452" s="79"/>
    </row>
    <row r="453" spans="1:6" x14ac:dyDescent="0.25">
      <c r="A453" s="71"/>
      <c r="B453" s="71"/>
      <c r="C453" s="73"/>
      <c r="D453" s="76"/>
      <c r="E453" s="77"/>
      <c r="F453" s="79"/>
    </row>
    <row r="454" spans="1:6" x14ac:dyDescent="0.25">
      <c r="A454" s="71"/>
      <c r="B454" s="71"/>
      <c r="C454" s="73"/>
      <c r="D454" s="76"/>
      <c r="E454" s="77"/>
      <c r="F454" s="79"/>
    </row>
    <row r="455" spans="1:6" x14ac:dyDescent="0.25">
      <c r="A455" s="71"/>
      <c r="B455" s="71"/>
      <c r="C455" s="73"/>
      <c r="D455" s="76"/>
      <c r="E455" s="77"/>
      <c r="F455" s="79"/>
    </row>
    <row r="456" spans="1:6" x14ac:dyDescent="0.25">
      <c r="A456" s="71"/>
      <c r="B456" s="71"/>
      <c r="C456" s="73"/>
      <c r="D456" s="76"/>
      <c r="E456" s="77"/>
      <c r="F456" s="79"/>
    </row>
    <row r="457" spans="1:6" x14ac:dyDescent="0.25">
      <c r="A457" s="71"/>
      <c r="B457" s="71"/>
      <c r="C457" s="73"/>
      <c r="D457" s="76"/>
      <c r="E457" s="77"/>
      <c r="F457" s="79"/>
    </row>
    <row r="458" spans="1:6" x14ac:dyDescent="0.25">
      <c r="A458" s="71"/>
      <c r="B458" s="71"/>
      <c r="C458" s="73"/>
      <c r="D458" s="76"/>
      <c r="E458" s="77"/>
      <c r="F458" s="79"/>
    </row>
    <row r="459" spans="1:6" x14ac:dyDescent="0.25">
      <c r="A459" s="71"/>
      <c r="B459" s="71"/>
      <c r="C459" s="73"/>
      <c r="D459" s="76"/>
      <c r="E459" s="77"/>
      <c r="F459" s="79"/>
    </row>
    <row r="460" spans="1:6" x14ac:dyDescent="0.25">
      <c r="A460" s="71"/>
      <c r="B460" s="71"/>
      <c r="C460" s="73"/>
      <c r="D460" s="76"/>
      <c r="E460" s="77"/>
      <c r="F460" s="79"/>
    </row>
    <row r="461" spans="1:6" x14ac:dyDescent="0.25">
      <c r="A461" s="71"/>
      <c r="B461" s="71"/>
      <c r="C461" s="73"/>
      <c r="D461" s="76"/>
      <c r="E461" s="77"/>
      <c r="F461" s="79"/>
    </row>
    <row r="462" spans="1:6" x14ac:dyDescent="0.25">
      <c r="A462" s="71"/>
      <c r="B462" s="71"/>
      <c r="C462" s="73"/>
      <c r="D462" s="76"/>
      <c r="E462" s="77"/>
      <c r="F462" s="79"/>
    </row>
    <row r="463" spans="1:6" x14ac:dyDescent="0.25">
      <c r="A463" s="71"/>
      <c r="B463" s="71"/>
      <c r="C463" s="73"/>
      <c r="D463" s="76"/>
      <c r="E463" s="77"/>
      <c r="F463" s="79"/>
    </row>
    <row r="464" spans="1:6" x14ac:dyDescent="0.25">
      <c r="A464" s="71"/>
      <c r="B464" s="71"/>
      <c r="C464" s="73"/>
      <c r="D464" s="76"/>
      <c r="E464" s="77"/>
      <c r="F464" s="79"/>
    </row>
    <row r="465" spans="1:6" x14ac:dyDescent="0.25">
      <c r="A465" s="71"/>
      <c r="B465" s="71"/>
      <c r="C465" s="73"/>
      <c r="D465" s="76"/>
      <c r="E465" s="77"/>
      <c r="F465" s="79"/>
    </row>
    <row r="466" spans="1:6" x14ac:dyDescent="0.25">
      <c r="A466" s="71"/>
      <c r="B466" s="71"/>
      <c r="C466" s="73"/>
      <c r="D466" s="76"/>
      <c r="E466" s="77"/>
      <c r="F466" s="79"/>
    </row>
    <row r="467" spans="1:6" x14ac:dyDescent="0.25">
      <c r="A467" s="71"/>
      <c r="B467" s="71"/>
      <c r="C467" s="73"/>
      <c r="D467" s="76"/>
      <c r="E467" s="77"/>
      <c r="F467" s="79"/>
    </row>
    <row r="468" spans="1:6" x14ac:dyDescent="0.25">
      <c r="A468" s="71"/>
      <c r="B468" s="71"/>
      <c r="C468" s="73"/>
      <c r="D468" s="76"/>
      <c r="E468" s="77"/>
      <c r="F468" s="79"/>
    </row>
    <row r="469" spans="1:6" x14ac:dyDescent="0.25">
      <c r="A469" s="71"/>
      <c r="B469" s="71"/>
      <c r="C469" s="73"/>
      <c r="D469" s="76"/>
      <c r="E469" s="77"/>
      <c r="F469" s="79"/>
    </row>
    <row r="470" spans="1:6" x14ac:dyDescent="0.25">
      <c r="A470" s="71"/>
      <c r="B470" s="71"/>
      <c r="C470" s="73"/>
      <c r="D470" s="76"/>
      <c r="E470" s="77"/>
      <c r="F470" s="79"/>
    </row>
    <row r="471" spans="1:6" x14ac:dyDescent="0.25">
      <c r="A471" s="71"/>
      <c r="B471" s="71"/>
      <c r="C471" s="73"/>
      <c r="D471" s="76"/>
      <c r="E471" s="77"/>
      <c r="F471" s="79"/>
    </row>
    <row r="472" spans="1:6" x14ac:dyDescent="0.25">
      <c r="A472" s="71"/>
      <c r="B472" s="71"/>
      <c r="C472" s="73"/>
      <c r="D472" s="76"/>
      <c r="E472" s="77"/>
      <c r="F472" s="79"/>
    </row>
    <row r="473" spans="1:6" x14ac:dyDescent="0.25">
      <c r="A473" s="71"/>
      <c r="B473" s="71"/>
      <c r="C473" s="73"/>
      <c r="D473" s="76"/>
      <c r="E473" s="77"/>
      <c r="F473" s="79"/>
    </row>
    <row r="474" spans="1:6" x14ac:dyDescent="0.25">
      <c r="A474" s="71"/>
      <c r="B474" s="71"/>
      <c r="C474" s="73"/>
      <c r="D474" s="76"/>
      <c r="E474" s="77"/>
      <c r="F474" s="79"/>
    </row>
    <row r="475" spans="1:6" x14ac:dyDescent="0.25">
      <c r="A475" s="71"/>
      <c r="B475" s="71"/>
      <c r="C475" s="73"/>
      <c r="D475" s="76"/>
      <c r="E475" s="77"/>
      <c r="F475" s="79"/>
    </row>
    <row r="476" spans="1:6" x14ac:dyDescent="0.25">
      <c r="A476" s="71"/>
      <c r="B476" s="71"/>
      <c r="C476" s="73"/>
      <c r="D476" s="76"/>
      <c r="E476" s="77"/>
      <c r="F476" s="79"/>
    </row>
    <row r="477" spans="1:6" x14ac:dyDescent="0.25">
      <c r="A477" s="71"/>
      <c r="B477" s="71"/>
      <c r="C477" s="73"/>
      <c r="D477" s="76"/>
      <c r="E477" s="77"/>
      <c r="F477" s="79"/>
    </row>
    <row r="478" spans="1:6" x14ac:dyDescent="0.25">
      <c r="A478" s="71"/>
      <c r="B478" s="71"/>
      <c r="C478" s="73"/>
      <c r="D478" s="76"/>
      <c r="E478" s="77"/>
      <c r="F478" s="79"/>
    </row>
    <row r="479" spans="1:6" x14ac:dyDescent="0.25">
      <c r="A479" s="71"/>
      <c r="B479" s="71"/>
      <c r="C479" s="73"/>
      <c r="D479" s="76"/>
      <c r="E479" s="77"/>
      <c r="F479" s="79"/>
    </row>
    <row r="480" spans="1:6" x14ac:dyDescent="0.25">
      <c r="A480" s="71"/>
      <c r="B480" s="71"/>
      <c r="C480" s="73"/>
      <c r="D480" s="76"/>
      <c r="E480" s="77"/>
      <c r="F480" s="79"/>
    </row>
    <row r="481" spans="1:6" x14ac:dyDescent="0.25">
      <c r="A481" s="71"/>
      <c r="B481" s="71"/>
      <c r="C481" s="73"/>
      <c r="D481" s="76"/>
      <c r="E481" s="77"/>
      <c r="F481" s="79"/>
    </row>
    <row r="482" spans="1:6" x14ac:dyDescent="0.25">
      <c r="A482" s="71"/>
      <c r="B482" s="71"/>
      <c r="C482" s="73"/>
      <c r="D482" s="76"/>
      <c r="E482" s="77"/>
      <c r="F482" s="79"/>
    </row>
    <row r="483" spans="1:6" x14ac:dyDescent="0.25">
      <c r="A483" s="71"/>
      <c r="B483" s="71"/>
      <c r="C483" s="73"/>
      <c r="D483" s="76"/>
      <c r="E483" s="77"/>
      <c r="F483" s="79"/>
    </row>
    <row r="484" spans="1:6" x14ac:dyDescent="0.25">
      <c r="A484" s="71"/>
      <c r="B484" s="71"/>
      <c r="C484" s="73"/>
      <c r="D484" s="76"/>
      <c r="E484" s="77"/>
      <c r="F484" s="79"/>
    </row>
    <row r="485" spans="1:6" x14ac:dyDescent="0.25">
      <c r="A485" s="71"/>
      <c r="B485" s="71"/>
      <c r="C485" s="73"/>
      <c r="D485" s="76"/>
      <c r="E485" s="77"/>
      <c r="F485" s="79"/>
    </row>
    <row r="486" spans="1:6" x14ac:dyDescent="0.25">
      <c r="A486" s="71"/>
      <c r="B486" s="71"/>
      <c r="C486" s="73"/>
      <c r="D486" s="76"/>
      <c r="E486" s="77"/>
      <c r="F486" s="79"/>
    </row>
    <row r="487" spans="1:6" x14ac:dyDescent="0.25">
      <c r="A487" s="71"/>
      <c r="B487" s="71"/>
      <c r="C487" s="73"/>
      <c r="D487" s="76"/>
      <c r="E487" s="77"/>
      <c r="F487" s="79"/>
    </row>
    <row r="488" spans="1:6" x14ac:dyDescent="0.25">
      <c r="A488" s="71"/>
      <c r="B488" s="71"/>
      <c r="C488" s="73"/>
      <c r="D488" s="76"/>
      <c r="E488" s="77"/>
      <c r="F488" s="79"/>
    </row>
    <row r="489" spans="1:6" x14ac:dyDescent="0.25">
      <c r="A489" s="71"/>
      <c r="B489" s="71"/>
      <c r="C489" s="73"/>
      <c r="D489" s="76"/>
      <c r="E489" s="77"/>
      <c r="F489" s="79"/>
    </row>
    <row r="490" spans="1:6" x14ac:dyDescent="0.25">
      <c r="A490" s="71"/>
      <c r="B490" s="71"/>
      <c r="C490" s="73"/>
      <c r="D490" s="76"/>
      <c r="E490" s="77"/>
      <c r="F490" s="79"/>
    </row>
    <row r="491" spans="1:6" x14ac:dyDescent="0.25">
      <c r="A491" s="71"/>
      <c r="B491" s="71"/>
      <c r="C491" s="73"/>
      <c r="D491" s="76"/>
      <c r="E491" s="77"/>
      <c r="F491" s="79"/>
    </row>
    <row r="492" spans="1:6" x14ac:dyDescent="0.25">
      <c r="A492" s="71"/>
      <c r="B492" s="71"/>
      <c r="C492" s="73"/>
      <c r="D492" s="76"/>
      <c r="E492" s="77"/>
      <c r="F492" s="79"/>
    </row>
    <row r="493" spans="1:6" x14ac:dyDescent="0.25">
      <c r="A493" s="71"/>
      <c r="B493" s="71"/>
      <c r="C493" s="73"/>
      <c r="D493" s="76"/>
      <c r="E493" s="77"/>
      <c r="F493" s="79"/>
    </row>
    <row r="494" spans="1:6" x14ac:dyDescent="0.25">
      <c r="A494" s="71"/>
      <c r="B494" s="71"/>
      <c r="C494" s="73"/>
      <c r="D494" s="76"/>
      <c r="E494" s="77"/>
      <c r="F494" s="79"/>
    </row>
    <row r="495" spans="1:6" x14ac:dyDescent="0.25">
      <c r="A495" s="71"/>
      <c r="B495" s="71"/>
      <c r="C495" s="73"/>
      <c r="D495" s="76"/>
      <c r="E495" s="77"/>
      <c r="F495" s="79"/>
    </row>
    <row r="496" spans="1:6" x14ac:dyDescent="0.25">
      <c r="A496" s="71"/>
      <c r="B496" s="71"/>
      <c r="C496" s="73"/>
      <c r="D496" s="76"/>
      <c r="E496" s="77"/>
      <c r="F496" s="79"/>
    </row>
    <row r="497" spans="1:6" x14ac:dyDescent="0.25">
      <c r="A497" s="71"/>
      <c r="B497" s="71"/>
      <c r="C497" s="73"/>
      <c r="D497" s="76"/>
      <c r="E497" s="77"/>
      <c r="F497" s="79"/>
    </row>
    <row r="498" spans="1:6" x14ac:dyDescent="0.25">
      <c r="A498" s="71"/>
      <c r="B498" s="71"/>
      <c r="C498" s="73"/>
      <c r="D498" s="76"/>
      <c r="E498" s="77"/>
      <c r="F498" s="79"/>
    </row>
    <row r="499" spans="1:6" x14ac:dyDescent="0.25">
      <c r="A499" s="71"/>
      <c r="B499" s="71"/>
      <c r="C499" s="73"/>
      <c r="D499" s="76"/>
      <c r="E499" s="77"/>
      <c r="F499" s="79"/>
    </row>
    <row r="500" spans="1:6" x14ac:dyDescent="0.25">
      <c r="A500" s="71"/>
      <c r="B500" s="71"/>
      <c r="C500" s="73"/>
      <c r="D500" s="76"/>
      <c r="E500" s="77"/>
      <c r="F500" s="79"/>
    </row>
    <row r="501" spans="1:6" x14ac:dyDescent="0.25">
      <c r="A501" s="71"/>
      <c r="B501" s="71"/>
      <c r="C501" s="73"/>
      <c r="D501" s="76"/>
      <c r="E501" s="77"/>
      <c r="F501" s="79"/>
    </row>
    <row r="502" spans="1:6" x14ac:dyDescent="0.25">
      <c r="A502" s="71"/>
      <c r="B502" s="71"/>
      <c r="C502" s="73"/>
      <c r="D502" s="76"/>
      <c r="E502" s="77"/>
      <c r="F502" s="79"/>
    </row>
    <row r="503" spans="1:6" x14ac:dyDescent="0.25">
      <c r="A503" s="71"/>
      <c r="B503" s="71"/>
      <c r="C503" s="73"/>
      <c r="D503" s="76"/>
      <c r="E503" s="77"/>
      <c r="F503" s="79"/>
    </row>
    <row r="504" spans="1:6" x14ac:dyDescent="0.25">
      <c r="A504" s="71"/>
      <c r="B504" s="71"/>
      <c r="C504" s="73"/>
      <c r="D504" s="76"/>
      <c r="E504" s="77"/>
      <c r="F504" s="79"/>
    </row>
    <row r="505" spans="1:6" x14ac:dyDescent="0.25">
      <c r="A505" s="71"/>
      <c r="B505" s="71"/>
      <c r="C505" s="73"/>
      <c r="D505" s="76"/>
      <c r="E505" s="77"/>
      <c r="F505" s="79"/>
    </row>
    <row r="506" spans="1:6" x14ac:dyDescent="0.25">
      <c r="A506" s="71"/>
      <c r="B506" s="71"/>
      <c r="C506" s="73"/>
      <c r="D506" s="76"/>
      <c r="E506" s="77"/>
      <c r="F506" s="79"/>
    </row>
    <row r="507" spans="1:6" x14ac:dyDescent="0.25">
      <c r="A507" s="71"/>
      <c r="B507" s="71"/>
      <c r="C507" s="73"/>
      <c r="D507" s="76"/>
      <c r="E507" s="77"/>
      <c r="F507" s="79"/>
    </row>
    <row r="508" spans="1:6" x14ac:dyDescent="0.25">
      <c r="A508" s="71"/>
      <c r="B508" s="71"/>
      <c r="C508" s="73"/>
      <c r="D508" s="76"/>
      <c r="E508" s="77"/>
      <c r="F508" s="79"/>
    </row>
    <row r="509" spans="1:6" x14ac:dyDescent="0.25">
      <c r="A509" s="71"/>
      <c r="B509" s="71"/>
      <c r="C509" s="73"/>
      <c r="D509" s="76"/>
      <c r="E509" s="77"/>
      <c r="F509" s="79"/>
    </row>
    <row r="510" spans="1:6" x14ac:dyDescent="0.25">
      <c r="A510" s="71"/>
      <c r="B510" s="71"/>
      <c r="C510" s="73"/>
      <c r="D510" s="76"/>
      <c r="E510" s="77"/>
      <c r="F510" s="79"/>
    </row>
    <row r="511" spans="1:6" x14ac:dyDescent="0.25">
      <c r="A511" s="71"/>
      <c r="B511" s="71"/>
      <c r="C511" s="73"/>
      <c r="D511" s="76"/>
      <c r="E511" s="77"/>
      <c r="F511" s="79"/>
    </row>
    <row r="512" spans="1:6" x14ac:dyDescent="0.25">
      <c r="A512" s="71"/>
      <c r="B512" s="71"/>
      <c r="C512" s="73"/>
      <c r="D512" s="76"/>
      <c r="E512" s="77"/>
      <c r="F512" s="79"/>
    </row>
    <row r="513" spans="1:6" x14ac:dyDescent="0.25">
      <c r="A513" s="71"/>
      <c r="B513" s="71"/>
      <c r="C513" s="73"/>
      <c r="D513" s="76"/>
      <c r="E513" s="77"/>
      <c r="F513" s="79"/>
    </row>
    <row r="514" spans="1:6" x14ac:dyDescent="0.25">
      <c r="A514" s="71"/>
      <c r="B514" s="71"/>
      <c r="C514" s="73"/>
      <c r="D514" s="76"/>
      <c r="E514" s="77"/>
      <c r="F514" s="79"/>
    </row>
    <row r="515" spans="1:6" x14ac:dyDescent="0.25">
      <c r="A515" s="71"/>
      <c r="B515" s="71"/>
      <c r="C515" s="73"/>
      <c r="D515" s="76"/>
      <c r="E515" s="77"/>
      <c r="F515" s="79"/>
    </row>
    <row r="516" spans="1:6" x14ac:dyDescent="0.25">
      <c r="A516" s="71"/>
      <c r="B516" s="71"/>
      <c r="C516" s="73"/>
      <c r="D516" s="76"/>
      <c r="E516" s="77"/>
      <c r="F516" s="79"/>
    </row>
    <row r="517" spans="1:6" x14ac:dyDescent="0.25">
      <c r="A517" s="71"/>
      <c r="B517" s="71"/>
      <c r="C517" s="73"/>
      <c r="D517" s="76"/>
      <c r="E517" s="77"/>
      <c r="F517" s="79"/>
    </row>
    <row r="518" spans="1:6" x14ac:dyDescent="0.25">
      <c r="A518" s="1"/>
      <c r="B518" s="1"/>
      <c r="C518" s="1"/>
      <c r="D518" s="1"/>
      <c r="E518" s="1"/>
      <c r="F518" s="1"/>
    </row>
    <row r="519" spans="1:6" x14ac:dyDescent="0.25">
      <c r="A519" s="1"/>
      <c r="B519" s="1"/>
      <c r="C519" s="1"/>
      <c r="D519" s="1"/>
      <c r="E519" s="1"/>
      <c r="F519" s="1"/>
    </row>
    <row r="520" spans="1:6" x14ac:dyDescent="0.25">
      <c r="A520" s="1"/>
      <c r="B520" s="1"/>
      <c r="C520" s="1"/>
      <c r="D520" s="1"/>
      <c r="E520" s="1"/>
      <c r="F520" s="1"/>
    </row>
    <row r="521" spans="1:6" x14ac:dyDescent="0.25">
      <c r="A521" s="1"/>
      <c r="B521" s="1"/>
      <c r="C521" s="1"/>
      <c r="D521" s="1"/>
      <c r="E521" s="1"/>
      <c r="F521" s="1"/>
    </row>
    <row r="522" spans="1:6" x14ac:dyDescent="0.25">
      <c r="A522" s="1"/>
      <c r="B522" s="1"/>
      <c r="C522" s="1"/>
      <c r="D522" s="1"/>
      <c r="E522" s="1"/>
      <c r="F522" s="1"/>
    </row>
    <row r="523" spans="1:6" x14ac:dyDescent="0.25">
      <c r="A523" s="1"/>
      <c r="B523" s="1"/>
      <c r="C523" s="1"/>
      <c r="D523" s="1"/>
      <c r="E523" s="1"/>
      <c r="F523" s="1"/>
    </row>
    <row r="524" spans="1:6" x14ac:dyDescent="0.25">
      <c r="A524" s="1"/>
      <c r="B524" s="1"/>
      <c r="C524" s="1"/>
      <c r="D524" s="1"/>
      <c r="E524" s="1"/>
      <c r="F524" s="1"/>
    </row>
    <row r="525" spans="1:6" x14ac:dyDescent="0.25">
      <c r="A525" s="1"/>
      <c r="B525" s="1"/>
      <c r="C525" s="1"/>
      <c r="D525" s="1"/>
      <c r="E525" s="1"/>
      <c r="F525" s="1"/>
    </row>
    <row r="526" spans="1:6" x14ac:dyDescent="0.25">
      <c r="A526" s="1"/>
      <c r="B526" s="1"/>
      <c r="C526" s="1"/>
      <c r="D526" s="1"/>
      <c r="E526" s="1"/>
      <c r="F526" s="1"/>
    </row>
    <row r="527" spans="1:6" x14ac:dyDescent="0.25">
      <c r="A527" s="1"/>
      <c r="B527" s="1"/>
      <c r="C527" s="1"/>
      <c r="D527" s="1"/>
      <c r="E527" s="1"/>
      <c r="F5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318:A517 A17:A317">
      <formula1>TestFunctionNameList</formula1>
    </dataValidation>
    <dataValidation type="list" allowBlank="1" showInputMessage="1" showErrorMessage="1" sqref="E318:E517 D318:D517 D17:E317">
      <formula1>VariableNameList</formula1>
    </dataValidation>
    <dataValidation type="list" allowBlank="1" showInputMessage="1" showErrorMessage="1" sqref="F318:F517 F17:F317">
      <formula1>StubFunctionNameList</formula1>
    </dataValidation>
  </dataValidations>
  <hyperlinks>
    <hyperlink ref="A17" location="'HOWDetect_Per1() M'!A1" display="'HOWDetect_Per1() M'!A1"/>
    <hyperlink ref="A18" location="'HOWDetect_Per1() P'!A1" display="'HOWDetect_Per1() P'!A1"/>
    <hyperlink ref="A19" location="'HOWDetect_Per1() B'!A1" display="'HOWDetect_Per1() B'!A1"/>
    <hyperlink ref="B12" location="'CalSet'!A1" display="'CalSet'!A1"/>
  </hyperlink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N106"/>
  <sheetViews>
    <sheetView topLeftCell="A103" zoomScaleNormal="100" workbookViewId="0">
      <selection sqref="A1:B1"/>
    </sheetView>
  </sheetViews>
  <sheetFormatPr defaultRowHeight="15" x14ac:dyDescent="0.25"/>
  <cols>
    <col min="1" max="1" width="8.140625" bestFit="1" customWidth="1"/>
    <col min="2" max="2" width="49.85546875" bestFit="1" customWidth="1"/>
    <col min="3" max="3" width="6.28515625" bestFit="1" customWidth="1"/>
    <col min="4" max="4" width="5.7109375" bestFit="1" customWidth="1"/>
    <col min="5" max="5" width="7" bestFit="1" customWidth="1"/>
    <col min="6" max="6" width="12" bestFit="1" customWidth="1"/>
    <col min="7" max="7" width="52.85546875" bestFit="1" customWidth="1"/>
    <col min="8" max="8" width="35.5703125" bestFit="1" customWidth="1"/>
    <col min="9" max="9" width="6.7109375" bestFit="1" customWidth="1"/>
    <col min="10" max="10" width="7.7109375" bestFit="1" customWidth="1"/>
    <col min="11" max="11" width="8" bestFit="1" customWidth="1"/>
    <col min="12" max="12" width="6" bestFit="1" customWidth="1"/>
    <col min="13" max="13" width="7" bestFit="1" customWidth="1"/>
    <col min="14" max="14" width="16.7109375" bestFit="1" customWidth="1"/>
    <col min="15" max="15" width="5.7109375" bestFit="1" customWidth="1"/>
    <col min="16" max="16" width="6" bestFit="1" customWidth="1"/>
    <col min="17" max="17" width="5.7109375" bestFit="1" customWidth="1"/>
    <col min="18" max="18" width="6" bestFit="1" customWidth="1"/>
    <col min="19" max="19" width="5.7109375" bestFit="1" customWidth="1"/>
    <col min="20" max="20" width="7" bestFit="1" customWidth="1"/>
    <col min="21" max="22" width="12" bestFit="1" customWidth="1"/>
    <col min="23" max="23" width="5.7109375" bestFit="1" customWidth="1"/>
    <col min="24" max="25" width="7" bestFit="1" customWidth="1"/>
    <col min="26" max="26" width="7.7109375" bestFit="1" customWidth="1"/>
    <col min="27" max="29" width="7" bestFit="1" customWidth="1"/>
    <col min="30" max="33" width="5.7109375" bestFit="1" customWidth="1"/>
    <col min="34" max="40" width="3.28515625" bestFit="1" customWidth="1"/>
    <col min="41" max="44" width="3.28515625" customWidth="1"/>
    <col min="45" max="48" width="5.7109375" bestFit="1" customWidth="1"/>
    <col min="49" max="49" width="8.7109375" bestFit="1" customWidth="1"/>
    <col min="50" max="50" width="12.7109375" bestFit="1" customWidth="1"/>
    <col min="51" max="51" width="11.7109375" bestFit="1" customWidth="1"/>
    <col min="52" max="52" width="12" bestFit="1" customWidth="1"/>
    <col min="53" max="54" width="12.7109375" bestFit="1" customWidth="1"/>
    <col min="55" max="55" width="12" bestFit="1" customWidth="1"/>
    <col min="56" max="57" width="12.7109375" bestFit="1" customWidth="1"/>
    <col min="58" max="58" width="12" bestFit="1" customWidth="1"/>
    <col min="59" max="63" width="5.7109375" customWidth="1"/>
    <col min="64" max="64" width="10.5703125" bestFit="1" customWidth="1"/>
    <col min="65" max="65" width="12.42578125" bestFit="1" customWidth="1"/>
    <col min="66" max="66" width="10.5703125" bestFit="1" customWidth="1"/>
  </cols>
  <sheetData>
    <row r="1" spans="1:66" x14ac:dyDescent="0.25">
      <c r="A1" s="172" t="s">
        <v>60</v>
      </c>
      <c r="B1" s="173"/>
      <c r="C1" s="45" t="s">
        <v>111</v>
      </c>
      <c r="D1" s="58" t="s">
        <v>110</v>
      </c>
      <c r="E1" s="45"/>
      <c r="F1" s="139"/>
      <c r="G1" s="139"/>
      <c r="H1" s="139"/>
      <c r="I1" s="139"/>
      <c r="J1" s="139"/>
      <c r="K1" s="139"/>
      <c r="L1" s="139"/>
      <c r="M1" s="139"/>
      <c r="N1" s="139"/>
      <c r="O1" s="139"/>
      <c r="P1" s="139"/>
      <c r="Q1" s="139"/>
      <c r="R1" s="139"/>
      <c r="S1" s="139"/>
      <c r="T1" s="139"/>
      <c r="U1" s="139"/>
      <c r="V1" s="139"/>
      <c r="W1" s="139"/>
      <c r="X1" s="139"/>
      <c r="Y1" s="139"/>
      <c r="Z1" s="139"/>
      <c r="AA1" s="139"/>
      <c r="AB1" s="139"/>
      <c r="AC1" s="139"/>
      <c r="AD1" s="139"/>
      <c r="AE1" s="139"/>
      <c r="AF1" s="139"/>
      <c r="AG1" s="139"/>
      <c r="AH1" s="139"/>
      <c r="AI1" s="139"/>
      <c r="AJ1" s="139"/>
      <c r="AK1" s="139"/>
      <c r="AL1" s="139"/>
      <c r="AM1" s="139"/>
      <c r="AN1" s="139"/>
      <c r="AO1" s="139"/>
      <c r="AP1" s="139"/>
      <c r="AQ1" s="139"/>
      <c r="AR1" s="139"/>
      <c r="AS1" s="139"/>
      <c r="AT1" s="139"/>
      <c r="AU1" s="139"/>
      <c r="AV1" s="139"/>
      <c r="AW1" s="139"/>
      <c r="AX1" s="139"/>
      <c r="AY1" s="139"/>
      <c r="AZ1" s="139"/>
      <c r="BA1" s="139"/>
      <c r="BB1" s="139"/>
      <c r="BC1" s="139"/>
      <c r="BD1" s="139"/>
      <c r="BE1" s="139"/>
      <c r="BF1" s="139"/>
      <c r="BG1" s="139"/>
      <c r="BH1" s="139"/>
      <c r="BI1" s="139"/>
      <c r="BJ1" s="139"/>
      <c r="BK1" s="139"/>
      <c r="BL1" s="43"/>
      <c r="BM1" s="43"/>
      <c r="BN1" s="44"/>
    </row>
    <row r="2" spans="1:66" ht="60" customHeight="1" x14ac:dyDescent="0.25">
      <c r="A2" s="174" t="s">
        <v>100</v>
      </c>
      <c r="B2" s="175"/>
      <c r="C2" s="140" t="s">
        <v>158</v>
      </c>
      <c r="D2" s="48" t="s">
        <v>103</v>
      </c>
      <c r="E2" s="48" t="s">
        <v>103</v>
      </c>
      <c r="F2" s="48" t="s">
        <v>103</v>
      </c>
      <c r="G2" s="48" t="s">
        <v>103</v>
      </c>
      <c r="H2" s="48" t="s">
        <v>103</v>
      </c>
      <c r="I2" s="48" t="s">
        <v>103</v>
      </c>
      <c r="J2" s="48" t="s">
        <v>103</v>
      </c>
      <c r="K2" s="48" t="s">
        <v>103</v>
      </c>
      <c r="L2" s="48" t="s">
        <v>103</v>
      </c>
      <c r="M2" s="48" t="s">
        <v>103</v>
      </c>
      <c r="N2" s="48" t="s">
        <v>103</v>
      </c>
      <c r="O2" s="48" t="s">
        <v>103</v>
      </c>
      <c r="P2" s="48" t="s">
        <v>103</v>
      </c>
      <c r="Q2" s="48" t="s">
        <v>103</v>
      </c>
      <c r="R2" s="48" t="s">
        <v>103</v>
      </c>
      <c r="S2" s="48" t="s">
        <v>103</v>
      </c>
      <c r="T2" s="48" t="s">
        <v>103</v>
      </c>
      <c r="U2" s="48" t="s">
        <v>103</v>
      </c>
      <c r="V2" s="48" t="s">
        <v>103</v>
      </c>
      <c r="W2" s="48" t="s">
        <v>103</v>
      </c>
      <c r="X2" s="48" t="s">
        <v>103</v>
      </c>
      <c r="Y2" s="48" t="s">
        <v>103</v>
      </c>
      <c r="Z2" s="48" t="s">
        <v>103</v>
      </c>
      <c r="AA2" s="48" t="s">
        <v>103</v>
      </c>
      <c r="AB2" s="48" t="s">
        <v>103</v>
      </c>
      <c r="AC2" s="48" t="s">
        <v>103</v>
      </c>
      <c r="AD2" s="66" t="s">
        <v>182</v>
      </c>
      <c r="AE2" s="66" t="s">
        <v>182</v>
      </c>
      <c r="AF2" s="66" t="s">
        <v>182</v>
      </c>
      <c r="AG2" s="66" t="s">
        <v>182</v>
      </c>
      <c r="AH2" s="49" t="s">
        <v>104</v>
      </c>
      <c r="AI2" s="49" t="s">
        <v>104</v>
      </c>
      <c r="AJ2" s="27" t="s">
        <v>104</v>
      </c>
      <c r="AK2" s="27" t="s">
        <v>104</v>
      </c>
      <c r="AL2" s="27" t="s">
        <v>104</v>
      </c>
      <c r="AM2" s="27" t="s">
        <v>104</v>
      </c>
      <c r="AN2" s="27" t="s">
        <v>104</v>
      </c>
      <c r="AO2" s="27" t="s">
        <v>104</v>
      </c>
      <c r="AP2" s="27" t="s">
        <v>104</v>
      </c>
      <c r="AQ2" s="27" t="s">
        <v>104</v>
      </c>
      <c r="AR2" s="27" t="s">
        <v>104</v>
      </c>
      <c r="AS2" s="67" t="s">
        <v>183</v>
      </c>
      <c r="AT2" s="67" t="s">
        <v>183</v>
      </c>
      <c r="AU2" s="67" t="s">
        <v>183</v>
      </c>
      <c r="AV2" s="67" t="s">
        <v>183</v>
      </c>
      <c r="AW2" s="28" t="s">
        <v>105</v>
      </c>
      <c r="AX2" s="28" t="s">
        <v>105</v>
      </c>
      <c r="AY2" s="28" t="s">
        <v>105</v>
      </c>
      <c r="AZ2" s="28" t="s">
        <v>105</v>
      </c>
      <c r="BA2" s="28" t="s">
        <v>105</v>
      </c>
      <c r="BB2" s="28" t="s">
        <v>105</v>
      </c>
      <c r="BC2" s="28" t="s">
        <v>105</v>
      </c>
      <c r="BD2" s="28" t="s">
        <v>105</v>
      </c>
      <c r="BE2" s="28" t="s">
        <v>105</v>
      </c>
      <c r="BF2" s="28" t="s">
        <v>105</v>
      </c>
      <c r="BG2" s="28" t="s">
        <v>105</v>
      </c>
      <c r="BH2" s="28" t="s">
        <v>184</v>
      </c>
      <c r="BI2" s="28" t="s">
        <v>184</v>
      </c>
      <c r="BJ2" s="28" t="s">
        <v>184</v>
      </c>
      <c r="BK2" s="28" t="s">
        <v>184</v>
      </c>
      <c r="BL2" s="29" t="s">
        <v>24</v>
      </c>
      <c r="BM2" s="29" t="s">
        <v>107</v>
      </c>
      <c r="BN2" s="30" t="s">
        <v>109</v>
      </c>
    </row>
    <row r="3" spans="1:66" ht="228" x14ac:dyDescent="0.25">
      <c r="A3" s="31" t="s">
        <v>101</v>
      </c>
      <c r="B3" s="32" t="s">
        <v>102</v>
      </c>
      <c r="C3" s="59"/>
      <c r="D3" s="33" t="s">
        <v>113</v>
      </c>
      <c r="E3" s="33" t="s">
        <v>114</v>
      </c>
      <c r="F3" s="33" t="s">
        <v>91</v>
      </c>
      <c r="G3" s="33" t="s">
        <v>96</v>
      </c>
      <c r="H3" s="33" t="s">
        <v>89</v>
      </c>
      <c r="I3" s="33" t="s">
        <v>122</v>
      </c>
      <c r="J3" s="33" t="s">
        <v>121</v>
      </c>
      <c r="K3" s="33" t="s">
        <v>124</v>
      </c>
      <c r="L3" s="33" t="s">
        <v>123</v>
      </c>
      <c r="M3" s="33" t="s">
        <v>125</v>
      </c>
      <c r="N3" s="33" t="s">
        <v>87</v>
      </c>
      <c r="O3" s="33" t="s">
        <v>67</v>
      </c>
      <c r="P3" s="33" t="s">
        <v>68</v>
      </c>
      <c r="Q3" s="33" t="s">
        <v>69</v>
      </c>
      <c r="R3" s="33" t="s">
        <v>70</v>
      </c>
      <c r="S3" s="33" t="s">
        <v>71</v>
      </c>
      <c r="T3" s="33" t="s">
        <v>72</v>
      </c>
      <c r="U3" s="33" t="s">
        <v>77</v>
      </c>
      <c r="V3" s="33" t="s">
        <v>126</v>
      </c>
      <c r="W3" s="33" t="s">
        <v>127</v>
      </c>
      <c r="X3" s="33" t="s">
        <v>75</v>
      </c>
      <c r="Y3" s="33" t="s">
        <v>76</v>
      </c>
      <c r="Z3" s="33" t="s">
        <v>80</v>
      </c>
      <c r="AA3" s="33" t="s">
        <v>81</v>
      </c>
      <c r="AB3" s="33" t="s">
        <v>82</v>
      </c>
      <c r="AC3" s="33" t="s">
        <v>83</v>
      </c>
      <c r="AD3" s="33" t="s">
        <v>119</v>
      </c>
      <c r="AE3" s="33" t="s">
        <v>128</v>
      </c>
      <c r="AF3" s="33" t="s">
        <v>129</v>
      </c>
      <c r="AG3" s="33" t="s">
        <v>130</v>
      </c>
      <c r="AH3" s="34" t="s">
        <v>67</v>
      </c>
      <c r="AI3" s="34" t="s">
        <v>80</v>
      </c>
      <c r="AJ3" s="34" t="s">
        <v>69</v>
      </c>
      <c r="AK3" s="34" t="s">
        <v>82</v>
      </c>
      <c r="AL3" s="34" t="s">
        <v>71</v>
      </c>
      <c r="AM3" s="34" t="s">
        <v>127</v>
      </c>
      <c r="AN3" s="34" t="s">
        <v>75</v>
      </c>
      <c r="AO3" s="34" t="s">
        <v>122</v>
      </c>
      <c r="AP3" s="34" t="s">
        <v>121</v>
      </c>
      <c r="AQ3" s="34" t="s">
        <v>115</v>
      </c>
      <c r="AR3" s="34" t="s">
        <v>116</v>
      </c>
      <c r="AS3" s="34" t="s">
        <v>119</v>
      </c>
      <c r="AT3" s="34" t="s">
        <v>128</v>
      </c>
      <c r="AU3" s="34" t="s">
        <v>129</v>
      </c>
      <c r="AV3" s="34" t="s">
        <v>130</v>
      </c>
      <c r="AW3" s="35" t="s">
        <v>67</v>
      </c>
      <c r="AX3" s="35" t="s">
        <v>80</v>
      </c>
      <c r="AY3" s="35" t="s">
        <v>69</v>
      </c>
      <c r="AZ3" s="35" t="s">
        <v>82</v>
      </c>
      <c r="BA3" s="35" t="s">
        <v>71</v>
      </c>
      <c r="BB3" s="35" t="s">
        <v>127</v>
      </c>
      <c r="BC3" s="35" t="s">
        <v>75</v>
      </c>
      <c r="BD3" s="35" t="s">
        <v>122</v>
      </c>
      <c r="BE3" s="35" t="s">
        <v>121</v>
      </c>
      <c r="BF3" s="35" t="s">
        <v>115</v>
      </c>
      <c r="BG3" s="35" t="s">
        <v>116</v>
      </c>
      <c r="BH3" s="35" t="s">
        <v>119</v>
      </c>
      <c r="BI3" s="35" t="s">
        <v>128</v>
      </c>
      <c r="BJ3" s="35" t="s">
        <v>129</v>
      </c>
      <c r="BK3" s="35" t="s">
        <v>130</v>
      </c>
      <c r="BL3" s="29" t="s">
        <v>106</v>
      </c>
      <c r="BM3" s="29" t="s">
        <v>108</v>
      </c>
      <c r="BN3" s="30"/>
    </row>
    <row r="4" spans="1:66" x14ac:dyDescent="0.25">
      <c r="A4" s="36">
        <v>1</v>
      </c>
      <c r="B4" s="136" t="s">
        <v>152</v>
      </c>
      <c r="C4" s="136">
        <v>1</v>
      </c>
      <c r="D4" s="56">
        <v>-10</v>
      </c>
      <c r="E4" s="56">
        <v>0</v>
      </c>
      <c r="F4" s="56" t="s">
        <v>153</v>
      </c>
      <c r="G4" s="56" t="s">
        <v>155</v>
      </c>
      <c r="H4" s="56" t="s">
        <v>153</v>
      </c>
      <c r="I4" s="56">
        <v>-0.9</v>
      </c>
      <c r="J4" s="56">
        <v>-0.5</v>
      </c>
      <c r="K4" s="56">
        <v>0</v>
      </c>
      <c r="L4" s="56">
        <v>0</v>
      </c>
      <c r="M4" s="56">
        <v>0</v>
      </c>
      <c r="N4" s="56" t="s">
        <v>180</v>
      </c>
      <c r="O4" s="56">
        <v>-10</v>
      </c>
      <c r="P4" s="56">
        <v>0</v>
      </c>
      <c r="Q4" s="56">
        <v>-10</v>
      </c>
      <c r="R4" s="56">
        <v>0</v>
      </c>
      <c r="S4" s="56">
        <v>-10</v>
      </c>
      <c r="T4" s="56">
        <v>0</v>
      </c>
      <c r="U4" s="56">
        <v>1</v>
      </c>
      <c r="V4" s="56">
        <v>0</v>
      </c>
      <c r="W4" s="56">
        <v>-10</v>
      </c>
      <c r="X4" s="56">
        <v>0</v>
      </c>
      <c r="Y4" s="56">
        <v>0</v>
      </c>
      <c r="Z4" s="56">
        <v>-0.5</v>
      </c>
      <c r="AA4" s="56">
        <v>0</v>
      </c>
      <c r="AB4" s="56">
        <v>0</v>
      </c>
      <c r="AC4" s="56">
        <v>0</v>
      </c>
      <c r="AD4" s="56">
        <v>3</v>
      </c>
      <c r="AE4" s="56">
        <v>5</v>
      </c>
      <c r="AF4" s="56">
        <v>6</v>
      </c>
      <c r="AG4" s="56">
        <v>7</v>
      </c>
      <c r="AH4" s="37" t="s">
        <v>110</v>
      </c>
      <c r="AI4" s="37" t="s">
        <v>110</v>
      </c>
      <c r="AJ4" s="37" t="s">
        <v>110</v>
      </c>
      <c r="AK4" s="37" t="s">
        <v>110</v>
      </c>
      <c r="AL4" s="37" t="s">
        <v>110</v>
      </c>
      <c r="AM4" s="37" t="s">
        <v>110</v>
      </c>
      <c r="AN4" s="37" t="s">
        <v>110</v>
      </c>
      <c r="AO4" s="37" t="s">
        <v>110</v>
      </c>
      <c r="AP4" s="37" t="s">
        <v>110</v>
      </c>
      <c r="AQ4" s="37" t="s">
        <v>110</v>
      </c>
      <c r="AR4" s="37" t="s">
        <v>110</v>
      </c>
      <c r="AS4" s="37" t="s">
        <v>110</v>
      </c>
      <c r="AT4" s="37" t="s">
        <v>110</v>
      </c>
      <c r="AU4" s="37" t="s">
        <v>110</v>
      </c>
      <c r="AV4" s="37" t="s">
        <v>110</v>
      </c>
      <c r="AW4" s="136">
        <v>-10</v>
      </c>
      <c r="AX4" s="136">
        <v>-0.5</v>
      </c>
      <c r="AY4" s="136">
        <v>-10</v>
      </c>
      <c r="AZ4" s="136">
        <v>0</v>
      </c>
      <c r="BA4" s="136">
        <v>-10</v>
      </c>
      <c r="BB4" s="136">
        <v>-10</v>
      </c>
      <c r="BC4" s="136">
        <v>0</v>
      </c>
      <c r="BD4" s="136">
        <v>-0.9</v>
      </c>
      <c r="BE4" s="136">
        <v>-0.5</v>
      </c>
      <c r="BF4" s="136">
        <v>0.5</v>
      </c>
      <c r="BG4" s="136">
        <v>0</v>
      </c>
      <c r="BH4" s="136">
        <v>3</v>
      </c>
      <c r="BI4" s="136">
        <v>1</v>
      </c>
      <c r="BJ4" s="136">
        <v>1</v>
      </c>
      <c r="BK4" s="136">
        <v>0</v>
      </c>
      <c r="BL4" s="50" t="s">
        <v>110</v>
      </c>
      <c r="BM4" s="37"/>
      <c r="BN4" s="38"/>
    </row>
    <row r="5" spans="1:66" x14ac:dyDescent="0.25">
      <c r="A5" s="36">
        <v>2</v>
      </c>
      <c r="B5" s="136" t="s">
        <v>132</v>
      </c>
      <c r="C5" s="136">
        <v>2</v>
      </c>
      <c r="D5" s="56">
        <v>10</v>
      </c>
      <c r="E5" s="56">
        <v>511</v>
      </c>
      <c r="F5" s="56" t="s">
        <v>154</v>
      </c>
      <c r="G5" s="56" t="s">
        <v>185</v>
      </c>
      <c r="H5" s="56" t="s">
        <v>156</v>
      </c>
      <c r="I5" s="56">
        <v>0.9</v>
      </c>
      <c r="J5" s="56">
        <v>0.5</v>
      </c>
      <c r="K5" s="56">
        <v>1000</v>
      </c>
      <c r="L5" s="56">
        <v>1</v>
      </c>
      <c r="M5" s="56">
        <v>511</v>
      </c>
      <c r="N5" s="56" t="s">
        <v>180</v>
      </c>
      <c r="O5" s="56">
        <v>10</v>
      </c>
      <c r="P5" s="56">
        <v>1</v>
      </c>
      <c r="Q5" s="56">
        <v>10</v>
      </c>
      <c r="R5" s="56">
        <v>1</v>
      </c>
      <c r="S5" s="56">
        <v>10</v>
      </c>
      <c r="T5" s="56">
        <v>1</v>
      </c>
      <c r="U5" s="56">
        <v>120</v>
      </c>
      <c r="V5" s="56">
        <v>1</v>
      </c>
      <c r="W5" s="56">
        <v>10</v>
      </c>
      <c r="X5" s="56">
        <v>2000</v>
      </c>
      <c r="Y5" s="56">
        <v>1</v>
      </c>
      <c r="Z5" s="56">
        <v>0.5</v>
      </c>
      <c r="AA5" s="56">
        <v>1</v>
      </c>
      <c r="AB5" s="56">
        <v>1</v>
      </c>
      <c r="AC5" s="56">
        <v>1</v>
      </c>
      <c r="AD5" s="56">
        <v>3</v>
      </c>
      <c r="AE5" s="56">
        <v>5</v>
      </c>
      <c r="AF5" s="56">
        <v>6</v>
      </c>
      <c r="AG5" s="56">
        <v>7</v>
      </c>
      <c r="AH5" s="37" t="s">
        <v>110</v>
      </c>
      <c r="AI5" s="37" t="s">
        <v>110</v>
      </c>
      <c r="AJ5" s="37" t="s">
        <v>110</v>
      </c>
      <c r="AK5" s="37" t="s">
        <v>110</v>
      </c>
      <c r="AL5" s="37" t="s">
        <v>110</v>
      </c>
      <c r="AM5" s="37" t="s">
        <v>110</v>
      </c>
      <c r="AN5" s="37" t="s">
        <v>110</v>
      </c>
      <c r="AO5" s="37" t="s">
        <v>110</v>
      </c>
      <c r="AP5" s="37" t="s">
        <v>110</v>
      </c>
      <c r="AQ5" s="37" t="s">
        <v>110</v>
      </c>
      <c r="AR5" s="37" t="s">
        <v>110</v>
      </c>
      <c r="AS5" s="37" t="s">
        <v>110</v>
      </c>
      <c r="AT5" s="37" t="s">
        <v>110</v>
      </c>
      <c r="AU5" s="37" t="s">
        <v>110</v>
      </c>
      <c r="AV5" s="37" t="s">
        <v>110</v>
      </c>
      <c r="AW5" s="136">
        <v>10</v>
      </c>
      <c r="AX5" s="136">
        <v>0.5</v>
      </c>
      <c r="AY5" s="136">
        <v>10</v>
      </c>
      <c r="AZ5" s="136">
        <v>0.5</v>
      </c>
      <c r="BA5" s="136">
        <v>10</v>
      </c>
      <c r="BB5" s="136">
        <v>10</v>
      </c>
      <c r="BC5" s="136">
        <v>0</v>
      </c>
      <c r="BD5" s="136">
        <v>0.9</v>
      </c>
      <c r="BE5" s="136">
        <v>0.5</v>
      </c>
      <c r="BF5" s="136">
        <v>0.5</v>
      </c>
      <c r="BG5" s="136">
        <v>0</v>
      </c>
      <c r="BH5" s="136">
        <v>3</v>
      </c>
      <c r="BI5" s="136">
        <v>1</v>
      </c>
      <c r="BJ5" s="136">
        <v>1</v>
      </c>
      <c r="BK5" s="136">
        <v>0</v>
      </c>
      <c r="BL5" s="50" t="s">
        <v>110</v>
      </c>
      <c r="BM5" s="37"/>
      <c r="BN5" s="38"/>
    </row>
    <row r="6" spans="1:66" x14ac:dyDescent="0.25">
      <c r="A6" s="36">
        <v>3</v>
      </c>
      <c r="B6" s="136" t="s">
        <v>195</v>
      </c>
      <c r="C6" s="136">
        <v>3</v>
      </c>
      <c r="D6" s="56">
        <v>-10</v>
      </c>
      <c r="E6" s="136">
        <v>510.15</v>
      </c>
      <c r="F6" s="136" t="s">
        <v>289</v>
      </c>
      <c r="G6" s="68" t="s">
        <v>311</v>
      </c>
      <c r="H6" s="68" t="s">
        <v>310</v>
      </c>
      <c r="I6" s="136">
        <v>-8.5000000000000006E-2</v>
      </c>
      <c r="J6" s="136">
        <v>0.498</v>
      </c>
      <c r="K6" s="136">
        <v>985.14</v>
      </c>
      <c r="L6" s="136">
        <v>0.98699999999999999</v>
      </c>
      <c r="M6" s="136">
        <v>467.43</v>
      </c>
      <c r="N6" s="136" t="s">
        <v>180</v>
      </c>
      <c r="O6" s="136">
        <v>9.8800000000000008</v>
      </c>
      <c r="P6" s="136">
        <v>0.77100000000000002</v>
      </c>
      <c r="Q6" s="136">
        <v>8.9600000000000009</v>
      </c>
      <c r="R6" s="136">
        <v>0.48299999999999998</v>
      </c>
      <c r="S6" s="136">
        <v>-1.48</v>
      </c>
      <c r="T6" s="136">
        <v>5.1000000000000004E-3</v>
      </c>
      <c r="U6" s="136">
        <v>1.0000628350010301</v>
      </c>
      <c r="V6" s="136">
        <v>1.2565581079082599E-4</v>
      </c>
      <c r="W6" s="136">
        <v>7.97</v>
      </c>
      <c r="X6" s="136">
        <v>10.25</v>
      </c>
      <c r="Y6" s="136">
        <v>8.5000000000000006E-3</v>
      </c>
      <c r="Z6" s="136">
        <v>0.44600000000000001</v>
      </c>
      <c r="AA6" s="136">
        <v>6.8000000000000005E-2</v>
      </c>
      <c r="AB6" s="136">
        <v>8.1600000000000006E-2</v>
      </c>
      <c r="AC6" s="136">
        <v>9.69E-2</v>
      </c>
      <c r="AD6" s="136">
        <v>3</v>
      </c>
      <c r="AE6" s="136">
        <v>5</v>
      </c>
      <c r="AF6" s="136">
        <v>6</v>
      </c>
      <c r="AG6" s="136">
        <v>7</v>
      </c>
      <c r="AH6" s="37" t="s">
        <v>110</v>
      </c>
      <c r="AI6" s="37" t="s">
        <v>110</v>
      </c>
      <c r="AJ6" s="37" t="s">
        <v>110</v>
      </c>
      <c r="AK6" s="37" t="s">
        <v>110</v>
      </c>
      <c r="AL6" s="37" t="s">
        <v>110</v>
      </c>
      <c r="AM6" s="37" t="s">
        <v>110</v>
      </c>
      <c r="AN6" s="37" t="s">
        <v>110</v>
      </c>
      <c r="AO6" s="37" t="s">
        <v>110</v>
      </c>
      <c r="AP6" s="37" t="s">
        <v>110</v>
      </c>
      <c r="AQ6" s="37" t="s">
        <v>110</v>
      </c>
      <c r="AR6" s="37" t="s">
        <v>110</v>
      </c>
      <c r="AS6" s="37" t="s">
        <v>110</v>
      </c>
      <c r="AT6" s="37" t="s">
        <v>110</v>
      </c>
      <c r="AU6" s="37" t="s">
        <v>110</v>
      </c>
      <c r="AV6" s="37" t="s">
        <v>110</v>
      </c>
      <c r="AW6" s="136">
        <v>-5.4474799999999997</v>
      </c>
      <c r="AX6" s="136">
        <v>0.44316914299999999</v>
      </c>
      <c r="AY6" s="136">
        <v>2.0011871600000002</v>
      </c>
      <c r="AZ6" s="136">
        <v>0.16508604995670001</v>
      </c>
      <c r="BA6" s="136">
        <v>-1.462245945484</v>
      </c>
      <c r="BB6" s="136">
        <v>7.9688147834881402</v>
      </c>
      <c r="BC6" s="136">
        <v>13.770482398603701</v>
      </c>
      <c r="BD6" s="136">
        <v>0.40436974999999997</v>
      </c>
      <c r="BE6" s="136">
        <v>0.40436974999999997</v>
      </c>
      <c r="BF6" s="136">
        <v>0.94316914299999999</v>
      </c>
      <c r="BG6" s="136">
        <v>2</v>
      </c>
      <c r="BH6" s="136">
        <v>3</v>
      </c>
      <c r="BI6" s="136">
        <v>1</v>
      </c>
      <c r="BJ6" s="136">
        <v>1</v>
      </c>
      <c r="BK6" s="136">
        <v>1</v>
      </c>
      <c r="BL6" s="50" t="s">
        <v>110</v>
      </c>
      <c r="BM6" s="37"/>
      <c r="BN6" s="38"/>
    </row>
    <row r="7" spans="1:66" x14ac:dyDescent="0.25">
      <c r="A7" s="36">
        <v>4</v>
      </c>
      <c r="B7" s="136" t="s">
        <v>196</v>
      </c>
      <c r="C7" s="136">
        <v>3</v>
      </c>
      <c r="D7" s="56">
        <v>10</v>
      </c>
      <c r="E7" s="136">
        <v>507.48</v>
      </c>
      <c r="F7" s="136" t="s">
        <v>290</v>
      </c>
      <c r="G7" s="136" t="s">
        <v>287</v>
      </c>
      <c r="H7" s="136" t="s">
        <v>297</v>
      </c>
      <c r="I7" s="136">
        <v>-8.1000000000000003E-2</v>
      </c>
      <c r="J7" s="136">
        <v>0.49149999999999999</v>
      </c>
      <c r="K7" s="136">
        <v>975.78599999999994</v>
      </c>
      <c r="L7" s="136">
        <v>0.91500000000000004</v>
      </c>
      <c r="M7" s="136">
        <v>464.76</v>
      </c>
      <c r="N7" s="136" t="s">
        <v>180</v>
      </c>
      <c r="O7" s="136">
        <v>9.17</v>
      </c>
      <c r="P7" s="136">
        <v>0.69899999999999995</v>
      </c>
      <c r="Q7" s="136">
        <v>8.65</v>
      </c>
      <c r="R7" s="136">
        <v>0.41099999999999998</v>
      </c>
      <c r="S7" s="136">
        <v>-2.19</v>
      </c>
      <c r="T7" s="136">
        <v>7.7999999999999996E-3</v>
      </c>
      <c r="U7" s="136">
        <v>119.96318111147799</v>
      </c>
      <c r="V7" s="136">
        <v>0.99813255726829198</v>
      </c>
      <c r="W7" s="136">
        <v>7.8500000000000103</v>
      </c>
      <c r="X7" s="136">
        <v>17.14</v>
      </c>
      <c r="Y7" s="136">
        <v>1.0200000000000001E-2</v>
      </c>
      <c r="Z7" s="136">
        <v>0.4395</v>
      </c>
      <c r="AA7" s="136">
        <v>6.9699999999999998E-2</v>
      </c>
      <c r="AB7" s="136">
        <v>8.3299999999999999E-2</v>
      </c>
      <c r="AC7" s="136">
        <v>9.8599999999999993E-2</v>
      </c>
      <c r="AD7" s="136">
        <v>3</v>
      </c>
      <c r="AE7" s="136">
        <v>5</v>
      </c>
      <c r="AF7" s="136">
        <v>6</v>
      </c>
      <c r="AG7" s="136">
        <v>7</v>
      </c>
      <c r="AH7" s="37" t="s">
        <v>110</v>
      </c>
      <c r="AI7" s="37" t="s">
        <v>110</v>
      </c>
      <c r="AJ7" s="37" t="s">
        <v>110</v>
      </c>
      <c r="AK7" s="37" t="s">
        <v>110</v>
      </c>
      <c r="AL7" s="37" t="s">
        <v>110</v>
      </c>
      <c r="AM7" s="37" t="s">
        <v>110</v>
      </c>
      <c r="AN7" s="37" t="s">
        <v>110</v>
      </c>
      <c r="AO7" s="37" t="s">
        <v>110</v>
      </c>
      <c r="AP7" s="37" t="s">
        <v>110</v>
      </c>
      <c r="AQ7" s="37" t="s">
        <v>110</v>
      </c>
      <c r="AR7" s="37" t="s">
        <v>110</v>
      </c>
      <c r="AS7" s="37" t="s">
        <v>110</v>
      </c>
      <c r="AT7" s="37" t="s">
        <v>110</v>
      </c>
      <c r="AU7" s="37" t="s">
        <v>110</v>
      </c>
      <c r="AV7" s="37" t="s">
        <v>110</v>
      </c>
      <c r="AW7" s="136">
        <v>9.7501700000000007</v>
      </c>
      <c r="AX7" s="136">
        <v>0.440031723875</v>
      </c>
      <c r="AY7" s="136">
        <v>9.1021698700000009</v>
      </c>
      <c r="AZ7" s="136">
        <v>0.16777374797407499</v>
      </c>
      <c r="BA7" s="136">
        <v>-2.1019210750139998</v>
      </c>
      <c r="BB7" s="136">
        <v>-2.0833364323359298</v>
      </c>
      <c r="BC7" s="136">
        <v>18.079462533169401</v>
      </c>
      <c r="BD7" s="136">
        <v>0.44712875000000002</v>
      </c>
      <c r="BE7" s="136">
        <v>0.44712875000000002</v>
      </c>
      <c r="BF7" s="136">
        <v>0.940031723875</v>
      </c>
      <c r="BG7" s="136">
        <v>-2</v>
      </c>
      <c r="BH7" s="136">
        <v>3</v>
      </c>
      <c r="BI7" s="136">
        <v>1</v>
      </c>
      <c r="BJ7" s="136">
        <v>1</v>
      </c>
      <c r="BK7" s="136">
        <v>1</v>
      </c>
      <c r="BL7" s="50" t="s">
        <v>110</v>
      </c>
      <c r="BM7" s="37"/>
      <c r="BN7" s="38"/>
    </row>
    <row r="8" spans="1:66" x14ac:dyDescent="0.25">
      <c r="A8" s="36">
        <v>5</v>
      </c>
      <c r="B8" s="136" t="s">
        <v>197</v>
      </c>
      <c r="C8" s="136">
        <v>3</v>
      </c>
      <c r="D8" s="56">
        <v>0</v>
      </c>
      <c r="E8" s="136">
        <v>504.81</v>
      </c>
      <c r="F8" s="136" t="s">
        <v>291</v>
      </c>
      <c r="G8" s="68" t="s">
        <v>312</v>
      </c>
      <c r="H8" s="136" t="s">
        <v>298</v>
      </c>
      <c r="I8" s="136">
        <v>-7.6999999999999999E-2</v>
      </c>
      <c r="J8" s="136">
        <v>0.48499999999999999</v>
      </c>
      <c r="K8" s="136">
        <v>966.43200000000002</v>
      </c>
      <c r="L8" s="136">
        <v>0.84299999999999997</v>
      </c>
      <c r="M8" s="136">
        <v>462.09</v>
      </c>
      <c r="N8" s="136" t="s">
        <v>180</v>
      </c>
      <c r="O8" s="136">
        <v>8.4600000000000009</v>
      </c>
      <c r="P8" s="136">
        <v>0.627</v>
      </c>
      <c r="Q8" s="136">
        <v>8.34</v>
      </c>
      <c r="R8" s="136">
        <v>0.33900000000000002</v>
      </c>
      <c r="S8" s="136">
        <v>-2.9</v>
      </c>
      <c r="T8" s="136">
        <v>1.0500000000000001E-2</v>
      </c>
      <c r="U8" s="136">
        <v>8.5831826235539808</v>
      </c>
      <c r="V8" s="136">
        <v>0.957089117810898</v>
      </c>
      <c r="W8" s="136">
        <v>7.7300000000000102</v>
      </c>
      <c r="X8" s="136">
        <v>24.03</v>
      </c>
      <c r="Y8" s="136">
        <v>1.1900000000000001E-2</v>
      </c>
      <c r="Z8" s="136">
        <v>0.433</v>
      </c>
      <c r="AA8" s="136">
        <v>7.1400000000000005E-2</v>
      </c>
      <c r="AB8" s="136">
        <v>8.5000000000000006E-2</v>
      </c>
      <c r="AC8" s="136">
        <v>0.1003</v>
      </c>
      <c r="AD8" s="136">
        <v>3</v>
      </c>
      <c r="AE8" s="136">
        <v>5</v>
      </c>
      <c r="AF8" s="136">
        <v>6</v>
      </c>
      <c r="AG8" s="136">
        <v>7</v>
      </c>
      <c r="AH8" s="37" t="s">
        <v>110</v>
      </c>
      <c r="AI8" s="37" t="s">
        <v>110</v>
      </c>
      <c r="AJ8" s="37" t="s">
        <v>110</v>
      </c>
      <c r="AK8" s="37" t="s">
        <v>110</v>
      </c>
      <c r="AL8" s="37" t="s">
        <v>110</v>
      </c>
      <c r="AM8" s="37" t="s">
        <v>110</v>
      </c>
      <c r="AN8" s="37" t="s">
        <v>110</v>
      </c>
      <c r="AO8" s="37" t="s">
        <v>110</v>
      </c>
      <c r="AP8" s="37" t="s">
        <v>110</v>
      </c>
      <c r="AQ8" s="37" t="s">
        <v>110</v>
      </c>
      <c r="AR8" s="37" t="s">
        <v>110</v>
      </c>
      <c r="AS8" s="37" t="s">
        <v>110</v>
      </c>
      <c r="AT8" s="37" t="s">
        <v>110</v>
      </c>
      <c r="AU8" s="37" t="s">
        <v>110</v>
      </c>
      <c r="AV8" s="37" t="s">
        <v>110</v>
      </c>
      <c r="AW8" s="136">
        <v>3.1555800000000001</v>
      </c>
      <c r="AX8" s="136">
        <v>0.4376440345</v>
      </c>
      <c r="AY8" s="136">
        <v>6.5824816200000003</v>
      </c>
      <c r="AZ8" s="136">
        <v>0.17052019666035001</v>
      </c>
      <c r="BA8" s="136">
        <v>-2.8004339429899998</v>
      </c>
      <c r="BB8" s="136">
        <v>-2.34856373266223</v>
      </c>
      <c r="BC8" s="136">
        <v>28.174823735510898</v>
      </c>
      <c r="BD8" s="136">
        <v>0.4980425</v>
      </c>
      <c r="BE8" s="136">
        <v>0.4980425</v>
      </c>
      <c r="BF8" s="136">
        <v>0.9376440345</v>
      </c>
      <c r="BG8" s="136">
        <v>-2</v>
      </c>
      <c r="BH8" s="136">
        <v>3</v>
      </c>
      <c r="BI8" s="136">
        <v>1</v>
      </c>
      <c r="BJ8" s="136">
        <v>1</v>
      </c>
      <c r="BK8" s="136">
        <v>1</v>
      </c>
      <c r="BL8" s="50" t="s">
        <v>110</v>
      </c>
      <c r="BM8" s="37"/>
      <c r="BN8" s="38"/>
    </row>
    <row r="9" spans="1:66" ht="30" x14ac:dyDescent="0.25">
      <c r="A9" s="36">
        <v>6</v>
      </c>
      <c r="B9" s="136" t="s">
        <v>198</v>
      </c>
      <c r="C9" s="136">
        <v>3</v>
      </c>
      <c r="D9" s="56">
        <v>-5.62</v>
      </c>
      <c r="E9" s="136">
        <v>502.14</v>
      </c>
      <c r="F9" s="136" t="s">
        <v>292</v>
      </c>
      <c r="G9" s="68" t="s">
        <v>313</v>
      </c>
      <c r="H9" s="136" t="s">
        <v>299</v>
      </c>
      <c r="I9" s="136">
        <v>-7.2999999999999995E-2</v>
      </c>
      <c r="J9" s="136">
        <v>0.47849999999999998</v>
      </c>
      <c r="K9" s="136">
        <v>957.07799999999997</v>
      </c>
      <c r="L9" s="136">
        <v>0.77100000000000002</v>
      </c>
      <c r="M9" s="136">
        <v>459.42</v>
      </c>
      <c r="N9" s="136" t="s">
        <v>180</v>
      </c>
      <c r="O9" s="136">
        <v>7.75</v>
      </c>
      <c r="P9" s="136">
        <v>0.55500000000000005</v>
      </c>
      <c r="Q9" s="136">
        <v>8.0299999999999994</v>
      </c>
      <c r="R9" s="136">
        <v>0.26700000000000002</v>
      </c>
      <c r="S9" s="136">
        <v>-3.61</v>
      </c>
      <c r="T9" s="136">
        <v>1.32E-2</v>
      </c>
      <c r="U9" s="136">
        <v>7.1413291761122801</v>
      </c>
      <c r="V9" s="136">
        <v>0.94591957227288603</v>
      </c>
      <c r="W9" s="136">
        <v>7.6100000000000101</v>
      </c>
      <c r="X9" s="136">
        <v>30.92</v>
      </c>
      <c r="Y9" s="136">
        <v>1.3599999999999999E-2</v>
      </c>
      <c r="Z9" s="136">
        <v>0.42649999999999999</v>
      </c>
      <c r="AA9" s="136">
        <v>7.3099999999999998E-2</v>
      </c>
      <c r="AB9" s="136">
        <v>8.6699999999999999E-2</v>
      </c>
      <c r="AC9" s="136">
        <v>0.10199999999999999</v>
      </c>
      <c r="AD9" s="136">
        <v>3</v>
      </c>
      <c r="AE9" s="136">
        <v>5</v>
      </c>
      <c r="AF9" s="136">
        <v>6</v>
      </c>
      <c r="AG9" s="136">
        <v>7</v>
      </c>
      <c r="AH9" s="37" t="s">
        <v>110</v>
      </c>
      <c r="AI9" s="37" t="s">
        <v>110</v>
      </c>
      <c r="AJ9" s="37" t="s">
        <v>110</v>
      </c>
      <c r="AK9" s="37" t="s">
        <v>110</v>
      </c>
      <c r="AL9" s="37" t="s">
        <v>110</v>
      </c>
      <c r="AM9" s="37" t="s">
        <v>110</v>
      </c>
      <c r="AN9" s="37" t="s">
        <v>110</v>
      </c>
      <c r="AO9" s="37" t="s">
        <v>110</v>
      </c>
      <c r="AP9" s="37" t="s">
        <v>110</v>
      </c>
      <c r="AQ9" s="37" t="s">
        <v>110</v>
      </c>
      <c r="AR9" s="37" t="s">
        <v>110</v>
      </c>
      <c r="AS9" s="37" t="s">
        <v>110</v>
      </c>
      <c r="AT9" s="37" t="s">
        <v>110</v>
      </c>
      <c r="AU9" s="37" t="s">
        <v>110</v>
      </c>
      <c r="AV9" s="37" t="s">
        <v>110</v>
      </c>
      <c r="AW9" s="136">
        <v>0.329649999999999</v>
      </c>
      <c r="AX9" s="136">
        <v>0.43187284999999997</v>
      </c>
      <c r="AY9" s="136">
        <v>5.9740065500000004</v>
      </c>
      <c r="AZ9" s="136">
        <v>0.17290763070000001</v>
      </c>
      <c r="BA9" s="136">
        <v>-3.48349111354</v>
      </c>
      <c r="BB9" s="136">
        <v>-2.8835503691328199</v>
      </c>
      <c r="BC9" s="136">
        <v>36.267969614033198</v>
      </c>
      <c r="BD9" s="136">
        <v>0.54834537500000002</v>
      </c>
      <c r="BE9" s="136">
        <v>0.5</v>
      </c>
      <c r="BF9" s="136">
        <v>0.93187284999999997</v>
      </c>
      <c r="BG9" s="136">
        <v>2</v>
      </c>
      <c r="BH9" s="136">
        <v>3</v>
      </c>
      <c r="BI9" s="136">
        <v>1</v>
      </c>
      <c r="BJ9" s="136">
        <v>1</v>
      </c>
      <c r="BK9" s="136">
        <v>1</v>
      </c>
      <c r="BL9" s="50" t="s">
        <v>110</v>
      </c>
      <c r="BM9" s="37"/>
      <c r="BN9" s="38"/>
    </row>
    <row r="10" spans="1:66" x14ac:dyDescent="0.25">
      <c r="A10" s="36">
        <v>7</v>
      </c>
      <c r="B10" s="136" t="s">
        <v>199</v>
      </c>
      <c r="C10" s="136">
        <v>3</v>
      </c>
      <c r="D10" s="56">
        <v>8.4499999999999993</v>
      </c>
      <c r="E10" s="136">
        <v>499.47</v>
      </c>
      <c r="F10" s="136" t="s">
        <v>293</v>
      </c>
      <c r="G10" s="68" t="s">
        <v>311</v>
      </c>
      <c r="H10" s="136" t="s">
        <v>300</v>
      </c>
      <c r="I10" s="136">
        <v>-6.9000000000000006E-2</v>
      </c>
      <c r="J10" s="136">
        <v>0.47199999999999998</v>
      </c>
      <c r="K10" s="136">
        <v>947.72400000000005</v>
      </c>
      <c r="L10" s="136">
        <v>0.69899999999999995</v>
      </c>
      <c r="M10" s="136">
        <v>456.75</v>
      </c>
      <c r="N10" s="136" t="s">
        <v>180</v>
      </c>
      <c r="O10" s="136">
        <v>7.04</v>
      </c>
      <c r="P10" s="136">
        <v>0.48299999999999998</v>
      </c>
      <c r="Q10" s="136">
        <v>7.72</v>
      </c>
      <c r="R10" s="136">
        <v>0.19500000000000001</v>
      </c>
      <c r="S10" s="136">
        <v>-4.32</v>
      </c>
      <c r="T10" s="136">
        <v>1.5900000000000001E-2</v>
      </c>
      <c r="U10" s="136">
        <v>5.9559269363931904</v>
      </c>
      <c r="V10" s="136">
        <v>0.93184263492279196</v>
      </c>
      <c r="W10" s="136">
        <v>7.49000000000001</v>
      </c>
      <c r="X10" s="136">
        <v>37.81</v>
      </c>
      <c r="Y10" s="136">
        <v>1.5299999999999999E-2</v>
      </c>
      <c r="Z10" s="136">
        <v>0.42</v>
      </c>
      <c r="AA10" s="136">
        <v>7.4800000000000005E-2</v>
      </c>
      <c r="AB10" s="136">
        <v>8.8400000000000006E-2</v>
      </c>
      <c r="AC10" s="136">
        <v>0.1037</v>
      </c>
      <c r="AD10" s="136">
        <v>3</v>
      </c>
      <c r="AE10" s="136">
        <v>5</v>
      </c>
      <c r="AF10" s="136">
        <v>6</v>
      </c>
      <c r="AG10" s="136">
        <v>7</v>
      </c>
      <c r="AH10" s="37" t="s">
        <v>110</v>
      </c>
      <c r="AI10" s="37" t="s">
        <v>110</v>
      </c>
      <c r="AJ10" s="37" t="s">
        <v>110</v>
      </c>
      <c r="AK10" s="37" t="s">
        <v>110</v>
      </c>
      <c r="AL10" s="37" t="s">
        <v>110</v>
      </c>
      <c r="AM10" s="37" t="s">
        <v>110</v>
      </c>
      <c r="AN10" s="37" t="s">
        <v>110</v>
      </c>
      <c r="AO10" s="37" t="s">
        <v>110</v>
      </c>
      <c r="AP10" s="37" t="s">
        <v>110</v>
      </c>
      <c r="AQ10" s="37" t="s">
        <v>110</v>
      </c>
      <c r="AR10" s="37" t="s">
        <v>110</v>
      </c>
      <c r="AS10" s="37" t="s">
        <v>110</v>
      </c>
      <c r="AT10" s="37" t="s">
        <v>110</v>
      </c>
      <c r="AU10" s="37" t="s">
        <v>110</v>
      </c>
      <c r="AV10" s="37" t="s">
        <v>110</v>
      </c>
      <c r="AW10" s="136">
        <v>7.7210299999999998</v>
      </c>
      <c r="AX10" s="136">
        <v>0.42598399999999997</v>
      </c>
      <c r="AY10" s="136">
        <v>7.7202008500000003</v>
      </c>
      <c r="AZ10" s="136">
        <v>0.17525746079999999</v>
      </c>
      <c r="BA10" s="136">
        <v>-4.1285608064849999</v>
      </c>
      <c r="BB10" s="136">
        <v>-3.3366703159256601</v>
      </c>
      <c r="BC10" s="136">
        <v>40.695261933853999</v>
      </c>
      <c r="BD10" s="136">
        <v>0.58717799999999998</v>
      </c>
      <c r="BE10" s="136">
        <v>0.5</v>
      </c>
      <c r="BF10" s="136">
        <v>0.92598400000000003</v>
      </c>
      <c r="BG10" s="136">
        <v>2</v>
      </c>
      <c r="BH10" s="136">
        <v>3</v>
      </c>
      <c r="BI10" s="136">
        <v>1</v>
      </c>
      <c r="BJ10" s="136">
        <v>1</v>
      </c>
      <c r="BK10" s="136">
        <v>1</v>
      </c>
      <c r="BL10" s="50" t="s">
        <v>110</v>
      </c>
      <c r="BM10" s="37"/>
      <c r="BN10" s="38"/>
    </row>
    <row r="11" spans="1:66" x14ac:dyDescent="0.25">
      <c r="A11" s="36">
        <v>8</v>
      </c>
      <c r="B11" s="136" t="s">
        <v>200</v>
      </c>
      <c r="C11" s="136">
        <v>3</v>
      </c>
      <c r="D11" s="136">
        <v>-9.5</v>
      </c>
      <c r="E11" s="56">
        <v>0</v>
      </c>
      <c r="F11" s="136" t="s">
        <v>294</v>
      </c>
      <c r="G11" s="136" t="s">
        <v>287</v>
      </c>
      <c r="H11" s="68" t="s">
        <v>314</v>
      </c>
      <c r="I11" s="136">
        <v>-6.5000000000000002E-2</v>
      </c>
      <c r="J11" s="136">
        <v>0.46550000000000002</v>
      </c>
      <c r="K11" s="136">
        <v>938.37</v>
      </c>
      <c r="L11" s="136">
        <v>0.627</v>
      </c>
      <c r="M11" s="136">
        <v>454.08</v>
      </c>
      <c r="N11" s="136" t="s">
        <v>180</v>
      </c>
      <c r="O11" s="136">
        <v>6.33</v>
      </c>
      <c r="P11" s="136">
        <v>0.41099999999999998</v>
      </c>
      <c r="Q11" s="136">
        <v>7.41</v>
      </c>
      <c r="R11" s="136">
        <v>0.123</v>
      </c>
      <c r="S11" s="136">
        <v>-5.03</v>
      </c>
      <c r="T11" s="136">
        <v>1.8599999999999998E-2</v>
      </c>
      <c r="U11" s="136">
        <v>1.0000628350010301</v>
      </c>
      <c r="V11" s="136">
        <v>1.2565581079082599E-4</v>
      </c>
      <c r="W11" s="136">
        <v>7.3700000000000099</v>
      </c>
      <c r="X11" s="136">
        <v>44.7</v>
      </c>
      <c r="Y11" s="136">
        <v>1.7000000000000001E-2</v>
      </c>
      <c r="Z11" s="136">
        <v>0.41349999999999998</v>
      </c>
      <c r="AA11" s="136">
        <v>7.6499999999999999E-2</v>
      </c>
      <c r="AB11" s="136">
        <v>9.01E-2</v>
      </c>
      <c r="AC11" s="136">
        <v>0.10539999999999999</v>
      </c>
      <c r="AD11" s="136">
        <v>3</v>
      </c>
      <c r="AE11" s="136">
        <v>5</v>
      </c>
      <c r="AF11" s="136">
        <v>6</v>
      </c>
      <c r="AG11" s="136">
        <v>7</v>
      </c>
      <c r="AH11" s="37" t="s">
        <v>110</v>
      </c>
      <c r="AI11" s="37" t="s">
        <v>110</v>
      </c>
      <c r="AJ11" s="37" t="s">
        <v>110</v>
      </c>
      <c r="AK11" s="37" t="s">
        <v>110</v>
      </c>
      <c r="AL11" s="37" t="s">
        <v>110</v>
      </c>
      <c r="AM11" s="37" t="s">
        <v>110</v>
      </c>
      <c r="AN11" s="37" t="s">
        <v>110</v>
      </c>
      <c r="AO11" s="37" t="s">
        <v>110</v>
      </c>
      <c r="AP11" s="37" t="s">
        <v>110</v>
      </c>
      <c r="AQ11" s="37" t="s">
        <v>110</v>
      </c>
      <c r="AR11" s="37" t="s">
        <v>110</v>
      </c>
      <c r="AS11" s="37" t="s">
        <v>110</v>
      </c>
      <c r="AT11" s="37" t="s">
        <v>110</v>
      </c>
      <c r="AU11" s="37" t="s">
        <v>110</v>
      </c>
      <c r="AV11" s="37" t="s">
        <v>110</v>
      </c>
      <c r="AW11" s="136">
        <v>-0.17613000000000001</v>
      </c>
      <c r="AX11" s="136">
        <v>0.42011725</v>
      </c>
      <c r="AY11" s="136">
        <v>6.4769060100000004</v>
      </c>
      <c r="AZ11" s="136">
        <v>0.13330346000000001</v>
      </c>
      <c r="BA11" s="136">
        <v>-4.8159715482139998</v>
      </c>
      <c r="BB11" s="136">
        <v>7.3684687618648503</v>
      </c>
      <c r="BC11" s="136">
        <v>53.6760795295992</v>
      </c>
      <c r="BD11" s="136">
        <v>0.54049349999999996</v>
      </c>
      <c r="BE11" s="136">
        <v>0.5</v>
      </c>
      <c r="BF11" s="136">
        <v>0.5</v>
      </c>
      <c r="BG11" s="136">
        <v>0</v>
      </c>
      <c r="BH11" s="136">
        <v>3</v>
      </c>
      <c r="BI11" s="136">
        <v>1</v>
      </c>
      <c r="BJ11" s="136">
        <v>1</v>
      </c>
      <c r="BK11" s="136">
        <v>0</v>
      </c>
      <c r="BL11" s="50" t="s">
        <v>110</v>
      </c>
      <c r="BM11" s="37"/>
      <c r="BN11" s="38"/>
    </row>
    <row r="12" spans="1:66" x14ac:dyDescent="0.25">
      <c r="A12" s="36">
        <v>9</v>
      </c>
      <c r="B12" s="136" t="s">
        <v>201</v>
      </c>
      <c r="C12" s="136">
        <v>3</v>
      </c>
      <c r="D12" s="136">
        <v>-9.1199999999999992</v>
      </c>
      <c r="E12" s="56">
        <v>511</v>
      </c>
      <c r="F12" s="136" t="s">
        <v>295</v>
      </c>
      <c r="G12" s="68" t="s">
        <v>312</v>
      </c>
      <c r="H12" s="68" t="s">
        <v>310</v>
      </c>
      <c r="I12" s="136">
        <v>-6.0999999999999999E-2</v>
      </c>
      <c r="J12" s="136">
        <v>0.45900000000000002</v>
      </c>
      <c r="K12" s="136">
        <v>929.01599999999996</v>
      </c>
      <c r="L12" s="136">
        <v>0.55500000000000005</v>
      </c>
      <c r="M12" s="136">
        <v>451.41</v>
      </c>
      <c r="N12" s="136" t="s">
        <v>180</v>
      </c>
      <c r="O12" s="136">
        <v>5.6199999999999903</v>
      </c>
      <c r="P12" s="136">
        <v>0.33900000000000002</v>
      </c>
      <c r="Q12" s="136">
        <v>7.1</v>
      </c>
      <c r="R12" s="136">
        <v>5.0999999999999997E-2</v>
      </c>
      <c r="S12" s="136">
        <v>-5.74</v>
      </c>
      <c r="T12" s="136">
        <v>2.1299999999999999E-2</v>
      </c>
      <c r="U12" s="136">
        <v>119.96318111147799</v>
      </c>
      <c r="V12" s="136">
        <v>0.99813255726829198</v>
      </c>
      <c r="W12" s="136">
        <v>7.2500000000000098</v>
      </c>
      <c r="X12" s="136">
        <v>51.59</v>
      </c>
      <c r="Y12" s="136">
        <v>1.8700000000000001E-2</v>
      </c>
      <c r="Z12" s="136">
        <v>0.40699999999999997</v>
      </c>
      <c r="AA12" s="136">
        <v>7.8200000000000006E-2</v>
      </c>
      <c r="AB12" s="136">
        <v>9.1800000000000007E-2</v>
      </c>
      <c r="AC12" s="136">
        <v>0.1071</v>
      </c>
      <c r="AD12" s="136">
        <v>3</v>
      </c>
      <c r="AE12" s="136">
        <v>5</v>
      </c>
      <c r="AF12" s="136">
        <v>6</v>
      </c>
      <c r="AG12" s="136">
        <v>7</v>
      </c>
      <c r="AH12" s="37" t="s">
        <v>110</v>
      </c>
      <c r="AI12" s="37" t="s">
        <v>110</v>
      </c>
      <c r="AJ12" s="37" t="s">
        <v>110</v>
      </c>
      <c r="AK12" s="37" t="s">
        <v>110</v>
      </c>
      <c r="AL12" s="37" t="s">
        <v>110</v>
      </c>
      <c r="AM12" s="37" t="s">
        <v>110</v>
      </c>
      <c r="AN12" s="37" t="s">
        <v>110</v>
      </c>
      <c r="AO12" s="37" t="s">
        <v>110</v>
      </c>
      <c r="AP12" s="37" t="s">
        <v>110</v>
      </c>
      <c r="AQ12" s="37" t="s">
        <v>110</v>
      </c>
      <c r="AR12" s="37" t="s">
        <v>110</v>
      </c>
      <c r="AS12" s="37" t="s">
        <v>110</v>
      </c>
      <c r="AT12" s="37" t="s">
        <v>110</v>
      </c>
      <c r="AU12" s="37" t="s">
        <v>110</v>
      </c>
      <c r="AV12" s="37" t="s">
        <v>110</v>
      </c>
      <c r="AW12" s="136">
        <v>0.62313999999999303</v>
      </c>
      <c r="AX12" s="136">
        <v>0.41427259999999999</v>
      </c>
      <c r="AY12" s="136">
        <v>6.7696801400000002</v>
      </c>
      <c r="AZ12" s="136">
        <v>0.17988681545999999</v>
      </c>
      <c r="BA12" s="136">
        <v>-5.4735438130179999</v>
      </c>
      <c r="BB12" s="136">
        <v>-5.4497833236028104</v>
      </c>
      <c r="BC12" s="136">
        <v>55.369160916467997</v>
      </c>
      <c r="BD12" s="136">
        <v>0.57674499999999995</v>
      </c>
      <c r="BE12" s="136">
        <v>0.5</v>
      </c>
      <c r="BF12" s="136">
        <v>0.91427259999999999</v>
      </c>
      <c r="BG12" s="136">
        <v>-2</v>
      </c>
      <c r="BH12" s="136">
        <v>3</v>
      </c>
      <c r="BI12" s="136">
        <v>1</v>
      </c>
      <c r="BJ12" s="136">
        <v>1</v>
      </c>
      <c r="BK12" s="136">
        <v>1</v>
      </c>
      <c r="BL12" s="50" t="s">
        <v>110</v>
      </c>
      <c r="BM12" s="37"/>
      <c r="BN12" s="38"/>
    </row>
    <row r="13" spans="1:66" ht="30" x14ac:dyDescent="0.25">
      <c r="A13" s="36">
        <v>10</v>
      </c>
      <c r="B13" s="136" t="s">
        <v>202</v>
      </c>
      <c r="C13" s="136">
        <v>3</v>
      </c>
      <c r="D13" s="136">
        <v>-8.74</v>
      </c>
      <c r="E13" s="56">
        <v>258.14</v>
      </c>
      <c r="F13" s="136" t="s">
        <v>296</v>
      </c>
      <c r="G13" s="68" t="s">
        <v>313</v>
      </c>
      <c r="H13" s="136" t="s">
        <v>297</v>
      </c>
      <c r="I13" s="136">
        <v>-5.7000000000000002E-2</v>
      </c>
      <c r="J13" s="136">
        <v>0.45250000000000001</v>
      </c>
      <c r="K13" s="136">
        <v>919.66200000000003</v>
      </c>
      <c r="L13" s="136">
        <v>0.48299999999999998</v>
      </c>
      <c r="M13" s="136">
        <v>448.74</v>
      </c>
      <c r="N13" s="136" t="s">
        <v>180</v>
      </c>
      <c r="O13" s="136">
        <v>4.9099999999999904</v>
      </c>
      <c r="P13" s="136">
        <v>0.26700000000000002</v>
      </c>
      <c r="Q13" s="136">
        <v>6.79</v>
      </c>
      <c r="R13" s="136">
        <v>0.10700000000000599</v>
      </c>
      <c r="S13" s="136">
        <v>-6.45</v>
      </c>
      <c r="T13" s="136">
        <v>2.4E-2</v>
      </c>
      <c r="U13" s="136">
        <v>7.1413291761122801</v>
      </c>
      <c r="V13" s="136">
        <v>0.94591957227288603</v>
      </c>
      <c r="W13" s="136">
        <v>7.1300000000000097</v>
      </c>
      <c r="X13" s="136">
        <v>58.48</v>
      </c>
      <c r="Y13" s="136">
        <v>2.0400000000000001E-2</v>
      </c>
      <c r="Z13" s="136">
        <v>0.40050000000000002</v>
      </c>
      <c r="AA13" s="136">
        <v>7.9899999999999999E-2</v>
      </c>
      <c r="AB13" s="136">
        <v>9.35E-2</v>
      </c>
      <c r="AC13" s="136">
        <v>0.10879999999999999</v>
      </c>
      <c r="AD13" s="136">
        <v>3</v>
      </c>
      <c r="AE13" s="136">
        <v>5</v>
      </c>
      <c r="AF13" s="136">
        <v>6</v>
      </c>
      <c r="AG13" s="136">
        <v>7</v>
      </c>
      <c r="AH13" s="37" t="s">
        <v>110</v>
      </c>
      <c r="AI13" s="37" t="s">
        <v>110</v>
      </c>
      <c r="AJ13" s="37" t="s">
        <v>110</v>
      </c>
      <c r="AK13" s="37" t="s">
        <v>110</v>
      </c>
      <c r="AL13" s="37" t="s">
        <v>110</v>
      </c>
      <c r="AM13" s="37" t="s">
        <v>110</v>
      </c>
      <c r="AN13" s="37" t="s">
        <v>110</v>
      </c>
      <c r="AO13" s="37" t="s">
        <v>110</v>
      </c>
      <c r="AP13" s="37" t="s">
        <v>110</v>
      </c>
      <c r="AQ13" s="37" t="s">
        <v>110</v>
      </c>
      <c r="AR13" s="37" t="s">
        <v>110</v>
      </c>
      <c r="AS13" s="37" t="s">
        <v>110</v>
      </c>
      <c r="AT13" s="37" t="s">
        <v>110</v>
      </c>
      <c r="AU13" s="37" t="s">
        <v>110</v>
      </c>
      <c r="AV13" s="37" t="s">
        <v>110</v>
      </c>
      <c r="AW13" s="136">
        <v>1.26544999999999</v>
      </c>
      <c r="AX13" s="136">
        <v>0.40845005000000001</v>
      </c>
      <c r="AY13" s="136">
        <v>6.1988731499999696</v>
      </c>
      <c r="AZ13" s="136">
        <v>0.13772719999999999</v>
      </c>
      <c r="BA13" s="136">
        <v>-6.1464270444000002</v>
      </c>
      <c r="BB13" s="136">
        <v>-5.4284321911510203</v>
      </c>
      <c r="BC13" s="136">
        <v>66.596383695312994</v>
      </c>
      <c r="BD13" s="136">
        <v>0.54055750000000002</v>
      </c>
      <c r="BE13" s="136">
        <v>0.5</v>
      </c>
      <c r="BF13" s="136">
        <v>0.5</v>
      </c>
      <c r="BG13" s="136">
        <v>0</v>
      </c>
      <c r="BH13" s="136">
        <v>3</v>
      </c>
      <c r="BI13" s="136">
        <v>1</v>
      </c>
      <c r="BJ13" s="136">
        <v>1</v>
      </c>
      <c r="BK13" s="136">
        <v>0</v>
      </c>
      <c r="BL13" s="50" t="s">
        <v>110</v>
      </c>
      <c r="BM13" s="37"/>
      <c r="BN13" s="38"/>
    </row>
    <row r="14" spans="1:66" x14ac:dyDescent="0.25">
      <c r="A14" s="36">
        <v>11</v>
      </c>
      <c r="B14" s="136" t="s">
        <v>203</v>
      </c>
      <c r="C14" s="136">
        <v>3</v>
      </c>
      <c r="D14" s="136">
        <v>-8.36</v>
      </c>
      <c r="E14" s="136">
        <v>496.8</v>
      </c>
      <c r="F14" s="56" t="s">
        <v>153</v>
      </c>
      <c r="G14" s="68" t="s">
        <v>311</v>
      </c>
      <c r="H14" s="136" t="s">
        <v>298</v>
      </c>
      <c r="I14" s="136">
        <v>-5.2999999999999999E-2</v>
      </c>
      <c r="J14" s="136">
        <v>0.44600000000000001</v>
      </c>
      <c r="K14" s="136">
        <v>910.30799999999999</v>
      </c>
      <c r="L14" s="136">
        <v>0.41099999999999998</v>
      </c>
      <c r="M14" s="136">
        <v>446.07</v>
      </c>
      <c r="N14" s="136" t="s">
        <v>180</v>
      </c>
      <c r="O14" s="136">
        <v>4.1999999999999904</v>
      </c>
      <c r="P14" s="136">
        <v>0.19499999999999901</v>
      </c>
      <c r="Q14" s="136">
        <v>6.48</v>
      </c>
      <c r="R14" s="136">
        <v>0.115000000000007</v>
      </c>
      <c r="S14" s="136">
        <v>-7.16</v>
      </c>
      <c r="T14" s="136">
        <v>2.6700000000000002E-2</v>
      </c>
      <c r="U14" s="136">
        <v>5.9559269363931904</v>
      </c>
      <c r="V14" s="136">
        <v>0.93184263492279196</v>
      </c>
      <c r="W14" s="136">
        <v>7.0100000000000096</v>
      </c>
      <c r="X14" s="136">
        <v>65.37</v>
      </c>
      <c r="Y14" s="136">
        <v>2.2100000000000002E-2</v>
      </c>
      <c r="Z14" s="136">
        <v>0.39400000000000002</v>
      </c>
      <c r="AA14" s="136">
        <v>8.1599999999999895E-2</v>
      </c>
      <c r="AB14" s="136">
        <v>9.5199999999999896E-2</v>
      </c>
      <c r="AC14" s="136">
        <v>0.1105</v>
      </c>
      <c r="AD14" s="136">
        <v>3</v>
      </c>
      <c r="AE14" s="136">
        <v>5</v>
      </c>
      <c r="AF14" s="136">
        <v>6</v>
      </c>
      <c r="AG14" s="136">
        <v>7</v>
      </c>
      <c r="AH14" s="37" t="s">
        <v>110</v>
      </c>
      <c r="AI14" s="37" t="s">
        <v>110</v>
      </c>
      <c r="AJ14" s="37" t="s">
        <v>110</v>
      </c>
      <c r="AK14" s="37" t="s">
        <v>110</v>
      </c>
      <c r="AL14" s="37" t="s">
        <v>110</v>
      </c>
      <c r="AM14" s="37" t="s">
        <v>110</v>
      </c>
      <c r="AN14" s="37" t="s">
        <v>110</v>
      </c>
      <c r="AO14" s="37" t="s">
        <v>110</v>
      </c>
      <c r="AP14" s="37" t="s">
        <v>110</v>
      </c>
      <c r="AQ14" s="37" t="s">
        <v>110</v>
      </c>
      <c r="AR14" s="37" t="s">
        <v>110</v>
      </c>
      <c r="AS14" s="37" t="s">
        <v>110</v>
      </c>
      <c r="AT14" s="37" t="s">
        <v>110</v>
      </c>
      <c r="AU14" s="37" t="s">
        <v>110</v>
      </c>
      <c r="AV14" s="37" t="s">
        <v>110</v>
      </c>
      <c r="AW14" s="136">
        <v>1.7507999999999999</v>
      </c>
      <c r="AX14" s="136">
        <v>0.4026496</v>
      </c>
      <c r="AY14" s="136">
        <v>5.9361419999999701</v>
      </c>
      <c r="AZ14" s="136">
        <v>0.1844231808</v>
      </c>
      <c r="BA14" s="136">
        <v>-6.8103330085999998</v>
      </c>
      <c r="BB14" s="136">
        <v>-5.8683755262442601</v>
      </c>
      <c r="BC14" s="136">
        <v>63.925322999999999</v>
      </c>
      <c r="BD14" s="136">
        <v>0.50530600000000003</v>
      </c>
      <c r="BE14" s="136">
        <v>0.5</v>
      </c>
      <c r="BF14" s="136">
        <v>0.90264960000000005</v>
      </c>
      <c r="BG14" s="136">
        <v>2</v>
      </c>
      <c r="BH14" s="136">
        <v>3</v>
      </c>
      <c r="BI14" s="136">
        <v>1</v>
      </c>
      <c r="BJ14" s="136">
        <v>1</v>
      </c>
      <c r="BK14" s="136">
        <v>1</v>
      </c>
      <c r="BL14" s="50" t="s">
        <v>110</v>
      </c>
      <c r="BM14" s="37"/>
      <c r="BN14" s="38"/>
    </row>
    <row r="15" spans="1:66" x14ac:dyDescent="0.25">
      <c r="A15" s="36">
        <v>12</v>
      </c>
      <c r="B15" s="136" t="s">
        <v>204</v>
      </c>
      <c r="C15" s="136">
        <v>3</v>
      </c>
      <c r="D15" s="136">
        <v>-7.98</v>
      </c>
      <c r="E15" s="136">
        <v>494.13</v>
      </c>
      <c r="F15" s="56" t="s">
        <v>154</v>
      </c>
      <c r="G15" s="136" t="s">
        <v>287</v>
      </c>
      <c r="H15" s="136" t="s">
        <v>299</v>
      </c>
      <c r="I15" s="136">
        <v>-4.9000000000000002E-2</v>
      </c>
      <c r="J15" s="136">
        <v>0.4395</v>
      </c>
      <c r="K15" s="136">
        <v>900.95399999999995</v>
      </c>
      <c r="L15" s="136">
        <v>0.33900000000000002</v>
      </c>
      <c r="M15" s="136">
        <v>443.4</v>
      </c>
      <c r="N15" s="136" t="s">
        <v>180</v>
      </c>
      <c r="O15" s="136">
        <v>3.48999999999999</v>
      </c>
      <c r="P15" s="136">
        <v>0.122999999999999</v>
      </c>
      <c r="Q15" s="136">
        <v>6.17</v>
      </c>
      <c r="R15" s="136">
        <v>0.12300000000000801</v>
      </c>
      <c r="S15" s="136">
        <v>-7.87</v>
      </c>
      <c r="T15" s="136">
        <v>2.9399999999999999E-2</v>
      </c>
      <c r="U15" s="136">
        <v>4.9807949512657599</v>
      </c>
      <c r="V15" s="136">
        <v>0.91410152231583297</v>
      </c>
      <c r="W15" s="136">
        <v>6.8900000000000103</v>
      </c>
      <c r="X15" s="136">
        <v>72.260000000000005</v>
      </c>
      <c r="Y15" s="136">
        <v>2.3800000000000002E-2</v>
      </c>
      <c r="Z15" s="136">
        <v>0.38750000000000001</v>
      </c>
      <c r="AA15" s="136">
        <v>8.3299999999999902E-2</v>
      </c>
      <c r="AB15" s="136">
        <v>9.6899999999999903E-2</v>
      </c>
      <c r="AC15" s="136">
        <v>0.11219999999999999</v>
      </c>
      <c r="AD15" s="136">
        <v>3</v>
      </c>
      <c r="AE15" s="136">
        <v>5</v>
      </c>
      <c r="AF15" s="136">
        <v>6</v>
      </c>
      <c r="AG15" s="136">
        <v>7</v>
      </c>
      <c r="AH15" s="37" t="s">
        <v>110</v>
      </c>
      <c r="AI15" s="37" t="s">
        <v>110</v>
      </c>
      <c r="AJ15" s="37" t="s">
        <v>110</v>
      </c>
      <c r="AK15" s="37" t="s">
        <v>110</v>
      </c>
      <c r="AL15" s="37" t="s">
        <v>110</v>
      </c>
      <c r="AM15" s="37" t="s">
        <v>110</v>
      </c>
      <c r="AN15" s="37" t="s">
        <v>110</v>
      </c>
      <c r="AO15" s="37" t="s">
        <v>110</v>
      </c>
      <c r="AP15" s="37" t="s">
        <v>110</v>
      </c>
      <c r="AQ15" s="37" t="s">
        <v>110</v>
      </c>
      <c r="AR15" s="37" t="s">
        <v>110</v>
      </c>
      <c r="AS15" s="37" t="s">
        <v>110</v>
      </c>
      <c r="AT15" s="37" t="s">
        <v>110</v>
      </c>
      <c r="AU15" s="37" t="s">
        <v>110</v>
      </c>
      <c r="AV15" s="37" t="s">
        <v>110</v>
      </c>
      <c r="AW15" s="136">
        <v>2.0791900000000001</v>
      </c>
      <c r="AX15" s="136">
        <v>0.39445475865000001</v>
      </c>
      <c r="AY15" s="136">
        <v>5.6668303699999703</v>
      </c>
      <c r="AZ15" s="136">
        <v>0.18638564392053</v>
      </c>
      <c r="BA15" s="136">
        <v>-7.4720171871219998</v>
      </c>
      <c r="BB15" s="136">
        <v>-6.2383417742743799</v>
      </c>
      <c r="BC15" s="136">
        <v>85.164560557392903</v>
      </c>
      <c r="BD15" s="136">
        <v>0.47099049999999998</v>
      </c>
      <c r="BE15" s="136">
        <v>0.47099049999999998</v>
      </c>
      <c r="BF15" s="136">
        <v>0.89445475865000001</v>
      </c>
      <c r="BG15" s="136">
        <v>-2</v>
      </c>
      <c r="BH15" s="136">
        <v>3</v>
      </c>
      <c r="BI15" s="136">
        <v>1</v>
      </c>
      <c r="BJ15" s="136">
        <v>1</v>
      </c>
      <c r="BK15" s="136">
        <v>1</v>
      </c>
      <c r="BL15" s="50" t="s">
        <v>110</v>
      </c>
      <c r="BM15" s="37"/>
      <c r="BN15" s="38"/>
    </row>
    <row r="16" spans="1:66" x14ac:dyDescent="0.25">
      <c r="A16" s="36">
        <v>13</v>
      </c>
      <c r="B16" s="136" t="s">
        <v>205</v>
      </c>
      <c r="C16" s="136">
        <v>3</v>
      </c>
      <c r="D16" s="136">
        <v>-7.6</v>
      </c>
      <c r="E16" s="136">
        <v>491.46</v>
      </c>
      <c r="F16" s="56" t="s">
        <v>286</v>
      </c>
      <c r="G16" s="68" t="s">
        <v>312</v>
      </c>
      <c r="H16" s="136" t="s">
        <v>300</v>
      </c>
      <c r="I16" s="136">
        <v>-4.4999999999999998E-2</v>
      </c>
      <c r="J16" s="136">
        <v>0.433</v>
      </c>
      <c r="K16" s="136">
        <v>891.6</v>
      </c>
      <c r="L16" s="136">
        <v>0.26700000000000002</v>
      </c>
      <c r="M16" s="136">
        <v>440.73</v>
      </c>
      <c r="N16" s="136" t="s">
        <v>180</v>
      </c>
      <c r="O16" s="136">
        <v>2.77999999999999</v>
      </c>
      <c r="P16" s="136">
        <v>5.0999999999998998E-2</v>
      </c>
      <c r="Q16" s="136">
        <v>5.86</v>
      </c>
      <c r="R16" s="136">
        <v>0.131000000000009</v>
      </c>
      <c r="S16" s="136">
        <v>-8.58</v>
      </c>
      <c r="T16" s="136">
        <v>3.2099999999999997E-2</v>
      </c>
      <c r="U16" s="136">
        <v>4.1782031907630897</v>
      </c>
      <c r="V16" s="136">
        <v>0.89174246304711002</v>
      </c>
      <c r="W16" s="136">
        <v>6.7700000000000102</v>
      </c>
      <c r="X16" s="136">
        <v>79.150000000000006</v>
      </c>
      <c r="Y16" s="136">
        <v>2.5499999999999998E-2</v>
      </c>
      <c r="Z16" s="136">
        <v>0.38100000000000001</v>
      </c>
      <c r="AA16" s="136">
        <v>8.4999999999999895E-2</v>
      </c>
      <c r="AB16" s="136">
        <v>9.8599999999999896E-2</v>
      </c>
      <c r="AC16" s="136">
        <v>0.1139</v>
      </c>
      <c r="AD16" s="136">
        <v>3</v>
      </c>
      <c r="AE16" s="136">
        <v>5</v>
      </c>
      <c r="AF16" s="136">
        <v>6</v>
      </c>
      <c r="AG16" s="136">
        <v>7</v>
      </c>
      <c r="AH16" s="37" t="s">
        <v>110</v>
      </c>
      <c r="AI16" s="37" t="s">
        <v>110</v>
      </c>
      <c r="AJ16" s="37" t="s">
        <v>110</v>
      </c>
      <c r="AK16" s="37" t="s">
        <v>110</v>
      </c>
      <c r="AL16" s="37" t="s">
        <v>110</v>
      </c>
      <c r="AM16" s="37" t="s">
        <v>110</v>
      </c>
      <c r="AN16" s="37" t="s">
        <v>110</v>
      </c>
      <c r="AO16" s="37" t="s">
        <v>110</v>
      </c>
      <c r="AP16" s="37" t="s">
        <v>110</v>
      </c>
      <c r="AQ16" s="37" t="s">
        <v>110</v>
      </c>
      <c r="AR16" s="37" t="s">
        <v>110</v>
      </c>
      <c r="AS16" s="37" t="s">
        <v>110</v>
      </c>
      <c r="AT16" s="37" t="s">
        <v>110</v>
      </c>
      <c r="AU16" s="37" t="s">
        <v>110</v>
      </c>
      <c r="AV16" s="37" t="s">
        <v>110</v>
      </c>
      <c r="AW16" s="136">
        <v>2.2506200000000001</v>
      </c>
      <c r="AX16" s="136">
        <v>0.38581193499999999</v>
      </c>
      <c r="AY16" s="136">
        <v>5.3871712199999697</v>
      </c>
      <c r="AZ16" s="136">
        <v>0.1882634393965</v>
      </c>
      <c r="BA16" s="136">
        <v>-8.1316538038380006</v>
      </c>
      <c r="BB16" s="136">
        <v>-6.5184374665098304</v>
      </c>
      <c r="BC16" s="136">
        <v>90.710101307927602</v>
      </c>
      <c r="BD16" s="136">
        <v>0.43761100000000003</v>
      </c>
      <c r="BE16" s="136">
        <v>0.43761100000000003</v>
      </c>
      <c r="BF16" s="136">
        <v>0.88581193499999999</v>
      </c>
      <c r="BG16" s="136">
        <v>-2</v>
      </c>
      <c r="BH16" s="136">
        <v>3</v>
      </c>
      <c r="BI16" s="136">
        <v>1</v>
      </c>
      <c r="BJ16" s="136">
        <v>1</v>
      </c>
      <c r="BK16" s="136">
        <v>1</v>
      </c>
      <c r="BL16" s="50" t="s">
        <v>110</v>
      </c>
      <c r="BM16" s="37"/>
      <c r="BN16" s="38"/>
    </row>
    <row r="17" spans="1:66" x14ac:dyDescent="0.25">
      <c r="A17" s="36">
        <v>14</v>
      </c>
      <c r="B17" s="136" t="s">
        <v>206</v>
      </c>
      <c r="C17" s="136">
        <v>3</v>
      </c>
      <c r="D17" s="136">
        <v>-7.22</v>
      </c>
      <c r="E17" s="136">
        <v>488.79</v>
      </c>
      <c r="F17" s="136" t="s">
        <v>289</v>
      </c>
      <c r="G17" s="56" t="s">
        <v>155</v>
      </c>
      <c r="H17" s="68" t="s">
        <v>314</v>
      </c>
      <c r="I17" s="136">
        <v>-4.1000000000000002E-2</v>
      </c>
      <c r="J17" s="136">
        <v>0.42649999999999999</v>
      </c>
      <c r="K17" s="136">
        <v>882.24599999999998</v>
      </c>
      <c r="L17" s="136">
        <v>0.19500000000000101</v>
      </c>
      <c r="M17" s="136">
        <v>438.06</v>
      </c>
      <c r="N17" s="136" t="s">
        <v>180</v>
      </c>
      <c r="O17" s="136">
        <v>2.0699999999999901</v>
      </c>
      <c r="P17" s="136">
        <v>5.8999999999999997E-2</v>
      </c>
      <c r="Q17" s="136">
        <v>5.5499999999999901</v>
      </c>
      <c r="R17" s="136">
        <v>0.13900000000001</v>
      </c>
      <c r="S17" s="136">
        <v>-9.2899999999999991</v>
      </c>
      <c r="T17" s="136">
        <v>3.4799999999999998E-2</v>
      </c>
      <c r="U17" s="136">
        <v>3.5172994438907099</v>
      </c>
      <c r="V17" s="136">
        <v>0.86356342250677198</v>
      </c>
      <c r="W17" s="136">
        <v>6.6500000000000101</v>
      </c>
      <c r="X17" s="136">
        <v>86.04</v>
      </c>
      <c r="Y17" s="136">
        <v>2.7199999999999998E-2</v>
      </c>
      <c r="Z17" s="136">
        <v>0.3745</v>
      </c>
      <c r="AA17" s="136">
        <v>8.6699999999999902E-2</v>
      </c>
      <c r="AB17" s="136">
        <v>0.1003</v>
      </c>
      <c r="AC17" s="136">
        <v>0.11559999999999999</v>
      </c>
      <c r="AD17" s="136">
        <v>3</v>
      </c>
      <c r="AE17" s="136">
        <v>5</v>
      </c>
      <c r="AF17" s="136">
        <v>6</v>
      </c>
      <c r="AG17" s="136">
        <v>7</v>
      </c>
      <c r="AH17" s="37" t="s">
        <v>110</v>
      </c>
      <c r="AI17" s="37" t="s">
        <v>110</v>
      </c>
      <c r="AJ17" s="37" t="s">
        <v>110</v>
      </c>
      <c r="AK17" s="37" t="s">
        <v>110</v>
      </c>
      <c r="AL17" s="37" t="s">
        <v>110</v>
      </c>
      <c r="AM17" s="37" t="s">
        <v>110</v>
      </c>
      <c r="AN17" s="37" t="s">
        <v>110</v>
      </c>
      <c r="AO17" s="37" t="s">
        <v>110</v>
      </c>
      <c r="AP17" s="37" t="s">
        <v>110</v>
      </c>
      <c r="AQ17" s="37" t="s">
        <v>110</v>
      </c>
      <c r="AR17" s="37" t="s">
        <v>110</v>
      </c>
      <c r="AS17" s="37" t="s">
        <v>110</v>
      </c>
      <c r="AT17" s="37" t="s">
        <v>110</v>
      </c>
      <c r="AU17" s="37" t="s">
        <v>110</v>
      </c>
      <c r="AV17" s="37" t="s">
        <v>110</v>
      </c>
      <c r="AW17" s="136">
        <v>1.52188999999999</v>
      </c>
      <c r="AX17" s="136">
        <v>0.37715887225</v>
      </c>
      <c r="AY17" s="136">
        <v>4.9900927099999501</v>
      </c>
      <c r="AZ17" s="136">
        <v>0.19010488563210001</v>
      </c>
      <c r="BA17" s="136">
        <v>-8.7930527736920006</v>
      </c>
      <c r="BB17" s="136">
        <v>-6.6860555072021599</v>
      </c>
      <c r="BC17" s="136">
        <v>92.770702943973603</v>
      </c>
      <c r="BD17" s="136">
        <v>0.40516750000000001</v>
      </c>
      <c r="BE17" s="136">
        <v>0.40516750000000001</v>
      </c>
      <c r="BF17" s="136">
        <v>0.87715887225</v>
      </c>
      <c r="BG17" s="136">
        <v>3</v>
      </c>
      <c r="BH17" s="136">
        <v>3</v>
      </c>
      <c r="BI17" s="136">
        <v>1</v>
      </c>
      <c r="BJ17" s="136">
        <v>1</v>
      </c>
      <c r="BK17" s="136">
        <v>1</v>
      </c>
      <c r="BL17" s="50" t="s">
        <v>110</v>
      </c>
      <c r="BM17" s="37"/>
      <c r="BN17" s="38"/>
    </row>
    <row r="18" spans="1:66" x14ac:dyDescent="0.25">
      <c r="A18" s="36">
        <v>15</v>
      </c>
      <c r="B18" s="136" t="s">
        <v>207</v>
      </c>
      <c r="C18" s="136">
        <v>3</v>
      </c>
      <c r="D18" s="136">
        <v>-6.8399999999999901</v>
      </c>
      <c r="E18" s="136">
        <v>486.12</v>
      </c>
      <c r="F18" s="136" t="s">
        <v>290</v>
      </c>
      <c r="G18" s="56" t="s">
        <v>185</v>
      </c>
      <c r="H18" s="68" t="s">
        <v>310</v>
      </c>
      <c r="I18" s="136">
        <v>-3.6999999999999998E-2</v>
      </c>
      <c r="J18" s="136">
        <v>0.42</v>
      </c>
      <c r="K18" s="136">
        <v>872.89199999999903</v>
      </c>
      <c r="L18" s="136">
        <v>0.123000000000001</v>
      </c>
      <c r="M18" s="136">
        <v>435.39</v>
      </c>
      <c r="N18" s="136" t="s">
        <v>180</v>
      </c>
      <c r="O18" s="136">
        <v>1.3599999999999901</v>
      </c>
      <c r="P18" s="136">
        <v>6.7000000000001003E-2</v>
      </c>
      <c r="Q18" s="136">
        <v>5.2399999999999904</v>
      </c>
      <c r="R18" s="136">
        <v>0.14700000000001101</v>
      </c>
      <c r="S18" s="136">
        <v>-10</v>
      </c>
      <c r="T18" s="136">
        <v>3.7499999999999999E-2</v>
      </c>
      <c r="U18" s="136">
        <v>2.9728304967488102</v>
      </c>
      <c r="V18" s="136">
        <v>0.82804948087663999</v>
      </c>
      <c r="W18" s="136">
        <v>6.53000000000001</v>
      </c>
      <c r="X18" s="136">
        <v>92.93</v>
      </c>
      <c r="Y18" s="136">
        <v>2.8899999999999999E-2</v>
      </c>
      <c r="Z18" s="136">
        <v>0.36799999999999999</v>
      </c>
      <c r="AA18" s="136">
        <v>8.8399999999999895E-2</v>
      </c>
      <c r="AB18" s="136">
        <v>0.10199999999999999</v>
      </c>
      <c r="AC18" s="136">
        <v>0.1173</v>
      </c>
      <c r="AD18" s="136">
        <v>3</v>
      </c>
      <c r="AE18" s="136">
        <v>5</v>
      </c>
      <c r="AF18" s="136">
        <v>6</v>
      </c>
      <c r="AG18" s="136">
        <v>7</v>
      </c>
      <c r="AH18" s="37" t="s">
        <v>110</v>
      </c>
      <c r="AI18" s="37" t="s">
        <v>110</v>
      </c>
      <c r="AJ18" s="37" t="s">
        <v>110</v>
      </c>
      <c r="AK18" s="37" t="s">
        <v>110</v>
      </c>
      <c r="AL18" s="37" t="s">
        <v>110</v>
      </c>
      <c r="AM18" s="37" t="s">
        <v>110</v>
      </c>
      <c r="AN18" s="37" t="s">
        <v>110</v>
      </c>
      <c r="AO18" s="37" t="s">
        <v>110</v>
      </c>
      <c r="AP18" s="37" t="s">
        <v>110</v>
      </c>
      <c r="AQ18" s="37" t="s">
        <v>110</v>
      </c>
      <c r="AR18" s="37" t="s">
        <v>110</v>
      </c>
      <c r="AS18" s="37" t="s">
        <v>110</v>
      </c>
      <c r="AT18" s="37" t="s">
        <v>110</v>
      </c>
      <c r="AU18" s="37" t="s">
        <v>110</v>
      </c>
      <c r="AV18" s="37" t="s">
        <v>110</v>
      </c>
      <c r="AW18" s="136">
        <v>0.810599999999983</v>
      </c>
      <c r="AX18" s="136">
        <v>0.36850034399999998</v>
      </c>
      <c r="AY18" s="136">
        <v>4.5888781999999404</v>
      </c>
      <c r="AZ18" s="136">
        <v>0.1919104903512</v>
      </c>
      <c r="BA18" s="136">
        <v>-9.4529170674999996</v>
      </c>
      <c r="BB18" s="136">
        <v>-6.7046461806377602</v>
      </c>
      <c r="BC18" s="136">
        <v>101.814063218551</v>
      </c>
      <c r="BD18" s="136">
        <v>0.37365999999999999</v>
      </c>
      <c r="BE18" s="136">
        <v>0.37365999999999999</v>
      </c>
      <c r="BF18" s="136">
        <v>0.86850034399999998</v>
      </c>
      <c r="BG18" s="136">
        <v>-3</v>
      </c>
      <c r="BH18" s="136">
        <v>3</v>
      </c>
      <c r="BI18" s="136">
        <v>1</v>
      </c>
      <c r="BJ18" s="136">
        <v>1</v>
      </c>
      <c r="BK18" s="136">
        <v>1</v>
      </c>
      <c r="BL18" s="50" t="s">
        <v>110</v>
      </c>
      <c r="BM18" s="37"/>
      <c r="BN18" s="38"/>
    </row>
    <row r="19" spans="1:66" x14ac:dyDescent="0.25">
      <c r="A19" s="36">
        <v>16</v>
      </c>
      <c r="B19" s="136" t="s">
        <v>208</v>
      </c>
      <c r="C19" s="136">
        <v>3</v>
      </c>
      <c r="D19" s="136">
        <v>-6.4599999999999902</v>
      </c>
      <c r="E19" s="136">
        <v>483.45</v>
      </c>
      <c r="F19" s="136" t="s">
        <v>291</v>
      </c>
      <c r="G19" s="56" t="s">
        <v>287</v>
      </c>
      <c r="H19" s="136" t="s">
        <v>297</v>
      </c>
      <c r="I19" s="136">
        <v>-3.3000000000000002E-2</v>
      </c>
      <c r="J19" s="136">
        <v>0.41349999999999998</v>
      </c>
      <c r="K19" s="136">
        <v>863.53799999999899</v>
      </c>
      <c r="L19" s="136">
        <v>5.1000000000000899E-2</v>
      </c>
      <c r="M19" s="136">
        <v>432.72</v>
      </c>
      <c r="N19" s="136" t="s">
        <v>180</v>
      </c>
      <c r="O19" s="136">
        <v>0.64999999999999103</v>
      </c>
      <c r="P19" s="136">
        <v>7.5000000000001996E-2</v>
      </c>
      <c r="Q19" s="136">
        <v>4.9299999999999899</v>
      </c>
      <c r="R19" s="136">
        <v>0.15500000000001199</v>
      </c>
      <c r="S19" s="136">
        <v>9.2899999999999991</v>
      </c>
      <c r="T19" s="136">
        <v>4.02E-2</v>
      </c>
      <c r="U19" s="136">
        <v>2.52410215805536</v>
      </c>
      <c r="V19" s="136">
        <v>0.78329139025595595</v>
      </c>
      <c r="W19" s="136">
        <v>6.4100000000000099</v>
      </c>
      <c r="X19" s="136">
        <v>99.82</v>
      </c>
      <c r="Y19" s="136">
        <v>3.0599999999999999E-2</v>
      </c>
      <c r="Z19" s="136">
        <v>0.36149999999999999</v>
      </c>
      <c r="AA19" s="136">
        <v>9.0099999999999902E-2</v>
      </c>
      <c r="AB19" s="136">
        <v>0.1037</v>
      </c>
      <c r="AC19" s="136">
        <v>0.11899999999999999</v>
      </c>
      <c r="AD19" s="136">
        <v>3</v>
      </c>
      <c r="AE19" s="136">
        <v>5</v>
      </c>
      <c r="AF19" s="136">
        <v>6</v>
      </c>
      <c r="AG19" s="136">
        <v>7</v>
      </c>
      <c r="AH19" s="37" t="s">
        <v>110</v>
      </c>
      <c r="AI19" s="37" t="s">
        <v>110</v>
      </c>
      <c r="AJ19" s="37" t="s">
        <v>110</v>
      </c>
      <c r="AK19" s="37" t="s">
        <v>110</v>
      </c>
      <c r="AL19" s="37" t="s">
        <v>110</v>
      </c>
      <c r="AM19" s="37" t="s">
        <v>110</v>
      </c>
      <c r="AN19" s="37" t="s">
        <v>110</v>
      </c>
      <c r="AO19" s="37" t="s">
        <v>110</v>
      </c>
      <c r="AP19" s="37" t="s">
        <v>110</v>
      </c>
      <c r="AQ19" s="37" t="s">
        <v>110</v>
      </c>
      <c r="AR19" s="37" t="s">
        <v>110</v>
      </c>
      <c r="AS19" s="37" t="s">
        <v>110</v>
      </c>
      <c r="AT19" s="37" t="s">
        <v>110</v>
      </c>
      <c r="AU19" s="37" t="s">
        <v>110</v>
      </c>
      <c r="AV19" s="37" t="s">
        <v>110</v>
      </c>
      <c r="AW19" s="136">
        <v>0.116749999999978</v>
      </c>
      <c r="AX19" s="136">
        <v>0.35984112385</v>
      </c>
      <c r="AY19" s="136">
        <v>4.1839462499999298</v>
      </c>
      <c r="AZ19" s="136">
        <v>0.19368079373815</v>
      </c>
      <c r="BA19" s="136">
        <v>9.08473663925</v>
      </c>
      <c r="BB19" s="136">
        <v>8.5050981807266695</v>
      </c>
      <c r="BC19" s="136">
        <v>101.063412691067</v>
      </c>
      <c r="BD19" s="136">
        <v>0.34308850000000002</v>
      </c>
      <c r="BE19" s="136">
        <v>0.34308850000000002</v>
      </c>
      <c r="BF19" s="136">
        <v>0.85984112385</v>
      </c>
      <c r="BG19" s="136">
        <v>-2</v>
      </c>
      <c r="BH19" s="136">
        <v>3</v>
      </c>
      <c r="BI19" s="136">
        <v>1</v>
      </c>
      <c r="BJ19" s="136">
        <v>1</v>
      </c>
      <c r="BK19" s="136">
        <v>1</v>
      </c>
      <c r="BL19" s="50" t="s">
        <v>110</v>
      </c>
      <c r="BM19" s="37"/>
      <c r="BN19" s="38"/>
    </row>
    <row r="20" spans="1:66" x14ac:dyDescent="0.25">
      <c r="A20" s="36">
        <v>17</v>
      </c>
      <c r="B20" s="136" t="s">
        <v>209</v>
      </c>
      <c r="C20" s="136">
        <v>3</v>
      </c>
      <c r="D20" s="136">
        <v>-6.0799999999999903</v>
      </c>
      <c r="E20" s="136">
        <v>480.78</v>
      </c>
      <c r="F20" s="136" t="s">
        <v>292</v>
      </c>
      <c r="G20" s="68" t="s">
        <v>311</v>
      </c>
      <c r="H20" s="56" t="s">
        <v>153</v>
      </c>
      <c r="I20" s="136">
        <v>-2.9000000000000001E-2</v>
      </c>
      <c r="J20" s="136">
        <v>0.40699999999999997</v>
      </c>
      <c r="K20" s="136">
        <v>854.18399999999895</v>
      </c>
      <c r="L20" s="136">
        <v>6.4000000000000001E-2</v>
      </c>
      <c r="M20" s="136">
        <v>430.05</v>
      </c>
      <c r="N20" s="136" t="s">
        <v>180</v>
      </c>
      <c r="O20" s="136">
        <v>-6.00000000000094E-2</v>
      </c>
      <c r="P20" s="136">
        <v>8.3000000000003002E-2</v>
      </c>
      <c r="Q20" s="136">
        <v>4.6199999999999903</v>
      </c>
      <c r="R20" s="136">
        <v>0.163000000000013</v>
      </c>
      <c r="S20" s="136">
        <v>9.17</v>
      </c>
      <c r="T20" s="136">
        <v>4.2900000000000001E-2</v>
      </c>
      <c r="U20" s="136">
        <v>2.1541334542770501</v>
      </c>
      <c r="V20" s="136">
        <v>0.72688293250510805</v>
      </c>
      <c r="W20" s="136">
        <v>6.2900000000000098</v>
      </c>
      <c r="X20" s="136">
        <v>106.71</v>
      </c>
      <c r="Y20" s="136">
        <v>3.2300000000000002E-2</v>
      </c>
      <c r="Z20" s="136">
        <v>0.35499999999999998</v>
      </c>
      <c r="AA20" s="136">
        <v>9.1799999999999896E-2</v>
      </c>
      <c r="AB20" s="136">
        <v>0.10539999999999999</v>
      </c>
      <c r="AC20" s="136">
        <v>0.1207</v>
      </c>
      <c r="AD20" s="136">
        <v>3</v>
      </c>
      <c r="AE20" s="136">
        <v>5</v>
      </c>
      <c r="AF20" s="136">
        <v>6</v>
      </c>
      <c r="AG20" s="136">
        <v>7</v>
      </c>
      <c r="AH20" s="37" t="s">
        <v>110</v>
      </c>
      <c r="AI20" s="37" t="s">
        <v>110</v>
      </c>
      <c r="AJ20" s="37" t="s">
        <v>110</v>
      </c>
      <c r="AK20" s="37" t="s">
        <v>110</v>
      </c>
      <c r="AL20" s="37" t="s">
        <v>110</v>
      </c>
      <c r="AM20" s="37" t="s">
        <v>110</v>
      </c>
      <c r="AN20" s="37" t="s">
        <v>110</v>
      </c>
      <c r="AO20" s="37" t="s">
        <v>110</v>
      </c>
      <c r="AP20" s="37" t="s">
        <v>110</v>
      </c>
      <c r="AQ20" s="37" t="s">
        <v>110</v>
      </c>
      <c r="AR20" s="37" t="s">
        <v>110</v>
      </c>
      <c r="AS20" s="37" t="s">
        <v>110</v>
      </c>
      <c r="AT20" s="37" t="s">
        <v>110</v>
      </c>
      <c r="AU20" s="37" t="s">
        <v>110</v>
      </c>
      <c r="AV20" s="37" t="s">
        <v>110</v>
      </c>
      <c r="AW20" s="136">
        <v>-0.55966000000002603</v>
      </c>
      <c r="AX20" s="136">
        <v>0.34958820639999999</v>
      </c>
      <c r="AY20" s="136">
        <v>3.7757154199999201</v>
      </c>
      <c r="AZ20" s="136">
        <v>0.19522351651247999</v>
      </c>
      <c r="BA20" s="136">
        <v>8.9385851915179995</v>
      </c>
      <c r="BB20" s="136">
        <v>8.2152113710002101</v>
      </c>
      <c r="BC20" s="136">
        <v>108.246063028904</v>
      </c>
      <c r="BD20" s="136">
        <v>0.29604799999999998</v>
      </c>
      <c r="BE20" s="136">
        <v>0.29604799999999998</v>
      </c>
      <c r="BF20" s="136">
        <v>0.84958820639999999</v>
      </c>
      <c r="BG20" s="136">
        <v>2</v>
      </c>
      <c r="BH20" s="136">
        <v>3</v>
      </c>
      <c r="BI20" s="136">
        <v>1</v>
      </c>
      <c r="BJ20" s="136">
        <v>1</v>
      </c>
      <c r="BK20" s="136">
        <v>1</v>
      </c>
      <c r="BL20" s="50" t="s">
        <v>110</v>
      </c>
      <c r="BM20" s="37"/>
      <c r="BN20" s="38"/>
    </row>
    <row r="21" spans="1:66" x14ac:dyDescent="0.25">
      <c r="A21" s="36">
        <v>18</v>
      </c>
      <c r="B21" s="136" t="s">
        <v>210</v>
      </c>
      <c r="C21" s="136">
        <v>3</v>
      </c>
      <c r="D21" s="136">
        <v>-5.6999999999999904</v>
      </c>
      <c r="E21" s="136">
        <v>478.11</v>
      </c>
      <c r="F21" s="136" t="s">
        <v>293</v>
      </c>
      <c r="G21" s="136" t="s">
        <v>287</v>
      </c>
      <c r="H21" s="56" t="s">
        <v>156</v>
      </c>
      <c r="I21" s="136">
        <v>-2.4999999999999901E-2</v>
      </c>
      <c r="J21" s="136">
        <v>0.40050000000000002</v>
      </c>
      <c r="K21" s="136">
        <v>844.82999999999902</v>
      </c>
      <c r="L21" s="136">
        <v>7.6999999999999097E-2</v>
      </c>
      <c r="M21" s="136">
        <v>427.38</v>
      </c>
      <c r="N21" s="136" t="s">
        <v>180</v>
      </c>
      <c r="O21" s="136">
        <v>-0.77</v>
      </c>
      <c r="P21" s="136">
        <v>9.1000000000003994E-2</v>
      </c>
      <c r="Q21" s="136">
        <v>4.3099999999999898</v>
      </c>
      <c r="R21" s="136">
        <v>0.171000000000014</v>
      </c>
      <c r="S21" s="136">
        <v>9.0500000000000007</v>
      </c>
      <c r="T21" s="136">
        <v>4.5600000000000002E-2</v>
      </c>
      <c r="U21" s="136">
        <v>1.84896904041874</v>
      </c>
      <c r="V21" s="136">
        <v>0.65579155971185699</v>
      </c>
      <c r="W21" s="136">
        <v>6.1700000000000097</v>
      </c>
      <c r="X21" s="136">
        <v>113.6</v>
      </c>
      <c r="Y21" s="136">
        <v>3.4000000000000002E-2</v>
      </c>
      <c r="Z21" s="136">
        <v>0.34849999999999998</v>
      </c>
      <c r="AA21" s="136">
        <v>9.3499999999999903E-2</v>
      </c>
      <c r="AB21" s="136">
        <v>0.1071</v>
      </c>
      <c r="AC21" s="136">
        <v>0.12239999999999999</v>
      </c>
      <c r="AD21" s="136">
        <v>3</v>
      </c>
      <c r="AE21" s="136">
        <v>5</v>
      </c>
      <c r="AF21" s="136">
        <v>6</v>
      </c>
      <c r="AG21" s="136">
        <v>7</v>
      </c>
      <c r="AH21" s="37" t="s">
        <v>110</v>
      </c>
      <c r="AI21" s="37" t="s">
        <v>110</v>
      </c>
      <c r="AJ21" s="37" t="s">
        <v>110</v>
      </c>
      <c r="AK21" s="37" t="s">
        <v>110</v>
      </c>
      <c r="AL21" s="37" t="s">
        <v>110</v>
      </c>
      <c r="AM21" s="37" t="s">
        <v>110</v>
      </c>
      <c r="AN21" s="37" t="s">
        <v>110</v>
      </c>
      <c r="AO21" s="37" t="s">
        <v>110</v>
      </c>
      <c r="AP21" s="37" t="s">
        <v>110</v>
      </c>
      <c r="AQ21" s="37" t="s">
        <v>110</v>
      </c>
      <c r="AR21" s="37" t="s">
        <v>110</v>
      </c>
      <c r="AS21" s="37" t="s">
        <v>110</v>
      </c>
      <c r="AT21" s="37" t="s">
        <v>110</v>
      </c>
      <c r="AU21" s="37" t="s">
        <v>110</v>
      </c>
      <c r="AV21" s="37" t="s">
        <v>110</v>
      </c>
      <c r="AW21" s="136">
        <v>-1.2186300000000201</v>
      </c>
      <c r="AX21" s="136">
        <v>0.34404364975000001</v>
      </c>
      <c r="AY21" s="136">
        <v>3.3646042699999099</v>
      </c>
      <c r="AZ21" s="136">
        <v>0.19730190272940001</v>
      </c>
      <c r="BA21" s="136">
        <v>8.7907459547119995</v>
      </c>
      <c r="BB21" s="136">
        <v>7.8886630772491202</v>
      </c>
      <c r="BC21" s="136">
        <v>110.13456574833199</v>
      </c>
      <c r="BD21" s="136">
        <v>0.30083850000000001</v>
      </c>
      <c r="BE21" s="136">
        <v>0.30083850000000001</v>
      </c>
      <c r="BF21" s="136">
        <v>0.84404364975000001</v>
      </c>
      <c r="BG21" s="136">
        <v>-2</v>
      </c>
      <c r="BH21" s="136">
        <v>3</v>
      </c>
      <c r="BI21" s="136">
        <v>1</v>
      </c>
      <c r="BJ21" s="136">
        <v>1</v>
      </c>
      <c r="BK21" s="136">
        <v>1</v>
      </c>
      <c r="BL21" s="50" t="s">
        <v>110</v>
      </c>
      <c r="BM21" s="37"/>
      <c r="BN21" s="38"/>
    </row>
    <row r="22" spans="1:66" x14ac:dyDescent="0.25">
      <c r="A22" s="36">
        <v>19</v>
      </c>
      <c r="B22" s="136" t="s">
        <v>211</v>
      </c>
      <c r="C22" s="136">
        <v>3</v>
      </c>
      <c r="D22" s="136">
        <v>-5.3199999999999896</v>
      </c>
      <c r="E22" s="136">
        <v>475.44</v>
      </c>
      <c r="F22" s="136" t="s">
        <v>294</v>
      </c>
      <c r="G22" s="68" t="s">
        <v>312</v>
      </c>
      <c r="H22" s="56" t="s">
        <v>288</v>
      </c>
      <c r="I22" s="136">
        <v>-2.0999999999999901E-2</v>
      </c>
      <c r="J22" s="136">
        <v>0.39400000000000002</v>
      </c>
      <c r="K22" s="136">
        <v>835.47599999999898</v>
      </c>
      <c r="L22" s="136">
        <v>8.9999999999998206E-2</v>
      </c>
      <c r="M22" s="136">
        <v>424.71</v>
      </c>
      <c r="N22" s="136" t="s">
        <v>180</v>
      </c>
      <c r="O22" s="136">
        <v>-1.48</v>
      </c>
      <c r="P22" s="136">
        <v>9.9000000000005001E-2</v>
      </c>
      <c r="Q22" s="136">
        <v>3.9999999999999898</v>
      </c>
      <c r="R22" s="136">
        <v>0.17900000000001501</v>
      </c>
      <c r="S22" s="136">
        <v>8.93</v>
      </c>
      <c r="T22" s="136">
        <v>4.8300000000000003E-2</v>
      </c>
      <c r="U22" s="136">
        <v>1.59712090475847</v>
      </c>
      <c r="V22" s="136">
        <v>0.56619536284449901</v>
      </c>
      <c r="W22" s="136">
        <v>6.0500000000000096</v>
      </c>
      <c r="X22" s="136">
        <v>120.49</v>
      </c>
      <c r="Y22" s="136">
        <v>3.5700000000000003E-2</v>
      </c>
      <c r="Z22" s="136">
        <v>0.34200000000000003</v>
      </c>
      <c r="AA22" s="136">
        <v>9.5199999999999896E-2</v>
      </c>
      <c r="AB22" s="136">
        <v>0.10879999999999999</v>
      </c>
      <c r="AC22" s="136">
        <v>0.1241</v>
      </c>
      <c r="AD22" s="136">
        <v>3</v>
      </c>
      <c r="AE22" s="136">
        <v>5</v>
      </c>
      <c r="AF22" s="136">
        <v>6</v>
      </c>
      <c r="AG22" s="136">
        <v>7</v>
      </c>
      <c r="AH22" s="37" t="s">
        <v>110</v>
      </c>
      <c r="AI22" s="37" t="s">
        <v>110</v>
      </c>
      <c r="AJ22" s="37" t="s">
        <v>110</v>
      </c>
      <c r="AK22" s="37" t="s">
        <v>110</v>
      </c>
      <c r="AL22" s="37" t="s">
        <v>110</v>
      </c>
      <c r="AM22" s="37" t="s">
        <v>110</v>
      </c>
      <c r="AN22" s="37" t="s">
        <v>110</v>
      </c>
      <c r="AO22" s="37" t="s">
        <v>110</v>
      </c>
      <c r="AP22" s="37" t="s">
        <v>110</v>
      </c>
      <c r="AQ22" s="37" t="s">
        <v>110</v>
      </c>
      <c r="AR22" s="37" t="s">
        <v>110</v>
      </c>
      <c r="AS22" s="37" t="s">
        <v>110</v>
      </c>
      <c r="AT22" s="37" t="s">
        <v>110</v>
      </c>
      <c r="AU22" s="37" t="s">
        <v>110</v>
      </c>
      <c r="AV22" s="37" t="s">
        <v>110</v>
      </c>
      <c r="AW22" s="136">
        <v>-1.86016000000002</v>
      </c>
      <c r="AX22" s="136">
        <v>0.343471792</v>
      </c>
      <c r="AY22" s="136">
        <v>2.9510313599999001</v>
      </c>
      <c r="AZ22" s="136">
        <v>0.19997276938719999</v>
      </c>
      <c r="BA22" s="136">
        <v>8.6412158146879907</v>
      </c>
      <c r="BB22" s="136">
        <v>7.5171343784056797</v>
      </c>
      <c r="BC22" s="136">
        <v>121.89269450081601</v>
      </c>
      <c r="BD22" s="136">
        <v>0.357459999999999</v>
      </c>
      <c r="BE22" s="136">
        <v>0.357459999999999</v>
      </c>
      <c r="BF22" s="136">
        <v>0.843471792</v>
      </c>
      <c r="BG22" s="136">
        <v>-2</v>
      </c>
      <c r="BH22" s="136">
        <v>3</v>
      </c>
      <c r="BI22" s="136">
        <v>1</v>
      </c>
      <c r="BJ22" s="136">
        <v>1</v>
      </c>
      <c r="BK22" s="136">
        <v>1</v>
      </c>
      <c r="BL22" s="50" t="s">
        <v>110</v>
      </c>
      <c r="BM22" s="37"/>
      <c r="BN22" s="38"/>
    </row>
    <row r="23" spans="1:66" ht="30" x14ac:dyDescent="0.25">
      <c r="A23" s="36">
        <v>20</v>
      </c>
      <c r="B23" s="136" t="s">
        <v>212</v>
      </c>
      <c r="C23" s="136">
        <v>3</v>
      </c>
      <c r="D23" s="136">
        <v>-4.9399999999999897</v>
      </c>
      <c r="E23" s="136">
        <v>472.77</v>
      </c>
      <c r="F23" s="136" t="s">
        <v>295</v>
      </c>
      <c r="G23" s="68" t="s">
        <v>313</v>
      </c>
      <c r="H23" s="68" t="s">
        <v>310</v>
      </c>
      <c r="I23" s="56">
        <v>-0.9</v>
      </c>
      <c r="J23" s="136">
        <v>0.38750000000000001</v>
      </c>
      <c r="K23" s="136">
        <v>826.12199999999905</v>
      </c>
      <c r="L23" s="136">
        <v>0.102999999999997</v>
      </c>
      <c r="M23" s="136">
        <v>422.04</v>
      </c>
      <c r="N23" s="136" t="s">
        <v>180</v>
      </c>
      <c r="O23" s="136">
        <v>-2.19</v>
      </c>
      <c r="P23" s="136">
        <v>0.10700000000000599</v>
      </c>
      <c r="Q23" s="136">
        <v>3.6899999999999902</v>
      </c>
      <c r="R23" s="136">
        <v>0.18700000000001599</v>
      </c>
      <c r="S23" s="136">
        <v>8.81</v>
      </c>
      <c r="T23" s="136">
        <v>5.0999999999999997E-2</v>
      </c>
      <c r="U23" s="136">
        <v>1.7532231368647899</v>
      </c>
      <c r="V23" s="136">
        <v>0.62607330060247302</v>
      </c>
      <c r="W23" s="136">
        <v>5.9300000000000104</v>
      </c>
      <c r="X23" s="136">
        <v>127.38</v>
      </c>
      <c r="Y23" s="136">
        <v>3.7400000000000003E-2</v>
      </c>
      <c r="Z23" s="136">
        <v>0.33550000000000002</v>
      </c>
      <c r="AA23" s="136">
        <v>9.6899999999999903E-2</v>
      </c>
      <c r="AB23" s="136">
        <v>0.1105</v>
      </c>
      <c r="AC23" s="136">
        <v>0.1258</v>
      </c>
      <c r="AD23" s="136">
        <v>3</v>
      </c>
      <c r="AE23" s="136">
        <v>5</v>
      </c>
      <c r="AF23" s="136">
        <v>6</v>
      </c>
      <c r="AG23" s="136">
        <v>7</v>
      </c>
      <c r="AH23" s="37" t="s">
        <v>110</v>
      </c>
      <c r="AI23" s="37" t="s">
        <v>110</v>
      </c>
      <c r="AJ23" s="37" t="s">
        <v>110</v>
      </c>
      <c r="AK23" s="37" t="s">
        <v>110</v>
      </c>
      <c r="AL23" s="37" t="s">
        <v>110</v>
      </c>
      <c r="AM23" s="37" t="s">
        <v>110</v>
      </c>
      <c r="AN23" s="37" t="s">
        <v>110</v>
      </c>
      <c r="AO23" s="37" t="s">
        <v>110</v>
      </c>
      <c r="AP23" s="37" t="s">
        <v>110</v>
      </c>
      <c r="AQ23" s="37" t="s">
        <v>110</v>
      </c>
      <c r="AR23" s="37" t="s">
        <v>110</v>
      </c>
      <c r="AS23" s="37" t="s">
        <v>110</v>
      </c>
      <c r="AT23" s="37" t="s">
        <v>110</v>
      </c>
      <c r="AU23" s="37" t="s">
        <v>110</v>
      </c>
      <c r="AV23" s="37" t="s">
        <v>110</v>
      </c>
      <c r="AW23" s="136">
        <v>-2.4842500000000198</v>
      </c>
      <c r="AX23" s="136">
        <v>0.33805937125000002</v>
      </c>
      <c r="AY23" s="136">
        <v>2.5354152499998901</v>
      </c>
      <c r="AZ23" s="136">
        <v>0.20202696890325</v>
      </c>
      <c r="BA23" s="136">
        <v>8.4899961777499993</v>
      </c>
      <c r="BB23" s="136">
        <v>7.5327452565336603</v>
      </c>
      <c r="BC23" s="136">
        <v>128.20229237708099</v>
      </c>
      <c r="BD23" s="136">
        <v>0.36191249999999903</v>
      </c>
      <c r="BE23" s="136">
        <v>0.36191249999999903</v>
      </c>
      <c r="BF23" s="136">
        <v>0.83805937124999996</v>
      </c>
      <c r="BG23" s="136">
        <v>2</v>
      </c>
      <c r="BH23" s="136">
        <v>3</v>
      </c>
      <c r="BI23" s="136">
        <v>1</v>
      </c>
      <c r="BJ23" s="136">
        <v>1</v>
      </c>
      <c r="BK23" s="136">
        <v>1</v>
      </c>
      <c r="BL23" s="50" t="s">
        <v>110</v>
      </c>
      <c r="BM23" s="37"/>
      <c r="BN23" s="38"/>
    </row>
    <row r="24" spans="1:66" x14ac:dyDescent="0.25">
      <c r="A24" s="36">
        <v>21</v>
      </c>
      <c r="B24" s="136" t="s">
        <v>213</v>
      </c>
      <c r="C24" s="136">
        <v>3</v>
      </c>
      <c r="D24" s="136">
        <v>-4.5599999999999898</v>
      </c>
      <c r="E24" s="136">
        <v>470.1</v>
      </c>
      <c r="F24" s="136" t="s">
        <v>296</v>
      </c>
      <c r="G24" s="68" t="s">
        <v>311</v>
      </c>
      <c r="H24" s="136" t="s">
        <v>297</v>
      </c>
      <c r="I24" s="56">
        <v>0.9</v>
      </c>
      <c r="J24" s="136">
        <v>0.38100000000000001</v>
      </c>
      <c r="K24" s="136">
        <v>816.76799999999901</v>
      </c>
      <c r="L24" s="136">
        <v>0.115999999999996</v>
      </c>
      <c r="M24" s="136">
        <v>419.37</v>
      </c>
      <c r="N24" s="136" t="s">
        <v>180</v>
      </c>
      <c r="O24" s="136">
        <v>-2.9</v>
      </c>
      <c r="P24" s="136">
        <v>0.115000000000007</v>
      </c>
      <c r="Q24" s="136">
        <v>3.3799999999999901</v>
      </c>
      <c r="R24" s="136">
        <v>0.19500000000001699</v>
      </c>
      <c r="S24" s="136">
        <v>8.69</v>
      </c>
      <c r="T24" s="136">
        <v>5.3699999999999998E-2</v>
      </c>
      <c r="U24" s="136">
        <v>1.9297809283601599</v>
      </c>
      <c r="V24" s="136">
        <v>0.67768630266575802</v>
      </c>
      <c r="W24" s="136">
        <v>5.8100000000000103</v>
      </c>
      <c r="X24" s="136">
        <v>134.27000000000001</v>
      </c>
      <c r="Y24" s="136">
        <v>3.9100000000000003E-2</v>
      </c>
      <c r="Z24" s="136">
        <v>0.32900000000000001</v>
      </c>
      <c r="AA24" s="136">
        <v>9.8599999999999896E-2</v>
      </c>
      <c r="AB24" s="136">
        <v>0.11219999999999999</v>
      </c>
      <c r="AC24" s="136">
        <v>0.1275</v>
      </c>
      <c r="AD24" s="136">
        <v>3</v>
      </c>
      <c r="AE24" s="136">
        <v>5</v>
      </c>
      <c r="AF24" s="136">
        <v>6</v>
      </c>
      <c r="AG24" s="136">
        <v>7</v>
      </c>
      <c r="AH24" s="37" t="s">
        <v>110</v>
      </c>
      <c r="AI24" s="37" t="s">
        <v>110</v>
      </c>
      <c r="AJ24" s="37" t="s">
        <v>110</v>
      </c>
      <c r="AK24" s="37" t="s">
        <v>110</v>
      </c>
      <c r="AL24" s="37" t="s">
        <v>110</v>
      </c>
      <c r="AM24" s="37" t="s">
        <v>110</v>
      </c>
      <c r="AN24" s="37" t="s">
        <v>110</v>
      </c>
      <c r="AO24" s="37" t="s">
        <v>110</v>
      </c>
      <c r="AP24" s="37" t="s">
        <v>110</v>
      </c>
      <c r="AQ24" s="37" t="s">
        <v>110</v>
      </c>
      <c r="AR24" s="37" t="s">
        <v>110</v>
      </c>
      <c r="AS24" s="37" t="s">
        <v>110</v>
      </c>
      <c r="AT24" s="37" t="s">
        <v>110</v>
      </c>
      <c r="AU24" s="37" t="s">
        <v>110</v>
      </c>
      <c r="AV24" s="37" t="s">
        <v>110</v>
      </c>
      <c r="AW24" s="136">
        <v>-3.0909000000000102</v>
      </c>
      <c r="AX24" s="136">
        <v>0.33266752560000001</v>
      </c>
      <c r="AY24" s="136">
        <v>2.1181744999998799</v>
      </c>
      <c r="AZ24" s="136">
        <v>0.20405960951400001</v>
      </c>
      <c r="BA24" s="136">
        <v>8.3370929706499908</v>
      </c>
      <c r="BB24" s="136">
        <v>7.5225762917724204</v>
      </c>
      <c r="BC24" s="136">
        <v>134.48988467562199</v>
      </c>
      <c r="BD24" s="136">
        <v>0.36619599999999802</v>
      </c>
      <c r="BE24" s="136">
        <v>0.36619599999999802</v>
      </c>
      <c r="BF24" s="136">
        <v>0.83266752560000001</v>
      </c>
      <c r="BG24" s="136">
        <v>2</v>
      </c>
      <c r="BH24" s="136">
        <v>3</v>
      </c>
      <c r="BI24" s="136">
        <v>1</v>
      </c>
      <c r="BJ24" s="136">
        <v>1</v>
      </c>
      <c r="BK24" s="136">
        <v>1</v>
      </c>
      <c r="BL24" s="50" t="s">
        <v>110</v>
      </c>
      <c r="BM24" s="37"/>
      <c r="BN24" s="38"/>
    </row>
    <row r="25" spans="1:66" x14ac:dyDescent="0.25">
      <c r="A25" s="36">
        <v>22</v>
      </c>
      <c r="B25" s="136" t="s">
        <v>214</v>
      </c>
      <c r="C25" s="136">
        <v>3</v>
      </c>
      <c r="D25" s="136">
        <v>-4.1799999999999899</v>
      </c>
      <c r="E25" s="136">
        <v>467.43</v>
      </c>
      <c r="F25" s="136" t="s">
        <v>289</v>
      </c>
      <c r="G25" s="136" t="s">
        <v>287</v>
      </c>
      <c r="H25" s="136" t="s">
        <v>298</v>
      </c>
      <c r="I25" s="56">
        <v>0</v>
      </c>
      <c r="J25" s="136">
        <v>0.3745</v>
      </c>
      <c r="K25" s="136">
        <v>807.41399999999896</v>
      </c>
      <c r="L25" s="136">
        <v>0.12899999999999601</v>
      </c>
      <c r="M25" s="136">
        <v>416.7</v>
      </c>
      <c r="N25" s="136" t="s">
        <v>180</v>
      </c>
      <c r="O25" s="136">
        <v>-3.61</v>
      </c>
      <c r="P25" s="136">
        <v>0.12300000000000801</v>
      </c>
      <c r="Q25" s="136">
        <v>3.0699999999999901</v>
      </c>
      <c r="R25" s="136">
        <v>0.203000000000018</v>
      </c>
      <c r="S25" s="136">
        <v>8.57</v>
      </c>
      <c r="T25" s="136">
        <v>5.6399999999999999E-2</v>
      </c>
      <c r="U25" s="136">
        <v>2.1295272571616199</v>
      </c>
      <c r="V25" s="136">
        <v>0.72217517589235802</v>
      </c>
      <c r="W25" s="136">
        <v>5.6900000000000102</v>
      </c>
      <c r="X25" s="136">
        <v>141.16</v>
      </c>
      <c r="Y25" s="136">
        <v>4.0800000000000003E-2</v>
      </c>
      <c r="Z25" s="136">
        <v>0.32250000000000001</v>
      </c>
      <c r="AA25" s="136">
        <v>0.1003</v>
      </c>
      <c r="AB25" s="136">
        <v>0.1139</v>
      </c>
      <c r="AC25" s="136">
        <v>0.12920000000000001</v>
      </c>
      <c r="AD25" s="136">
        <v>3</v>
      </c>
      <c r="AE25" s="136">
        <v>5</v>
      </c>
      <c r="AF25" s="136">
        <v>6</v>
      </c>
      <c r="AG25" s="136">
        <v>7</v>
      </c>
      <c r="AH25" s="37" t="s">
        <v>110</v>
      </c>
      <c r="AI25" s="37" t="s">
        <v>110</v>
      </c>
      <c r="AJ25" s="37" t="s">
        <v>110</v>
      </c>
      <c r="AK25" s="37" t="s">
        <v>110</v>
      </c>
      <c r="AL25" s="37" t="s">
        <v>110</v>
      </c>
      <c r="AM25" s="37" t="s">
        <v>110</v>
      </c>
      <c r="AN25" s="37" t="s">
        <v>110</v>
      </c>
      <c r="AO25" s="37" t="s">
        <v>110</v>
      </c>
      <c r="AP25" s="37" t="s">
        <v>110</v>
      </c>
      <c r="AQ25" s="37" t="s">
        <v>110</v>
      </c>
      <c r="AR25" s="37" t="s">
        <v>110</v>
      </c>
      <c r="AS25" s="37" t="s">
        <v>110</v>
      </c>
      <c r="AT25" s="37" t="s">
        <v>110</v>
      </c>
      <c r="AU25" s="37" t="s">
        <v>110</v>
      </c>
      <c r="AV25" s="37" t="s">
        <v>110</v>
      </c>
      <c r="AW25" s="136">
        <v>-3.68011</v>
      </c>
      <c r="AX25" s="136">
        <v>0.32729539315</v>
      </c>
      <c r="AY25" s="136">
        <v>1.69972766999987</v>
      </c>
      <c r="AZ25" s="136">
        <v>0.20607068479498</v>
      </c>
      <c r="BA25" s="136">
        <v>8.1825166405879894</v>
      </c>
      <c r="BB25" s="136">
        <v>7.4900336433312704</v>
      </c>
      <c r="BC25" s="136">
        <v>138.10815036304299</v>
      </c>
      <c r="BD25" s="136">
        <v>0.37031049999999799</v>
      </c>
      <c r="BE25" s="136">
        <v>0.37031049999999799</v>
      </c>
      <c r="BF25" s="136">
        <v>0.82729539315</v>
      </c>
      <c r="BG25" s="136">
        <v>-2</v>
      </c>
      <c r="BH25" s="136">
        <v>3</v>
      </c>
      <c r="BI25" s="136">
        <v>1</v>
      </c>
      <c r="BJ25" s="136">
        <v>1</v>
      </c>
      <c r="BK25" s="136">
        <v>1</v>
      </c>
      <c r="BL25" s="50" t="s">
        <v>110</v>
      </c>
      <c r="BM25" s="37"/>
      <c r="BN25" s="38"/>
    </row>
    <row r="26" spans="1:66" x14ac:dyDescent="0.25">
      <c r="A26" s="36">
        <v>23</v>
      </c>
      <c r="B26" s="136" t="s">
        <v>215</v>
      </c>
      <c r="C26" s="136">
        <v>3</v>
      </c>
      <c r="D26" s="136">
        <v>-3.7999999999999901</v>
      </c>
      <c r="E26" s="136">
        <v>464.76</v>
      </c>
      <c r="F26" s="136" t="s">
        <v>290</v>
      </c>
      <c r="G26" s="68" t="s">
        <v>312</v>
      </c>
      <c r="H26" s="136" t="s">
        <v>299</v>
      </c>
      <c r="I26" s="56">
        <v>-0.79</v>
      </c>
      <c r="J26" s="136">
        <v>0.36799999999999999</v>
      </c>
      <c r="K26" s="136">
        <v>798.05999999999904</v>
      </c>
      <c r="L26" s="136">
        <v>0.14199999999999499</v>
      </c>
      <c r="M26" s="136">
        <v>414.03</v>
      </c>
      <c r="N26" s="136" t="s">
        <v>180</v>
      </c>
      <c r="O26" s="136">
        <v>-4.32</v>
      </c>
      <c r="P26" s="136">
        <v>0.131000000000009</v>
      </c>
      <c r="Q26" s="136">
        <v>2.75999999999999</v>
      </c>
      <c r="R26" s="136">
        <v>0.21100000000001901</v>
      </c>
      <c r="S26" s="136">
        <v>8.4499999999999993</v>
      </c>
      <c r="T26" s="136">
        <v>5.91E-2</v>
      </c>
      <c r="U26" s="136">
        <v>2.3555561790764901</v>
      </c>
      <c r="V26" s="136">
        <v>0.76052326187552899</v>
      </c>
      <c r="W26" s="136">
        <v>5.5700000000000101</v>
      </c>
      <c r="X26" s="136">
        <v>148.05000000000001</v>
      </c>
      <c r="Y26" s="136">
        <v>4.2500000000000003E-2</v>
      </c>
      <c r="Z26" s="136">
        <v>0.316</v>
      </c>
      <c r="AA26" s="136">
        <v>0.10199999999999999</v>
      </c>
      <c r="AB26" s="136">
        <v>0.11559999999999999</v>
      </c>
      <c r="AC26" s="136">
        <v>0.13089999999999999</v>
      </c>
      <c r="AD26" s="136">
        <v>3</v>
      </c>
      <c r="AE26" s="136">
        <v>5</v>
      </c>
      <c r="AF26" s="136">
        <v>6</v>
      </c>
      <c r="AG26" s="136">
        <v>7</v>
      </c>
      <c r="AH26" s="37" t="s">
        <v>110</v>
      </c>
      <c r="AI26" s="37" t="s">
        <v>110</v>
      </c>
      <c r="AJ26" s="37" t="s">
        <v>110</v>
      </c>
      <c r="AK26" s="37" t="s">
        <v>110</v>
      </c>
      <c r="AL26" s="37" t="s">
        <v>110</v>
      </c>
      <c r="AM26" s="37" t="s">
        <v>110</v>
      </c>
      <c r="AN26" s="37" t="s">
        <v>110</v>
      </c>
      <c r="AO26" s="37" t="s">
        <v>110</v>
      </c>
      <c r="AP26" s="37" t="s">
        <v>110</v>
      </c>
      <c r="AQ26" s="37" t="s">
        <v>110</v>
      </c>
      <c r="AR26" s="37" t="s">
        <v>110</v>
      </c>
      <c r="AS26" s="37" t="s">
        <v>110</v>
      </c>
      <c r="AT26" s="37" t="s">
        <v>110</v>
      </c>
      <c r="AU26" s="37" t="s">
        <v>110</v>
      </c>
      <c r="AV26" s="37" t="s">
        <v>110</v>
      </c>
      <c r="AW26" s="136">
        <v>-4.2518799999999901</v>
      </c>
      <c r="AX26" s="136">
        <v>0.321942112</v>
      </c>
      <c r="AY26" s="136">
        <v>1.28049331999986</v>
      </c>
      <c r="AZ26" s="136">
        <v>0.20806018246079999</v>
      </c>
      <c r="BA26" s="136">
        <v>8.0262821552119892</v>
      </c>
      <c r="BB26" s="136">
        <v>7.4380597167684801</v>
      </c>
      <c r="BC26" s="136">
        <v>144.64336825655701</v>
      </c>
      <c r="BD26" s="136">
        <v>0.37425599999999798</v>
      </c>
      <c r="BE26" s="136">
        <v>0.37425599999999798</v>
      </c>
      <c r="BF26" s="136">
        <v>0.821942112</v>
      </c>
      <c r="BG26" s="136">
        <v>-2</v>
      </c>
      <c r="BH26" s="136">
        <v>3</v>
      </c>
      <c r="BI26" s="136">
        <v>1</v>
      </c>
      <c r="BJ26" s="136">
        <v>1</v>
      </c>
      <c r="BK26" s="136">
        <v>1</v>
      </c>
      <c r="BL26" s="50" t="s">
        <v>110</v>
      </c>
      <c r="BM26" s="37"/>
      <c r="BN26" s="38"/>
    </row>
    <row r="27" spans="1:66" ht="30" x14ac:dyDescent="0.25">
      <c r="A27" s="36">
        <v>24</v>
      </c>
      <c r="B27" s="136" t="s">
        <v>216</v>
      </c>
      <c r="C27" s="136">
        <v>3</v>
      </c>
      <c r="D27" s="136">
        <v>-3.4199999999999902</v>
      </c>
      <c r="E27" s="136">
        <v>462.09</v>
      </c>
      <c r="F27" s="136" t="s">
        <v>291</v>
      </c>
      <c r="G27" s="68" t="s">
        <v>313</v>
      </c>
      <c r="H27" s="136" t="s">
        <v>300</v>
      </c>
      <c r="I27" s="56">
        <v>0.42</v>
      </c>
      <c r="J27" s="136">
        <v>0.36149999999999999</v>
      </c>
      <c r="K27" s="136">
        <v>788.70599999999899</v>
      </c>
      <c r="L27" s="136">
        <v>0.154999999999994</v>
      </c>
      <c r="M27" s="136">
        <v>411.36</v>
      </c>
      <c r="N27" s="136" t="s">
        <v>180</v>
      </c>
      <c r="O27" s="136">
        <v>-5.03</v>
      </c>
      <c r="P27" s="136">
        <v>0.13900000000001</v>
      </c>
      <c r="Q27" s="136">
        <v>2.44999999999999</v>
      </c>
      <c r="R27" s="136">
        <v>0.21900000000002001</v>
      </c>
      <c r="S27" s="136">
        <v>8.3300000000000107</v>
      </c>
      <c r="T27" s="136">
        <v>6.1800000000000001E-2</v>
      </c>
      <c r="U27" s="136">
        <v>2.6113730303596601</v>
      </c>
      <c r="V27" s="136">
        <v>0.79357817183205703</v>
      </c>
      <c r="W27" s="136">
        <v>5.4500000000000099</v>
      </c>
      <c r="X27" s="136">
        <v>154.94</v>
      </c>
      <c r="Y27" s="136">
        <v>4.4200000000000003E-2</v>
      </c>
      <c r="Z27" s="136">
        <v>0.3095</v>
      </c>
      <c r="AA27" s="136">
        <v>0.1037</v>
      </c>
      <c r="AB27" s="136">
        <v>0.1173</v>
      </c>
      <c r="AC27" s="136">
        <v>0.1326</v>
      </c>
      <c r="AD27" s="136">
        <v>3</v>
      </c>
      <c r="AE27" s="136">
        <v>5</v>
      </c>
      <c r="AF27" s="136">
        <v>6</v>
      </c>
      <c r="AG27" s="136">
        <v>7</v>
      </c>
      <c r="AH27" s="37" t="s">
        <v>110</v>
      </c>
      <c r="AI27" s="37" t="s">
        <v>110</v>
      </c>
      <c r="AJ27" s="37" t="s">
        <v>110</v>
      </c>
      <c r="AK27" s="37" t="s">
        <v>110</v>
      </c>
      <c r="AL27" s="37" t="s">
        <v>110</v>
      </c>
      <c r="AM27" s="37" t="s">
        <v>110</v>
      </c>
      <c r="AN27" s="37" t="s">
        <v>110</v>
      </c>
      <c r="AO27" s="37" t="s">
        <v>110</v>
      </c>
      <c r="AP27" s="37" t="s">
        <v>110</v>
      </c>
      <c r="AQ27" s="37" t="s">
        <v>110</v>
      </c>
      <c r="AR27" s="37" t="s">
        <v>110</v>
      </c>
      <c r="AS27" s="37" t="s">
        <v>110</v>
      </c>
      <c r="AT27" s="37" t="s">
        <v>110</v>
      </c>
      <c r="AU27" s="37" t="s">
        <v>110</v>
      </c>
      <c r="AV27" s="37" t="s">
        <v>110</v>
      </c>
      <c r="AW27" s="136">
        <v>-4.8062099999999797</v>
      </c>
      <c r="AX27" s="136">
        <v>0.30687441321874998</v>
      </c>
      <c r="AY27" s="136">
        <v>0.86089000999985099</v>
      </c>
      <c r="AZ27" s="136">
        <v>0.20873756719280601</v>
      </c>
      <c r="BA27" s="136">
        <v>7.8684090026179998</v>
      </c>
      <c r="BB27" s="136">
        <v>7.3691965950397798</v>
      </c>
      <c r="BC27" s="136">
        <v>152.52437428407799</v>
      </c>
      <c r="BD27" s="136">
        <v>0.28418093749999801</v>
      </c>
      <c r="BE27" s="136">
        <v>0.28418093749999801</v>
      </c>
      <c r="BF27" s="136">
        <v>0.80687441321874998</v>
      </c>
      <c r="BG27" s="136">
        <v>2</v>
      </c>
      <c r="BH27" s="136">
        <v>3</v>
      </c>
      <c r="BI27" s="136">
        <v>1</v>
      </c>
      <c r="BJ27" s="136">
        <v>1</v>
      </c>
      <c r="BK27" s="136">
        <v>1</v>
      </c>
      <c r="BL27" s="50" t="s">
        <v>110</v>
      </c>
      <c r="BM27" s="37"/>
      <c r="BN27" s="38"/>
    </row>
    <row r="28" spans="1:66" x14ac:dyDescent="0.25">
      <c r="A28" s="36">
        <v>25</v>
      </c>
      <c r="B28" s="136" t="s">
        <v>217</v>
      </c>
      <c r="C28" s="136">
        <v>3</v>
      </c>
      <c r="D28" s="136">
        <v>-3.0399999999999898</v>
      </c>
      <c r="E28" s="136">
        <v>459.42</v>
      </c>
      <c r="F28" s="136" t="s">
        <v>292</v>
      </c>
      <c r="G28" s="68" t="s">
        <v>311</v>
      </c>
      <c r="H28" s="68" t="s">
        <v>314</v>
      </c>
      <c r="I28" s="136">
        <v>-6.0999999999999999E-2</v>
      </c>
      <c r="J28" s="56">
        <v>-0.5</v>
      </c>
      <c r="K28" s="136">
        <v>779.35199999999895</v>
      </c>
      <c r="L28" s="136">
        <v>0.16799999999999299</v>
      </c>
      <c r="M28" s="136">
        <v>408.69</v>
      </c>
      <c r="N28" s="136" t="s">
        <v>180</v>
      </c>
      <c r="O28" s="136">
        <v>-5.74</v>
      </c>
      <c r="P28" s="136">
        <v>0.14700000000001101</v>
      </c>
      <c r="Q28" s="136">
        <v>2.1399999999999899</v>
      </c>
      <c r="R28" s="136">
        <v>0.22700000000002099</v>
      </c>
      <c r="S28" s="136">
        <v>8.2100000000000097</v>
      </c>
      <c r="T28" s="136">
        <v>6.4500000000000002E-2</v>
      </c>
      <c r="U28" s="136">
        <v>2.9009519011748002</v>
      </c>
      <c r="V28" s="136">
        <v>0.82207052142973303</v>
      </c>
      <c r="W28" s="136">
        <v>5.3300000000000098</v>
      </c>
      <c r="X28" s="136">
        <v>161.83000000000001</v>
      </c>
      <c r="Y28" s="136">
        <v>4.5900000000000003E-2</v>
      </c>
      <c r="Z28" s="136">
        <v>0.30299999999999999</v>
      </c>
      <c r="AA28" s="136">
        <v>0.10539999999999999</v>
      </c>
      <c r="AB28" s="136">
        <v>0.11899999999999999</v>
      </c>
      <c r="AC28" s="136">
        <v>0.1343</v>
      </c>
      <c r="AD28" s="136">
        <v>3</v>
      </c>
      <c r="AE28" s="136">
        <v>5</v>
      </c>
      <c r="AF28" s="136">
        <v>6</v>
      </c>
      <c r="AG28" s="136">
        <v>7</v>
      </c>
      <c r="AH28" s="37" t="s">
        <v>110</v>
      </c>
      <c r="AI28" s="37" t="s">
        <v>110</v>
      </c>
      <c r="AJ28" s="37" t="s">
        <v>110</v>
      </c>
      <c r="AK28" s="37" t="s">
        <v>110</v>
      </c>
      <c r="AL28" s="37" t="s">
        <v>110</v>
      </c>
      <c r="AM28" s="37" t="s">
        <v>110</v>
      </c>
      <c r="AN28" s="37" t="s">
        <v>110</v>
      </c>
      <c r="AO28" s="37" t="s">
        <v>110</v>
      </c>
      <c r="AP28" s="37" t="s">
        <v>110</v>
      </c>
      <c r="AQ28" s="37" t="s">
        <v>110</v>
      </c>
      <c r="AR28" s="37" t="s">
        <v>110</v>
      </c>
      <c r="AS28" s="37" t="s">
        <v>110</v>
      </c>
      <c r="AT28" s="37" t="s">
        <v>110</v>
      </c>
      <c r="AU28" s="37" t="s">
        <v>110</v>
      </c>
      <c r="AV28" s="37" t="s">
        <v>110</v>
      </c>
      <c r="AW28" s="136">
        <v>-5.3430999999999704</v>
      </c>
      <c r="AX28" s="136">
        <v>0.296149</v>
      </c>
      <c r="AY28" s="136">
        <v>0.44133629999984197</v>
      </c>
      <c r="AZ28" s="136">
        <v>0.20994111069999999</v>
      </c>
      <c r="BA28" s="136">
        <v>7.70892119135</v>
      </c>
      <c r="BB28" s="136">
        <v>7.2856409842133401</v>
      </c>
      <c r="BC28" s="136">
        <v>159.981773921806</v>
      </c>
      <c r="BD28" s="136">
        <v>0.23800000000000399</v>
      </c>
      <c r="BE28" s="136">
        <v>0.23800000000000399</v>
      </c>
      <c r="BF28" s="136">
        <v>0.796149</v>
      </c>
      <c r="BG28" s="136">
        <v>2</v>
      </c>
      <c r="BH28" s="136">
        <v>3</v>
      </c>
      <c r="BI28" s="136">
        <v>1</v>
      </c>
      <c r="BJ28" s="136">
        <v>1</v>
      </c>
      <c r="BK28" s="136">
        <v>1</v>
      </c>
      <c r="BL28" s="50" t="s">
        <v>110</v>
      </c>
      <c r="BM28" s="37"/>
      <c r="BN28" s="38"/>
    </row>
    <row r="29" spans="1:66" x14ac:dyDescent="0.25">
      <c r="A29" s="36">
        <v>26</v>
      </c>
      <c r="B29" s="136" t="s">
        <v>218</v>
      </c>
      <c r="C29" s="136">
        <v>3</v>
      </c>
      <c r="D29" s="136">
        <v>-2.6599999999999899</v>
      </c>
      <c r="E29" s="136">
        <v>456.75</v>
      </c>
      <c r="F29" s="136" t="s">
        <v>293</v>
      </c>
      <c r="G29" s="136" t="s">
        <v>287</v>
      </c>
      <c r="H29" s="68" t="s">
        <v>310</v>
      </c>
      <c r="I29" s="136">
        <v>-5.7000000000000002E-2</v>
      </c>
      <c r="J29" s="56">
        <v>0.5</v>
      </c>
      <c r="K29" s="136">
        <v>769.99799999999902</v>
      </c>
      <c r="L29" s="136">
        <v>0.180999999999992</v>
      </c>
      <c r="M29" s="136">
        <v>406.02</v>
      </c>
      <c r="N29" s="136" t="s">
        <v>180</v>
      </c>
      <c r="O29" s="136">
        <v>-6.45</v>
      </c>
      <c r="P29" s="136">
        <v>0.15500000000001199</v>
      </c>
      <c r="Q29" s="136">
        <v>1.8299999999999901</v>
      </c>
      <c r="R29" s="136">
        <v>0.235000000000022</v>
      </c>
      <c r="S29" s="136">
        <v>8.0900000000000105</v>
      </c>
      <c r="T29" s="136">
        <v>6.7199999999999996E-2</v>
      </c>
      <c r="U29" s="136">
        <v>3.22880136574629</v>
      </c>
      <c r="V29" s="136">
        <v>0.84663007965160597</v>
      </c>
      <c r="W29" s="136">
        <v>5.2100000000000097</v>
      </c>
      <c r="X29" s="136">
        <v>168.72</v>
      </c>
      <c r="Y29" s="136">
        <v>4.7600000000000003E-2</v>
      </c>
      <c r="Z29" s="136">
        <v>0.29649999999999999</v>
      </c>
      <c r="AA29" s="136">
        <v>0.1071</v>
      </c>
      <c r="AB29" s="136">
        <v>0.1207</v>
      </c>
      <c r="AC29" s="136">
        <v>0.13600000000000001</v>
      </c>
      <c r="AD29" s="136">
        <v>3</v>
      </c>
      <c r="AE29" s="136">
        <v>5</v>
      </c>
      <c r="AF29" s="136">
        <v>6</v>
      </c>
      <c r="AG29" s="136">
        <v>7</v>
      </c>
      <c r="AH29" s="37" t="s">
        <v>110</v>
      </c>
      <c r="AI29" s="37" t="s">
        <v>110</v>
      </c>
      <c r="AJ29" s="37" t="s">
        <v>110</v>
      </c>
      <c r="AK29" s="37" t="s">
        <v>110</v>
      </c>
      <c r="AL29" s="37" t="s">
        <v>110</v>
      </c>
      <c r="AM29" s="37" t="s">
        <v>110</v>
      </c>
      <c r="AN29" s="37" t="s">
        <v>110</v>
      </c>
      <c r="AO29" s="37" t="s">
        <v>110</v>
      </c>
      <c r="AP29" s="37" t="s">
        <v>110</v>
      </c>
      <c r="AQ29" s="37" t="s">
        <v>110</v>
      </c>
      <c r="AR29" s="37" t="s">
        <v>110</v>
      </c>
      <c r="AS29" s="37" t="s">
        <v>110</v>
      </c>
      <c r="AT29" s="37" t="s">
        <v>110</v>
      </c>
      <c r="AU29" s="37" t="s">
        <v>110</v>
      </c>
      <c r="AV29" s="37" t="s">
        <v>110</v>
      </c>
      <c r="AW29" s="136">
        <v>-5.86254999999995</v>
      </c>
      <c r="AX29" s="136">
        <v>0.30892360000000002</v>
      </c>
      <c r="AY29" s="136">
        <v>2.2250749999834101E-2</v>
      </c>
      <c r="AZ29" s="136">
        <v>0.21429840959999999</v>
      </c>
      <c r="BA29" s="136">
        <v>7.5478472504000003</v>
      </c>
      <c r="BB29" s="136">
        <v>7.1892918038194402</v>
      </c>
      <c r="BC29" s="136">
        <v>163.334050820317</v>
      </c>
      <c r="BD29" s="136">
        <v>0.41249999999999598</v>
      </c>
      <c r="BE29" s="136">
        <v>0.41249999999999598</v>
      </c>
      <c r="BF29" s="136">
        <v>0.80892359999999996</v>
      </c>
      <c r="BG29" s="136">
        <v>-2</v>
      </c>
      <c r="BH29" s="136">
        <v>3</v>
      </c>
      <c r="BI29" s="136">
        <v>1</v>
      </c>
      <c r="BJ29" s="136">
        <v>1</v>
      </c>
      <c r="BK29" s="136">
        <v>1</v>
      </c>
      <c r="BL29" s="50" t="s">
        <v>110</v>
      </c>
      <c r="BM29" s="37"/>
      <c r="BN29" s="38"/>
    </row>
    <row r="30" spans="1:66" x14ac:dyDescent="0.25">
      <c r="A30" s="36">
        <v>27</v>
      </c>
      <c r="B30" s="136" t="s">
        <v>219</v>
      </c>
      <c r="C30" s="136">
        <v>3</v>
      </c>
      <c r="D30" s="136">
        <v>-2.27999999999999</v>
      </c>
      <c r="E30" s="136">
        <v>454.08</v>
      </c>
      <c r="F30" s="136" t="s">
        <v>294</v>
      </c>
      <c r="G30" s="68" t="s">
        <v>312</v>
      </c>
      <c r="H30" s="136" t="s">
        <v>297</v>
      </c>
      <c r="I30" s="136">
        <v>-5.2999999999999999E-2</v>
      </c>
      <c r="J30" s="56">
        <v>0</v>
      </c>
      <c r="K30" s="136">
        <v>760.64399999999898</v>
      </c>
      <c r="L30" s="136">
        <v>0.19399999999999101</v>
      </c>
      <c r="M30" s="136">
        <v>403.35</v>
      </c>
      <c r="N30" s="136" t="s">
        <v>180</v>
      </c>
      <c r="O30" s="136">
        <v>-7.16</v>
      </c>
      <c r="P30" s="136">
        <v>0.163000000000013</v>
      </c>
      <c r="Q30" s="136">
        <v>1.51999999999999</v>
      </c>
      <c r="R30" s="136">
        <v>0.243000000000023</v>
      </c>
      <c r="S30" s="136">
        <v>7.9700000000000104</v>
      </c>
      <c r="T30" s="136">
        <v>6.9900000000000004E-2</v>
      </c>
      <c r="U30" s="136">
        <v>3.6000395990679399</v>
      </c>
      <c r="V30" s="136">
        <v>0.86779968863684798</v>
      </c>
      <c r="W30" s="136">
        <v>5.0900000000000096</v>
      </c>
      <c r="X30" s="136">
        <v>175.61</v>
      </c>
      <c r="Y30" s="136">
        <v>4.9299999999999997E-2</v>
      </c>
      <c r="Z30" s="136">
        <v>0.28999999999999998</v>
      </c>
      <c r="AA30" s="136">
        <v>0.10879999999999999</v>
      </c>
      <c r="AB30" s="136">
        <v>0.12239999999999999</v>
      </c>
      <c r="AC30" s="136">
        <v>0.13769999999999999</v>
      </c>
      <c r="AD30" s="136">
        <v>3</v>
      </c>
      <c r="AE30" s="136">
        <v>5</v>
      </c>
      <c r="AF30" s="136">
        <v>6</v>
      </c>
      <c r="AG30" s="136">
        <v>7</v>
      </c>
      <c r="AH30" s="37" t="s">
        <v>110</v>
      </c>
      <c r="AI30" s="37" t="s">
        <v>110</v>
      </c>
      <c r="AJ30" s="37" t="s">
        <v>110</v>
      </c>
      <c r="AK30" s="37" t="s">
        <v>110</v>
      </c>
      <c r="AL30" s="37" t="s">
        <v>110</v>
      </c>
      <c r="AM30" s="37" t="s">
        <v>110</v>
      </c>
      <c r="AN30" s="37" t="s">
        <v>110</v>
      </c>
      <c r="AO30" s="37" t="s">
        <v>110</v>
      </c>
      <c r="AP30" s="37" t="s">
        <v>110</v>
      </c>
      <c r="AQ30" s="37" t="s">
        <v>110</v>
      </c>
      <c r="AR30" s="37" t="s">
        <v>110</v>
      </c>
      <c r="AS30" s="37" t="s">
        <v>110</v>
      </c>
      <c r="AT30" s="37" t="s">
        <v>110</v>
      </c>
      <c r="AU30" s="37" t="s">
        <v>110</v>
      </c>
      <c r="AV30" s="37" t="s">
        <v>110</v>
      </c>
      <c r="AW30" s="136">
        <v>-6.3645599999999396</v>
      </c>
      <c r="AX30" s="136">
        <v>0.29348160000000001</v>
      </c>
      <c r="AY30" s="136">
        <v>-0.39594808000017301</v>
      </c>
      <c r="AZ30" s="136">
        <v>0.21480793632</v>
      </c>
      <c r="BA30" s="136">
        <v>7.3852202292079996</v>
      </c>
      <c r="BB30" s="136">
        <v>7.0817914002597</v>
      </c>
      <c r="BC30" s="136">
        <v>171.74535654239901</v>
      </c>
      <c r="BD30" s="136">
        <v>0.32200000000000001</v>
      </c>
      <c r="BE30" s="136">
        <v>0.32200000000000001</v>
      </c>
      <c r="BF30" s="136">
        <v>0.79348160000000001</v>
      </c>
      <c r="BG30" s="136">
        <v>-2</v>
      </c>
      <c r="BH30" s="136">
        <v>3</v>
      </c>
      <c r="BI30" s="136">
        <v>1</v>
      </c>
      <c r="BJ30" s="136">
        <v>1</v>
      </c>
      <c r="BK30" s="136">
        <v>1</v>
      </c>
      <c r="BL30" s="50" t="s">
        <v>110</v>
      </c>
      <c r="BM30" s="37"/>
      <c r="BN30" s="38"/>
    </row>
    <row r="31" spans="1:66" x14ac:dyDescent="0.25">
      <c r="A31" s="36">
        <v>28</v>
      </c>
      <c r="B31" s="136" t="s">
        <v>220</v>
      </c>
      <c r="C31" s="136">
        <v>3</v>
      </c>
      <c r="D31" s="136">
        <v>-1.8999999999999799</v>
      </c>
      <c r="E31" s="136">
        <v>451.41</v>
      </c>
      <c r="F31" s="136" t="s">
        <v>295</v>
      </c>
      <c r="G31" s="68" t="s">
        <v>311</v>
      </c>
      <c r="H31" s="136" t="s">
        <v>298</v>
      </c>
      <c r="I31" s="136">
        <v>-4.9000000000000002E-2</v>
      </c>
      <c r="J31" s="56">
        <v>-0.12</v>
      </c>
      <c r="K31" s="136">
        <v>751.28999999999905</v>
      </c>
      <c r="L31" s="136">
        <v>0.20699999999999</v>
      </c>
      <c r="M31" s="136">
        <v>400.68</v>
      </c>
      <c r="N31" s="136" t="s">
        <v>180</v>
      </c>
      <c r="O31" s="136">
        <v>-7.87</v>
      </c>
      <c r="P31" s="136">
        <v>0.171000000000014</v>
      </c>
      <c r="Q31" s="136">
        <v>1.20999999999999</v>
      </c>
      <c r="R31" s="136">
        <v>0.25100000000002398</v>
      </c>
      <c r="S31" s="136">
        <v>7.8500000000000103</v>
      </c>
      <c r="T31" s="136">
        <v>7.2599999999999998E-2</v>
      </c>
      <c r="U31" s="136">
        <v>4.0204801785877002</v>
      </c>
      <c r="V31" s="136">
        <v>0.88604726216970098</v>
      </c>
      <c r="W31" s="136">
        <v>4.9700000000000104</v>
      </c>
      <c r="X31" s="136">
        <v>182.5</v>
      </c>
      <c r="Y31" s="136">
        <v>5.0999999999999997E-2</v>
      </c>
      <c r="Z31" s="136">
        <v>0.28349999999999997</v>
      </c>
      <c r="AA31" s="136">
        <v>0.1105</v>
      </c>
      <c r="AB31" s="136">
        <v>0.1241</v>
      </c>
      <c r="AC31" s="136">
        <v>0.1394</v>
      </c>
      <c r="AD31" s="136">
        <v>3</v>
      </c>
      <c r="AE31" s="136">
        <v>5</v>
      </c>
      <c r="AF31" s="136">
        <v>6</v>
      </c>
      <c r="AG31" s="136">
        <v>7</v>
      </c>
      <c r="AH31" s="37" t="s">
        <v>110</v>
      </c>
      <c r="AI31" s="37" t="s">
        <v>110</v>
      </c>
      <c r="AJ31" s="37" t="s">
        <v>110</v>
      </c>
      <c r="AK31" s="37" t="s">
        <v>110</v>
      </c>
      <c r="AL31" s="37" t="s">
        <v>110</v>
      </c>
      <c r="AM31" s="37" t="s">
        <v>110</v>
      </c>
      <c r="AN31" s="37" t="s">
        <v>110</v>
      </c>
      <c r="AO31" s="37" t="s">
        <v>110</v>
      </c>
      <c r="AP31" s="37" t="s">
        <v>110</v>
      </c>
      <c r="AQ31" s="37" t="s">
        <v>110</v>
      </c>
      <c r="AR31" s="37" t="s">
        <v>110</v>
      </c>
      <c r="AS31" s="37" t="s">
        <v>110</v>
      </c>
      <c r="AT31" s="37" t="s">
        <v>110</v>
      </c>
      <c r="AU31" s="37" t="s">
        <v>110</v>
      </c>
      <c r="AV31" s="37" t="s">
        <v>110</v>
      </c>
      <c r="AW31" s="136">
        <v>-6.84912999999991</v>
      </c>
      <c r="AX31" s="136">
        <v>0.28500943000000001</v>
      </c>
      <c r="AY31" s="136">
        <v>-0.81284163000017895</v>
      </c>
      <c r="AZ31" s="136">
        <v>0.21623077454199999</v>
      </c>
      <c r="BA31" s="136">
        <v>7.2210776976620004</v>
      </c>
      <c r="BB31" s="136">
        <v>6.9645612309446898</v>
      </c>
      <c r="BC31" s="136">
        <v>177.87365862005899</v>
      </c>
      <c r="BD31" s="136">
        <v>0.29716000000000098</v>
      </c>
      <c r="BE31" s="136">
        <v>0.29716000000000098</v>
      </c>
      <c r="BF31" s="136">
        <v>0.78500943000000001</v>
      </c>
      <c r="BG31" s="136">
        <v>2</v>
      </c>
      <c r="BH31" s="136">
        <v>3</v>
      </c>
      <c r="BI31" s="136">
        <v>1</v>
      </c>
      <c r="BJ31" s="136">
        <v>1</v>
      </c>
      <c r="BK31" s="136">
        <v>1</v>
      </c>
      <c r="BL31" s="50" t="s">
        <v>110</v>
      </c>
      <c r="BM31" s="37"/>
      <c r="BN31" s="38"/>
    </row>
    <row r="32" spans="1:66" x14ac:dyDescent="0.25">
      <c r="A32" s="36">
        <v>29</v>
      </c>
      <c r="B32" s="136" t="s">
        <v>221</v>
      </c>
      <c r="C32" s="136">
        <v>3</v>
      </c>
      <c r="D32" s="136">
        <v>-1.51999999999998</v>
      </c>
      <c r="E32" s="136">
        <v>448.74</v>
      </c>
      <c r="F32" s="136" t="s">
        <v>296</v>
      </c>
      <c r="G32" s="136" t="s">
        <v>287</v>
      </c>
      <c r="H32" s="136" t="s">
        <v>299</v>
      </c>
      <c r="I32" s="136">
        <v>-4.4999999999999998E-2</v>
      </c>
      <c r="J32" s="56">
        <v>0.48</v>
      </c>
      <c r="K32" s="136">
        <v>741.93599999999901</v>
      </c>
      <c r="L32" s="136">
        <v>0.21999999999998901</v>
      </c>
      <c r="M32" s="136">
        <v>398.01</v>
      </c>
      <c r="N32" s="136" t="s">
        <v>180</v>
      </c>
      <c r="O32" s="136">
        <v>-8.58</v>
      </c>
      <c r="P32" s="136">
        <v>0.17900000000001501</v>
      </c>
      <c r="Q32" s="136">
        <v>0.89999999999999103</v>
      </c>
      <c r="R32" s="136">
        <v>0.25900000000002499</v>
      </c>
      <c r="S32" s="136">
        <v>7.7300000000000102</v>
      </c>
      <c r="T32" s="136">
        <v>7.5300000000000006E-2</v>
      </c>
      <c r="U32" s="136">
        <v>4.4967300644929402</v>
      </c>
      <c r="V32" s="136">
        <v>0.901776128020223</v>
      </c>
      <c r="W32" s="136">
        <v>4.8500000000000103</v>
      </c>
      <c r="X32" s="136">
        <v>189.39</v>
      </c>
      <c r="Y32" s="136">
        <v>5.2699999999999997E-2</v>
      </c>
      <c r="Z32" s="136">
        <v>0.27700000000000002</v>
      </c>
      <c r="AA32" s="136">
        <v>0.11219999999999999</v>
      </c>
      <c r="AB32" s="136">
        <v>0.1258</v>
      </c>
      <c r="AC32" s="136">
        <v>0.1411</v>
      </c>
      <c r="AD32" s="136">
        <v>3</v>
      </c>
      <c r="AE32" s="136">
        <v>5</v>
      </c>
      <c r="AF32" s="136">
        <v>6</v>
      </c>
      <c r="AG32" s="136">
        <v>7</v>
      </c>
      <c r="AH32" s="37" t="s">
        <v>110</v>
      </c>
      <c r="AI32" s="37" t="s">
        <v>110</v>
      </c>
      <c r="AJ32" s="37" t="s">
        <v>110</v>
      </c>
      <c r="AK32" s="37" t="s">
        <v>110</v>
      </c>
      <c r="AL32" s="37" t="s">
        <v>110</v>
      </c>
      <c r="AM32" s="37" t="s">
        <v>110</v>
      </c>
      <c r="AN32" s="37" t="s">
        <v>110</v>
      </c>
      <c r="AO32" s="37" t="s">
        <v>110</v>
      </c>
      <c r="AP32" s="37" t="s">
        <v>110</v>
      </c>
      <c r="AQ32" s="37" t="s">
        <v>110</v>
      </c>
      <c r="AR32" s="37" t="s">
        <v>110</v>
      </c>
      <c r="AS32" s="37" t="s">
        <v>110</v>
      </c>
      <c r="AT32" s="37" t="s">
        <v>110</v>
      </c>
      <c r="AU32" s="37" t="s">
        <v>110</v>
      </c>
      <c r="AV32" s="37" t="s">
        <v>110</v>
      </c>
      <c r="AW32" s="136">
        <v>-7.3162599999998896</v>
      </c>
      <c r="AX32" s="136">
        <v>0.29389731999999902</v>
      </c>
      <c r="AY32" s="136">
        <v>-1.22801134000018</v>
      </c>
      <c r="AZ32" s="136">
        <v>0.22006853185200001</v>
      </c>
      <c r="BA32" s="136">
        <v>7.0554617460979996</v>
      </c>
      <c r="BB32" s="136">
        <v>6.8388327538929703</v>
      </c>
      <c r="BC32" s="136">
        <v>183.978071895429</v>
      </c>
      <c r="BD32" s="136">
        <v>0.42759999999999498</v>
      </c>
      <c r="BE32" s="136">
        <v>0.42759999999999498</v>
      </c>
      <c r="BF32" s="136">
        <v>0.79389731999999902</v>
      </c>
      <c r="BG32" s="136">
        <v>-2</v>
      </c>
      <c r="BH32" s="136">
        <v>3</v>
      </c>
      <c r="BI32" s="136">
        <v>1</v>
      </c>
      <c r="BJ32" s="136">
        <v>1</v>
      </c>
      <c r="BK32" s="136">
        <v>1</v>
      </c>
      <c r="BL32" s="50" t="s">
        <v>110</v>
      </c>
      <c r="BM32" s="37"/>
      <c r="BN32" s="38"/>
    </row>
    <row r="33" spans="1:66" x14ac:dyDescent="0.25">
      <c r="A33" s="36">
        <v>30</v>
      </c>
      <c r="B33" s="136" t="s">
        <v>222</v>
      </c>
      <c r="C33" s="136">
        <v>3</v>
      </c>
      <c r="D33" s="136">
        <v>-1.1399999999999799</v>
      </c>
      <c r="E33" s="136">
        <v>446.07</v>
      </c>
      <c r="F33" s="136" t="s">
        <v>289</v>
      </c>
      <c r="G33" s="68" t="s">
        <v>312</v>
      </c>
      <c r="H33" s="136" t="s">
        <v>300</v>
      </c>
      <c r="I33" s="136">
        <v>-4.1000000000000002E-2</v>
      </c>
      <c r="J33" s="136">
        <v>0.40699999999999997</v>
      </c>
      <c r="K33" s="56">
        <v>0</v>
      </c>
      <c r="L33" s="136">
        <v>0.23299999999998799</v>
      </c>
      <c r="M33" s="136">
        <v>395.34</v>
      </c>
      <c r="N33" s="136" t="s">
        <v>180</v>
      </c>
      <c r="O33" s="136">
        <v>-9.2899999999999991</v>
      </c>
      <c r="P33" s="136">
        <v>0.18700000000001599</v>
      </c>
      <c r="Q33" s="136">
        <v>0.58999999999999098</v>
      </c>
      <c r="R33" s="136">
        <v>0.26700000000002599</v>
      </c>
      <c r="S33" s="136">
        <v>7.6100000000000101</v>
      </c>
      <c r="T33" s="136">
        <v>7.8E-2</v>
      </c>
      <c r="U33" s="136">
        <v>5.0363014767611798</v>
      </c>
      <c r="V33" s="136">
        <v>0.91533394273450897</v>
      </c>
      <c r="W33" s="136">
        <v>4.7300000000000102</v>
      </c>
      <c r="X33" s="136">
        <v>196.28</v>
      </c>
      <c r="Y33" s="136">
        <v>5.4399999999999997E-2</v>
      </c>
      <c r="Z33" s="136">
        <v>0.27050000000000002</v>
      </c>
      <c r="AA33" s="136">
        <v>0.1139</v>
      </c>
      <c r="AB33" s="136">
        <v>0.1275</v>
      </c>
      <c r="AC33" s="136">
        <v>0.14280000000000001</v>
      </c>
      <c r="AD33" s="136">
        <v>3</v>
      </c>
      <c r="AE33" s="136">
        <v>5</v>
      </c>
      <c r="AF33" s="136">
        <v>6</v>
      </c>
      <c r="AG33" s="136">
        <v>7</v>
      </c>
      <c r="AH33" s="37" t="s">
        <v>110</v>
      </c>
      <c r="AI33" s="37" t="s">
        <v>110</v>
      </c>
      <c r="AJ33" s="37" t="s">
        <v>110</v>
      </c>
      <c r="AK33" s="37" t="s">
        <v>110</v>
      </c>
      <c r="AL33" s="37" t="s">
        <v>110</v>
      </c>
      <c r="AM33" s="37" t="s">
        <v>110</v>
      </c>
      <c r="AN33" s="37" t="s">
        <v>110</v>
      </c>
      <c r="AO33" s="37" t="s">
        <v>110</v>
      </c>
      <c r="AP33" s="37" t="s">
        <v>110</v>
      </c>
      <c r="AQ33" s="37" t="s">
        <v>110</v>
      </c>
      <c r="AR33" s="37" t="s">
        <v>110</v>
      </c>
      <c r="AS33" s="37" t="s">
        <v>110</v>
      </c>
      <c r="AT33" s="37" t="s">
        <v>110</v>
      </c>
      <c r="AU33" s="37" t="s">
        <v>110</v>
      </c>
      <c r="AV33" s="37" t="s">
        <v>110</v>
      </c>
      <c r="AW33" s="136">
        <v>-7.7659499999998696</v>
      </c>
      <c r="AX33" s="136">
        <v>0.23502015000000001</v>
      </c>
      <c r="AY33" s="136">
        <v>-1.6410386500001899</v>
      </c>
      <c r="AZ33" s="136">
        <v>0.21425387741999999</v>
      </c>
      <c r="BA33" s="136">
        <v>6.8884189853000004</v>
      </c>
      <c r="BB33" s="136">
        <v>6.7056741598876597</v>
      </c>
      <c r="BC33" s="136">
        <v>186.61701671468799</v>
      </c>
      <c r="BD33" s="136">
        <v>-4.1000000000000002E-2</v>
      </c>
      <c r="BE33" s="136">
        <v>-4.1000000000000002E-2</v>
      </c>
      <c r="BF33" s="136">
        <v>0.73502014999999998</v>
      </c>
      <c r="BG33" s="136">
        <v>-2</v>
      </c>
      <c r="BH33" s="136">
        <v>3</v>
      </c>
      <c r="BI33" s="136">
        <v>1</v>
      </c>
      <c r="BJ33" s="136">
        <v>1</v>
      </c>
      <c r="BK33" s="136">
        <v>1</v>
      </c>
      <c r="BL33" s="50" t="s">
        <v>110</v>
      </c>
      <c r="BM33" s="37"/>
      <c r="BN33" s="38"/>
    </row>
    <row r="34" spans="1:66" ht="30" x14ac:dyDescent="0.25">
      <c r="A34" s="36">
        <v>31</v>
      </c>
      <c r="B34" s="136" t="s">
        <v>223</v>
      </c>
      <c r="C34" s="136">
        <v>3</v>
      </c>
      <c r="D34" s="136">
        <v>-0.75999999999998002</v>
      </c>
      <c r="E34" s="136">
        <v>443.4</v>
      </c>
      <c r="F34" s="136" t="s">
        <v>290</v>
      </c>
      <c r="G34" s="68" t="s">
        <v>313</v>
      </c>
      <c r="H34" s="68" t="s">
        <v>314</v>
      </c>
      <c r="I34" s="136">
        <v>-3.6999999999999998E-2</v>
      </c>
      <c r="J34" s="136">
        <v>0.40050000000000002</v>
      </c>
      <c r="K34" s="56">
        <v>1000</v>
      </c>
      <c r="L34" s="136">
        <v>0.24599999999998801</v>
      </c>
      <c r="M34" s="136">
        <v>392.67</v>
      </c>
      <c r="N34" s="136" t="s">
        <v>180</v>
      </c>
      <c r="O34" s="136">
        <v>-10</v>
      </c>
      <c r="P34" s="136">
        <v>0.19500000000001699</v>
      </c>
      <c r="Q34" s="136">
        <v>0.27999999999998998</v>
      </c>
      <c r="R34" s="136">
        <v>0.275000000000027</v>
      </c>
      <c r="S34" s="136">
        <v>7.49000000000001</v>
      </c>
      <c r="T34" s="136">
        <v>8.0699999999999994E-2</v>
      </c>
      <c r="U34" s="136">
        <v>5.6477396443912804</v>
      </c>
      <c r="V34" s="136">
        <v>0.92702037591880604</v>
      </c>
      <c r="W34" s="136">
        <v>4.6100000000000101</v>
      </c>
      <c r="X34" s="136">
        <v>203.17</v>
      </c>
      <c r="Y34" s="136">
        <v>5.6099999999999997E-2</v>
      </c>
      <c r="Z34" s="136">
        <v>0.26400000000000001</v>
      </c>
      <c r="AA34" s="136">
        <v>0.11559999999999999</v>
      </c>
      <c r="AB34" s="136">
        <v>0.12920000000000001</v>
      </c>
      <c r="AC34" s="136">
        <v>0.14449999999999999</v>
      </c>
      <c r="AD34" s="136">
        <v>3</v>
      </c>
      <c r="AE34" s="136">
        <v>5</v>
      </c>
      <c r="AF34" s="136">
        <v>6</v>
      </c>
      <c r="AG34" s="136">
        <v>7</v>
      </c>
      <c r="AH34" s="37" t="s">
        <v>110</v>
      </c>
      <c r="AI34" s="37" t="s">
        <v>110</v>
      </c>
      <c r="AJ34" s="37" t="s">
        <v>110</v>
      </c>
      <c r="AK34" s="37" t="s">
        <v>110</v>
      </c>
      <c r="AL34" s="37" t="s">
        <v>110</v>
      </c>
      <c r="AM34" s="37" t="s">
        <v>110</v>
      </c>
      <c r="AN34" s="37" t="s">
        <v>110</v>
      </c>
      <c r="AO34" s="37" t="s">
        <v>110</v>
      </c>
      <c r="AP34" s="37" t="s">
        <v>110</v>
      </c>
      <c r="AQ34" s="37" t="s">
        <v>110</v>
      </c>
      <c r="AR34" s="37" t="s">
        <v>110</v>
      </c>
      <c r="AS34" s="37" t="s">
        <v>110</v>
      </c>
      <c r="AT34" s="37" t="s">
        <v>110</v>
      </c>
      <c r="AU34" s="37" t="s">
        <v>110</v>
      </c>
      <c r="AV34" s="37" t="s">
        <v>110</v>
      </c>
      <c r="AW34" s="136">
        <v>-8.1981999999998401</v>
      </c>
      <c r="AX34" s="136">
        <v>0.28209405879999899</v>
      </c>
      <c r="AY34" s="136">
        <v>-2.0515050000001902</v>
      </c>
      <c r="AZ34" s="136">
        <v>0.22354319149660001</v>
      </c>
      <c r="BA34" s="136">
        <v>6.7200005464999899</v>
      </c>
      <c r="BB34" s="136">
        <v>6.5660134998053099</v>
      </c>
      <c r="BC34" s="136">
        <v>194.16282291131299</v>
      </c>
      <c r="BD34" s="136">
        <v>0.42052299999999498</v>
      </c>
      <c r="BE34" s="136">
        <v>0.42052299999999498</v>
      </c>
      <c r="BF34" s="136">
        <v>0.78209405879999905</v>
      </c>
      <c r="BG34" s="136">
        <v>2</v>
      </c>
      <c r="BH34" s="136">
        <v>3</v>
      </c>
      <c r="BI34" s="136">
        <v>1</v>
      </c>
      <c r="BJ34" s="136">
        <v>1</v>
      </c>
      <c r="BK34" s="136">
        <v>1</v>
      </c>
      <c r="BL34" s="50" t="s">
        <v>110</v>
      </c>
      <c r="BM34" s="37"/>
      <c r="BN34" s="38"/>
    </row>
    <row r="35" spans="1:66" x14ac:dyDescent="0.25">
      <c r="A35" s="36">
        <v>32</v>
      </c>
      <c r="B35" s="136" t="s">
        <v>224</v>
      </c>
      <c r="C35" s="136">
        <v>3</v>
      </c>
      <c r="D35" s="136">
        <v>-0.37999999999997902</v>
      </c>
      <c r="E35" s="136">
        <v>440.73</v>
      </c>
      <c r="F35" s="136" t="s">
        <v>291</v>
      </c>
      <c r="G35" s="68" t="s">
        <v>311</v>
      </c>
      <c r="H35" s="68" t="s">
        <v>310</v>
      </c>
      <c r="I35" s="136">
        <v>-3.3000000000000002E-2</v>
      </c>
      <c r="J35" s="136">
        <v>0.39400000000000002</v>
      </c>
      <c r="K35" s="56">
        <v>56.1</v>
      </c>
      <c r="L35" s="136">
        <v>0.25899999999998702</v>
      </c>
      <c r="M35" s="136">
        <v>389.99999999999898</v>
      </c>
      <c r="N35" s="136" t="s">
        <v>180</v>
      </c>
      <c r="O35" s="136">
        <v>9.8800000000000008</v>
      </c>
      <c r="P35" s="136">
        <v>0.203000000000018</v>
      </c>
      <c r="Q35" s="136">
        <v>-3.0000000000010001E-2</v>
      </c>
      <c r="R35" s="136">
        <v>0.28300000000002801</v>
      </c>
      <c r="S35" s="136">
        <v>7.3700000000000099</v>
      </c>
      <c r="T35" s="136">
        <v>8.3400000000000002E-2</v>
      </c>
      <c r="U35" s="136">
        <v>6.3407686963801302</v>
      </c>
      <c r="V35" s="136">
        <v>0.937093733863958</v>
      </c>
      <c r="W35" s="136">
        <v>4.49000000000001</v>
      </c>
      <c r="X35" s="136">
        <v>210.06</v>
      </c>
      <c r="Y35" s="136">
        <v>5.7799999999999997E-2</v>
      </c>
      <c r="Z35" s="136">
        <v>0.25750000000000001</v>
      </c>
      <c r="AA35" s="136">
        <v>0.1173</v>
      </c>
      <c r="AB35" s="136">
        <v>0.13089999999999999</v>
      </c>
      <c r="AC35" s="136">
        <v>0.1462</v>
      </c>
      <c r="AD35" s="136">
        <v>3</v>
      </c>
      <c r="AE35" s="136">
        <v>5</v>
      </c>
      <c r="AF35" s="136">
        <v>6</v>
      </c>
      <c r="AG35" s="136">
        <v>7</v>
      </c>
      <c r="AH35" s="37" t="s">
        <v>110</v>
      </c>
      <c r="AI35" s="37" t="s">
        <v>110</v>
      </c>
      <c r="AJ35" s="37" t="s">
        <v>110</v>
      </c>
      <c r="AK35" s="37" t="s">
        <v>110</v>
      </c>
      <c r="AL35" s="37" t="s">
        <v>110</v>
      </c>
      <c r="AM35" s="37" t="s">
        <v>110</v>
      </c>
      <c r="AN35" s="37" t="s">
        <v>110</v>
      </c>
      <c r="AO35" s="37" t="s">
        <v>110</v>
      </c>
      <c r="AP35" s="37" t="s">
        <v>110</v>
      </c>
      <c r="AQ35" s="37" t="s">
        <v>110</v>
      </c>
      <c r="AR35" s="37" t="s">
        <v>110</v>
      </c>
      <c r="AS35" s="37" t="s">
        <v>110</v>
      </c>
      <c r="AT35" s="37" t="s">
        <v>110</v>
      </c>
      <c r="AU35" s="37" t="s">
        <v>110</v>
      </c>
      <c r="AV35" s="37" t="s">
        <v>110</v>
      </c>
      <c r="AW35" s="136">
        <v>7.79721999999982</v>
      </c>
      <c r="AX35" s="136">
        <v>0.23658541</v>
      </c>
      <c r="AY35" s="136">
        <v>2.1851032600001599</v>
      </c>
      <c r="AZ35" s="136">
        <v>0.21945120694199999</v>
      </c>
      <c r="BA35" s="136">
        <v>6.9375796118840203</v>
      </c>
      <c r="BB35" s="136">
        <v>6.7836115174296996</v>
      </c>
      <c r="BC35" s="136">
        <v>203.33569267695501</v>
      </c>
      <c r="BD35" s="136">
        <v>7.9200000000000007E-2</v>
      </c>
      <c r="BE35" s="136">
        <v>7.9200000000000007E-2</v>
      </c>
      <c r="BF35" s="136">
        <v>0.73658541</v>
      </c>
      <c r="BG35" s="136">
        <v>2</v>
      </c>
      <c r="BH35" s="136">
        <v>3</v>
      </c>
      <c r="BI35" s="136">
        <v>1</v>
      </c>
      <c r="BJ35" s="136">
        <v>1</v>
      </c>
      <c r="BK35" s="136">
        <v>1</v>
      </c>
      <c r="BL35" s="50" t="s">
        <v>110</v>
      </c>
      <c r="BM35" s="37"/>
      <c r="BN35" s="38"/>
    </row>
    <row r="36" spans="1:66" x14ac:dyDescent="0.25">
      <c r="A36" s="36">
        <v>33</v>
      </c>
      <c r="B36" s="136" t="s">
        <v>225</v>
      </c>
      <c r="C36" s="136">
        <v>3</v>
      </c>
      <c r="D36" s="136">
        <v>-4.5599999999999898</v>
      </c>
      <c r="E36" s="136">
        <v>438.06</v>
      </c>
      <c r="F36" s="136" t="s">
        <v>292</v>
      </c>
      <c r="G36" s="136" t="s">
        <v>287</v>
      </c>
      <c r="H36" s="136" t="s">
        <v>297</v>
      </c>
      <c r="I36" s="136">
        <v>-2.9000000000000001E-2</v>
      </c>
      <c r="J36" s="136">
        <v>0.38750000000000001</v>
      </c>
      <c r="K36" s="136">
        <v>788.70599999999899</v>
      </c>
      <c r="L36" s="56">
        <v>0</v>
      </c>
      <c r="M36" s="136">
        <v>387.32999999999902</v>
      </c>
      <c r="N36" s="136" t="s">
        <v>180</v>
      </c>
      <c r="O36" s="136">
        <v>9.17</v>
      </c>
      <c r="P36" s="136">
        <v>0.21100000000001901</v>
      </c>
      <c r="Q36" s="136">
        <v>-0.34000000000000902</v>
      </c>
      <c r="R36" s="136">
        <v>0.29100000000002901</v>
      </c>
      <c r="S36" s="136">
        <v>7.2500000000000098</v>
      </c>
      <c r="T36" s="136">
        <v>8.6099999999999996E-2</v>
      </c>
      <c r="U36" s="136">
        <v>7.1264583001526596</v>
      </c>
      <c r="V36" s="136">
        <v>0.94577666891273704</v>
      </c>
      <c r="W36" s="136">
        <v>4.3700000000000099</v>
      </c>
      <c r="X36" s="136">
        <v>216.95</v>
      </c>
      <c r="Y36" s="136">
        <v>5.9499999999999997E-2</v>
      </c>
      <c r="Z36" s="136">
        <v>0.251</v>
      </c>
      <c r="AA36" s="136">
        <v>0.11899999999999999</v>
      </c>
      <c r="AB36" s="136">
        <v>0.1326</v>
      </c>
      <c r="AC36" s="136">
        <v>0.1479</v>
      </c>
      <c r="AD36" s="136">
        <v>3</v>
      </c>
      <c r="AE36" s="136">
        <v>5</v>
      </c>
      <c r="AF36" s="136">
        <v>6</v>
      </c>
      <c r="AG36" s="136">
        <v>7</v>
      </c>
      <c r="AH36" s="37" t="s">
        <v>110</v>
      </c>
      <c r="AI36" s="37" t="s">
        <v>110</v>
      </c>
      <c r="AJ36" s="37" t="s">
        <v>110</v>
      </c>
      <c r="AK36" s="37" t="s">
        <v>110</v>
      </c>
      <c r="AL36" s="37" t="s">
        <v>110</v>
      </c>
      <c r="AM36" s="37" t="s">
        <v>110</v>
      </c>
      <c r="AN36" s="37" t="s">
        <v>110</v>
      </c>
      <c r="AO36" s="37" t="s">
        <v>110</v>
      </c>
      <c r="AP36" s="37" t="s">
        <v>110</v>
      </c>
      <c r="AQ36" s="37" t="s">
        <v>110</v>
      </c>
      <c r="AR36" s="37" t="s">
        <v>110</v>
      </c>
      <c r="AS36" s="37" t="s">
        <v>110</v>
      </c>
      <c r="AT36" s="37" t="s">
        <v>110</v>
      </c>
      <c r="AU36" s="37" t="s">
        <v>110</v>
      </c>
      <c r="AV36" s="37" t="s">
        <v>110</v>
      </c>
      <c r="AW36" s="136">
        <v>6.2729699999997397</v>
      </c>
      <c r="AX36" s="136">
        <v>0.25944899999999999</v>
      </c>
      <c r="AY36" s="136">
        <v>1.58437427000011</v>
      </c>
      <c r="AZ36" s="136">
        <v>0.22531096710000001</v>
      </c>
      <c r="BA36" s="136">
        <v>6.7621896246470197</v>
      </c>
      <c r="BB36" s="136">
        <v>6.6324771346062699</v>
      </c>
      <c r="BC36" s="136">
        <v>209.48659813139099</v>
      </c>
      <c r="BD36" s="136">
        <v>0.32200000000000001</v>
      </c>
      <c r="BE36" s="136">
        <v>0.32200000000000001</v>
      </c>
      <c r="BF36" s="136">
        <v>0.75944900000000004</v>
      </c>
      <c r="BG36" s="136">
        <v>-2</v>
      </c>
      <c r="BH36" s="136">
        <v>3</v>
      </c>
      <c r="BI36" s="136">
        <v>1</v>
      </c>
      <c r="BJ36" s="136">
        <v>1</v>
      </c>
      <c r="BK36" s="136">
        <v>1</v>
      </c>
      <c r="BL36" s="50" t="s">
        <v>110</v>
      </c>
      <c r="BM36" s="37"/>
      <c r="BN36" s="38"/>
    </row>
    <row r="37" spans="1:66" x14ac:dyDescent="0.25">
      <c r="A37" s="36">
        <v>34</v>
      </c>
      <c r="B37" s="136" t="s">
        <v>226</v>
      </c>
      <c r="C37" s="136">
        <v>3</v>
      </c>
      <c r="D37" s="136">
        <v>0.38000000000001999</v>
      </c>
      <c r="E37" s="136">
        <v>435.39</v>
      </c>
      <c r="F37" s="136" t="s">
        <v>293</v>
      </c>
      <c r="G37" s="68" t="s">
        <v>312</v>
      </c>
      <c r="H37" s="68" t="s">
        <v>310</v>
      </c>
      <c r="I37" s="136">
        <v>-2.5000000000000001E-2</v>
      </c>
      <c r="J37" s="136">
        <v>0.38100000000000001</v>
      </c>
      <c r="K37" s="136">
        <v>769.99799999999902</v>
      </c>
      <c r="L37" s="56">
        <v>1</v>
      </c>
      <c r="M37" s="136">
        <v>384.66</v>
      </c>
      <c r="N37" s="136" t="s">
        <v>180</v>
      </c>
      <c r="O37" s="136">
        <v>8.4600000000000009</v>
      </c>
      <c r="P37" s="136">
        <v>0.21900000000002001</v>
      </c>
      <c r="Q37" s="136">
        <v>-0.65000000000002001</v>
      </c>
      <c r="R37" s="136">
        <v>0.29900000000003002</v>
      </c>
      <c r="S37" s="136">
        <v>7.1300000000000097</v>
      </c>
      <c r="T37" s="136">
        <v>8.8800000000000004E-2</v>
      </c>
      <c r="U37" s="136">
        <v>8.0174140373589502</v>
      </c>
      <c r="V37" s="136">
        <v>0.95326110076474002</v>
      </c>
      <c r="W37" s="136">
        <v>4.2500000000000098</v>
      </c>
      <c r="X37" s="136">
        <v>223.84</v>
      </c>
      <c r="Y37" s="136">
        <v>6.1199999999999997E-2</v>
      </c>
      <c r="Z37" s="136">
        <v>0.2445</v>
      </c>
      <c r="AA37" s="136">
        <v>0.1207</v>
      </c>
      <c r="AB37" s="136">
        <v>0.1343</v>
      </c>
      <c r="AC37" s="136">
        <v>0.14960000000000001</v>
      </c>
      <c r="AD37" s="136">
        <v>3</v>
      </c>
      <c r="AE37" s="136">
        <v>5</v>
      </c>
      <c r="AF37" s="136">
        <v>6</v>
      </c>
      <c r="AG37" s="136">
        <v>7</v>
      </c>
      <c r="AH37" s="37" t="s">
        <v>110</v>
      </c>
      <c r="AI37" s="37" t="s">
        <v>110</v>
      </c>
      <c r="AJ37" s="37" t="s">
        <v>110</v>
      </c>
      <c r="AK37" s="37" t="s">
        <v>110</v>
      </c>
      <c r="AL37" s="37" t="s">
        <v>110</v>
      </c>
      <c r="AM37" s="37" t="s">
        <v>110</v>
      </c>
      <c r="AN37" s="37" t="s">
        <v>110</v>
      </c>
      <c r="AO37" s="37" t="s">
        <v>110</v>
      </c>
      <c r="AP37" s="37" t="s">
        <v>110</v>
      </c>
      <c r="AQ37" s="37" t="s">
        <v>110</v>
      </c>
      <c r="AR37" s="37" t="s">
        <v>110</v>
      </c>
      <c r="AS37" s="37" t="s">
        <v>110</v>
      </c>
      <c r="AT37" s="37" t="s">
        <v>110</v>
      </c>
      <c r="AU37" s="37" t="s">
        <v>110</v>
      </c>
      <c r="AV37" s="37" t="s">
        <v>110</v>
      </c>
      <c r="AW37" s="136">
        <v>6.6904799999998401</v>
      </c>
      <c r="AX37" s="136">
        <v>0.27533885000000002</v>
      </c>
      <c r="AY37" s="136">
        <v>1.54480352000016</v>
      </c>
      <c r="AZ37" s="136">
        <v>0.23019941195999999</v>
      </c>
      <c r="BA37" s="136">
        <v>6.6340345525760203</v>
      </c>
      <c r="BB37" s="136">
        <v>6.5226074018497897</v>
      </c>
      <c r="BC37" s="136">
        <v>212.76531929273801</v>
      </c>
      <c r="BD37" s="136">
        <v>0.70299999999999996</v>
      </c>
      <c r="BE37" s="136">
        <v>0.5</v>
      </c>
      <c r="BF37" s="136">
        <v>0.77533885000000002</v>
      </c>
      <c r="BG37" s="136">
        <v>-2</v>
      </c>
      <c r="BH37" s="136">
        <v>3</v>
      </c>
      <c r="BI37" s="136">
        <v>1</v>
      </c>
      <c r="BJ37" s="136">
        <v>1</v>
      </c>
      <c r="BK37" s="136">
        <v>1</v>
      </c>
      <c r="BL37" s="50" t="s">
        <v>110</v>
      </c>
      <c r="BM37" s="37"/>
      <c r="BN37" s="38"/>
    </row>
    <row r="38" spans="1:66" ht="30" x14ac:dyDescent="0.25">
      <c r="A38" s="36">
        <v>35</v>
      </c>
      <c r="B38" s="136" t="s">
        <v>227</v>
      </c>
      <c r="C38" s="136">
        <v>3</v>
      </c>
      <c r="D38" s="136">
        <v>0.76</v>
      </c>
      <c r="E38" s="136">
        <v>432.72</v>
      </c>
      <c r="F38" s="136" t="s">
        <v>294</v>
      </c>
      <c r="G38" s="68" t="s">
        <v>313</v>
      </c>
      <c r="H38" s="136" t="s">
        <v>297</v>
      </c>
      <c r="I38" s="136">
        <v>-2.1000000000000001E-2</v>
      </c>
      <c r="J38" s="136">
        <v>0.3745</v>
      </c>
      <c r="K38" s="136">
        <v>751.28999999999905</v>
      </c>
      <c r="L38" s="56">
        <v>0.45</v>
      </c>
      <c r="M38" s="136">
        <v>381.98999999999899</v>
      </c>
      <c r="N38" s="136" t="s">
        <v>180</v>
      </c>
      <c r="O38" s="136">
        <v>7.75</v>
      </c>
      <c r="P38" s="136">
        <v>0.22700000000002099</v>
      </c>
      <c r="Q38" s="136">
        <v>-0.96000000000001895</v>
      </c>
      <c r="R38" s="136">
        <v>0.30700000000003103</v>
      </c>
      <c r="S38" s="136">
        <v>7.0100000000000096</v>
      </c>
      <c r="T38" s="136">
        <v>9.1499999999999998E-2</v>
      </c>
      <c r="U38" s="136">
        <v>9.0279949463473699</v>
      </c>
      <c r="V38" s="136">
        <v>0.95971245849488296</v>
      </c>
      <c r="W38" s="136">
        <v>4.1300000000000097</v>
      </c>
      <c r="X38" s="136">
        <v>230.73</v>
      </c>
      <c r="Y38" s="136">
        <v>6.2899999999999998E-2</v>
      </c>
      <c r="Z38" s="136">
        <v>0.23799999999999999</v>
      </c>
      <c r="AA38" s="136">
        <v>0.12239999999999999</v>
      </c>
      <c r="AB38" s="136">
        <v>0.13600000000000001</v>
      </c>
      <c r="AC38" s="136">
        <v>0.15129999999999999</v>
      </c>
      <c r="AD38" s="136">
        <v>3</v>
      </c>
      <c r="AE38" s="136">
        <v>5</v>
      </c>
      <c r="AF38" s="136">
        <v>6</v>
      </c>
      <c r="AG38" s="136">
        <v>7</v>
      </c>
      <c r="AH38" s="37" t="s">
        <v>110</v>
      </c>
      <c r="AI38" s="37" t="s">
        <v>110</v>
      </c>
      <c r="AJ38" s="37" t="s">
        <v>110</v>
      </c>
      <c r="AK38" s="37" t="s">
        <v>110</v>
      </c>
      <c r="AL38" s="37" t="s">
        <v>110</v>
      </c>
      <c r="AM38" s="37" t="s">
        <v>110</v>
      </c>
      <c r="AN38" s="37" t="s">
        <v>110</v>
      </c>
      <c r="AO38" s="37" t="s">
        <v>110</v>
      </c>
      <c r="AP38" s="37" t="s">
        <v>110</v>
      </c>
      <c r="AQ38" s="37" t="s">
        <v>110</v>
      </c>
      <c r="AR38" s="37" t="s">
        <v>110</v>
      </c>
      <c r="AS38" s="37" t="s">
        <v>110</v>
      </c>
      <c r="AT38" s="37" t="s">
        <v>110</v>
      </c>
      <c r="AU38" s="37" t="s">
        <v>110</v>
      </c>
      <c r="AV38" s="37" t="s">
        <v>110</v>
      </c>
      <c r="AW38" s="136">
        <v>6.1632699999998497</v>
      </c>
      <c r="AX38" s="136">
        <v>0.26890905999999998</v>
      </c>
      <c r="AY38" s="136">
        <v>1.2268438900001599</v>
      </c>
      <c r="AZ38" s="136">
        <v>0.231759140778</v>
      </c>
      <c r="BA38" s="136">
        <v>6.4808412159350199</v>
      </c>
      <c r="BB38" s="136">
        <v>6.3861316028760999</v>
      </c>
      <c r="BC38" s="136">
        <v>221.00367071314699</v>
      </c>
      <c r="BD38" s="136">
        <v>0.49052499999999999</v>
      </c>
      <c r="BE38" s="136">
        <v>0.49052499999999999</v>
      </c>
      <c r="BF38" s="136">
        <v>0.76890906000000003</v>
      </c>
      <c r="BG38" s="136">
        <v>3</v>
      </c>
      <c r="BH38" s="136">
        <v>3</v>
      </c>
      <c r="BI38" s="136">
        <v>1</v>
      </c>
      <c r="BJ38" s="136">
        <v>1</v>
      </c>
      <c r="BK38" s="136">
        <v>1</v>
      </c>
      <c r="BL38" s="50" t="s">
        <v>110</v>
      </c>
      <c r="BM38" s="37"/>
      <c r="BN38" s="38"/>
    </row>
    <row r="39" spans="1:66" x14ac:dyDescent="0.25">
      <c r="A39" s="36">
        <v>36</v>
      </c>
      <c r="B39" s="136" t="s">
        <v>228</v>
      </c>
      <c r="C39" s="136">
        <v>3</v>
      </c>
      <c r="D39" s="136">
        <v>1.1399999999999999</v>
      </c>
      <c r="E39" s="136">
        <v>430.05</v>
      </c>
      <c r="F39" s="136" t="s">
        <v>295</v>
      </c>
      <c r="G39" s="68" t="s">
        <v>311</v>
      </c>
      <c r="H39" s="136" t="s">
        <v>298</v>
      </c>
      <c r="I39" s="136">
        <v>-1.7000000000000001E-2</v>
      </c>
      <c r="J39" s="136">
        <v>0.36799999999999999</v>
      </c>
      <c r="K39" s="136">
        <v>732.58199999999897</v>
      </c>
      <c r="L39" s="136">
        <v>0.16799999999999299</v>
      </c>
      <c r="M39" s="56">
        <v>0</v>
      </c>
      <c r="N39" s="136" t="s">
        <v>180</v>
      </c>
      <c r="O39" s="136">
        <v>7.04</v>
      </c>
      <c r="P39" s="136">
        <v>0.235000000000022</v>
      </c>
      <c r="Q39" s="136">
        <v>-1.27</v>
      </c>
      <c r="R39" s="136">
        <v>0.31500000000003198</v>
      </c>
      <c r="S39" s="136">
        <v>6.8900000000000201</v>
      </c>
      <c r="T39" s="136">
        <v>9.4200000000000006E-2</v>
      </c>
      <c r="U39" s="136">
        <v>10.1745621634842</v>
      </c>
      <c r="V39" s="136">
        <v>0.96527333704722695</v>
      </c>
      <c r="W39" s="136">
        <v>4.0100000000000096</v>
      </c>
      <c r="X39" s="136">
        <v>237.62</v>
      </c>
      <c r="Y39" s="136">
        <v>6.4600000000000005E-2</v>
      </c>
      <c r="Z39" s="136">
        <v>0.23150000000000001</v>
      </c>
      <c r="AA39" s="136">
        <v>0.1241</v>
      </c>
      <c r="AB39" s="136">
        <v>0.13769999999999999</v>
      </c>
      <c r="AC39" s="136">
        <v>0.153</v>
      </c>
      <c r="AD39" s="136">
        <v>3</v>
      </c>
      <c r="AE39" s="136">
        <v>5</v>
      </c>
      <c r="AF39" s="136">
        <v>6</v>
      </c>
      <c r="AG39" s="136">
        <v>7</v>
      </c>
      <c r="AH39" s="37" t="s">
        <v>110</v>
      </c>
      <c r="AI39" s="37" t="s">
        <v>110</v>
      </c>
      <c r="AJ39" s="37" t="s">
        <v>110</v>
      </c>
      <c r="AK39" s="37" t="s">
        <v>110</v>
      </c>
      <c r="AL39" s="37" t="s">
        <v>110</v>
      </c>
      <c r="AM39" s="37" t="s">
        <v>110</v>
      </c>
      <c r="AN39" s="37" t="s">
        <v>110</v>
      </c>
      <c r="AO39" s="37" t="s">
        <v>110</v>
      </c>
      <c r="AP39" s="37" t="s">
        <v>110</v>
      </c>
      <c r="AQ39" s="37" t="s">
        <v>110</v>
      </c>
      <c r="AR39" s="37" t="s">
        <v>110</v>
      </c>
      <c r="AS39" s="37" t="s">
        <v>110</v>
      </c>
      <c r="AT39" s="37" t="s">
        <v>110</v>
      </c>
      <c r="AU39" s="37" t="s">
        <v>110</v>
      </c>
      <c r="AV39" s="37" t="s">
        <v>110</v>
      </c>
      <c r="AW39" s="136">
        <v>5.6534999999998696</v>
      </c>
      <c r="AX39" s="136">
        <v>0.25040340840000003</v>
      </c>
      <c r="AY39" s="136">
        <v>0.91090250000018103</v>
      </c>
      <c r="AZ39" s="136">
        <v>0.23144362148520001</v>
      </c>
      <c r="BA39" s="136">
        <v>6.32676901550004</v>
      </c>
      <c r="BB39" s="136">
        <v>6.2463153587593396</v>
      </c>
      <c r="BC39" s="136">
        <v>226.97609605934099</v>
      </c>
      <c r="BD39" s="136">
        <v>0.383823999999997</v>
      </c>
      <c r="BE39" s="136">
        <v>0.383823999999997</v>
      </c>
      <c r="BF39" s="136">
        <v>0.75040340839999997</v>
      </c>
      <c r="BG39" s="136">
        <v>2</v>
      </c>
      <c r="BH39" s="136">
        <v>3</v>
      </c>
      <c r="BI39" s="136">
        <v>1</v>
      </c>
      <c r="BJ39" s="136">
        <v>1</v>
      </c>
      <c r="BK39" s="136">
        <v>1</v>
      </c>
      <c r="BL39" s="50" t="s">
        <v>110</v>
      </c>
      <c r="BM39" s="37"/>
      <c r="BN39" s="38"/>
    </row>
    <row r="40" spans="1:66" x14ac:dyDescent="0.25">
      <c r="A40" s="36">
        <v>37</v>
      </c>
      <c r="B40" s="136" t="s">
        <v>229</v>
      </c>
      <c r="C40" s="136">
        <v>3</v>
      </c>
      <c r="D40" s="136">
        <v>1.52</v>
      </c>
      <c r="E40" s="136">
        <v>427.38</v>
      </c>
      <c r="F40" s="136" t="s">
        <v>296</v>
      </c>
      <c r="G40" s="136" t="s">
        <v>287</v>
      </c>
      <c r="H40" s="136" t="s">
        <v>299</v>
      </c>
      <c r="I40" s="136">
        <v>-1.2999999999999999E-2</v>
      </c>
      <c r="J40" s="136">
        <v>0.36149999999999999</v>
      </c>
      <c r="K40" s="136">
        <v>713.873999999999</v>
      </c>
      <c r="L40" s="136">
        <v>0.180999999999992</v>
      </c>
      <c r="M40" s="56">
        <v>511</v>
      </c>
      <c r="N40" s="136" t="s">
        <v>180</v>
      </c>
      <c r="O40" s="136">
        <v>6.33</v>
      </c>
      <c r="P40" s="136">
        <v>0.243000000000023</v>
      </c>
      <c r="Q40" s="136">
        <v>-1.58</v>
      </c>
      <c r="R40" s="136">
        <v>0.32300000000003298</v>
      </c>
      <c r="S40" s="136">
        <v>6.77000000000002</v>
      </c>
      <c r="T40" s="136">
        <v>9.69E-2</v>
      </c>
      <c r="U40" s="136">
        <v>11.4757631713709</v>
      </c>
      <c r="V40" s="136">
        <v>0.97006664902393303</v>
      </c>
      <c r="W40" s="136">
        <v>3.8900000000000099</v>
      </c>
      <c r="X40" s="136">
        <v>244.51</v>
      </c>
      <c r="Y40" s="136">
        <v>6.6299999999999998E-2</v>
      </c>
      <c r="Z40" s="136">
        <v>0.22500000000000001</v>
      </c>
      <c r="AA40" s="136">
        <v>0.1258</v>
      </c>
      <c r="AB40" s="136">
        <v>0.1394</v>
      </c>
      <c r="AC40" s="136">
        <v>0.1547</v>
      </c>
      <c r="AD40" s="136">
        <v>3</v>
      </c>
      <c r="AE40" s="136">
        <v>5</v>
      </c>
      <c r="AF40" s="136">
        <v>6</v>
      </c>
      <c r="AG40" s="136">
        <v>7</v>
      </c>
      <c r="AH40" s="37" t="s">
        <v>110</v>
      </c>
      <c r="AI40" s="37" t="s">
        <v>110</v>
      </c>
      <c r="AJ40" s="37" t="s">
        <v>110</v>
      </c>
      <c r="AK40" s="37" t="s">
        <v>110</v>
      </c>
      <c r="AL40" s="37" t="s">
        <v>110</v>
      </c>
      <c r="AM40" s="37" t="s">
        <v>110</v>
      </c>
      <c r="AN40" s="37" t="s">
        <v>110</v>
      </c>
      <c r="AO40" s="37" t="s">
        <v>110</v>
      </c>
      <c r="AP40" s="37" t="s">
        <v>110</v>
      </c>
      <c r="AQ40" s="37" t="s">
        <v>110</v>
      </c>
      <c r="AR40" s="37" t="s">
        <v>110</v>
      </c>
      <c r="AS40" s="37" t="s">
        <v>110</v>
      </c>
      <c r="AT40" s="37" t="s">
        <v>110</v>
      </c>
      <c r="AU40" s="37" t="s">
        <v>110</v>
      </c>
      <c r="AV40" s="37" t="s">
        <v>110</v>
      </c>
      <c r="AW40" s="136">
        <v>5.1611699999998901</v>
      </c>
      <c r="AX40" s="136">
        <v>0.24543388269999999</v>
      </c>
      <c r="AY40" s="136">
        <v>0.59739791000018605</v>
      </c>
      <c r="AZ40" s="136">
        <v>0.19518482000000001</v>
      </c>
      <c r="BA40" s="136">
        <v>6.1718748574790396</v>
      </c>
      <c r="BB40" s="136">
        <v>6.1035706964866501</v>
      </c>
      <c r="BC40" s="136">
        <v>232.92420570315201</v>
      </c>
      <c r="BD40" s="136">
        <v>0.38743149999999699</v>
      </c>
      <c r="BE40" s="136">
        <v>0.38743149999999699</v>
      </c>
      <c r="BF40" s="136">
        <v>0.5</v>
      </c>
      <c r="BG40" s="136">
        <v>0</v>
      </c>
      <c r="BH40" s="136">
        <v>3</v>
      </c>
      <c r="BI40" s="136">
        <v>1</v>
      </c>
      <c r="BJ40" s="136">
        <v>1</v>
      </c>
      <c r="BK40" s="136">
        <v>0</v>
      </c>
      <c r="BL40" s="50" t="s">
        <v>110</v>
      </c>
      <c r="BM40" s="37"/>
      <c r="BN40" s="38"/>
    </row>
    <row r="41" spans="1:66" x14ac:dyDescent="0.25">
      <c r="A41" s="36">
        <v>38</v>
      </c>
      <c r="B41" s="136" t="s">
        <v>230</v>
      </c>
      <c r="C41" s="136">
        <v>3</v>
      </c>
      <c r="D41" s="136">
        <v>1.9</v>
      </c>
      <c r="E41" s="136">
        <v>424.71</v>
      </c>
      <c r="F41" s="136" t="s">
        <v>289</v>
      </c>
      <c r="G41" s="68" t="s">
        <v>312</v>
      </c>
      <c r="H41" s="136" t="s">
        <v>300</v>
      </c>
      <c r="I41" s="136">
        <v>-8.9999999999999993E-3</v>
      </c>
      <c r="J41" s="136">
        <v>0.35499999999999998</v>
      </c>
      <c r="K41" s="136">
        <v>695.16599999999903</v>
      </c>
      <c r="L41" s="136">
        <v>0.19399999999999101</v>
      </c>
      <c r="M41" s="56">
        <v>373.979999999999</v>
      </c>
      <c r="N41" s="136" t="s">
        <v>180</v>
      </c>
      <c r="O41" s="136">
        <v>5.6199999999999903</v>
      </c>
      <c r="P41" s="136">
        <v>0.25100000000002398</v>
      </c>
      <c r="Q41" s="136">
        <v>-1.89</v>
      </c>
      <c r="R41" s="136">
        <v>0.33100000000003399</v>
      </c>
      <c r="S41" s="136">
        <v>6.6500000000000199</v>
      </c>
      <c r="T41" s="136">
        <v>9.9599999999999994E-2</v>
      </c>
      <c r="U41" s="136">
        <v>12.952856821896299</v>
      </c>
      <c r="V41" s="136">
        <v>0.97419834143364303</v>
      </c>
      <c r="W41" s="136">
        <v>3.7700000000000098</v>
      </c>
      <c r="X41" s="136">
        <v>251.4</v>
      </c>
      <c r="Y41" s="136">
        <v>6.8000000000000005E-2</v>
      </c>
      <c r="Z41" s="136">
        <v>0.2185</v>
      </c>
      <c r="AA41" s="136">
        <v>0.1275</v>
      </c>
      <c r="AB41" s="136">
        <v>0.1411</v>
      </c>
      <c r="AC41" s="136">
        <v>0.15640000000000001</v>
      </c>
      <c r="AD41" s="136">
        <v>3</v>
      </c>
      <c r="AE41" s="136">
        <v>5</v>
      </c>
      <c r="AF41" s="136">
        <v>6</v>
      </c>
      <c r="AG41" s="136">
        <v>7</v>
      </c>
      <c r="AH41" s="37" t="s">
        <v>110</v>
      </c>
      <c r="AI41" s="37" t="s">
        <v>110</v>
      </c>
      <c r="AJ41" s="37" t="s">
        <v>110</v>
      </c>
      <c r="AK41" s="37" t="s">
        <v>110</v>
      </c>
      <c r="AL41" s="37" t="s">
        <v>110</v>
      </c>
      <c r="AM41" s="37" t="s">
        <v>110</v>
      </c>
      <c r="AN41" s="37" t="s">
        <v>110</v>
      </c>
      <c r="AO41" s="37" t="s">
        <v>110</v>
      </c>
      <c r="AP41" s="37" t="s">
        <v>110</v>
      </c>
      <c r="AQ41" s="37" t="s">
        <v>110</v>
      </c>
      <c r="AR41" s="37" t="s">
        <v>110</v>
      </c>
      <c r="AS41" s="37" t="s">
        <v>110</v>
      </c>
      <c r="AT41" s="37" t="s">
        <v>110</v>
      </c>
      <c r="AU41" s="37" t="s">
        <v>110</v>
      </c>
      <c r="AV41" s="37" t="s">
        <v>110</v>
      </c>
      <c r="AW41" s="136">
        <v>4.6862799999998996</v>
      </c>
      <c r="AX41" s="136">
        <v>0.23195858124999999</v>
      </c>
      <c r="AY41" s="136">
        <v>0.28674868000019199</v>
      </c>
      <c r="AZ41" s="136">
        <v>0.23351028210749999</v>
      </c>
      <c r="BA41" s="136">
        <v>6.0162201685280401</v>
      </c>
      <c r="BB41" s="136">
        <v>5.9582639626748097</v>
      </c>
      <c r="BC41" s="136">
        <v>235.06652431964099</v>
      </c>
      <c r="BD41" s="136">
        <v>0.324057499999997</v>
      </c>
      <c r="BE41" s="136">
        <v>0.324057499999997</v>
      </c>
      <c r="BF41" s="136">
        <v>0.73195858125000002</v>
      </c>
      <c r="BG41" s="136">
        <v>-2</v>
      </c>
      <c r="BH41" s="136">
        <v>3</v>
      </c>
      <c r="BI41" s="136">
        <v>1</v>
      </c>
      <c r="BJ41" s="136">
        <v>1</v>
      </c>
      <c r="BK41" s="136">
        <v>1</v>
      </c>
      <c r="BL41" s="50" t="s">
        <v>110</v>
      </c>
      <c r="BM41" s="37"/>
      <c r="BN41" s="38"/>
    </row>
    <row r="42" spans="1:66" x14ac:dyDescent="0.25">
      <c r="A42" s="36">
        <v>39</v>
      </c>
      <c r="B42" s="136" t="s">
        <v>231</v>
      </c>
      <c r="C42" s="136">
        <v>3</v>
      </c>
      <c r="D42" s="136">
        <v>2.2799999999999998</v>
      </c>
      <c r="E42" s="136">
        <v>422.04</v>
      </c>
      <c r="F42" s="136" t="s">
        <v>290</v>
      </c>
      <c r="G42" s="68" t="s">
        <v>311</v>
      </c>
      <c r="H42" s="68" t="s">
        <v>314</v>
      </c>
      <c r="I42" s="136">
        <v>-5.0000000000000001E-3</v>
      </c>
      <c r="J42" s="136">
        <v>0.34849999999999998</v>
      </c>
      <c r="K42" s="136">
        <v>676.45799999999895</v>
      </c>
      <c r="L42" s="136">
        <v>0.20699999999999</v>
      </c>
      <c r="M42" s="136">
        <v>371.30999999999898</v>
      </c>
      <c r="N42" s="136" t="s">
        <v>180</v>
      </c>
      <c r="O42" s="56">
        <v>-10</v>
      </c>
      <c r="P42" s="136">
        <v>0.25900000000002499</v>
      </c>
      <c r="Q42" s="136">
        <v>-2.2000000000000002</v>
      </c>
      <c r="R42" s="136">
        <v>0.339000000000035</v>
      </c>
      <c r="S42" s="136">
        <v>6.5300000000000198</v>
      </c>
      <c r="T42" s="136">
        <v>0.1023</v>
      </c>
      <c r="U42" s="136">
        <v>14.6300850585632</v>
      </c>
      <c r="V42" s="136">
        <v>0.97775973744780098</v>
      </c>
      <c r="W42" s="136">
        <v>3.6500000000000101</v>
      </c>
      <c r="X42" s="136">
        <v>258.29000000000002</v>
      </c>
      <c r="Y42" s="136">
        <v>6.9699999999999998E-2</v>
      </c>
      <c r="Z42" s="136">
        <v>0.21199999999999999</v>
      </c>
      <c r="AA42" s="136">
        <v>0.12920000000000001</v>
      </c>
      <c r="AB42" s="136">
        <v>0.14280000000000001</v>
      </c>
      <c r="AC42" s="136">
        <v>0.15809999999999999</v>
      </c>
      <c r="AD42" s="136">
        <v>3</v>
      </c>
      <c r="AE42" s="136">
        <v>5</v>
      </c>
      <c r="AF42" s="136">
        <v>6</v>
      </c>
      <c r="AG42" s="136">
        <v>7</v>
      </c>
      <c r="AH42" s="37" t="s">
        <v>110</v>
      </c>
      <c r="AI42" s="37" t="s">
        <v>110</v>
      </c>
      <c r="AJ42" s="37" t="s">
        <v>110</v>
      </c>
      <c r="AK42" s="37" t="s">
        <v>110</v>
      </c>
      <c r="AL42" s="37" t="s">
        <v>110</v>
      </c>
      <c r="AM42" s="37" t="s">
        <v>110</v>
      </c>
      <c r="AN42" s="37" t="s">
        <v>110</v>
      </c>
      <c r="AO42" s="37" t="s">
        <v>110</v>
      </c>
      <c r="AP42" s="37" t="s">
        <v>110</v>
      </c>
      <c r="AQ42" s="37" t="s">
        <v>110</v>
      </c>
      <c r="AR42" s="37" t="s">
        <v>110</v>
      </c>
      <c r="AS42" s="37" t="s">
        <v>110</v>
      </c>
      <c r="AT42" s="37" t="s">
        <v>110</v>
      </c>
      <c r="AU42" s="37" t="s">
        <v>110</v>
      </c>
      <c r="AV42" s="37" t="s">
        <v>110</v>
      </c>
      <c r="AW42" s="136">
        <v>-6.8194799999996896</v>
      </c>
      <c r="AX42" s="136">
        <v>0.2355324234</v>
      </c>
      <c r="AY42" s="136">
        <v>-3.76600372000006</v>
      </c>
      <c r="AZ42" s="136">
        <v>0.23651099613953999</v>
      </c>
      <c r="BA42" s="136">
        <v>5.4767188194440104</v>
      </c>
      <c r="BB42" s="136">
        <v>5.4360921132905302</v>
      </c>
      <c r="BC42" s="136">
        <v>242.317146260844</v>
      </c>
      <c r="BD42" s="136">
        <v>0.39413949999999698</v>
      </c>
      <c r="BE42" s="136">
        <v>0.39413949999999698</v>
      </c>
      <c r="BF42" s="136">
        <v>0.73553242340000002</v>
      </c>
      <c r="BG42" s="136">
        <v>2</v>
      </c>
      <c r="BH42" s="136">
        <v>3</v>
      </c>
      <c r="BI42" s="136">
        <v>1</v>
      </c>
      <c r="BJ42" s="136">
        <v>1</v>
      </c>
      <c r="BK42" s="136">
        <v>1</v>
      </c>
      <c r="BL42" s="50" t="s">
        <v>110</v>
      </c>
      <c r="BM42" s="37"/>
      <c r="BN42" s="38"/>
    </row>
    <row r="43" spans="1:66" x14ac:dyDescent="0.25">
      <c r="A43" s="36">
        <v>40</v>
      </c>
      <c r="B43" s="136" t="s">
        <v>232</v>
      </c>
      <c r="C43" s="136">
        <v>3</v>
      </c>
      <c r="D43" s="136">
        <v>2.66</v>
      </c>
      <c r="E43" s="136">
        <v>419.36999999999898</v>
      </c>
      <c r="F43" s="136" t="s">
        <v>291</v>
      </c>
      <c r="G43" s="136" t="s">
        <v>287</v>
      </c>
      <c r="H43" s="68" t="s">
        <v>310</v>
      </c>
      <c r="I43" s="136">
        <v>-1.0000000000001E-3</v>
      </c>
      <c r="J43" s="136">
        <v>0.34200000000000003</v>
      </c>
      <c r="K43" s="136">
        <v>657.74999999999898</v>
      </c>
      <c r="L43" s="136">
        <v>0.21999999999998901</v>
      </c>
      <c r="M43" s="136">
        <v>368.63999999999902</v>
      </c>
      <c r="N43" s="136" t="s">
        <v>180</v>
      </c>
      <c r="O43" s="56">
        <v>10</v>
      </c>
      <c r="P43" s="136">
        <v>0.26700000000002599</v>
      </c>
      <c r="Q43" s="136">
        <v>-2.5099999999999998</v>
      </c>
      <c r="R43" s="136">
        <v>0.347000000000036</v>
      </c>
      <c r="S43" s="136">
        <v>6.4100000000000197</v>
      </c>
      <c r="T43" s="136">
        <v>0.105</v>
      </c>
      <c r="U43" s="136">
        <v>16.5350981301141</v>
      </c>
      <c r="V43" s="136">
        <v>0.98082955492498103</v>
      </c>
      <c r="W43" s="136">
        <v>3.53000000000001</v>
      </c>
      <c r="X43" s="136">
        <v>265.18</v>
      </c>
      <c r="Y43" s="136">
        <v>7.1400000000000005E-2</v>
      </c>
      <c r="Z43" s="136">
        <v>0.20549999999999999</v>
      </c>
      <c r="AA43" s="136">
        <v>0.13089999999999999</v>
      </c>
      <c r="AB43" s="136">
        <v>0.14449999999999999</v>
      </c>
      <c r="AC43" s="136">
        <v>0.1598</v>
      </c>
      <c r="AD43" s="136">
        <v>3</v>
      </c>
      <c r="AE43" s="136">
        <v>5</v>
      </c>
      <c r="AF43" s="136">
        <v>6</v>
      </c>
      <c r="AG43" s="136">
        <v>7</v>
      </c>
      <c r="AH43" s="37" t="s">
        <v>110</v>
      </c>
      <c r="AI43" s="37" t="s">
        <v>110</v>
      </c>
      <c r="AJ43" s="37" t="s">
        <v>110</v>
      </c>
      <c r="AK43" s="37" t="s">
        <v>110</v>
      </c>
      <c r="AL43" s="37" t="s">
        <v>110</v>
      </c>
      <c r="AM43" s="37" t="s">
        <v>110</v>
      </c>
      <c r="AN43" s="37" t="s">
        <v>110</v>
      </c>
      <c r="AO43" s="37" t="s">
        <v>110</v>
      </c>
      <c r="AP43" s="37" t="s">
        <v>110</v>
      </c>
      <c r="AQ43" s="37" t="s">
        <v>110</v>
      </c>
      <c r="AR43" s="37" t="s">
        <v>110</v>
      </c>
      <c r="AS43" s="37" t="s">
        <v>110</v>
      </c>
      <c r="AT43" s="37" t="s">
        <v>110</v>
      </c>
      <c r="AU43" s="37" t="s">
        <v>110</v>
      </c>
      <c r="AV43" s="37" t="s">
        <v>110</v>
      </c>
      <c r="AW43" s="136">
        <v>8.0402199999998096</v>
      </c>
      <c r="AX43" s="136">
        <v>0.23059876600000001</v>
      </c>
      <c r="AY43" s="136">
        <v>1.15092634000031</v>
      </c>
      <c r="AZ43" s="136">
        <v>0.2381585828068</v>
      </c>
      <c r="BA43" s="136">
        <v>5.8577972657000501</v>
      </c>
      <c r="BB43" s="136">
        <v>5.8131723560721698</v>
      </c>
      <c r="BC43" s="136">
        <v>251.30385388919299</v>
      </c>
      <c r="BD43" s="136">
        <v>0.39723999999999599</v>
      </c>
      <c r="BE43" s="136">
        <v>0.39723999999999599</v>
      </c>
      <c r="BF43" s="136">
        <v>0.73059876599999996</v>
      </c>
      <c r="BG43" s="136">
        <v>-2</v>
      </c>
      <c r="BH43" s="136">
        <v>3</v>
      </c>
      <c r="BI43" s="136">
        <v>1</v>
      </c>
      <c r="BJ43" s="136">
        <v>1</v>
      </c>
      <c r="BK43" s="136">
        <v>1</v>
      </c>
      <c r="BL43" s="50" t="s">
        <v>110</v>
      </c>
      <c r="BM43" s="37"/>
      <c r="BN43" s="38"/>
    </row>
    <row r="44" spans="1:66" x14ac:dyDescent="0.25">
      <c r="A44" s="36">
        <v>41</v>
      </c>
      <c r="B44" s="136" t="s">
        <v>236</v>
      </c>
      <c r="C44" s="136">
        <v>3</v>
      </c>
      <c r="D44" s="136">
        <v>3.04</v>
      </c>
      <c r="E44" s="136">
        <v>416.69999999999902</v>
      </c>
      <c r="F44" s="136" t="s">
        <v>292</v>
      </c>
      <c r="G44" s="68" t="s">
        <v>312</v>
      </c>
      <c r="H44" s="136" t="s">
        <v>297</v>
      </c>
      <c r="I44" s="136">
        <v>2.9999999999999099E-3</v>
      </c>
      <c r="J44" s="136">
        <v>0.33550000000000002</v>
      </c>
      <c r="K44" s="136">
        <v>639.04199999999901</v>
      </c>
      <c r="L44" s="136">
        <v>0.23299999999998799</v>
      </c>
      <c r="M44" s="136">
        <v>365.969999999999</v>
      </c>
      <c r="N44" s="136" t="s">
        <v>180</v>
      </c>
      <c r="O44" s="56">
        <v>0</v>
      </c>
      <c r="P44" s="136">
        <v>0.275000000000027</v>
      </c>
      <c r="Q44" s="136">
        <v>-2.82</v>
      </c>
      <c r="R44" s="136">
        <v>0.35500000000003701</v>
      </c>
      <c r="S44" s="136">
        <v>6.2900000000000196</v>
      </c>
      <c r="T44" s="136">
        <v>0.1077</v>
      </c>
      <c r="U44" s="136">
        <v>18.6994410827472</v>
      </c>
      <c r="V44" s="136">
        <v>0.98347564631884299</v>
      </c>
      <c r="W44" s="136">
        <v>3.4100000000000099</v>
      </c>
      <c r="X44" s="136">
        <v>272.07</v>
      </c>
      <c r="Y44" s="136">
        <v>7.3099999999999998E-2</v>
      </c>
      <c r="Z44" s="136">
        <v>0.19900000000000001</v>
      </c>
      <c r="AA44" s="136">
        <v>0.1326</v>
      </c>
      <c r="AB44" s="136">
        <v>0.1462</v>
      </c>
      <c r="AC44" s="136">
        <v>0.1615</v>
      </c>
      <c r="AD44" s="136">
        <v>3</v>
      </c>
      <c r="AE44" s="136">
        <v>5</v>
      </c>
      <c r="AF44" s="136">
        <v>6</v>
      </c>
      <c r="AG44" s="136">
        <v>7</v>
      </c>
      <c r="AH44" s="37" t="s">
        <v>110</v>
      </c>
      <c r="AI44" s="37" t="s">
        <v>110</v>
      </c>
      <c r="AJ44" s="37" t="s">
        <v>110</v>
      </c>
      <c r="AK44" s="37" t="s">
        <v>110</v>
      </c>
      <c r="AL44" s="37" t="s">
        <v>110</v>
      </c>
      <c r="AM44" s="37" t="s">
        <v>110</v>
      </c>
      <c r="AN44" s="37" t="s">
        <v>110</v>
      </c>
      <c r="AO44" s="37" t="s">
        <v>110</v>
      </c>
      <c r="AP44" s="37" t="s">
        <v>110</v>
      </c>
      <c r="AQ44" s="37" t="s">
        <v>110</v>
      </c>
      <c r="AR44" s="37" t="s">
        <v>110</v>
      </c>
      <c r="AS44" s="37" t="s">
        <v>110</v>
      </c>
      <c r="AT44" s="37" t="s">
        <v>110</v>
      </c>
      <c r="AU44" s="37" t="s">
        <v>110</v>
      </c>
      <c r="AV44" s="37" t="s">
        <v>110</v>
      </c>
      <c r="AW44" s="136">
        <v>0.83600000000008201</v>
      </c>
      <c r="AX44" s="136">
        <v>0.22567534089999899</v>
      </c>
      <c r="AY44" s="136">
        <v>-1.52211999999984</v>
      </c>
      <c r="AZ44" s="136">
        <v>0.23978526755535001</v>
      </c>
      <c r="BA44" s="136">
        <v>5.4486346760000304</v>
      </c>
      <c r="BB44" s="136">
        <v>5.4149475555871396</v>
      </c>
      <c r="BC44" s="136">
        <v>256.74042575747399</v>
      </c>
      <c r="BD44" s="136">
        <v>0.40017149999999602</v>
      </c>
      <c r="BE44" s="136">
        <v>0.40017149999999602</v>
      </c>
      <c r="BF44" s="136">
        <v>0.72567534089999897</v>
      </c>
      <c r="BG44" s="136">
        <v>-2</v>
      </c>
      <c r="BH44" s="136">
        <v>3</v>
      </c>
      <c r="BI44" s="136">
        <v>1</v>
      </c>
      <c r="BJ44" s="136">
        <v>1</v>
      </c>
      <c r="BK44" s="136">
        <v>1</v>
      </c>
      <c r="BL44" s="50" t="s">
        <v>110</v>
      </c>
      <c r="BM44" s="37"/>
      <c r="BN44" s="38"/>
    </row>
    <row r="45" spans="1:66" ht="30" x14ac:dyDescent="0.25">
      <c r="A45" s="36">
        <v>42</v>
      </c>
      <c r="B45" s="136" t="s">
        <v>237</v>
      </c>
      <c r="C45" s="136">
        <v>3</v>
      </c>
      <c r="D45" s="136">
        <v>3.42</v>
      </c>
      <c r="E45" s="136">
        <v>414.03</v>
      </c>
      <c r="F45" s="136" t="s">
        <v>293</v>
      </c>
      <c r="G45" s="68" t="s">
        <v>313</v>
      </c>
      <c r="H45" s="136" t="s">
        <v>298</v>
      </c>
      <c r="I45" s="136">
        <v>6.9999999999999004E-3</v>
      </c>
      <c r="J45" s="136">
        <v>0.32900000000000101</v>
      </c>
      <c r="K45" s="136">
        <v>620.33399999999904</v>
      </c>
      <c r="L45" s="136">
        <v>0.24599999999998701</v>
      </c>
      <c r="M45" s="136">
        <v>363.29999999999899</v>
      </c>
      <c r="N45" s="136" t="s">
        <v>180</v>
      </c>
      <c r="O45" s="56">
        <v>-2.78</v>
      </c>
      <c r="P45" s="136">
        <v>0.28300000000002801</v>
      </c>
      <c r="Q45" s="136">
        <v>-3.13</v>
      </c>
      <c r="R45" s="136">
        <v>0.36300000000003801</v>
      </c>
      <c r="S45" s="136">
        <v>6.1700000000000204</v>
      </c>
      <c r="T45" s="136">
        <v>0.1104</v>
      </c>
      <c r="U45" s="136">
        <v>21.1591104602096</v>
      </c>
      <c r="V45" s="136">
        <v>0.98575649842706103</v>
      </c>
      <c r="W45" s="136">
        <v>3.2900000000000098</v>
      </c>
      <c r="X45" s="136">
        <v>278.95999999999998</v>
      </c>
      <c r="Y45" s="136">
        <v>7.4800000000000005E-2</v>
      </c>
      <c r="Z45" s="136">
        <v>0.1925</v>
      </c>
      <c r="AA45" s="136">
        <v>0.1343</v>
      </c>
      <c r="AB45" s="136">
        <v>0.1479</v>
      </c>
      <c r="AC45" s="136">
        <v>0.16320000000000001</v>
      </c>
      <c r="AD45" s="136">
        <v>3</v>
      </c>
      <c r="AE45" s="136">
        <v>5</v>
      </c>
      <c r="AF45" s="136">
        <v>6</v>
      </c>
      <c r="AG45" s="136">
        <v>7</v>
      </c>
      <c r="AH45" s="37" t="s">
        <v>110</v>
      </c>
      <c r="AI45" s="37" t="s">
        <v>110</v>
      </c>
      <c r="AJ45" s="37" t="s">
        <v>110</v>
      </c>
      <c r="AK45" s="37" t="s">
        <v>110</v>
      </c>
      <c r="AL45" s="37" t="s">
        <v>110</v>
      </c>
      <c r="AM45" s="37" t="s">
        <v>110</v>
      </c>
      <c r="AN45" s="37" t="s">
        <v>110</v>
      </c>
      <c r="AO45" s="37" t="s">
        <v>110</v>
      </c>
      <c r="AP45" s="37" t="s">
        <v>110</v>
      </c>
      <c r="AQ45" s="37" t="s">
        <v>110</v>
      </c>
      <c r="AR45" s="37" t="s">
        <v>110</v>
      </c>
      <c r="AS45" s="37" t="s">
        <v>110</v>
      </c>
      <c r="AT45" s="37" t="s">
        <v>110</v>
      </c>
      <c r="AU45" s="37" t="s">
        <v>110</v>
      </c>
      <c r="AV45" s="37" t="s">
        <v>110</v>
      </c>
      <c r="AW45" s="136">
        <v>-1.02539999999983</v>
      </c>
      <c r="AX45" s="136">
        <v>0.22076128619999899</v>
      </c>
      <c r="AY45" s="136">
        <v>-2.3660301999998601</v>
      </c>
      <c r="AZ45" s="136">
        <v>0.24139096190784001</v>
      </c>
      <c r="BA45" s="136">
        <v>5.2276222659200302</v>
      </c>
      <c r="BB45" s="136">
        <v>5.2000237401276399</v>
      </c>
      <c r="BC45" s="136">
        <v>260.19044290235303</v>
      </c>
      <c r="BD45" s="136">
        <v>0.40293399999999602</v>
      </c>
      <c r="BE45" s="136">
        <v>0.40293399999999602</v>
      </c>
      <c r="BF45" s="136">
        <v>0.72076128619999902</v>
      </c>
      <c r="BG45" s="136">
        <v>3</v>
      </c>
      <c r="BH45" s="136">
        <v>3</v>
      </c>
      <c r="BI45" s="136">
        <v>1</v>
      </c>
      <c r="BJ45" s="136">
        <v>1</v>
      </c>
      <c r="BK45" s="136">
        <v>1</v>
      </c>
      <c r="BL45" s="50" t="s">
        <v>110</v>
      </c>
      <c r="BM45" s="37"/>
      <c r="BN45" s="38"/>
    </row>
    <row r="46" spans="1:66" x14ac:dyDescent="0.25">
      <c r="A46" s="36">
        <v>43</v>
      </c>
      <c r="B46" s="136" t="s">
        <v>238</v>
      </c>
      <c r="C46" s="136">
        <v>3</v>
      </c>
      <c r="D46" s="136">
        <v>3.8</v>
      </c>
      <c r="E46" s="136">
        <v>411.36</v>
      </c>
      <c r="F46" s="136" t="s">
        <v>294</v>
      </c>
      <c r="G46" s="68" t="s">
        <v>311</v>
      </c>
      <c r="H46" s="136" t="s">
        <v>299</v>
      </c>
      <c r="I46" s="136">
        <v>1.09999999999999E-2</v>
      </c>
      <c r="J46" s="136">
        <v>0.32250000000000101</v>
      </c>
      <c r="K46" s="136">
        <v>601.62599999999895</v>
      </c>
      <c r="L46" s="136">
        <v>0.25899999999998602</v>
      </c>
      <c r="M46" s="136">
        <v>360.62999999999897</v>
      </c>
      <c r="N46" s="136" t="s">
        <v>180</v>
      </c>
      <c r="O46" s="56">
        <v>2.0699999999999901</v>
      </c>
      <c r="P46" s="136">
        <v>0.29100000000002901</v>
      </c>
      <c r="Q46" s="136">
        <v>-3.44</v>
      </c>
      <c r="R46" s="136">
        <v>0.37100000000003902</v>
      </c>
      <c r="S46" s="136">
        <v>6.0500000000000203</v>
      </c>
      <c r="T46" s="136">
        <v>0.11310000000000001</v>
      </c>
      <c r="U46" s="136">
        <v>23.955191451638601</v>
      </c>
      <c r="V46" s="136">
        <v>0.987722525130308</v>
      </c>
      <c r="W46" s="136">
        <v>3.1700000000000101</v>
      </c>
      <c r="X46" s="136">
        <v>285.85000000000002</v>
      </c>
      <c r="Y46" s="136">
        <v>7.6499999999999999E-2</v>
      </c>
      <c r="Z46" s="136">
        <v>0.186</v>
      </c>
      <c r="AA46" s="136">
        <v>0.13600000000000001</v>
      </c>
      <c r="AB46" s="136">
        <v>0.14960000000000001</v>
      </c>
      <c r="AC46" s="136">
        <v>0.16489999999999999</v>
      </c>
      <c r="AD46" s="136">
        <v>3</v>
      </c>
      <c r="AE46" s="136">
        <v>5</v>
      </c>
      <c r="AF46" s="136">
        <v>6</v>
      </c>
      <c r="AG46" s="136">
        <v>7</v>
      </c>
      <c r="AH46" s="37" t="s">
        <v>110</v>
      </c>
      <c r="AI46" s="37" t="s">
        <v>110</v>
      </c>
      <c r="AJ46" s="37" t="s">
        <v>110</v>
      </c>
      <c r="AK46" s="37" t="s">
        <v>110</v>
      </c>
      <c r="AL46" s="37" t="s">
        <v>110</v>
      </c>
      <c r="AM46" s="37" t="s">
        <v>110</v>
      </c>
      <c r="AN46" s="37" t="s">
        <v>110</v>
      </c>
      <c r="AO46" s="37" t="s">
        <v>110</v>
      </c>
      <c r="AP46" s="37" t="s">
        <v>110</v>
      </c>
      <c r="AQ46" s="37" t="s">
        <v>110</v>
      </c>
      <c r="AR46" s="37" t="s">
        <v>110</v>
      </c>
      <c r="AS46" s="37" t="s">
        <v>110</v>
      </c>
      <c r="AT46" s="37" t="s">
        <v>110</v>
      </c>
      <c r="AU46" s="37" t="s">
        <v>110</v>
      </c>
      <c r="AV46" s="37" t="s">
        <v>110</v>
      </c>
      <c r="AW46" s="136">
        <v>2.5734300000000401</v>
      </c>
      <c r="AX46" s="136">
        <v>0.21585573999999899</v>
      </c>
      <c r="AY46" s="136">
        <v>-1.20901746999975</v>
      </c>
      <c r="AZ46" s="136">
        <v>0.24297557152599999</v>
      </c>
      <c r="BA46" s="136">
        <v>5.2290051241430504</v>
      </c>
      <c r="BB46" s="136">
        <v>5.2037257404748098</v>
      </c>
      <c r="BC46" s="136">
        <v>268.105515199796</v>
      </c>
      <c r="BD46" s="136">
        <v>0.40552749999999599</v>
      </c>
      <c r="BE46" s="136">
        <v>0.40552749999999599</v>
      </c>
      <c r="BF46" s="136">
        <v>0.71585573999999896</v>
      </c>
      <c r="BG46" s="136">
        <v>2</v>
      </c>
      <c r="BH46" s="136">
        <v>3</v>
      </c>
      <c r="BI46" s="136">
        <v>1</v>
      </c>
      <c r="BJ46" s="136">
        <v>1</v>
      </c>
      <c r="BK46" s="136">
        <v>1</v>
      </c>
      <c r="BL46" s="50" t="s">
        <v>110</v>
      </c>
      <c r="BM46" s="37"/>
      <c r="BN46" s="38"/>
    </row>
    <row r="47" spans="1:66" x14ac:dyDescent="0.25">
      <c r="A47" s="36">
        <v>44</v>
      </c>
      <c r="B47" s="136" t="s">
        <v>233</v>
      </c>
      <c r="C47" s="136">
        <v>3</v>
      </c>
      <c r="D47" s="136">
        <v>4.18</v>
      </c>
      <c r="E47" s="136">
        <v>408.68999999999897</v>
      </c>
      <c r="F47" s="136" t="s">
        <v>295</v>
      </c>
      <c r="G47" s="136" t="s">
        <v>287</v>
      </c>
      <c r="H47" s="136" t="s">
        <v>300</v>
      </c>
      <c r="I47" s="136">
        <v>1.4999999999999901E-2</v>
      </c>
      <c r="J47" s="136">
        <v>0.316000000000001</v>
      </c>
      <c r="K47" s="136">
        <v>582.91799999999898</v>
      </c>
      <c r="L47" s="136">
        <v>0.27199999999998498</v>
      </c>
      <c r="M47" s="136">
        <v>357.95999999999901</v>
      </c>
      <c r="N47" s="136" t="s">
        <v>180</v>
      </c>
      <c r="O47" s="136">
        <v>1.3599999999999901</v>
      </c>
      <c r="P47" s="56">
        <v>0</v>
      </c>
      <c r="Q47" s="136">
        <v>-3.75</v>
      </c>
      <c r="R47" s="136">
        <v>0.37900000000004003</v>
      </c>
      <c r="S47" s="136">
        <v>5.9300000000000201</v>
      </c>
      <c r="T47" s="136">
        <v>0.1158</v>
      </c>
      <c r="U47" s="136">
        <v>27.134587231313098</v>
      </c>
      <c r="V47" s="136">
        <v>0.98941718169482296</v>
      </c>
      <c r="W47" s="136">
        <v>3.05000000000001</v>
      </c>
      <c r="X47" s="136">
        <v>292.74</v>
      </c>
      <c r="Y47" s="136">
        <v>7.8200000000000006E-2</v>
      </c>
      <c r="Z47" s="136">
        <v>0.17949999999999999</v>
      </c>
      <c r="AA47" s="136">
        <v>0.13769999999999999</v>
      </c>
      <c r="AB47" s="136">
        <v>0.15129999999999999</v>
      </c>
      <c r="AC47" s="136">
        <v>0.1666</v>
      </c>
      <c r="AD47" s="136">
        <v>3</v>
      </c>
      <c r="AE47" s="136">
        <v>5</v>
      </c>
      <c r="AF47" s="136">
        <v>6</v>
      </c>
      <c r="AG47" s="136">
        <v>7</v>
      </c>
      <c r="AH47" s="37" t="s">
        <v>110</v>
      </c>
      <c r="AI47" s="37" t="s">
        <v>110</v>
      </c>
      <c r="AJ47" s="37" t="s">
        <v>110</v>
      </c>
      <c r="AK47" s="37" t="s">
        <v>110</v>
      </c>
      <c r="AL47" s="37" t="s">
        <v>110</v>
      </c>
      <c r="AM47" s="37" t="s">
        <v>110</v>
      </c>
      <c r="AN47" s="37" t="s">
        <v>110</v>
      </c>
      <c r="AO47" s="37" t="s">
        <v>110</v>
      </c>
      <c r="AP47" s="37" t="s">
        <v>110</v>
      </c>
      <c r="AQ47" s="37" t="s">
        <v>110</v>
      </c>
      <c r="AR47" s="37" t="s">
        <v>110</v>
      </c>
      <c r="AS47" s="37" t="s">
        <v>110</v>
      </c>
      <c r="AT47" s="37" t="s">
        <v>110</v>
      </c>
      <c r="AU47" s="37" t="s">
        <v>110</v>
      </c>
      <c r="AV47" s="37" t="s">
        <v>110</v>
      </c>
      <c r="AW47" s="136">
        <v>1.3599999999999901</v>
      </c>
      <c r="AX47" s="136">
        <v>0.20069811461874901</v>
      </c>
      <c r="AY47" s="136">
        <v>-1.8133099999997999</v>
      </c>
      <c r="AZ47" s="136">
        <v>0.24282972589548399</v>
      </c>
      <c r="BA47" s="136">
        <v>5.0333247020000398</v>
      </c>
      <c r="BB47" s="136">
        <v>5.0123355370385996</v>
      </c>
      <c r="BC47" s="136">
        <v>272.42394385174703</v>
      </c>
      <c r="BD47" s="136">
        <v>0.33344418749999599</v>
      </c>
      <c r="BE47" s="136">
        <v>0.33344418749999599</v>
      </c>
      <c r="BF47" s="136">
        <v>0.70069811461874898</v>
      </c>
      <c r="BG47" s="136">
        <v>-2</v>
      </c>
      <c r="BH47" s="136">
        <v>3</v>
      </c>
      <c r="BI47" s="136">
        <v>1</v>
      </c>
      <c r="BJ47" s="136">
        <v>1</v>
      </c>
      <c r="BK47" s="136">
        <v>1</v>
      </c>
      <c r="BL47" s="50" t="s">
        <v>110</v>
      </c>
      <c r="BM47" s="37"/>
      <c r="BN47" s="38"/>
    </row>
    <row r="48" spans="1:66" x14ac:dyDescent="0.25">
      <c r="A48" s="36">
        <v>45</v>
      </c>
      <c r="B48" s="136" t="s">
        <v>234</v>
      </c>
      <c r="C48" s="136">
        <v>3</v>
      </c>
      <c r="D48" s="136">
        <v>4.5599999999999996</v>
      </c>
      <c r="E48" s="136">
        <v>406.02</v>
      </c>
      <c r="F48" s="136" t="s">
        <v>296</v>
      </c>
      <c r="G48" s="68" t="s">
        <v>312</v>
      </c>
      <c r="H48" s="68" t="s">
        <v>314</v>
      </c>
      <c r="I48" s="136">
        <v>1.8999999999999899E-2</v>
      </c>
      <c r="J48" s="136">
        <v>0.309500000000001</v>
      </c>
      <c r="K48" s="136">
        <v>564.20999999999901</v>
      </c>
      <c r="L48" s="136">
        <v>0.28499999999998399</v>
      </c>
      <c r="M48" s="136">
        <v>355.289999999999</v>
      </c>
      <c r="N48" s="136" t="s">
        <v>180</v>
      </c>
      <c r="O48" s="136">
        <v>0.64999999999999103</v>
      </c>
      <c r="P48" s="56">
        <v>1</v>
      </c>
      <c r="Q48" s="136">
        <v>-4.0599999999999996</v>
      </c>
      <c r="R48" s="136">
        <v>0.38700000000004098</v>
      </c>
      <c r="S48" s="136">
        <v>5.81000000000002</v>
      </c>
      <c r="T48" s="136">
        <v>0.11849999999999999</v>
      </c>
      <c r="U48" s="136">
        <v>30.750853961304401</v>
      </c>
      <c r="V48" s="136">
        <v>0.99087792526809704</v>
      </c>
      <c r="W48" s="136">
        <v>2.9300000000000099</v>
      </c>
      <c r="X48" s="136">
        <v>299.63</v>
      </c>
      <c r="Y48" s="136">
        <v>7.9899999999999999E-2</v>
      </c>
      <c r="Z48" s="136">
        <v>0.17299999999999999</v>
      </c>
      <c r="AA48" s="136">
        <v>0.1394</v>
      </c>
      <c r="AB48" s="136">
        <v>0.153</v>
      </c>
      <c r="AC48" s="136">
        <v>0.16830000000000001</v>
      </c>
      <c r="AD48" s="136">
        <v>3</v>
      </c>
      <c r="AE48" s="136">
        <v>5</v>
      </c>
      <c r="AF48" s="136">
        <v>6</v>
      </c>
      <c r="AG48" s="136">
        <v>7</v>
      </c>
      <c r="AH48" s="37" t="s">
        <v>110</v>
      </c>
      <c r="AI48" s="37" t="s">
        <v>110</v>
      </c>
      <c r="AJ48" s="37" t="s">
        <v>110</v>
      </c>
      <c r="AK48" s="37" t="s">
        <v>110</v>
      </c>
      <c r="AL48" s="37" t="s">
        <v>110</v>
      </c>
      <c r="AM48" s="37" t="s">
        <v>110</v>
      </c>
      <c r="AN48" s="37" t="s">
        <v>110</v>
      </c>
      <c r="AO48" s="37" t="s">
        <v>110</v>
      </c>
      <c r="AP48" s="37" t="s">
        <v>110</v>
      </c>
      <c r="AQ48" s="37" t="s">
        <v>110</v>
      </c>
      <c r="AR48" s="37" t="s">
        <v>110</v>
      </c>
      <c r="AS48" s="37" t="s">
        <v>110</v>
      </c>
      <c r="AT48" s="37" t="s">
        <v>110</v>
      </c>
      <c r="AU48" s="37" t="s">
        <v>110</v>
      </c>
      <c r="AV48" s="37" t="s">
        <v>110</v>
      </c>
      <c r="AW48" s="136">
        <v>4.5599999999999996</v>
      </c>
      <c r="AX48" s="136">
        <v>0.20606672549999899</v>
      </c>
      <c r="AY48" s="136">
        <v>-0.72405999999964699</v>
      </c>
      <c r="AZ48" s="136">
        <v>0.24608112990164999</v>
      </c>
      <c r="BA48" s="136">
        <v>5.0357138900000598</v>
      </c>
      <c r="BB48" s="136">
        <v>5.0165054105314697</v>
      </c>
      <c r="BC48" s="136">
        <v>279.88992725972702</v>
      </c>
      <c r="BD48" s="136">
        <v>0.41020749999999501</v>
      </c>
      <c r="BE48" s="136">
        <v>0.41020749999999501</v>
      </c>
      <c r="BF48" s="136">
        <v>0.70606672549999905</v>
      </c>
      <c r="BG48" s="136">
        <v>-2</v>
      </c>
      <c r="BH48" s="136">
        <v>3</v>
      </c>
      <c r="BI48" s="136">
        <v>1</v>
      </c>
      <c r="BJ48" s="136">
        <v>1</v>
      </c>
      <c r="BK48" s="136">
        <v>1</v>
      </c>
      <c r="BL48" s="50" t="s">
        <v>110</v>
      </c>
      <c r="BM48" s="37"/>
      <c r="BN48" s="38"/>
    </row>
    <row r="49" spans="1:66" ht="30" x14ac:dyDescent="0.25">
      <c r="A49" s="36">
        <v>46</v>
      </c>
      <c r="B49" s="136" t="s">
        <v>235</v>
      </c>
      <c r="C49" s="136">
        <v>3</v>
      </c>
      <c r="D49" s="136">
        <v>4.9400000000000004</v>
      </c>
      <c r="E49" s="136">
        <v>403.349999999999</v>
      </c>
      <c r="F49" s="136" t="s">
        <v>289</v>
      </c>
      <c r="G49" s="68" t="s">
        <v>313</v>
      </c>
      <c r="H49" s="68" t="s">
        <v>310</v>
      </c>
      <c r="I49" s="136">
        <v>2.2999999999999899E-2</v>
      </c>
      <c r="J49" s="136">
        <v>0.30300000000000099</v>
      </c>
      <c r="K49" s="136">
        <v>545.50199999999904</v>
      </c>
      <c r="L49" s="136">
        <v>0.297999999999983</v>
      </c>
      <c r="M49" s="136">
        <v>352.61999999999898</v>
      </c>
      <c r="N49" s="136" t="s">
        <v>180</v>
      </c>
      <c r="O49" s="136">
        <v>-6.00000000000094E-2</v>
      </c>
      <c r="P49" s="56">
        <v>0.31500000000003198</v>
      </c>
      <c r="Q49" s="136">
        <v>-4.37</v>
      </c>
      <c r="R49" s="136">
        <v>0.39500000000004198</v>
      </c>
      <c r="S49" s="136">
        <v>5.6900000000000199</v>
      </c>
      <c r="T49" s="136">
        <v>0.1212</v>
      </c>
      <c r="U49" s="136">
        <v>34.865156910533699</v>
      </c>
      <c r="V49" s="136">
        <v>0.99213704279759596</v>
      </c>
      <c r="W49" s="136">
        <v>2.8100000000000098</v>
      </c>
      <c r="X49" s="136">
        <v>306.52</v>
      </c>
      <c r="Y49" s="136">
        <v>8.1600000000000006E-2</v>
      </c>
      <c r="Z49" s="136">
        <v>0.16650000000000001</v>
      </c>
      <c r="AA49" s="136">
        <v>0.1411</v>
      </c>
      <c r="AB49" s="136">
        <v>0.1547</v>
      </c>
      <c r="AC49" s="136">
        <v>0.17</v>
      </c>
      <c r="AD49" s="136">
        <v>3</v>
      </c>
      <c r="AE49" s="136">
        <v>5</v>
      </c>
      <c r="AF49" s="136">
        <v>6</v>
      </c>
      <c r="AG49" s="136">
        <v>7</v>
      </c>
      <c r="AH49" s="37" t="s">
        <v>110</v>
      </c>
      <c r="AI49" s="37" t="s">
        <v>110</v>
      </c>
      <c r="AJ49" s="37" t="s">
        <v>110</v>
      </c>
      <c r="AK49" s="37" t="s">
        <v>110</v>
      </c>
      <c r="AL49" s="37" t="s">
        <v>110</v>
      </c>
      <c r="AM49" s="37" t="s">
        <v>110</v>
      </c>
      <c r="AN49" s="37" t="s">
        <v>110</v>
      </c>
      <c r="AO49" s="37" t="s">
        <v>110</v>
      </c>
      <c r="AP49" s="37" t="s">
        <v>110</v>
      </c>
      <c r="AQ49" s="37" t="s">
        <v>110</v>
      </c>
      <c r="AR49" s="37" t="s">
        <v>110</v>
      </c>
      <c r="AS49" s="37" t="s">
        <v>110</v>
      </c>
      <c r="AT49" s="37" t="s">
        <v>110</v>
      </c>
      <c r="AU49" s="37" t="s">
        <v>110</v>
      </c>
      <c r="AV49" s="37" t="s">
        <v>110</v>
      </c>
      <c r="AW49" s="136">
        <v>1.51500000000015</v>
      </c>
      <c r="AX49" s="136">
        <v>0.19857118339999899</v>
      </c>
      <c r="AY49" s="136">
        <v>-2.0454249999996899</v>
      </c>
      <c r="AZ49" s="136">
        <v>0.24715810117799999</v>
      </c>
      <c r="BA49" s="136">
        <v>4.7524664900000504</v>
      </c>
      <c r="BB49" s="136">
        <v>4.7371929591220798</v>
      </c>
      <c r="BC49" s="136">
        <v>283.46335959394401</v>
      </c>
      <c r="BD49" s="136">
        <v>0.39379399999999498</v>
      </c>
      <c r="BE49" s="136">
        <v>0.39379399999999498</v>
      </c>
      <c r="BF49" s="136">
        <v>0.69857118339999902</v>
      </c>
      <c r="BG49" s="136">
        <v>3</v>
      </c>
      <c r="BH49" s="136">
        <v>3</v>
      </c>
      <c r="BI49" s="136">
        <v>1</v>
      </c>
      <c r="BJ49" s="136">
        <v>1</v>
      </c>
      <c r="BK49" s="136">
        <v>1</v>
      </c>
      <c r="BL49" s="50" t="s">
        <v>110</v>
      </c>
      <c r="BM49" s="37"/>
      <c r="BN49" s="38"/>
    </row>
    <row r="50" spans="1:66" x14ac:dyDescent="0.25">
      <c r="A50" s="36">
        <v>47</v>
      </c>
      <c r="B50" s="136" t="s">
        <v>239</v>
      </c>
      <c r="C50" s="136">
        <v>3</v>
      </c>
      <c r="D50" s="136">
        <v>5.32</v>
      </c>
      <c r="E50" s="136">
        <v>400.67999999999898</v>
      </c>
      <c r="F50" s="136" t="s">
        <v>290</v>
      </c>
      <c r="G50" s="68" t="s">
        <v>311</v>
      </c>
      <c r="H50" s="136" t="s">
        <v>297</v>
      </c>
      <c r="I50" s="136">
        <v>2.6999999999999899E-2</v>
      </c>
      <c r="J50" s="136">
        <v>0.29650000000000098</v>
      </c>
      <c r="K50" s="136">
        <v>526.79399999999896</v>
      </c>
      <c r="L50" s="136">
        <v>0.31099999999998201</v>
      </c>
      <c r="M50" s="136">
        <v>349.94999999999902</v>
      </c>
      <c r="N50" s="136" t="s">
        <v>180</v>
      </c>
      <c r="O50" s="136">
        <v>-0.77</v>
      </c>
      <c r="P50" s="136">
        <v>0.32300000000003298</v>
      </c>
      <c r="Q50" s="56">
        <v>-10</v>
      </c>
      <c r="R50" s="136">
        <v>0.40300000000004299</v>
      </c>
      <c r="S50" s="136">
        <v>5.5700000000000198</v>
      </c>
      <c r="T50" s="136">
        <v>0.1239</v>
      </c>
      <c r="U50" s="136">
        <v>39.547365420030701</v>
      </c>
      <c r="V50" s="136">
        <v>0.99322236467208402</v>
      </c>
      <c r="W50" s="136">
        <v>2.6900000000000102</v>
      </c>
      <c r="X50" s="136">
        <v>313.41000000000003</v>
      </c>
      <c r="Y50" s="136">
        <v>8.3299999999999999E-2</v>
      </c>
      <c r="Z50" s="136">
        <v>0.16</v>
      </c>
      <c r="AA50" s="136">
        <v>0.14280000000000001</v>
      </c>
      <c r="AB50" s="136">
        <v>0.15640000000000001</v>
      </c>
      <c r="AC50" s="136">
        <v>0.17169999999999999</v>
      </c>
      <c r="AD50" s="136">
        <v>3</v>
      </c>
      <c r="AE50" s="136">
        <v>5</v>
      </c>
      <c r="AF50" s="136">
        <v>6</v>
      </c>
      <c r="AG50" s="136">
        <v>7</v>
      </c>
      <c r="AH50" s="37" t="s">
        <v>110</v>
      </c>
      <c r="AI50" s="37" t="s">
        <v>110</v>
      </c>
      <c r="AJ50" s="37" t="s">
        <v>110</v>
      </c>
      <c r="AK50" s="37" t="s">
        <v>110</v>
      </c>
      <c r="AL50" s="37" t="s">
        <v>110</v>
      </c>
      <c r="AM50" s="37" t="s">
        <v>110</v>
      </c>
      <c r="AN50" s="37" t="s">
        <v>110</v>
      </c>
      <c r="AO50" s="37" t="s">
        <v>110</v>
      </c>
      <c r="AP50" s="37" t="s">
        <v>110</v>
      </c>
      <c r="AQ50" s="37" t="s">
        <v>110</v>
      </c>
      <c r="AR50" s="37" t="s">
        <v>110</v>
      </c>
      <c r="AS50" s="37" t="s">
        <v>110</v>
      </c>
      <c r="AT50" s="37" t="s">
        <v>110</v>
      </c>
      <c r="AU50" s="37" t="s">
        <v>110</v>
      </c>
      <c r="AV50" s="37" t="s">
        <v>110</v>
      </c>
      <c r="AW50" s="136">
        <v>1.1970700000001999</v>
      </c>
      <c r="AX50" s="136">
        <v>0.18783938657499899</v>
      </c>
      <c r="AY50" s="136">
        <v>-5.4875807899994404</v>
      </c>
      <c r="AZ50" s="136">
        <v>0.24764814267492699</v>
      </c>
      <c r="BA50" s="136">
        <v>4.1999657401190902</v>
      </c>
      <c r="BB50" s="136">
        <v>4.1897317429749101</v>
      </c>
      <c r="BC50" s="136">
        <v>288.95492374601599</v>
      </c>
      <c r="BD50" s="136">
        <v>0.35495368749999501</v>
      </c>
      <c r="BE50" s="136">
        <v>0.35495368749999501</v>
      </c>
      <c r="BF50" s="136">
        <v>0.68783938657499899</v>
      </c>
      <c r="BG50" s="136">
        <v>2</v>
      </c>
      <c r="BH50" s="136">
        <v>3</v>
      </c>
      <c r="BI50" s="136">
        <v>1</v>
      </c>
      <c r="BJ50" s="136">
        <v>1</v>
      </c>
      <c r="BK50" s="136">
        <v>1</v>
      </c>
      <c r="BL50" s="50" t="s">
        <v>110</v>
      </c>
      <c r="BM50" s="37"/>
      <c r="BN50" s="38"/>
    </row>
    <row r="51" spans="1:66" x14ac:dyDescent="0.25">
      <c r="A51" s="36">
        <v>48</v>
      </c>
      <c r="B51" s="136" t="s">
        <v>240</v>
      </c>
      <c r="C51" s="136">
        <v>3</v>
      </c>
      <c r="D51" s="136">
        <v>5.7</v>
      </c>
      <c r="E51" s="136">
        <v>398.00999999999902</v>
      </c>
      <c r="F51" s="136" t="s">
        <v>291</v>
      </c>
      <c r="G51" s="136" t="s">
        <v>287</v>
      </c>
      <c r="H51" s="68" t="s">
        <v>310</v>
      </c>
      <c r="I51" s="136">
        <v>3.0999999999999899E-2</v>
      </c>
      <c r="J51" s="136">
        <v>0.29000000000000098</v>
      </c>
      <c r="K51" s="136">
        <v>508.08599999999899</v>
      </c>
      <c r="L51" s="136">
        <v>0.32399999999998103</v>
      </c>
      <c r="M51" s="136">
        <v>347.27999999999901</v>
      </c>
      <c r="N51" s="136" t="s">
        <v>180</v>
      </c>
      <c r="O51" s="136">
        <v>-1.48</v>
      </c>
      <c r="P51" s="136">
        <v>0.33100000000003399</v>
      </c>
      <c r="Q51" s="56">
        <v>10</v>
      </c>
      <c r="R51" s="136">
        <v>0.411000000000044</v>
      </c>
      <c r="S51" s="136">
        <v>5.4500000000000304</v>
      </c>
      <c r="T51" s="136">
        <v>0.12659999999999999</v>
      </c>
      <c r="U51" s="136">
        <v>44.877307058026403</v>
      </c>
      <c r="V51" s="136">
        <v>0.99415787985922499</v>
      </c>
      <c r="W51" s="136">
        <v>2.5700000000000101</v>
      </c>
      <c r="X51" s="136">
        <v>320.3</v>
      </c>
      <c r="Y51" s="136">
        <v>8.5000000000000006E-2</v>
      </c>
      <c r="Z51" s="136">
        <v>0.1535</v>
      </c>
      <c r="AA51" s="136">
        <v>0.14449999999999999</v>
      </c>
      <c r="AB51" s="136">
        <v>0.15809999999999999</v>
      </c>
      <c r="AC51" s="136">
        <v>0.1734</v>
      </c>
      <c r="AD51" s="136">
        <v>3</v>
      </c>
      <c r="AE51" s="136">
        <v>5</v>
      </c>
      <c r="AF51" s="136">
        <v>6</v>
      </c>
      <c r="AG51" s="136">
        <v>7</v>
      </c>
      <c r="AH51" s="37" t="s">
        <v>110</v>
      </c>
      <c r="AI51" s="37" t="s">
        <v>110</v>
      </c>
      <c r="AJ51" s="37" t="s">
        <v>110</v>
      </c>
      <c r="AK51" s="37" t="s">
        <v>110</v>
      </c>
      <c r="AL51" s="37" t="s">
        <v>110</v>
      </c>
      <c r="AM51" s="37" t="s">
        <v>110</v>
      </c>
      <c r="AN51" s="37" t="s">
        <v>110</v>
      </c>
      <c r="AO51" s="37" t="s">
        <v>110</v>
      </c>
      <c r="AP51" s="37" t="s">
        <v>110</v>
      </c>
      <c r="AQ51" s="37" t="s">
        <v>110</v>
      </c>
      <c r="AR51" s="37" t="s">
        <v>110</v>
      </c>
      <c r="AS51" s="37" t="s">
        <v>110</v>
      </c>
      <c r="AT51" s="37" t="s">
        <v>110</v>
      </c>
      <c r="AU51" s="37" t="s">
        <v>110</v>
      </c>
      <c r="AV51" s="37" t="s">
        <v>110</v>
      </c>
      <c r="AW51" s="136">
        <v>0.89658000000024396</v>
      </c>
      <c r="AX51" s="136">
        <v>0.19142546999999899</v>
      </c>
      <c r="AY51" s="136">
        <v>6.2584943799996999</v>
      </c>
      <c r="AZ51" s="136">
        <v>0.250578636498</v>
      </c>
      <c r="BA51" s="136">
        <v>5.5523553885079897</v>
      </c>
      <c r="BB51" s="136">
        <v>5.5349321100258404</v>
      </c>
      <c r="BC51" s="136">
        <v>299.45488411815199</v>
      </c>
      <c r="BD51" s="136">
        <v>0.415959999999995</v>
      </c>
      <c r="BE51" s="136">
        <v>0.415959999999995</v>
      </c>
      <c r="BF51" s="136">
        <v>0.69142546999999899</v>
      </c>
      <c r="BG51" s="136">
        <v>-1</v>
      </c>
      <c r="BH51" s="136">
        <v>3</v>
      </c>
      <c r="BI51" s="136">
        <v>1</v>
      </c>
      <c r="BJ51" s="136">
        <v>1</v>
      </c>
      <c r="BK51" s="136">
        <v>1</v>
      </c>
      <c r="BL51" s="50" t="s">
        <v>110</v>
      </c>
      <c r="BM51" s="37"/>
      <c r="BN51" s="38"/>
    </row>
    <row r="52" spans="1:66" x14ac:dyDescent="0.25">
      <c r="A52" s="36">
        <v>49</v>
      </c>
      <c r="B52" s="136" t="s">
        <v>241</v>
      </c>
      <c r="C52" s="136">
        <v>3</v>
      </c>
      <c r="D52" s="136">
        <v>6.08</v>
      </c>
      <c r="E52" s="136">
        <v>395.33999999999901</v>
      </c>
      <c r="F52" s="136" t="s">
        <v>292</v>
      </c>
      <c r="G52" s="68" t="s">
        <v>312</v>
      </c>
      <c r="H52" s="136" t="s">
        <v>297</v>
      </c>
      <c r="I52" s="136">
        <v>3.4999999999999899E-2</v>
      </c>
      <c r="J52" s="136">
        <v>0.214</v>
      </c>
      <c r="K52" s="136">
        <v>489.37799999999902</v>
      </c>
      <c r="L52" s="136">
        <v>0.33699999999997998</v>
      </c>
      <c r="M52" s="136">
        <v>344.60999999999899</v>
      </c>
      <c r="N52" s="136" t="s">
        <v>180</v>
      </c>
      <c r="O52" s="136">
        <v>-2.19</v>
      </c>
      <c r="P52" s="136">
        <v>0.339000000000035</v>
      </c>
      <c r="Q52" s="56">
        <v>0</v>
      </c>
      <c r="R52" s="136">
        <v>0.419000000000045</v>
      </c>
      <c r="S52" s="136">
        <v>5.3300000000000303</v>
      </c>
      <c r="T52" s="136">
        <v>0.1293</v>
      </c>
      <c r="U52" s="136">
        <v>50.9462043102343</v>
      </c>
      <c r="V52" s="136">
        <v>0.99496426613590905</v>
      </c>
      <c r="W52" s="136">
        <v>2.4500000000000099</v>
      </c>
      <c r="X52" s="136">
        <v>327.19</v>
      </c>
      <c r="Y52" s="136">
        <v>8.6699999999999999E-2</v>
      </c>
      <c r="Z52" s="136">
        <v>0.14699999999999999</v>
      </c>
      <c r="AA52" s="136">
        <v>0.1462</v>
      </c>
      <c r="AB52" s="136">
        <v>0.1598</v>
      </c>
      <c r="AC52" s="136">
        <v>0.17510000000000001</v>
      </c>
      <c r="AD52" s="136">
        <v>3</v>
      </c>
      <c r="AE52" s="136">
        <v>5</v>
      </c>
      <c r="AF52" s="136">
        <v>6</v>
      </c>
      <c r="AG52" s="136">
        <v>7</v>
      </c>
      <c r="AH52" s="37" t="s">
        <v>110</v>
      </c>
      <c r="AI52" s="37" t="s">
        <v>110</v>
      </c>
      <c r="AJ52" s="37" t="s">
        <v>110</v>
      </c>
      <c r="AK52" s="37" t="s">
        <v>110</v>
      </c>
      <c r="AL52" s="37" t="s">
        <v>110</v>
      </c>
      <c r="AM52" s="37" t="s">
        <v>110</v>
      </c>
      <c r="AN52" s="37" t="s">
        <v>110</v>
      </c>
      <c r="AO52" s="37" t="s">
        <v>110</v>
      </c>
      <c r="AP52" s="37" t="s">
        <v>110</v>
      </c>
      <c r="AQ52" s="37" t="s">
        <v>110</v>
      </c>
      <c r="AR52" s="37" t="s">
        <v>110</v>
      </c>
      <c r="AS52" s="37" t="s">
        <v>110</v>
      </c>
      <c r="AT52" s="37" t="s">
        <v>110</v>
      </c>
      <c r="AU52" s="37" t="s">
        <v>110</v>
      </c>
      <c r="AV52" s="37" t="s">
        <v>110</v>
      </c>
      <c r="AW52" s="136">
        <v>0.61353000000028901</v>
      </c>
      <c r="AX52" s="136">
        <v>0.17957873284999901</v>
      </c>
      <c r="AY52" s="136">
        <v>0.257069070000149</v>
      </c>
      <c r="AZ52" s="136">
        <v>0.25081325612203498</v>
      </c>
      <c r="BA52" s="136">
        <v>4.6740700307510501</v>
      </c>
      <c r="BB52" s="136">
        <v>4.66287020598108</v>
      </c>
      <c r="BC52" s="136">
        <v>303.72015979536798</v>
      </c>
      <c r="BD52" s="136">
        <v>0.369836749999996</v>
      </c>
      <c r="BE52" s="136">
        <v>0.369836749999996</v>
      </c>
      <c r="BF52" s="136">
        <v>0.67957873284999903</v>
      </c>
      <c r="BG52" s="136">
        <v>-1</v>
      </c>
      <c r="BH52" s="136">
        <v>3</v>
      </c>
      <c r="BI52" s="136">
        <v>1</v>
      </c>
      <c r="BJ52" s="136">
        <v>1</v>
      </c>
      <c r="BK52" s="136">
        <v>1</v>
      </c>
      <c r="BL52" s="50" t="s">
        <v>110</v>
      </c>
      <c r="BM52" s="37"/>
      <c r="BN52" s="38"/>
    </row>
    <row r="53" spans="1:66" x14ac:dyDescent="0.25">
      <c r="A53" s="36">
        <v>50</v>
      </c>
      <c r="B53" s="136" t="s">
        <v>242</v>
      </c>
      <c r="C53" s="136">
        <v>3</v>
      </c>
      <c r="D53" s="136">
        <v>6.46</v>
      </c>
      <c r="E53" s="136">
        <v>392.66999999999899</v>
      </c>
      <c r="F53" s="136" t="s">
        <v>293</v>
      </c>
      <c r="G53" s="68" t="s">
        <v>311</v>
      </c>
      <c r="H53" s="136" t="s">
        <v>298</v>
      </c>
      <c r="I53" s="136">
        <v>3.8999999999999903E-2</v>
      </c>
      <c r="J53" s="136">
        <v>0.13799999999999901</v>
      </c>
      <c r="K53" s="136">
        <v>470.67</v>
      </c>
      <c r="L53" s="136">
        <v>0.34999999999997899</v>
      </c>
      <c r="M53" s="136">
        <v>341.93999999999897</v>
      </c>
      <c r="N53" s="136" t="s">
        <v>180</v>
      </c>
      <c r="O53" s="136">
        <v>-2.9</v>
      </c>
      <c r="P53" s="136">
        <v>0.347000000000036</v>
      </c>
      <c r="Q53" s="56">
        <v>-5.61</v>
      </c>
      <c r="R53" s="136">
        <v>0.42700000000004601</v>
      </c>
      <c r="S53" s="136">
        <v>5.2100000000000302</v>
      </c>
      <c r="T53" s="136">
        <v>0.13200000000000001</v>
      </c>
      <c r="U53" s="136">
        <v>57.8583205981407</v>
      </c>
      <c r="V53" s="136">
        <v>0.995659347131024</v>
      </c>
      <c r="W53" s="136">
        <v>2.33</v>
      </c>
      <c r="X53" s="136">
        <v>334.08</v>
      </c>
      <c r="Y53" s="136">
        <v>8.8400000000000006E-2</v>
      </c>
      <c r="Z53" s="136">
        <v>0.14050000000000001</v>
      </c>
      <c r="AA53" s="136">
        <v>0.1479</v>
      </c>
      <c r="AB53" s="136">
        <v>0.1615</v>
      </c>
      <c r="AC53" s="136">
        <v>0.17680000000000001</v>
      </c>
      <c r="AD53" s="136">
        <v>3</v>
      </c>
      <c r="AE53" s="136">
        <v>5</v>
      </c>
      <c r="AF53" s="136">
        <v>6</v>
      </c>
      <c r="AG53" s="136">
        <v>7</v>
      </c>
      <c r="AH53" s="37" t="s">
        <v>110</v>
      </c>
      <c r="AI53" s="37" t="s">
        <v>110</v>
      </c>
      <c r="AJ53" s="37" t="s">
        <v>110</v>
      </c>
      <c r="AK53" s="37" t="s">
        <v>110</v>
      </c>
      <c r="AL53" s="37" t="s">
        <v>110</v>
      </c>
      <c r="AM53" s="37" t="s">
        <v>110</v>
      </c>
      <c r="AN53" s="37" t="s">
        <v>110</v>
      </c>
      <c r="AO53" s="37" t="s">
        <v>110</v>
      </c>
      <c r="AP53" s="37" t="s">
        <v>110</v>
      </c>
      <c r="AQ53" s="37" t="s">
        <v>110</v>
      </c>
      <c r="AR53" s="37" t="s">
        <v>110</v>
      </c>
      <c r="AS53" s="37" t="s">
        <v>110</v>
      </c>
      <c r="AT53" s="37" t="s">
        <v>110</v>
      </c>
      <c r="AU53" s="37" t="s">
        <v>110</v>
      </c>
      <c r="AV53" s="37" t="s">
        <v>110</v>
      </c>
      <c r="AW53" s="136">
        <v>0.34792000000033702</v>
      </c>
      <c r="AX53" s="136">
        <v>0.16482539031249999</v>
      </c>
      <c r="AY53" s="136">
        <v>-3.0659681599995801</v>
      </c>
      <c r="AZ53" s="136">
        <v>0.25048792900724998</v>
      </c>
      <c r="BA53" s="136">
        <v>4.1175722028800799</v>
      </c>
      <c r="BB53" s="136">
        <v>4.1098129724691503</v>
      </c>
      <c r="BC53" s="136">
        <v>306.45225340794298</v>
      </c>
      <c r="BD53" s="136">
        <v>0.30497187499999701</v>
      </c>
      <c r="BE53" s="136">
        <v>0.30497187499999701</v>
      </c>
      <c r="BF53" s="136">
        <v>0.66482539031249999</v>
      </c>
      <c r="BG53" s="136">
        <v>3</v>
      </c>
      <c r="BH53" s="136">
        <v>3</v>
      </c>
      <c r="BI53" s="136">
        <v>1</v>
      </c>
      <c r="BJ53" s="136">
        <v>1</v>
      </c>
      <c r="BK53" s="136">
        <v>1</v>
      </c>
      <c r="BL53" s="50" t="s">
        <v>110</v>
      </c>
      <c r="BM53" s="37"/>
      <c r="BN53" s="38"/>
    </row>
    <row r="54" spans="1:66" x14ac:dyDescent="0.25">
      <c r="A54" s="36">
        <v>51</v>
      </c>
      <c r="B54" s="136" t="s">
        <v>243</v>
      </c>
      <c r="C54" s="136">
        <v>3</v>
      </c>
      <c r="D54" s="136">
        <v>6.84</v>
      </c>
      <c r="E54" s="136">
        <v>389.99999999999898</v>
      </c>
      <c r="F54" s="136" t="s">
        <v>294</v>
      </c>
      <c r="G54" s="136" t="s">
        <v>287</v>
      </c>
      <c r="H54" s="136" t="s">
        <v>299</v>
      </c>
      <c r="I54" s="136">
        <v>4.2999999999999997E-2</v>
      </c>
      <c r="J54" s="136">
        <v>6.1999999999998001E-2</v>
      </c>
      <c r="K54" s="136">
        <v>451.96199999999999</v>
      </c>
      <c r="L54" s="136">
        <v>0.36299999999997801</v>
      </c>
      <c r="M54" s="136">
        <v>339.26999999999902</v>
      </c>
      <c r="N54" s="136" t="s">
        <v>180</v>
      </c>
      <c r="O54" s="136">
        <v>-3.61</v>
      </c>
      <c r="P54" s="136">
        <v>0.35500000000003701</v>
      </c>
      <c r="Q54" s="56">
        <v>5.92</v>
      </c>
      <c r="R54" s="136">
        <v>0.43500000000004702</v>
      </c>
      <c r="S54" s="136">
        <v>5.0900000000000301</v>
      </c>
      <c r="T54" s="136">
        <v>0.13469999999999999</v>
      </c>
      <c r="U54" s="136">
        <v>65.732846377872704</v>
      </c>
      <c r="V54" s="136">
        <v>0.99625848628274405</v>
      </c>
      <c r="W54" s="136">
        <v>2.21</v>
      </c>
      <c r="X54" s="136">
        <v>340.97</v>
      </c>
      <c r="Y54" s="136">
        <v>9.01E-2</v>
      </c>
      <c r="Z54" s="136">
        <v>0.13400000000000001</v>
      </c>
      <c r="AA54" s="136">
        <v>0.14960000000000001</v>
      </c>
      <c r="AB54" s="136">
        <v>0.16320000000000001</v>
      </c>
      <c r="AC54" s="136">
        <v>0.17849999999999999</v>
      </c>
      <c r="AD54" s="136">
        <v>3</v>
      </c>
      <c r="AE54" s="136">
        <v>5</v>
      </c>
      <c r="AF54" s="136">
        <v>6</v>
      </c>
      <c r="AG54" s="136">
        <v>7</v>
      </c>
      <c r="AH54" s="37" t="s">
        <v>110</v>
      </c>
      <c r="AI54" s="37" t="s">
        <v>110</v>
      </c>
      <c r="AJ54" s="37" t="s">
        <v>110</v>
      </c>
      <c r="AK54" s="37" t="s">
        <v>110</v>
      </c>
      <c r="AL54" s="37" t="s">
        <v>110</v>
      </c>
      <c r="AM54" s="37" t="s">
        <v>110</v>
      </c>
      <c r="AN54" s="37" t="s">
        <v>110</v>
      </c>
      <c r="AO54" s="37" t="s">
        <v>110</v>
      </c>
      <c r="AP54" s="37" t="s">
        <v>110</v>
      </c>
      <c r="AQ54" s="37" t="s">
        <v>110</v>
      </c>
      <c r="AR54" s="37" t="s">
        <v>110</v>
      </c>
      <c r="AS54" s="37" t="s">
        <v>110</v>
      </c>
      <c r="AT54" s="37" t="s">
        <v>110</v>
      </c>
      <c r="AU54" s="37" t="s">
        <v>110</v>
      </c>
      <c r="AV54" s="37" t="s">
        <v>110</v>
      </c>
      <c r="AW54" s="136">
        <v>9.9750000000386793E-2</v>
      </c>
      <c r="AX54" s="136">
        <v>0.1639349226</v>
      </c>
      <c r="AY54" s="136">
        <v>3.3881912499998901</v>
      </c>
      <c r="AZ54" s="136">
        <v>0.25258118368409999</v>
      </c>
      <c r="BA54" s="136">
        <v>4.8607663613750098</v>
      </c>
      <c r="BB54" s="136">
        <v>4.8508484826726903</v>
      </c>
      <c r="BC54" s="136">
        <v>315.47636766158001</v>
      </c>
      <c r="BD54" s="136">
        <v>0.33409974999999797</v>
      </c>
      <c r="BE54" s="136">
        <v>0.33409974999999797</v>
      </c>
      <c r="BF54" s="136">
        <v>0.66393492259999998</v>
      </c>
      <c r="BG54" s="136">
        <v>-1</v>
      </c>
      <c r="BH54" s="136">
        <v>3</v>
      </c>
      <c r="BI54" s="136">
        <v>1</v>
      </c>
      <c r="BJ54" s="136">
        <v>1</v>
      </c>
      <c r="BK54" s="136">
        <v>1</v>
      </c>
      <c r="BL54" s="50" t="s">
        <v>110</v>
      </c>
      <c r="BM54" s="37"/>
      <c r="BN54" s="38"/>
    </row>
    <row r="55" spans="1:66" x14ac:dyDescent="0.25">
      <c r="A55" s="36">
        <v>52</v>
      </c>
      <c r="B55" s="136" t="s">
        <v>244</v>
      </c>
      <c r="C55" s="136">
        <v>3</v>
      </c>
      <c r="D55" s="136">
        <v>7.22</v>
      </c>
      <c r="E55" s="136">
        <v>387.32999999999902</v>
      </c>
      <c r="F55" s="136" t="s">
        <v>295</v>
      </c>
      <c r="G55" s="68" t="s">
        <v>312</v>
      </c>
      <c r="H55" s="136" t="s">
        <v>300</v>
      </c>
      <c r="I55" s="136">
        <v>4.7E-2</v>
      </c>
      <c r="J55" s="136">
        <v>-1.4000000000003E-2</v>
      </c>
      <c r="K55" s="136">
        <v>433.25400000000002</v>
      </c>
      <c r="L55" s="136">
        <v>0.37599999999997702</v>
      </c>
      <c r="M55" s="136">
        <v>336.599999999999</v>
      </c>
      <c r="N55" s="136" t="s">
        <v>180</v>
      </c>
      <c r="O55" s="136">
        <v>-4.32</v>
      </c>
      <c r="P55" s="136">
        <v>0.36300000000003801</v>
      </c>
      <c r="Q55" s="136">
        <v>-6.23</v>
      </c>
      <c r="R55" s="56">
        <v>0</v>
      </c>
      <c r="S55" s="136">
        <v>4.9700000000000299</v>
      </c>
      <c r="T55" s="136">
        <v>0.13739999999999999</v>
      </c>
      <c r="U55" s="136">
        <v>74.706060620759203</v>
      </c>
      <c r="V55" s="136">
        <v>0.99677492641798904</v>
      </c>
      <c r="W55" s="136">
        <v>2.09</v>
      </c>
      <c r="X55" s="136">
        <v>347.86</v>
      </c>
      <c r="Y55" s="136">
        <v>9.1800000000000007E-2</v>
      </c>
      <c r="Z55" s="136">
        <v>0.1275</v>
      </c>
      <c r="AA55" s="136">
        <v>0.15129999999999999</v>
      </c>
      <c r="AB55" s="136">
        <v>0.16489999999999999</v>
      </c>
      <c r="AC55" s="136">
        <v>0.1802</v>
      </c>
      <c r="AD55" s="136">
        <v>3</v>
      </c>
      <c r="AE55" s="136">
        <v>5</v>
      </c>
      <c r="AF55" s="136">
        <v>6</v>
      </c>
      <c r="AG55" s="136">
        <v>7</v>
      </c>
      <c r="AH55" s="37" t="s">
        <v>110</v>
      </c>
      <c r="AI55" s="37" t="s">
        <v>110</v>
      </c>
      <c r="AJ55" s="37" t="s">
        <v>110</v>
      </c>
      <c r="AK55" s="37" t="s">
        <v>110</v>
      </c>
      <c r="AL55" s="37" t="s">
        <v>110</v>
      </c>
      <c r="AM55" s="37" t="s">
        <v>110</v>
      </c>
      <c r="AN55" s="37" t="s">
        <v>110</v>
      </c>
      <c r="AO55" s="37" t="s">
        <v>110</v>
      </c>
      <c r="AP55" s="37" t="s">
        <v>110</v>
      </c>
      <c r="AQ55" s="37" t="s">
        <v>110</v>
      </c>
      <c r="AR55" s="37" t="s">
        <v>110</v>
      </c>
      <c r="AS55" s="37" t="s">
        <v>110</v>
      </c>
      <c r="AT55" s="37" t="s">
        <v>110</v>
      </c>
      <c r="AU55" s="37" t="s">
        <v>110</v>
      </c>
      <c r="AV55" s="37" t="s">
        <v>110</v>
      </c>
      <c r="AW55" s="136">
        <v>-0.130979999999562</v>
      </c>
      <c r="AX55" s="136">
        <v>0.14126381773749999</v>
      </c>
      <c r="AY55" s="136">
        <v>-6.23</v>
      </c>
      <c r="AZ55" s="136">
        <v>0.25074075995629702</v>
      </c>
      <c r="BA55" s="136">
        <v>3.4311200000000301</v>
      </c>
      <c r="BB55" s="136">
        <v>3.4267947893177202</v>
      </c>
      <c r="BC55" s="136">
        <v>317.58754447591099</v>
      </c>
      <c r="BD55" s="136">
        <v>0.218470374999999</v>
      </c>
      <c r="BE55" s="136">
        <v>0.218470374999999</v>
      </c>
      <c r="BF55" s="136">
        <v>0.64126381773749996</v>
      </c>
      <c r="BG55" s="136">
        <v>-1</v>
      </c>
      <c r="BH55" s="136">
        <v>3</v>
      </c>
      <c r="BI55" s="136">
        <v>1</v>
      </c>
      <c r="BJ55" s="136">
        <v>1</v>
      </c>
      <c r="BK55" s="136">
        <v>1</v>
      </c>
      <c r="BL55" s="50" t="s">
        <v>110</v>
      </c>
      <c r="BM55" s="37"/>
      <c r="BN55" s="38"/>
    </row>
    <row r="56" spans="1:66" ht="30" x14ac:dyDescent="0.25">
      <c r="A56" s="36">
        <v>53</v>
      </c>
      <c r="B56" s="136" t="s">
        <v>245</v>
      </c>
      <c r="C56" s="136">
        <v>3</v>
      </c>
      <c r="D56" s="136">
        <v>7.6</v>
      </c>
      <c r="E56" s="136">
        <v>384.659999999999</v>
      </c>
      <c r="F56" s="136" t="s">
        <v>296</v>
      </c>
      <c r="G56" s="68" t="s">
        <v>313</v>
      </c>
      <c r="H56" s="68" t="s">
        <v>314</v>
      </c>
      <c r="I56" s="136">
        <v>5.0999999999999997E-2</v>
      </c>
      <c r="J56" s="136">
        <v>-9.0000000000003993E-2</v>
      </c>
      <c r="K56" s="136">
        <v>414.54599999999999</v>
      </c>
      <c r="L56" s="136">
        <v>0.38899999999997598</v>
      </c>
      <c r="M56" s="136">
        <v>333.92999999999898</v>
      </c>
      <c r="N56" s="136" t="s">
        <v>180</v>
      </c>
      <c r="O56" s="136">
        <v>-5.03</v>
      </c>
      <c r="P56" s="136">
        <v>0.37100000000003902</v>
      </c>
      <c r="Q56" s="136">
        <v>-6.54</v>
      </c>
      <c r="R56" s="56">
        <v>1</v>
      </c>
      <c r="S56" s="136">
        <v>4.8500000000000298</v>
      </c>
      <c r="T56" s="136">
        <v>0.1401</v>
      </c>
      <c r="U56" s="136">
        <v>84.933808202024906</v>
      </c>
      <c r="V56" s="136">
        <v>0.99722008245982996</v>
      </c>
      <c r="W56" s="136">
        <v>1.97</v>
      </c>
      <c r="X56" s="136">
        <v>354.75</v>
      </c>
      <c r="Y56" s="136">
        <v>9.35E-2</v>
      </c>
      <c r="Z56" s="136">
        <v>0.121</v>
      </c>
      <c r="AA56" s="136">
        <v>0.153</v>
      </c>
      <c r="AB56" s="136">
        <v>0.1666</v>
      </c>
      <c r="AC56" s="136">
        <v>0.18190000000000001</v>
      </c>
      <c r="AD56" s="136">
        <v>3</v>
      </c>
      <c r="AE56" s="136">
        <v>5</v>
      </c>
      <c r="AF56" s="136">
        <v>6</v>
      </c>
      <c r="AG56" s="136">
        <v>7</v>
      </c>
      <c r="AH56" s="37" t="s">
        <v>110</v>
      </c>
      <c r="AI56" s="37" t="s">
        <v>110</v>
      </c>
      <c r="AJ56" s="37" t="s">
        <v>110</v>
      </c>
      <c r="AK56" s="37" t="s">
        <v>110</v>
      </c>
      <c r="AL56" s="37" t="s">
        <v>110</v>
      </c>
      <c r="AM56" s="37" t="s">
        <v>110</v>
      </c>
      <c r="AN56" s="37" t="s">
        <v>110</v>
      </c>
      <c r="AO56" s="37" t="s">
        <v>110</v>
      </c>
      <c r="AP56" s="37" t="s">
        <v>110</v>
      </c>
      <c r="AQ56" s="37" t="s">
        <v>110</v>
      </c>
      <c r="AR56" s="37" t="s">
        <v>110</v>
      </c>
      <c r="AS56" s="37" t="s">
        <v>110</v>
      </c>
      <c r="AT56" s="37" t="s">
        <v>110</v>
      </c>
      <c r="AU56" s="37" t="s">
        <v>110</v>
      </c>
      <c r="AV56" s="37" t="s">
        <v>110</v>
      </c>
      <c r="AW56" s="136">
        <v>-0.34426999999950703</v>
      </c>
      <c r="AX56" s="136">
        <v>0.13644549343750001</v>
      </c>
      <c r="AY56" s="136">
        <v>-0.34426999999950703</v>
      </c>
      <c r="AZ56" s="136">
        <v>0.25206489525628101</v>
      </c>
      <c r="BA56" s="136">
        <v>4.1222827730000899</v>
      </c>
      <c r="BB56" s="136">
        <v>4.11629960436803</v>
      </c>
      <c r="BC56" s="136">
        <v>325.809639091289</v>
      </c>
      <c r="BD56" s="136">
        <v>0.221950937500001</v>
      </c>
      <c r="BE56" s="136">
        <v>0.221950937500001</v>
      </c>
      <c r="BF56" s="136">
        <v>0.63644549343750001</v>
      </c>
      <c r="BG56" s="136">
        <v>3</v>
      </c>
      <c r="BH56" s="136">
        <v>3</v>
      </c>
      <c r="BI56" s="136">
        <v>1</v>
      </c>
      <c r="BJ56" s="136">
        <v>1</v>
      </c>
      <c r="BK56" s="136">
        <v>1</v>
      </c>
      <c r="BL56" s="50" t="s">
        <v>110</v>
      </c>
      <c r="BM56" s="37"/>
      <c r="BN56" s="38"/>
    </row>
    <row r="57" spans="1:66" x14ac:dyDescent="0.25">
      <c r="A57" s="36">
        <v>54</v>
      </c>
      <c r="B57" s="136" t="s">
        <v>246</v>
      </c>
      <c r="C57" s="136">
        <v>3</v>
      </c>
      <c r="D57" s="136">
        <v>7.98</v>
      </c>
      <c r="E57" s="136">
        <v>381.98999999999899</v>
      </c>
      <c r="F57" s="136" t="s">
        <v>289</v>
      </c>
      <c r="G57" s="68" t="s">
        <v>311</v>
      </c>
      <c r="H57" s="68" t="s">
        <v>310</v>
      </c>
      <c r="I57" s="136">
        <v>5.5E-2</v>
      </c>
      <c r="J57" s="136">
        <v>-0.166000000000005</v>
      </c>
      <c r="K57" s="136">
        <v>395.83800000000002</v>
      </c>
      <c r="L57" s="136">
        <v>0.40199999999997499</v>
      </c>
      <c r="M57" s="136">
        <v>331.25999999999902</v>
      </c>
      <c r="N57" s="136" t="s">
        <v>180</v>
      </c>
      <c r="O57" s="136">
        <v>-5.74</v>
      </c>
      <c r="P57" s="136">
        <v>0.37900000000004003</v>
      </c>
      <c r="Q57" s="136">
        <v>-6.85</v>
      </c>
      <c r="R57" s="56">
        <v>0.45900000000004998</v>
      </c>
      <c r="S57" s="136">
        <v>4.7300000000000297</v>
      </c>
      <c r="T57" s="136">
        <v>0.14280000000000001</v>
      </c>
      <c r="U57" s="136">
        <v>96.594339727378198</v>
      </c>
      <c r="V57" s="136">
        <v>0.99760379373256802</v>
      </c>
      <c r="W57" s="136">
        <v>1.85</v>
      </c>
      <c r="X57" s="136">
        <v>361.64</v>
      </c>
      <c r="Y57" s="136">
        <v>9.5200000000000007E-2</v>
      </c>
      <c r="Z57" s="136">
        <v>0.1145</v>
      </c>
      <c r="AA57" s="136">
        <v>0.1547</v>
      </c>
      <c r="AB57" s="136">
        <v>0.16830000000000001</v>
      </c>
      <c r="AC57" s="136">
        <v>0.18360000000000001</v>
      </c>
      <c r="AD57" s="136">
        <v>3</v>
      </c>
      <c r="AE57" s="136">
        <v>5</v>
      </c>
      <c r="AF57" s="136">
        <v>6</v>
      </c>
      <c r="AG57" s="136">
        <v>7</v>
      </c>
      <c r="AH57" s="37" t="s">
        <v>110</v>
      </c>
      <c r="AI57" s="37" t="s">
        <v>110</v>
      </c>
      <c r="AJ57" s="37" t="s">
        <v>110</v>
      </c>
      <c r="AK57" s="37" t="s">
        <v>110</v>
      </c>
      <c r="AL57" s="37" t="s">
        <v>110</v>
      </c>
      <c r="AM57" s="37" t="s">
        <v>110</v>
      </c>
      <c r="AN57" s="37" t="s">
        <v>110</v>
      </c>
      <c r="AO57" s="37" t="s">
        <v>110</v>
      </c>
      <c r="AP57" s="37" t="s">
        <v>110</v>
      </c>
      <c r="AQ57" s="37" t="s">
        <v>110</v>
      </c>
      <c r="AR57" s="37" t="s">
        <v>110</v>
      </c>
      <c r="AS57" s="37" t="s">
        <v>110</v>
      </c>
      <c r="AT57" s="37" t="s">
        <v>110</v>
      </c>
      <c r="AU57" s="37" t="s">
        <v>110</v>
      </c>
      <c r="AV57" s="37" t="s">
        <v>110</v>
      </c>
      <c r="AW57" s="136">
        <v>-0.54011999999945104</v>
      </c>
      <c r="AX57" s="136">
        <v>0.11437950803749999</v>
      </c>
      <c r="AY57" s="136">
        <v>-3.9537650799994299</v>
      </c>
      <c r="AZ57" s="136">
        <v>0.25020019767568502</v>
      </c>
      <c r="BA57" s="136">
        <v>3.4899583465761101</v>
      </c>
      <c r="BB57" s="136">
        <v>3.4860286681077102</v>
      </c>
      <c r="BC57" s="136">
        <v>328.83801284192799</v>
      </c>
      <c r="BD57" s="136">
        <v>0.113721125000002</v>
      </c>
      <c r="BE57" s="136">
        <v>0.113721125000002</v>
      </c>
      <c r="BF57" s="136">
        <v>0.61437950803749997</v>
      </c>
      <c r="BG57" s="136">
        <v>3</v>
      </c>
      <c r="BH57" s="136">
        <v>3</v>
      </c>
      <c r="BI57" s="136">
        <v>1</v>
      </c>
      <c r="BJ57" s="136">
        <v>1</v>
      </c>
      <c r="BK57" s="136">
        <v>1</v>
      </c>
      <c r="BL57" s="50" t="s">
        <v>110</v>
      </c>
      <c r="BM57" s="37"/>
      <c r="BN57" s="38"/>
    </row>
    <row r="58" spans="1:66" x14ac:dyDescent="0.25">
      <c r="A58" s="36">
        <v>55</v>
      </c>
      <c r="B58" s="136" t="s">
        <v>254</v>
      </c>
      <c r="C58" s="136">
        <v>3</v>
      </c>
      <c r="D58" s="136">
        <v>8.36</v>
      </c>
      <c r="E58" s="136">
        <v>379.31999999999903</v>
      </c>
      <c r="F58" s="136" t="s">
        <v>290</v>
      </c>
      <c r="G58" s="136" t="s">
        <v>287</v>
      </c>
      <c r="H58" s="136" t="s">
        <v>297</v>
      </c>
      <c r="I58" s="136">
        <v>5.8999999999999997E-2</v>
      </c>
      <c r="J58" s="136">
        <v>-0.24200000000000599</v>
      </c>
      <c r="K58" s="136">
        <v>377.13</v>
      </c>
      <c r="L58" s="136">
        <v>0.414999999999974</v>
      </c>
      <c r="M58" s="136">
        <v>328.58999999999901</v>
      </c>
      <c r="N58" s="136" t="s">
        <v>180</v>
      </c>
      <c r="O58" s="136">
        <v>-6.45</v>
      </c>
      <c r="P58" s="136">
        <v>0.38700000000004098</v>
      </c>
      <c r="Q58" s="136">
        <v>-7.16</v>
      </c>
      <c r="R58" s="136">
        <v>0.46700000000005099</v>
      </c>
      <c r="S58" s="56">
        <v>-10</v>
      </c>
      <c r="T58" s="136">
        <v>0.14549999999999999</v>
      </c>
      <c r="U58" s="136">
        <v>109.89156722495601</v>
      </c>
      <c r="V58" s="136">
        <v>0.99793454144120797</v>
      </c>
      <c r="W58" s="136">
        <v>1.73</v>
      </c>
      <c r="X58" s="136">
        <v>368.53</v>
      </c>
      <c r="Y58" s="136">
        <v>9.69E-2</v>
      </c>
      <c r="Z58" s="136">
        <v>0.108</v>
      </c>
      <c r="AA58" s="136">
        <v>0.15640000000000001</v>
      </c>
      <c r="AB58" s="136">
        <v>0.17</v>
      </c>
      <c r="AC58" s="136">
        <v>0.18529999999999999</v>
      </c>
      <c r="AD58" s="136">
        <v>3</v>
      </c>
      <c r="AE58" s="136">
        <v>5</v>
      </c>
      <c r="AF58" s="136">
        <v>6</v>
      </c>
      <c r="AG58" s="136">
        <v>7</v>
      </c>
      <c r="AH58" s="37" t="s">
        <v>110</v>
      </c>
      <c r="AI58" s="37" t="s">
        <v>110</v>
      </c>
      <c r="AJ58" s="37" t="s">
        <v>110</v>
      </c>
      <c r="AK58" s="37" t="s">
        <v>110</v>
      </c>
      <c r="AL58" s="37" t="s">
        <v>110</v>
      </c>
      <c r="AM58" s="37" t="s">
        <v>110</v>
      </c>
      <c r="AN58" s="37" t="s">
        <v>110</v>
      </c>
      <c r="AO58" s="37" t="s">
        <v>110</v>
      </c>
      <c r="AP58" s="37" t="s">
        <v>110</v>
      </c>
      <c r="AQ58" s="37" t="s">
        <v>110</v>
      </c>
      <c r="AR58" s="37" t="s">
        <v>110</v>
      </c>
      <c r="AS58" s="37" t="s">
        <v>110</v>
      </c>
      <c r="AT58" s="37" t="s">
        <v>110</v>
      </c>
      <c r="AU58" s="37" t="s">
        <v>110</v>
      </c>
      <c r="AV58" s="37" t="s">
        <v>110</v>
      </c>
      <c r="AW58" s="136">
        <v>-0.71852999999939304</v>
      </c>
      <c r="AX58" s="136">
        <v>0.125762348000001</v>
      </c>
      <c r="AY58" s="136">
        <v>-4.1518335099993902</v>
      </c>
      <c r="AZ58" s="136">
        <v>0.25445276308440001</v>
      </c>
      <c r="BA58" s="136">
        <v>-9.1490917757049104</v>
      </c>
      <c r="BB58" s="136">
        <v>-9.1266214624849002</v>
      </c>
      <c r="BC58" s="136">
        <v>344.54391652889097</v>
      </c>
      <c r="BD58" s="136">
        <v>0.22157000000000401</v>
      </c>
      <c r="BE58" s="136">
        <v>0.22157000000000401</v>
      </c>
      <c r="BF58" s="136">
        <v>0.62576234800000097</v>
      </c>
      <c r="BG58" s="136">
        <v>-1</v>
      </c>
      <c r="BH58" s="136">
        <v>3</v>
      </c>
      <c r="BI58" s="136">
        <v>1</v>
      </c>
      <c r="BJ58" s="136">
        <v>1</v>
      </c>
      <c r="BK58" s="136">
        <v>1</v>
      </c>
      <c r="BL58" s="50" t="s">
        <v>110</v>
      </c>
      <c r="BM58" s="37"/>
      <c r="BN58" s="38"/>
    </row>
    <row r="59" spans="1:66" x14ac:dyDescent="0.25">
      <c r="A59" s="36">
        <v>56</v>
      </c>
      <c r="B59" s="136" t="s">
        <v>247</v>
      </c>
      <c r="C59" s="136">
        <v>3</v>
      </c>
      <c r="D59" s="136">
        <v>8.74</v>
      </c>
      <c r="E59" s="136">
        <v>376.64999999999901</v>
      </c>
      <c r="F59" s="136" t="s">
        <v>291</v>
      </c>
      <c r="G59" s="68" t="s">
        <v>312</v>
      </c>
      <c r="H59" s="136" t="s">
        <v>298</v>
      </c>
      <c r="I59" s="136">
        <v>6.3E-2</v>
      </c>
      <c r="J59" s="136">
        <v>-0.318000000000007</v>
      </c>
      <c r="K59" s="136">
        <v>358.42200000000003</v>
      </c>
      <c r="L59" s="136">
        <v>0.42799999999997301</v>
      </c>
      <c r="M59" s="136">
        <v>325.91999999999899</v>
      </c>
      <c r="N59" s="136" t="s">
        <v>180</v>
      </c>
      <c r="O59" s="136">
        <v>-7.16</v>
      </c>
      <c r="P59" s="136">
        <v>0.39500000000004198</v>
      </c>
      <c r="Q59" s="136">
        <v>-7.47</v>
      </c>
      <c r="R59" s="136">
        <v>0.47500000000005199</v>
      </c>
      <c r="S59" s="56">
        <v>10</v>
      </c>
      <c r="T59" s="136">
        <v>0.1482</v>
      </c>
      <c r="U59" s="136">
        <v>5.9559269363931904</v>
      </c>
      <c r="V59" s="136">
        <v>0.93184263492279196</v>
      </c>
      <c r="W59" s="136">
        <v>1.61</v>
      </c>
      <c r="X59" s="136">
        <v>375.42</v>
      </c>
      <c r="Y59" s="136">
        <v>9.8599999999999993E-2</v>
      </c>
      <c r="Z59" s="136">
        <v>0.10150000000000001</v>
      </c>
      <c r="AA59" s="136">
        <v>0.15809999999999999</v>
      </c>
      <c r="AB59" s="136">
        <v>0.17169999999999999</v>
      </c>
      <c r="AC59" s="136">
        <v>0.187</v>
      </c>
      <c r="AD59" s="136">
        <v>3</v>
      </c>
      <c r="AE59" s="136">
        <v>5</v>
      </c>
      <c r="AF59" s="136">
        <v>6</v>
      </c>
      <c r="AG59" s="136">
        <v>7</v>
      </c>
      <c r="AH59" s="37" t="s">
        <v>110</v>
      </c>
      <c r="AI59" s="37" t="s">
        <v>110</v>
      </c>
      <c r="AJ59" s="37" t="s">
        <v>110</v>
      </c>
      <c r="AK59" s="37" t="s">
        <v>110</v>
      </c>
      <c r="AL59" s="37" t="s">
        <v>110</v>
      </c>
      <c r="AM59" s="37" t="s">
        <v>110</v>
      </c>
      <c r="AN59" s="37" t="s">
        <v>110</v>
      </c>
      <c r="AO59" s="37" t="s">
        <v>110</v>
      </c>
      <c r="AP59" s="37" t="s">
        <v>110</v>
      </c>
      <c r="AQ59" s="37" t="s">
        <v>110</v>
      </c>
      <c r="AR59" s="37" t="s">
        <v>110</v>
      </c>
      <c r="AS59" s="37" t="s">
        <v>110</v>
      </c>
      <c r="AT59" s="37" t="s">
        <v>110</v>
      </c>
      <c r="AU59" s="37" t="s">
        <v>110</v>
      </c>
      <c r="AV59" s="37" t="s">
        <v>110</v>
      </c>
      <c r="AW59" s="136">
        <v>-0.87949999999933204</v>
      </c>
      <c r="AX59" s="136">
        <v>0.114843007600001</v>
      </c>
      <c r="AY59" s="136">
        <v>-4.3395124999993397</v>
      </c>
      <c r="AZ59" s="136">
        <v>0.25456774242120001</v>
      </c>
      <c r="BA59" s="136">
        <v>7.8748842475001002</v>
      </c>
      <c r="BB59" s="136">
        <v>7.4478862446767797</v>
      </c>
      <c r="BC59" s="136">
        <v>362.47620760422001</v>
      </c>
      <c r="BD59" s="136">
        <v>0.185896000000006</v>
      </c>
      <c r="BE59" s="136">
        <v>0.185896000000006</v>
      </c>
      <c r="BF59" s="136">
        <v>0.61484300760000099</v>
      </c>
      <c r="BG59" s="136">
        <v>-1</v>
      </c>
      <c r="BH59" s="136">
        <v>3</v>
      </c>
      <c r="BI59" s="136">
        <v>1</v>
      </c>
      <c r="BJ59" s="136">
        <v>1</v>
      </c>
      <c r="BK59" s="136">
        <v>1</v>
      </c>
      <c r="BL59" s="50" t="s">
        <v>110</v>
      </c>
      <c r="BM59" s="37"/>
      <c r="BN59" s="38"/>
    </row>
    <row r="60" spans="1:66" ht="30" x14ac:dyDescent="0.25">
      <c r="A60" s="36">
        <v>57</v>
      </c>
      <c r="B60" s="136" t="s">
        <v>248</v>
      </c>
      <c r="C60" s="136">
        <v>3</v>
      </c>
      <c r="D60" s="136">
        <v>9.1199999999999992</v>
      </c>
      <c r="E60" s="136">
        <v>373.979999999999</v>
      </c>
      <c r="F60" s="136" t="s">
        <v>292</v>
      </c>
      <c r="G60" s="68" t="s">
        <v>313</v>
      </c>
      <c r="H60" s="136" t="s">
        <v>299</v>
      </c>
      <c r="I60" s="136">
        <v>6.7000000000000004E-2</v>
      </c>
      <c r="J60" s="136">
        <v>-0.39400000000000801</v>
      </c>
      <c r="K60" s="136">
        <v>339.714</v>
      </c>
      <c r="L60" s="136">
        <v>0.44099999999997203</v>
      </c>
      <c r="M60" s="136">
        <v>323.24999999999898</v>
      </c>
      <c r="N60" s="136" t="s">
        <v>180</v>
      </c>
      <c r="O60" s="136">
        <v>-7.87</v>
      </c>
      <c r="P60" s="136">
        <v>0.40300000000004299</v>
      </c>
      <c r="Q60" s="136">
        <v>-7.78</v>
      </c>
      <c r="R60" s="136">
        <v>0.483000000000053</v>
      </c>
      <c r="S60" s="56">
        <v>0</v>
      </c>
      <c r="T60" s="136">
        <v>0.15090000000000001</v>
      </c>
      <c r="U60" s="136">
        <v>4.9807949512657599</v>
      </c>
      <c r="V60" s="136">
        <v>0.91410152231583297</v>
      </c>
      <c r="W60" s="136">
        <v>1.49</v>
      </c>
      <c r="X60" s="136">
        <v>382.31</v>
      </c>
      <c r="Y60" s="136">
        <v>0.1003</v>
      </c>
      <c r="Z60" s="136">
        <v>9.5000000000000001E-2</v>
      </c>
      <c r="AA60" s="136">
        <v>0.1598</v>
      </c>
      <c r="AB60" s="136">
        <v>0.1734</v>
      </c>
      <c r="AC60" s="136">
        <v>0.18870000000000001</v>
      </c>
      <c r="AD60" s="136">
        <v>3</v>
      </c>
      <c r="AE60" s="136">
        <v>5</v>
      </c>
      <c r="AF60" s="136">
        <v>6</v>
      </c>
      <c r="AG60" s="136">
        <v>7</v>
      </c>
      <c r="AH60" s="37" t="s">
        <v>110</v>
      </c>
      <c r="AI60" s="37" t="s">
        <v>110</v>
      </c>
      <c r="AJ60" s="37" t="s">
        <v>110</v>
      </c>
      <c r="AK60" s="37" t="s">
        <v>110</v>
      </c>
      <c r="AL60" s="37" t="s">
        <v>110</v>
      </c>
      <c r="AM60" s="37" t="s">
        <v>110</v>
      </c>
      <c r="AN60" s="37" t="s">
        <v>110</v>
      </c>
      <c r="AO60" s="37" t="s">
        <v>110</v>
      </c>
      <c r="AP60" s="37" t="s">
        <v>110</v>
      </c>
      <c r="AQ60" s="37" t="s">
        <v>110</v>
      </c>
      <c r="AR60" s="37" t="s">
        <v>110</v>
      </c>
      <c r="AS60" s="37" t="s">
        <v>110</v>
      </c>
      <c r="AT60" s="37" t="s">
        <v>110</v>
      </c>
      <c r="AU60" s="37" t="s">
        <v>110</v>
      </c>
      <c r="AV60" s="37" t="s">
        <v>110</v>
      </c>
      <c r="AW60" s="136">
        <v>-1.02302999999927</v>
      </c>
      <c r="AX60" s="136">
        <v>6.06823108000012E-2</v>
      </c>
      <c r="AY60" s="136">
        <v>-4.5163834899992903</v>
      </c>
      <c r="AZ60" s="136">
        <v>0.24648017204795999</v>
      </c>
      <c r="BA60" s="136">
        <v>-0.68152226864089305</v>
      </c>
      <c r="BB60" s="136">
        <v>-0.49499181150737098</v>
      </c>
      <c r="BC60" s="136">
        <v>353.18969297335099</v>
      </c>
      <c r="BD60" s="136">
        <v>-0.119753999999993</v>
      </c>
      <c r="BE60" s="136">
        <v>-0.119753999999993</v>
      </c>
      <c r="BF60" s="136">
        <v>0.56068231080000097</v>
      </c>
      <c r="BG60" s="136">
        <v>3</v>
      </c>
      <c r="BH60" s="136">
        <v>3</v>
      </c>
      <c r="BI60" s="136">
        <v>1</v>
      </c>
      <c r="BJ60" s="136">
        <v>1</v>
      </c>
      <c r="BK60" s="136">
        <v>1</v>
      </c>
      <c r="BL60" s="50" t="s">
        <v>110</v>
      </c>
      <c r="BM60" s="37"/>
      <c r="BN60" s="38"/>
    </row>
    <row r="61" spans="1:66" x14ac:dyDescent="0.25">
      <c r="A61" s="36">
        <v>58</v>
      </c>
      <c r="B61" s="136" t="s">
        <v>249</v>
      </c>
      <c r="C61" s="136">
        <v>3</v>
      </c>
      <c r="D61" s="136">
        <v>9.5</v>
      </c>
      <c r="E61" s="136">
        <v>371.30999999999898</v>
      </c>
      <c r="F61" s="136" t="s">
        <v>293</v>
      </c>
      <c r="G61" s="68" t="s">
        <v>311</v>
      </c>
      <c r="H61" s="136" t="s">
        <v>300</v>
      </c>
      <c r="I61" s="136">
        <v>7.0999999999999994E-2</v>
      </c>
      <c r="J61" s="136">
        <v>-0.47000000000000902</v>
      </c>
      <c r="K61" s="136">
        <v>321.00599999999997</v>
      </c>
      <c r="L61" s="136">
        <v>0.45399999999997098</v>
      </c>
      <c r="M61" s="136">
        <v>320.57999999999902</v>
      </c>
      <c r="N61" s="136" t="s">
        <v>180</v>
      </c>
      <c r="O61" s="136">
        <v>-8.58</v>
      </c>
      <c r="P61" s="136">
        <v>0.411000000000044</v>
      </c>
      <c r="Q61" s="136">
        <v>-8.09</v>
      </c>
      <c r="R61" s="136">
        <v>0.491000000000054</v>
      </c>
      <c r="S61" s="56">
        <v>-1.1499999999999999</v>
      </c>
      <c r="T61" s="136">
        <v>0.15359999999999999</v>
      </c>
      <c r="U61" s="136">
        <v>4.1782031907630897</v>
      </c>
      <c r="V61" s="136">
        <v>0.89174246304711002</v>
      </c>
      <c r="W61" s="136">
        <v>1.37</v>
      </c>
      <c r="X61" s="136">
        <v>389.2</v>
      </c>
      <c r="Y61" s="136">
        <v>0.10199999999999999</v>
      </c>
      <c r="Z61" s="136">
        <v>8.8499999999999995E-2</v>
      </c>
      <c r="AA61" s="136">
        <v>0.1615</v>
      </c>
      <c r="AB61" s="136">
        <v>0.17510000000000001</v>
      </c>
      <c r="AC61" s="136">
        <v>0.19040000000000001</v>
      </c>
      <c r="AD61" s="136">
        <v>3</v>
      </c>
      <c r="AE61" s="136">
        <v>5</v>
      </c>
      <c r="AF61" s="136">
        <v>6</v>
      </c>
      <c r="AG61" s="136">
        <v>7</v>
      </c>
      <c r="AH61" s="37" t="s">
        <v>110</v>
      </c>
      <c r="AI61" s="37" t="s">
        <v>110</v>
      </c>
      <c r="AJ61" s="37" t="s">
        <v>110</v>
      </c>
      <c r="AK61" s="37" t="s">
        <v>110</v>
      </c>
      <c r="AL61" s="37" t="s">
        <v>110</v>
      </c>
      <c r="AM61" s="37" t="s">
        <v>110</v>
      </c>
      <c r="AN61" s="37" t="s">
        <v>110</v>
      </c>
      <c r="AO61" s="37" t="s">
        <v>110</v>
      </c>
      <c r="AP61" s="37" t="s">
        <v>110</v>
      </c>
      <c r="AQ61" s="37" t="s">
        <v>110</v>
      </c>
      <c r="AR61" s="37" t="s">
        <v>110</v>
      </c>
      <c r="AS61" s="37" t="s">
        <v>110</v>
      </c>
      <c r="AT61" s="37" t="s">
        <v>110</v>
      </c>
      <c r="AU61" s="37" t="s">
        <v>110</v>
      </c>
      <c r="AV61" s="37" t="s">
        <v>110</v>
      </c>
      <c r="AW61" s="136">
        <v>-1.1491199999991999</v>
      </c>
      <c r="AX61" s="136">
        <v>5.3496590937501497E-2</v>
      </c>
      <c r="AY61" s="136">
        <v>-4.6820279199992303</v>
      </c>
      <c r="AZ61" s="136">
        <v>0.2471467109145</v>
      </c>
      <c r="BA61" s="136">
        <v>-1.6925194885118799</v>
      </c>
      <c r="BB61" s="136">
        <v>-1.36097867181536</v>
      </c>
      <c r="BC61" s="136">
        <v>350.49066485730702</v>
      </c>
      <c r="BD61" s="136">
        <v>-0.12823937499999</v>
      </c>
      <c r="BE61" s="136">
        <v>-0.12823937499999</v>
      </c>
      <c r="BF61" s="136">
        <v>0.55349659093750203</v>
      </c>
      <c r="BG61" s="136">
        <v>2</v>
      </c>
      <c r="BH61" s="136">
        <v>3</v>
      </c>
      <c r="BI61" s="136">
        <v>1</v>
      </c>
      <c r="BJ61" s="136">
        <v>1</v>
      </c>
      <c r="BK61" s="136">
        <v>1</v>
      </c>
      <c r="BL61" s="50" t="s">
        <v>110</v>
      </c>
      <c r="BM61" s="37"/>
      <c r="BN61" s="38"/>
    </row>
    <row r="62" spans="1:66" x14ac:dyDescent="0.25">
      <c r="A62" s="36">
        <v>59</v>
      </c>
      <c r="B62" s="136" t="s">
        <v>250</v>
      </c>
      <c r="C62" s="136">
        <v>3</v>
      </c>
      <c r="D62" s="136">
        <v>9.8800000000000008</v>
      </c>
      <c r="E62" s="136">
        <v>368.63999999999902</v>
      </c>
      <c r="F62" s="136" t="s">
        <v>294</v>
      </c>
      <c r="G62" s="136" t="s">
        <v>287</v>
      </c>
      <c r="H62" s="68" t="s">
        <v>314</v>
      </c>
      <c r="I62" s="136">
        <v>7.4999999999999997E-2</v>
      </c>
      <c r="J62" s="136">
        <v>-0.166000000000005</v>
      </c>
      <c r="K62" s="136">
        <v>302.298</v>
      </c>
      <c r="L62" s="136">
        <v>0.46699999999996999</v>
      </c>
      <c r="M62" s="136">
        <v>317.909999999999</v>
      </c>
      <c r="N62" s="136" t="s">
        <v>180</v>
      </c>
      <c r="O62" s="136">
        <v>-9.2899999999999991</v>
      </c>
      <c r="P62" s="136">
        <v>0.419000000000045</v>
      </c>
      <c r="Q62" s="136">
        <v>-8.4</v>
      </c>
      <c r="R62" s="136">
        <v>0.49900000000005501</v>
      </c>
      <c r="S62" s="56">
        <v>4.1300000000000301</v>
      </c>
      <c r="T62" s="136">
        <v>0.15629999999999999</v>
      </c>
      <c r="U62" s="136">
        <v>3.5172994438907099</v>
      </c>
      <c r="V62" s="136">
        <v>0.86356342250677198</v>
      </c>
      <c r="W62" s="136">
        <v>1.25</v>
      </c>
      <c r="X62" s="136">
        <v>396.09</v>
      </c>
      <c r="Y62" s="136">
        <v>0.1037</v>
      </c>
      <c r="Z62" s="136">
        <v>8.2000000000000003E-2</v>
      </c>
      <c r="AA62" s="136">
        <v>0.16320000000000001</v>
      </c>
      <c r="AB62" s="136">
        <v>0.17680000000000001</v>
      </c>
      <c r="AC62" s="136">
        <v>0.19209999999999999</v>
      </c>
      <c r="AD62" s="136">
        <v>3</v>
      </c>
      <c r="AE62" s="136">
        <v>5</v>
      </c>
      <c r="AF62" s="136">
        <v>6</v>
      </c>
      <c r="AG62" s="136">
        <v>7</v>
      </c>
      <c r="AH62" s="37" t="s">
        <v>110</v>
      </c>
      <c r="AI62" s="37" t="s">
        <v>110</v>
      </c>
      <c r="AJ62" s="37" t="s">
        <v>110</v>
      </c>
      <c r="AK62" s="37" t="s">
        <v>110</v>
      </c>
      <c r="AL62" s="37" t="s">
        <v>110</v>
      </c>
      <c r="AM62" s="37" t="s">
        <v>110</v>
      </c>
      <c r="AN62" s="37" t="s">
        <v>110</v>
      </c>
      <c r="AO62" s="37" t="s">
        <v>110</v>
      </c>
      <c r="AP62" s="37" t="s">
        <v>110</v>
      </c>
      <c r="AQ62" s="37" t="s">
        <v>110</v>
      </c>
      <c r="AR62" s="37" t="s">
        <v>110</v>
      </c>
      <c r="AS62" s="37" t="s">
        <v>110</v>
      </c>
      <c r="AT62" s="37" t="s">
        <v>110</v>
      </c>
      <c r="AU62" s="37" t="s">
        <v>110</v>
      </c>
      <c r="AV62" s="37" t="s">
        <v>110</v>
      </c>
      <c r="AW62" s="136">
        <v>-1.2577699999991401</v>
      </c>
      <c r="AX62" s="136">
        <v>6.9006709600000396E-2</v>
      </c>
      <c r="AY62" s="136">
        <v>-4.8360272299991802</v>
      </c>
      <c r="AZ62" s="136">
        <v>0.25214290891416002</v>
      </c>
      <c r="BA62" s="136">
        <v>2.7286099439511502</v>
      </c>
      <c r="BB62" s="136">
        <v>2.526873463751</v>
      </c>
      <c r="BC62" s="136">
        <v>361.56427933946998</v>
      </c>
      <c r="BD62" s="136">
        <v>2.3842500000026499E-3</v>
      </c>
      <c r="BE62" s="136">
        <v>2.3842500000026499E-3</v>
      </c>
      <c r="BF62" s="136">
        <v>0.56900670959999999</v>
      </c>
      <c r="BG62" s="136">
        <v>-1</v>
      </c>
      <c r="BH62" s="136">
        <v>3</v>
      </c>
      <c r="BI62" s="136">
        <v>1</v>
      </c>
      <c r="BJ62" s="136">
        <v>1</v>
      </c>
      <c r="BK62" s="136">
        <v>1</v>
      </c>
      <c r="BL62" s="50" t="s">
        <v>110</v>
      </c>
      <c r="BM62" s="37"/>
      <c r="BN62" s="38"/>
    </row>
    <row r="63" spans="1:66" x14ac:dyDescent="0.25">
      <c r="A63" s="36">
        <v>60</v>
      </c>
      <c r="B63" s="136" t="s">
        <v>251</v>
      </c>
      <c r="C63" s="136">
        <v>3</v>
      </c>
      <c r="D63" s="136">
        <v>9.17</v>
      </c>
      <c r="E63" s="136">
        <v>365.969999999999</v>
      </c>
      <c r="F63" s="136" t="s">
        <v>295</v>
      </c>
      <c r="G63" s="68" t="s">
        <v>312</v>
      </c>
      <c r="H63" s="68" t="s">
        <v>310</v>
      </c>
      <c r="I63" s="136">
        <v>7.9000000000000001E-2</v>
      </c>
      <c r="J63" s="136">
        <v>-0.24200000000000599</v>
      </c>
      <c r="K63" s="136">
        <v>283.58999999999997</v>
      </c>
      <c r="L63" s="136">
        <v>0.47999999999996901</v>
      </c>
      <c r="M63" s="136">
        <v>315.23999999999899</v>
      </c>
      <c r="N63" s="136" t="s">
        <v>180</v>
      </c>
      <c r="O63" s="136">
        <v>-10</v>
      </c>
      <c r="P63" s="136">
        <v>0.42700000000004601</v>
      </c>
      <c r="Q63" s="136">
        <v>-8.7100000000000009</v>
      </c>
      <c r="R63" s="136">
        <v>0.50700000000005596</v>
      </c>
      <c r="S63" s="136">
        <v>4.01000000000003</v>
      </c>
      <c r="T63" s="56">
        <v>0</v>
      </c>
      <c r="U63" s="136">
        <v>2.9728304967488102</v>
      </c>
      <c r="V63" s="136">
        <v>0.82804948087663999</v>
      </c>
      <c r="W63" s="136">
        <v>1.1299999999999999</v>
      </c>
      <c r="X63" s="136">
        <v>402.98</v>
      </c>
      <c r="Y63" s="136">
        <v>0.10539999999999999</v>
      </c>
      <c r="Z63" s="136">
        <v>7.5499999999999998E-2</v>
      </c>
      <c r="AA63" s="136">
        <v>0.16489999999999999</v>
      </c>
      <c r="AB63" s="136">
        <v>0.17849999999999999</v>
      </c>
      <c r="AC63" s="136">
        <v>0.1938</v>
      </c>
      <c r="AD63" s="136">
        <v>3</v>
      </c>
      <c r="AE63" s="136">
        <v>5</v>
      </c>
      <c r="AF63" s="136">
        <v>6</v>
      </c>
      <c r="AG63" s="136">
        <v>7</v>
      </c>
      <c r="AH63" s="37" t="s">
        <v>110</v>
      </c>
      <c r="AI63" s="37" t="s">
        <v>110</v>
      </c>
      <c r="AJ63" s="37" t="s">
        <v>110</v>
      </c>
      <c r="AK63" s="37" t="s">
        <v>110</v>
      </c>
      <c r="AL63" s="37" t="s">
        <v>110</v>
      </c>
      <c r="AM63" s="37" t="s">
        <v>110</v>
      </c>
      <c r="AN63" s="37" t="s">
        <v>110</v>
      </c>
      <c r="AO63" s="37" t="s">
        <v>110</v>
      </c>
      <c r="AP63" s="37" t="s">
        <v>110</v>
      </c>
      <c r="AQ63" s="37" t="s">
        <v>110</v>
      </c>
      <c r="AR63" s="37" t="s">
        <v>110</v>
      </c>
      <c r="AS63" s="37" t="s">
        <v>110</v>
      </c>
      <c r="AT63" s="37" t="s">
        <v>110</v>
      </c>
      <c r="AU63" s="37" t="s">
        <v>110</v>
      </c>
      <c r="AV63" s="37" t="s">
        <v>110</v>
      </c>
      <c r="AW63" s="136">
        <v>-1.8144099999991199</v>
      </c>
      <c r="AX63" s="136">
        <v>8.4885798812500801E-2</v>
      </c>
      <c r="AY63" s="136">
        <v>-5.2139358699991698</v>
      </c>
      <c r="AZ63" s="136">
        <v>0.25725756780986297</v>
      </c>
      <c r="BA63" s="136">
        <v>4.01000000000003</v>
      </c>
      <c r="BB63" s="136">
        <v>3.5147825049247499</v>
      </c>
      <c r="BC63" s="136">
        <v>374.31600548086902</v>
      </c>
      <c r="BD63" s="136">
        <v>0.13241812500000499</v>
      </c>
      <c r="BE63" s="136">
        <v>0.13241812500000499</v>
      </c>
      <c r="BF63" s="136">
        <v>0.58488579881250102</v>
      </c>
      <c r="BG63" s="136">
        <v>-1</v>
      </c>
      <c r="BH63" s="136">
        <v>3</v>
      </c>
      <c r="BI63" s="136">
        <v>1</v>
      </c>
      <c r="BJ63" s="136">
        <v>1</v>
      </c>
      <c r="BK63" s="136">
        <v>1</v>
      </c>
      <c r="BL63" s="50" t="s">
        <v>110</v>
      </c>
      <c r="BM63" s="37"/>
      <c r="BN63" s="38"/>
    </row>
    <row r="64" spans="1:66" x14ac:dyDescent="0.25">
      <c r="A64" s="36">
        <v>61</v>
      </c>
      <c r="B64" s="136" t="s">
        <v>252</v>
      </c>
      <c r="C64" s="136">
        <v>3</v>
      </c>
      <c r="D64" s="136">
        <v>8.4600000000000009</v>
      </c>
      <c r="E64" s="136">
        <v>363.29999999999899</v>
      </c>
      <c r="F64" s="136" t="s">
        <v>296</v>
      </c>
      <c r="G64" s="68" t="s">
        <v>311</v>
      </c>
      <c r="H64" s="136" t="s">
        <v>297</v>
      </c>
      <c r="I64" s="136">
        <v>8.3000000000000004E-2</v>
      </c>
      <c r="J64" s="136">
        <v>-0.318000000000007</v>
      </c>
      <c r="K64" s="136">
        <v>264.88200000000001</v>
      </c>
      <c r="L64" s="136">
        <v>0.49299999999996802</v>
      </c>
      <c r="M64" s="136">
        <v>312.56999999999903</v>
      </c>
      <c r="N64" s="136" t="s">
        <v>180</v>
      </c>
      <c r="O64" s="136">
        <v>9.8800000000000008</v>
      </c>
      <c r="P64" s="136">
        <v>0.43500000000004702</v>
      </c>
      <c r="Q64" s="136">
        <v>-9.02</v>
      </c>
      <c r="R64" s="136">
        <v>0.51500000000005697</v>
      </c>
      <c r="S64" s="136">
        <v>3.8900000000000401</v>
      </c>
      <c r="T64" s="56">
        <v>1</v>
      </c>
      <c r="U64" s="136">
        <v>2.52410215805536</v>
      </c>
      <c r="V64" s="136">
        <v>0.78329139025595595</v>
      </c>
      <c r="W64" s="136">
        <v>1.01</v>
      </c>
      <c r="X64" s="136">
        <v>409.87</v>
      </c>
      <c r="Y64" s="136">
        <v>0.1071</v>
      </c>
      <c r="Z64" s="136">
        <v>6.9000000000000006E-2</v>
      </c>
      <c r="AA64" s="136">
        <v>0.1666</v>
      </c>
      <c r="AB64" s="136">
        <v>0.1802</v>
      </c>
      <c r="AC64" s="136">
        <v>0.19550000000000001</v>
      </c>
      <c r="AD64" s="136">
        <v>3</v>
      </c>
      <c r="AE64" s="136">
        <v>5</v>
      </c>
      <c r="AF64" s="136">
        <v>6</v>
      </c>
      <c r="AG64" s="136">
        <v>7</v>
      </c>
      <c r="AH64" s="37" t="s">
        <v>110</v>
      </c>
      <c r="AI64" s="37" t="s">
        <v>110</v>
      </c>
      <c r="AJ64" s="37" t="s">
        <v>110</v>
      </c>
      <c r="AK64" s="37" t="s">
        <v>110</v>
      </c>
      <c r="AL64" s="37" t="s">
        <v>110</v>
      </c>
      <c r="AM64" s="37" t="s">
        <v>110</v>
      </c>
      <c r="AN64" s="37" t="s">
        <v>110</v>
      </c>
      <c r="AO64" s="37" t="s">
        <v>110</v>
      </c>
      <c r="AP64" s="37" t="s">
        <v>110</v>
      </c>
      <c r="AQ64" s="37" t="s">
        <v>110</v>
      </c>
      <c r="AR64" s="37" t="s">
        <v>110</v>
      </c>
      <c r="AS64" s="37" t="s">
        <v>110</v>
      </c>
      <c r="AT64" s="37" t="s">
        <v>110</v>
      </c>
      <c r="AU64" s="37" t="s">
        <v>110</v>
      </c>
      <c r="AV64" s="37" t="s">
        <v>110</v>
      </c>
      <c r="AW64" s="136">
        <v>9.2622999999999305</v>
      </c>
      <c r="AX64" s="136">
        <v>4.0382451600001097E-2</v>
      </c>
      <c r="AY64" s="136">
        <v>0.395384500001008</v>
      </c>
      <c r="AZ64" s="136">
        <v>0.25061566928779999</v>
      </c>
      <c r="BA64" s="136">
        <v>0.395384500001008</v>
      </c>
      <c r="BB64" s="136">
        <v>0.52857697053292996</v>
      </c>
      <c r="BC64" s="136">
        <v>369.17746582764403</v>
      </c>
      <c r="BD64" s="136">
        <v>-0.102773999999993</v>
      </c>
      <c r="BE64" s="136">
        <v>-0.102773999999993</v>
      </c>
      <c r="BF64" s="136">
        <v>0.54038245160000098</v>
      </c>
      <c r="BG64" s="136">
        <v>3</v>
      </c>
      <c r="BH64" s="136">
        <v>3</v>
      </c>
      <c r="BI64" s="136">
        <v>1</v>
      </c>
      <c r="BJ64" s="136">
        <v>1</v>
      </c>
      <c r="BK64" s="136">
        <v>1</v>
      </c>
      <c r="BL64" s="50" t="s">
        <v>110</v>
      </c>
      <c r="BM64" s="37"/>
      <c r="BN64" s="38"/>
    </row>
    <row r="65" spans="1:66" x14ac:dyDescent="0.25">
      <c r="A65" s="36">
        <v>62</v>
      </c>
      <c r="B65" s="136" t="s">
        <v>253</v>
      </c>
      <c r="C65" s="136">
        <v>3</v>
      </c>
      <c r="D65" s="136">
        <v>7.75</v>
      </c>
      <c r="E65" s="136">
        <v>360.62999999999897</v>
      </c>
      <c r="F65" s="136" t="s">
        <v>289</v>
      </c>
      <c r="G65" s="136" t="s">
        <v>287</v>
      </c>
      <c r="H65" s="68" t="s">
        <v>310</v>
      </c>
      <c r="I65" s="136">
        <v>8.6999999999999994E-2</v>
      </c>
      <c r="J65" s="136">
        <v>-0.39400000000000801</v>
      </c>
      <c r="K65" s="136">
        <v>246.17400000000001</v>
      </c>
      <c r="L65" s="136">
        <v>0.50599999999996703</v>
      </c>
      <c r="M65" s="136">
        <v>309.89999999999901</v>
      </c>
      <c r="N65" s="136" t="s">
        <v>180</v>
      </c>
      <c r="O65" s="136">
        <v>9.17</v>
      </c>
      <c r="P65" s="136">
        <v>0.44300000000004802</v>
      </c>
      <c r="Q65" s="136">
        <v>-9.33</v>
      </c>
      <c r="R65" s="136">
        <v>0.52300000000005797</v>
      </c>
      <c r="S65" s="136">
        <v>3.77000000000004</v>
      </c>
      <c r="T65" s="56">
        <v>0.16439999999999999</v>
      </c>
      <c r="U65" s="136">
        <v>2.1541334542770501</v>
      </c>
      <c r="V65" s="136">
        <v>0.72688293250510805</v>
      </c>
      <c r="W65" s="136">
        <v>0.89000000000000101</v>
      </c>
      <c r="X65" s="136">
        <v>416.76</v>
      </c>
      <c r="Y65" s="136">
        <v>0.10879999999999999</v>
      </c>
      <c r="Z65" s="136">
        <v>6.25E-2</v>
      </c>
      <c r="AA65" s="136">
        <v>0.16830000000000001</v>
      </c>
      <c r="AB65" s="136">
        <v>0.18190000000000001</v>
      </c>
      <c r="AC65" s="136">
        <v>0.19719999999999999</v>
      </c>
      <c r="AD65" s="136">
        <v>3</v>
      </c>
      <c r="AE65" s="136">
        <v>5</v>
      </c>
      <c r="AF65" s="136">
        <v>6</v>
      </c>
      <c r="AG65" s="136">
        <v>7</v>
      </c>
      <c r="AH65" s="37" t="s">
        <v>110</v>
      </c>
      <c r="AI65" s="37" t="s">
        <v>110</v>
      </c>
      <c r="AJ65" s="37" t="s">
        <v>110</v>
      </c>
      <c r="AK65" s="37" t="s">
        <v>110</v>
      </c>
      <c r="AL65" s="37" t="s">
        <v>110</v>
      </c>
      <c r="AM65" s="37" t="s">
        <v>110</v>
      </c>
      <c r="AN65" s="37" t="s">
        <v>110</v>
      </c>
      <c r="AO65" s="37" t="s">
        <v>110</v>
      </c>
      <c r="AP65" s="37" t="s">
        <v>110</v>
      </c>
      <c r="AQ65" s="37" t="s">
        <v>110</v>
      </c>
      <c r="AR65" s="37" t="s">
        <v>110</v>
      </c>
      <c r="AS65" s="37" t="s">
        <v>110</v>
      </c>
      <c r="AT65" s="37" t="s">
        <v>110</v>
      </c>
      <c r="AU65" s="37" t="s">
        <v>110</v>
      </c>
      <c r="AV65" s="37" t="s">
        <v>110</v>
      </c>
      <c r="AW65" s="136">
        <v>8.5409399999999298</v>
      </c>
      <c r="AX65" s="136">
        <v>4.13354966125015E-2</v>
      </c>
      <c r="AY65" s="136">
        <v>1.6501620001000201E-2</v>
      </c>
      <c r="AZ65" s="136">
        <v>0.252780679931985</v>
      </c>
      <c r="BA65" s="136">
        <v>3.1529248663281999</v>
      </c>
      <c r="BB65" s="136">
        <v>2.53488146287537</v>
      </c>
      <c r="BC65" s="136">
        <v>377.93479166882099</v>
      </c>
      <c r="BD65" s="136">
        <v>-6.3254624999991099E-2</v>
      </c>
      <c r="BE65" s="136">
        <v>-6.3254624999991099E-2</v>
      </c>
      <c r="BF65" s="136">
        <v>0.54133549661250102</v>
      </c>
      <c r="BG65" s="136">
        <v>-1</v>
      </c>
      <c r="BH65" s="136">
        <v>3</v>
      </c>
      <c r="BI65" s="136">
        <v>1</v>
      </c>
      <c r="BJ65" s="136">
        <v>1</v>
      </c>
      <c r="BK65" s="136">
        <v>1</v>
      </c>
      <c r="BL65" s="50" t="s">
        <v>110</v>
      </c>
      <c r="BM65" s="37"/>
      <c r="BN65" s="38"/>
    </row>
    <row r="66" spans="1:66" x14ac:dyDescent="0.25">
      <c r="A66" s="36">
        <v>63</v>
      </c>
      <c r="B66" s="136" t="s">
        <v>255</v>
      </c>
      <c r="C66" s="136">
        <v>3</v>
      </c>
      <c r="D66" s="136">
        <v>7.04</v>
      </c>
      <c r="E66" s="136">
        <v>357.95999999999901</v>
      </c>
      <c r="F66" s="136" t="s">
        <v>290</v>
      </c>
      <c r="G66" s="68" t="s">
        <v>312</v>
      </c>
      <c r="H66" s="136" t="s">
        <v>297</v>
      </c>
      <c r="I66" s="136">
        <v>8.1000000000000003E-2</v>
      </c>
      <c r="J66" s="136">
        <v>-0.47000000000000902</v>
      </c>
      <c r="K66" s="136">
        <v>227.46600000000001</v>
      </c>
      <c r="L66" s="136">
        <v>0.51899999999996604</v>
      </c>
      <c r="M66" s="136">
        <v>307.229999999999</v>
      </c>
      <c r="N66" s="136" t="s">
        <v>180</v>
      </c>
      <c r="O66" s="136">
        <v>8.4600000000000009</v>
      </c>
      <c r="P66" s="136">
        <v>0.45100000000004897</v>
      </c>
      <c r="Q66" s="136">
        <v>-9.64</v>
      </c>
      <c r="R66" s="136">
        <v>0.53100000000005898</v>
      </c>
      <c r="S66" s="136">
        <v>3.6500000000000399</v>
      </c>
      <c r="T66" s="136">
        <v>0.1671</v>
      </c>
      <c r="U66" s="56">
        <v>1</v>
      </c>
      <c r="V66" s="136">
        <v>1.2565581079082599E-4</v>
      </c>
      <c r="W66" s="136">
        <v>0.77</v>
      </c>
      <c r="X66" s="136">
        <v>423.65</v>
      </c>
      <c r="Y66" s="136">
        <v>0.1105</v>
      </c>
      <c r="Z66" s="136">
        <v>5.6000000000000001E-2</v>
      </c>
      <c r="AA66" s="136">
        <v>0.17</v>
      </c>
      <c r="AB66" s="136">
        <v>0.18360000000000001</v>
      </c>
      <c r="AC66" s="136">
        <v>0.19889999999999999</v>
      </c>
      <c r="AD66" s="136">
        <v>3</v>
      </c>
      <c r="AE66" s="136">
        <v>5</v>
      </c>
      <c r="AF66" s="136">
        <v>6</v>
      </c>
      <c r="AG66" s="136">
        <v>7</v>
      </c>
      <c r="AH66" s="37" t="s">
        <v>110</v>
      </c>
      <c r="AI66" s="37" t="s">
        <v>110</v>
      </c>
      <c r="AJ66" s="37" t="s">
        <v>110</v>
      </c>
      <c r="AK66" s="37" t="s">
        <v>110</v>
      </c>
      <c r="AL66" s="37" t="s">
        <v>110</v>
      </c>
      <c r="AM66" s="37" t="s">
        <v>110</v>
      </c>
      <c r="AN66" s="37" t="s">
        <v>110</v>
      </c>
      <c r="AO66" s="37" t="s">
        <v>110</v>
      </c>
      <c r="AP66" s="37" t="s">
        <v>110</v>
      </c>
      <c r="AQ66" s="37" t="s">
        <v>110</v>
      </c>
      <c r="AR66" s="37" t="s">
        <v>110</v>
      </c>
      <c r="AS66" s="37" t="s">
        <v>110</v>
      </c>
      <c r="AT66" s="37" t="s">
        <v>110</v>
      </c>
      <c r="AU66" s="37" t="s">
        <v>110</v>
      </c>
      <c r="AV66" s="37" t="s">
        <v>110</v>
      </c>
      <c r="AW66" s="136">
        <v>7.81957999999993</v>
      </c>
      <c r="AX66" s="136">
        <v>2.4205962500001899E-2</v>
      </c>
      <c r="AY66" s="136">
        <v>-0.36896301999900699</v>
      </c>
      <c r="AZ66" s="136">
        <v>0.25134652594125001</v>
      </c>
      <c r="BA66" s="136">
        <v>2.9784312793582002</v>
      </c>
      <c r="BB66" s="136">
        <v>0.77027750222298397</v>
      </c>
      <c r="BC66" s="136">
        <v>388.79272362629899</v>
      </c>
      <c r="BD66" s="136">
        <v>-0.131023749999989</v>
      </c>
      <c r="BE66" s="136">
        <v>-0.131023749999989</v>
      </c>
      <c r="BF66" s="136">
        <v>0.52420596250000195</v>
      </c>
      <c r="BG66" s="136">
        <v>-1</v>
      </c>
      <c r="BH66" s="136">
        <v>3</v>
      </c>
      <c r="BI66" s="136">
        <v>1</v>
      </c>
      <c r="BJ66" s="136">
        <v>1</v>
      </c>
      <c r="BK66" s="136">
        <v>1</v>
      </c>
      <c r="BL66" s="50" t="s">
        <v>110</v>
      </c>
      <c r="BM66" s="37"/>
      <c r="BN66" s="38"/>
    </row>
    <row r="67" spans="1:66" ht="30" x14ac:dyDescent="0.25">
      <c r="A67" s="36">
        <v>64</v>
      </c>
      <c r="B67" s="136" t="s">
        <v>256</v>
      </c>
      <c r="C67" s="136">
        <v>3</v>
      </c>
      <c r="D67" s="136">
        <v>6.33</v>
      </c>
      <c r="E67" s="136">
        <v>355.289999999999</v>
      </c>
      <c r="F67" s="136" t="s">
        <v>291</v>
      </c>
      <c r="G67" s="68" t="s">
        <v>313</v>
      </c>
      <c r="H67" s="136" t="s">
        <v>298</v>
      </c>
      <c r="I67" s="136">
        <v>7.4999999999999997E-2</v>
      </c>
      <c r="J67" s="136">
        <v>-0.41249999999999998</v>
      </c>
      <c r="K67" s="136">
        <v>208.75800000000001</v>
      </c>
      <c r="L67" s="136">
        <v>0.53199999999996495</v>
      </c>
      <c r="M67" s="136">
        <v>304.55999999999898</v>
      </c>
      <c r="N67" s="136" t="s">
        <v>180</v>
      </c>
      <c r="O67" s="136">
        <v>7.75</v>
      </c>
      <c r="P67" s="136">
        <v>0.45900000000004998</v>
      </c>
      <c r="Q67" s="136">
        <v>-9.9499999999999993</v>
      </c>
      <c r="R67" s="136">
        <v>0.53900000000005999</v>
      </c>
      <c r="S67" s="136">
        <v>3.5300000000000402</v>
      </c>
      <c r="T67" s="136">
        <v>0.16980000000000001</v>
      </c>
      <c r="U67" s="56">
        <v>120</v>
      </c>
      <c r="V67" s="136">
        <v>0.99813255726829198</v>
      </c>
      <c r="W67" s="136">
        <v>0.65</v>
      </c>
      <c r="X67" s="136">
        <v>430.54</v>
      </c>
      <c r="Y67" s="136">
        <v>0.11219999999999999</v>
      </c>
      <c r="Z67" s="136">
        <v>4.9500000000000002E-2</v>
      </c>
      <c r="AA67" s="136">
        <v>0.17169999999999999</v>
      </c>
      <c r="AB67" s="136">
        <v>0.18529999999999999</v>
      </c>
      <c r="AC67" s="136">
        <v>0.2006</v>
      </c>
      <c r="AD67" s="136">
        <v>3</v>
      </c>
      <c r="AE67" s="136">
        <v>5</v>
      </c>
      <c r="AF67" s="136">
        <v>6</v>
      </c>
      <c r="AG67" s="136">
        <v>7</v>
      </c>
      <c r="AH67" s="37" t="s">
        <v>110</v>
      </c>
      <c r="AI67" s="37" t="s">
        <v>110</v>
      </c>
      <c r="AJ67" s="37" t="s">
        <v>110</v>
      </c>
      <c r="AK67" s="37" t="s">
        <v>110</v>
      </c>
      <c r="AL67" s="37" t="s">
        <v>110</v>
      </c>
      <c r="AM67" s="37" t="s">
        <v>110</v>
      </c>
      <c r="AN67" s="37" t="s">
        <v>110</v>
      </c>
      <c r="AO67" s="37" t="s">
        <v>110</v>
      </c>
      <c r="AP67" s="37" t="s">
        <v>110</v>
      </c>
      <c r="AQ67" s="37" t="s">
        <v>110</v>
      </c>
      <c r="AR67" s="37" t="s">
        <v>110</v>
      </c>
      <c r="AS67" s="37" t="s">
        <v>110</v>
      </c>
      <c r="AT67" s="37" t="s">
        <v>110</v>
      </c>
      <c r="AU67" s="37" t="s">
        <v>110</v>
      </c>
      <c r="AV67" s="37" t="s">
        <v>110</v>
      </c>
      <c r="AW67" s="136">
        <v>7.0982199999999303</v>
      </c>
      <c r="AX67" s="136">
        <v>1.8723311562502499E-2</v>
      </c>
      <c r="AY67" s="136">
        <v>-0.76100941999901495</v>
      </c>
      <c r="AZ67" s="136">
        <v>0.25218471629943801</v>
      </c>
      <c r="BA67" s="136">
        <v>2.8013866004842001</v>
      </c>
      <c r="BB67" s="136">
        <v>2.7973690092140302</v>
      </c>
      <c r="BC67" s="136">
        <v>387.426325490708</v>
      </c>
      <c r="BD67" s="136">
        <v>-0.12974687499998599</v>
      </c>
      <c r="BE67" s="136">
        <v>-0.12974687499998599</v>
      </c>
      <c r="BF67" s="136">
        <v>0.51872331156250295</v>
      </c>
      <c r="BG67" s="136">
        <v>3</v>
      </c>
      <c r="BH67" s="136">
        <v>3</v>
      </c>
      <c r="BI67" s="136">
        <v>1</v>
      </c>
      <c r="BJ67" s="136">
        <v>1</v>
      </c>
      <c r="BK67" s="136">
        <v>1</v>
      </c>
      <c r="BL67" s="50" t="s">
        <v>110</v>
      </c>
      <c r="BM67" s="37"/>
      <c r="BN67" s="38"/>
    </row>
    <row r="68" spans="1:66" x14ac:dyDescent="0.25">
      <c r="A68" s="36">
        <v>65</v>
      </c>
      <c r="B68" s="136" t="s">
        <v>257</v>
      </c>
      <c r="C68" s="136">
        <v>3</v>
      </c>
      <c r="D68" s="136">
        <v>5.6199999999999903</v>
      </c>
      <c r="E68" s="136">
        <v>352.61999999999898</v>
      </c>
      <c r="F68" s="136" t="s">
        <v>292</v>
      </c>
      <c r="G68" s="68" t="s">
        <v>311</v>
      </c>
      <c r="H68" s="136" t="s">
        <v>299</v>
      </c>
      <c r="I68" s="136">
        <v>6.9000000000000006E-2</v>
      </c>
      <c r="J68" s="136">
        <v>-0.35499999999999099</v>
      </c>
      <c r="K68" s="136">
        <v>190.05</v>
      </c>
      <c r="L68" s="136">
        <v>0.54499999999996396</v>
      </c>
      <c r="M68" s="136">
        <v>301.88999999999902</v>
      </c>
      <c r="N68" s="136" t="s">
        <v>180</v>
      </c>
      <c r="O68" s="136">
        <v>7.04</v>
      </c>
      <c r="P68" s="136">
        <v>0.46700000000005099</v>
      </c>
      <c r="Q68" s="136">
        <v>9.7799999999999994</v>
      </c>
      <c r="R68" s="136">
        <v>0.54700000000006099</v>
      </c>
      <c r="S68" s="136">
        <v>3.4100000000000401</v>
      </c>
      <c r="T68" s="136">
        <v>0.17249999999999999</v>
      </c>
      <c r="U68" s="56">
        <v>50.9462043102343</v>
      </c>
      <c r="V68" s="136">
        <v>0.99496426613590905</v>
      </c>
      <c r="W68" s="136">
        <v>0.53</v>
      </c>
      <c r="X68" s="136">
        <v>437.43</v>
      </c>
      <c r="Y68" s="136">
        <v>0.1139</v>
      </c>
      <c r="Z68" s="136">
        <v>4.2999999999999997E-2</v>
      </c>
      <c r="AA68" s="136">
        <v>0.1734</v>
      </c>
      <c r="AB68" s="136">
        <v>0.187</v>
      </c>
      <c r="AC68" s="136">
        <v>0.20230000000000001</v>
      </c>
      <c r="AD68" s="136">
        <v>3</v>
      </c>
      <c r="AE68" s="136">
        <v>5</v>
      </c>
      <c r="AF68" s="136">
        <v>6</v>
      </c>
      <c r="AG68" s="136">
        <v>7</v>
      </c>
      <c r="AH68" s="37" t="s">
        <v>110</v>
      </c>
      <c r="AI68" s="37" t="s">
        <v>110</v>
      </c>
      <c r="AJ68" s="37" t="s">
        <v>110</v>
      </c>
      <c r="AK68" s="37" t="s">
        <v>110</v>
      </c>
      <c r="AL68" s="37" t="s">
        <v>110</v>
      </c>
      <c r="AM68" s="37" t="s">
        <v>110</v>
      </c>
      <c r="AN68" s="37" t="s">
        <v>110</v>
      </c>
      <c r="AO68" s="37" t="s">
        <v>110</v>
      </c>
      <c r="AP68" s="37" t="s">
        <v>110</v>
      </c>
      <c r="AQ68" s="37" t="s">
        <v>110</v>
      </c>
      <c r="AR68" s="37" t="s">
        <v>110</v>
      </c>
      <c r="AS68" s="37" t="s">
        <v>110</v>
      </c>
      <c r="AT68" s="37" t="s">
        <v>110</v>
      </c>
      <c r="AU68" s="37" t="s">
        <v>110</v>
      </c>
      <c r="AV68" s="37" t="s">
        <v>110</v>
      </c>
      <c r="AW68" s="136">
        <v>6.3768599999999198</v>
      </c>
      <c r="AX68" s="136">
        <v>4.7404360000003101E-2</v>
      </c>
      <c r="AY68" s="136">
        <v>7.9184824199997497</v>
      </c>
      <c r="AZ68" s="136">
        <v>0.25990980202800101</v>
      </c>
      <c r="BA68" s="136">
        <v>4.18771321744999</v>
      </c>
      <c r="BB68" s="136">
        <v>4.1692939471357402</v>
      </c>
      <c r="BC68" s="136">
        <v>398.18812400141002</v>
      </c>
      <c r="BD68" s="136">
        <v>6.8400000000017697E-2</v>
      </c>
      <c r="BE68" s="136">
        <v>6.8400000000017697E-2</v>
      </c>
      <c r="BF68" s="136">
        <v>0.54740436000000303</v>
      </c>
      <c r="BG68" s="136">
        <v>3</v>
      </c>
      <c r="BH68" s="136">
        <v>3</v>
      </c>
      <c r="BI68" s="136">
        <v>1</v>
      </c>
      <c r="BJ68" s="136">
        <v>1</v>
      </c>
      <c r="BK68" s="136">
        <v>1</v>
      </c>
      <c r="BL68" s="50" t="s">
        <v>110</v>
      </c>
      <c r="BM68" s="37"/>
      <c r="BN68" s="38"/>
    </row>
    <row r="69" spans="1:66" x14ac:dyDescent="0.25">
      <c r="A69" s="36">
        <v>66</v>
      </c>
      <c r="B69" s="136" t="s">
        <v>258</v>
      </c>
      <c r="C69" s="136">
        <v>3</v>
      </c>
      <c r="D69" s="136">
        <v>4.9099999999999904</v>
      </c>
      <c r="E69" s="136">
        <v>349.94999999999902</v>
      </c>
      <c r="F69" s="136" t="s">
        <v>293</v>
      </c>
      <c r="G69" s="136" t="s">
        <v>287</v>
      </c>
      <c r="H69" s="136" t="s">
        <v>300</v>
      </c>
      <c r="I69" s="136">
        <v>6.3E-2</v>
      </c>
      <c r="J69" s="136">
        <v>-0.297499999999982</v>
      </c>
      <c r="K69" s="136">
        <v>171.34200000000001</v>
      </c>
      <c r="L69" s="136">
        <v>0.55799999999996297</v>
      </c>
      <c r="M69" s="136">
        <v>299.219999999999</v>
      </c>
      <c r="N69" s="136" t="s">
        <v>180</v>
      </c>
      <c r="O69" s="136">
        <v>6.33</v>
      </c>
      <c r="P69" s="136">
        <v>0.47500000000005199</v>
      </c>
      <c r="Q69" s="136">
        <v>9.57</v>
      </c>
      <c r="R69" s="136">
        <v>0.555000000000062</v>
      </c>
      <c r="S69" s="136">
        <v>3.29000000000004</v>
      </c>
      <c r="T69" s="136">
        <v>0.17519999999999999</v>
      </c>
      <c r="U69" s="136">
        <v>1.006</v>
      </c>
      <c r="V69" s="56">
        <v>0</v>
      </c>
      <c r="W69" s="136">
        <v>0.41</v>
      </c>
      <c r="X69" s="136">
        <v>444.32</v>
      </c>
      <c r="Y69" s="136">
        <v>0.11559999999999999</v>
      </c>
      <c r="Z69" s="136">
        <v>3.6499999999999998E-2</v>
      </c>
      <c r="AA69" s="136">
        <v>0.17510000000000001</v>
      </c>
      <c r="AB69" s="136">
        <v>0.18870000000000001</v>
      </c>
      <c r="AC69" s="136">
        <v>0.20399999999999999</v>
      </c>
      <c r="AD69" s="136">
        <v>3</v>
      </c>
      <c r="AE69" s="136">
        <v>5</v>
      </c>
      <c r="AF69" s="136">
        <v>6</v>
      </c>
      <c r="AG69" s="136">
        <v>7</v>
      </c>
      <c r="AH69" s="37" t="s">
        <v>110</v>
      </c>
      <c r="AI69" s="37" t="s">
        <v>110</v>
      </c>
      <c r="AJ69" s="37" t="s">
        <v>110</v>
      </c>
      <c r="AK69" s="37" t="s">
        <v>110</v>
      </c>
      <c r="AL69" s="37" t="s">
        <v>110</v>
      </c>
      <c r="AM69" s="37" t="s">
        <v>110</v>
      </c>
      <c r="AN69" s="37" t="s">
        <v>110</v>
      </c>
      <c r="AO69" s="37" t="s">
        <v>110</v>
      </c>
      <c r="AP69" s="37" t="s">
        <v>110</v>
      </c>
      <c r="AQ69" s="37" t="s">
        <v>110</v>
      </c>
      <c r="AR69" s="37" t="s">
        <v>110</v>
      </c>
      <c r="AS69" s="37" t="s">
        <v>110</v>
      </c>
      <c r="AT69" s="37" t="s">
        <v>110</v>
      </c>
      <c r="AU69" s="37" t="s">
        <v>110</v>
      </c>
      <c r="AV69" s="37" t="s">
        <v>110</v>
      </c>
      <c r="AW69" s="136">
        <v>5.65549999999992</v>
      </c>
      <c r="AX69" s="136">
        <v>4.2039397937503699E-2</v>
      </c>
      <c r="AY69" s="136">
        <v>7.3974524999997104</v>
      </c>
      <c r="AZ69" s="136">
        <v>0.260781237179251</v>
      </c>
      <c r="BA69" s="136">
        <v>4.0096256779999804</v>
      </c>
      <c r="BB69" s="136">
        <v>0.41</v>
      </c>
      <c r="BC69" s="136">
        <v>395.88690200122898</v>
      </c>
      <c r="BD69" s="136">
        <v>6.8135625000021099E-2</v>
      </c>
      <c r="BE69" s="136">
        <v>6.8135625000021099E-2</v>
      </c>
      <c r="BF69" s="136">
        <v>0.542039397937504</v>
      </c>
      <c r="BG69" s="136">
        <v>-1</v>
      </c>
      <c r="BH69" s="136">
        <v>3</v>
      </c>
      <c r="BI69" s="136">
        <v>1</v>
      </c>
      <c r="BJ69" s="136">
        <v>1</v>
      </c>
      <c r="BK69" s="136">
        <v>1</v>
      </c>
      <c r="BL69" s="50" t="s">
        <v>110</v>
      </c>
      <c r="BM69" s="37"/>
      <c r="BN69" s="38"/>
    </row>
    <row r="70" spans="1:66" x14ac:dyDescent="0.25">
      <c r="A70" s="36">
        <v>67</v>
      </c>
      <c r="B70" s="136" t="s">
        <v>259</v>
      </c>
      <c r="C70" s="136">
        <v>3</v>
      </c>
      <c r="D70" s="136">
        <v>4.1999999999999904</v>
      </c>
      <c r="E70" s="136">
        <v>347.27999999999901</v>
      </c>
      <c r="F70" s="136" t="s">
        <v>294</v>
      </c>
      <c r="G70" s="68" t="s">
        <v>312</v>
      </c>
      <c r="H70" s="68" t="s">
        <v>314</v>
      </c>
      <c r="I70" s="136">
        <v>5.7000000000000002E-2</v>
      </c>
      <c r="J70" s="136">
        <v>-0.23999999999997301</v>
      </c>
      <c r="K70" s="136">
        <v>152.63399999999999</v>
      </c>
      <c r="L70" s="136">
        <v>0.57099999999996198</v>
      </c>
      <c r="M70" s="136">
        <v>296.54999999999899</v>
      </c>
      <c r="N70" s="136" t="s">
        <v>180</v>
      </c>
      <c r="O70" s="136">
        <v>5.6199999999999903</v>
      </c>
      <c r="P70" s="136">
        <v>0.483000000000053</v>
      </c>
      <c r="Q70" s="136">
        <v>9.36</v>
      </c>
      <c r="R70" s="136">
        <v>0.56300000000006301</v>
      </c>
      <c r="S70" s="136">
        <v>3.1700000000000399</v>
      </c>
      <c r="T70" s="136">
        <v>0.1779</v>
      </c>
      <c r="U70" s="136">
        <v>119.99</v>
      </c>
      <c r="V70" s="56">
        <v>1</v>
      </c>
      <c r="W70" s="136">
        <v>0.28999999999999998</v>
      </c>
      <c r="X70" s="136">
        <v>451.21</v>
      </c>
      <c r="Y70" s="136">
        <v>0.1173</v>
      </c>
      <c r="Z70" s="136">
        <v>0.03</v>
      </c>
      <c r="AA70" s="136">
        <v>0.17680000000000001</v>
      </c>
      <c r="AB70" s="136">
        <v>0.19040000000000001</v>
      </c>
      <c r="AC70" s="136">
        <v>0.20569999999999999</v>
      </c>
      <c r="AD70" s="136">
        <v>3</v>
      </c>
      <c r="AE70" s="136">
        <v>5</v>
      </c>
      <c r="AF70" s="136">
        <v>6</v>
      </c>
      <c r="AG70" s="136">
        <v>7</v>
      </c>
      <c r="AH70" s="37" t="s">
        <v>110</v>
      </c>
      <c r="AI70" s="37" t="s">
        <v>110</v>
      </c>
      <c r="AJ70" s="37" t="s">
        <v>110</v>
      </c>
      <c r="AK70" s="37" t="s">
        <v>110</v>
      </c>
      <c r="AL70" s="37" t="s">
        <v>110</v>
      </c>
      <c r="AM70" s="37" t="s">
        <v>110</v>
      </c>
      <c r="AN70" s="37" t="s">
        <v>110</v>
      </c>
      <c r="AO70" s="37" t="s">
        <v>110</v>
      </c>
      <c r="AP70" s="37" t="s">
        <v>110</v>
      </c>
      <c r="AQ70" s="37" t="s">
        <v>110</v>
      </c>
      <c r="AR70" s="37" t="s">
        <v>110</v>
      </c>
      <c r="AS70" s="37" t="s">
        <v>110</v>
      </c>
      <c r="AT70" s="37" t="s">
        <v>110</v>
      </c>
      <c r="AU70" s="37" t="s">
        <v>110</v>
      </c>
      <c r="AV70" s="37" t="s">
        <v>110</v>
      </c>
      <c r="AW70" s="136">
        <v>4.9341399999999096</v>
      </c>
      <c r="AX70" s="136">
        <v>4.0211415500004302E-2</v>
      </c>
      <c r="AY70" s="136">
        <v>6.8682408199996701</v>
      </c>
      <c r="AZ70" s="136">
        <v>0.26235620816835098</v>
      </c>
      <c r="BA70" s="136">
        <v>3.8279170418779702</v>
      </c>
      <c r="BB70" s="136">
        <v>3.8279170418779702</v>
      </c>
      <c r="BC70" s="136">
        <v>398.28306700000002</v>
      </c>
      <c r="BD70" s="136">
        <v>8.7756875000024506E-2</v>
      </c>
      <c r="BE70" s="136">
        <v>8.7756875000024506E-2</v>
      </c>
      <c r="BF70" s="136">
        <v>0.54021141550000396</v>
      </c>
      <c r="BG70" s="136">
        <v>-1</v>
      </c>
      <c r="BH70" s="136">
        <v>3</v>
      </c>
      <c r="BI70" s="136">
        <v>1</v>
      </c>
      <c r="BJ70" s="136">
        <v>1</v>
      </c>
      <c r="BK70" s="136">
        <v>1</v>
      </c>
      <c r="BL70" s="50" t="s">
        <v>110</v>
      </c>
      <c r="BM70" s="37"/>
      <c r="BN70" s="38"/>
    </row>
    <row r="71" spans="1:66" ht="30" x14ac:dyDescent="0.25">
      <c r="A71" s="36">
        <v>68</v>
      </c>
      <c r="B71" s="136" t="s">
        <v>260</v>
      </c>
      <c r="C71" s="136">
        <v>3</v>
      </c>
      <c r="D71" s="136">
        <v>3.48999999999999</v>
      </c>
      <c r="E71" s="136">
        <v>344.60999999999899</v>
      </c>
      <c r="F71" s="136" t="s">
        <v>295</v>
      </c>
      <c r="G71" s="68" t="s">
        <v>313</v>
      </c>
      <c r="H71" s="68" t="s">
        <v>310</v>
      </c>
      <c r="I71" s="136">
        <v>5.1000000000000101E-2</v>
      </c>
      <c r="J71" s="136">
        <v>-0.182499999999964</v>
      </c>
      <c r="K71" s="136">
        <v>133.92599999999999</v>
      </c>
      <c r="L71" s="136">
        <v>0.58399999999996099</v>
      </c>
      <c r="M71" s="136">
        <v>293.87999999999897</v>
      </c>
      <c r="N71" s="136" t="s">
        <v>180</v>
      </c>
      <c r="O71" s="136">
        <v>4.9099999999999904</v>
      </c>
      <c r="P71" s="136">
        <v>0.491000000000054</v>
      </c>
      <c r="Q71" s="136">
        <v>9.15</v>
      </c>
      <c r="R71" s="136">
        <v>0.57100000000006401</v>
      </c>
      <c r="S71" s="136">
        <v>3.0500000000000398</v>
      </c>
      <c r="T71" s="136">
        <v>0.18060000000000001</v>
      </c>
      <c r="U71" s="136">
        <v>2.3555561790764901</v>
      </c>
      <c r="V71" s="56">
        <v>0.76052326187552899</v>
      </c>
      <c r="W71" s="136">
        <v>0.17000000000000101</v>
      </c>
      <c r="X71" s="136">
        <v>458.1</v>
      </c>
      <c r="Y71" s="136">
        <v>0.11899999999999999</v>
      </c>
      <c r="Z71" s="136">
        <v>2.35E-2</v>
      </c>
      <c r="AA71" s="136">
        <v>0.17849999999999999</v>
      </c>
      <c r="AB71" s="136">
        <v>0.19209999999999999</v>
      </c>
      <c r="AC71" s="136">
        <v>0.2074</v>
      </c>
      <c r="AD71" s="136">
        <v>3</v>
      </c>
      <c r="AE71" s="136">
        <v>5</v>
      </c>
      <c r="AF71" s="136">
        <v>6</v>
      </c>
      <c r="AG71" s="136">
        <v>7</v>
      </c>
      <c r="AH71" s="37" t="s">
        <v>110</v>
      </c>
      <c r="AI71" s="37" t="s">
        <v>110</v>
      </c>
      <c r="AJ71" s="37" t="s">
        <v>110</v>
      </c>
      <c r="AK71" s="37" t="s">
        <v>110</v>
      </c>
      <c r="AL71" s="37" t="s">
        <v>110</v>
      </c>
      <c r="AM71" s="37" t="s">
        <v>110</v>
      </c>
      <c r="AN71" s="37" t="s">
        <v>110</v>
      </c>
      <c r="AO71" s="37" t="s">
        <v>110</v>
      </c>
      <c r="AP71" s="37" t="s">
        <v>110</v>
      </c>
      <c r="AQ71" s="37" t="s">
        <v>110</v>
      </c>
      <c r="AR71" s="37" t="s">
        <v>110</v>
      </c>
      <c r="AS71" s="37" t="s">
        <v>110</v>
      </c>
      <c r="AT71" s="37" t="s">
        <v>110</v>
      </c>
      <c r="AU71" s="37" t="s">
        <v>110</v>
      </c>
      <c r="AV71" s="37" t="s">
        <v>110</v>
      </c>
      <c r="AW71" s="136">
        <v>4.2127799999999098</v>
      </c>
      <c r="AX71" s="136">
        <v>3.6081126250005001E-2</v>
      </c>
      <c r="AY71" s="136">
        <v>6.3308473799996303</v>
      </c>
      <c r="AZ71" s="136">
        <v>0.26344168558425102</v>
      </c>
      <c r="BA71" s="136">
        <v>3.6425210368279699</v>
      </c>
      <c r="BB71" s="136">
        <v>2.8109330258598</v>
      </c>
      <c r="BC71" s="136">
        <v>424.33230447292999</v>
      </c>
      <c r="BD71" s="136">
        <v>9.3982500000028196E-2</v>
      </c>
      <c r="BE71" s="136">
        <v>9.3982500000028196E-2</v>
      </c>
      <c r="BF71" s="136">
        <v>0.53608112625000504</v>
      </c>
      <c r="BG71" s="136">
        <v>3</v>
      </c>
      <c r="BH71" s="136">
        <v>3</v>
      </c>
      <c r="BI71" s="136">
        <v>1</v>
      </c>
      <c r="BJ71" s="136">
        <v>1</v>
      </c>
      <c r="BK71" s="136">
        <v>1</v>
      </c>
      <c r="BL71" s="50" t="s">
        <v>110</v>
      </c>
      <c r="BM71" s="37"/>
      <c r="BN71" s="38"/>
    </row>
    <row r="72" spans="1:66" x14ac:dyDescent="0.25">
      <c r="A72" s="36">
        <v>69</v>
      </c>
      <c r="B72" s="136" t="s">
        <v>261</v>
      </c>
      <c r="C72" s="136">
        <v>3</v>
      </c>
      <c r="D72" s="136">
        <v>2.77999999999999</v>
      </c>
      <c r="E72" s="136">
        <v>341.93999999999897</v>
      </c>
      <c r="F72" s="136" t="s">
        <v>296</v>
      </c>
      <c r="G72" s="68" t="s">
        <v>311</v>
      </c>
      <c r="H72" s="136" t="s">
        <v>297</v>
      </c>
      <c r="I72" s="136">
        <v>4.5000000000000102E-2</v>
      </c>
      <c r="J72" s="136">
        <v>-0.12499999999995499</v>
      </c>
      <c r="K72" s="136">
        <v>115.218</v>
      </c>
      <c r="L72" s="136">
        <v>0.59699999999996001</v>
      </c>
      <c r="M72" s="136">
        <v>291.20999999999901</v>
      </c>
      <c r="N72" s="136" t="s">
        <v>180</v>
      </c>
      <c r="O72" s="136">
        <v>4.1999999999999904</v>
      </c>
      <c r="P72" s="136">
        <v>0.49900000000005501</v>
      </c>
      <c r="Q72" s="136">
        <v>8.94</v>
      </c>
      <c r="R72" s="136">
        <v>0.57900000000006502</v>
      </c>
      <c r="S72" s="136">
        <v>2.9300000000000401</v>
      </c>
      <c r="T72" s="136">
        <v>0.18329999999999999</v>
      </c>
      <c r="U72" s="136">
        <v>2.6113730303596601</v>
      </c>
      <c r="V72" s="136">
        <v>0.79357817183205703</v>
      </c>
      <c r="W72" s="56">
        <v>-10</v>
      </c>
      <c r="X72" s="136">
        <v>464.99</v>
      </c>
      <c r="Y72" s="136">
        <v>0.1207</v>
      </c>
      <c r="Z72" s="136">
        <v>1.7000000000000001E-2</v>
      </c>
      <c r="AA72" s="136">
        <v>0.1802</v>
      </c>
      <c r="AB72" s="136">
        <v>0.1938</v>
      </c>
      <c r="AC72" s="136">
        <v>0.20910000000000001</v>
      </c>
      <c r="AD72" s="136">
        <v>3</v>
      </c>
      <c r="AE72" s="136">
        <v>5</v>
      </c>
      <c r="AF72" s="136">
        <v>6</v>
      </c>
      <c r="AG72" s="136">
        <v>7</v>
      </c>
      <c r="AH72" s="37" t="s">
        <v>110</v>
      </c>
      <c r="AI72" s="37" t="s">
        <v>110</v>
      </c>
      <c r="AJ72" s="37" t="s">
        <v>110</v>
      </c>
      <c r="AK72" s="37" t="s">
        <v>110</v>
      </c>
      <c r="AL72" s="37" t="s">
        <v>110</v>
      </c>
      <c r="AM72" s="37" t="s">
        <v>110</v>
      </c>
      <c r="AN72" s="37" t="s">
        <v>110</v>
      </c>
      <c r="AO72" s="37" t="s">
        <v>110</v>
      </c>
      <c r="AP72" s="37" t="s">
        <v>110</v>
      </c>
      <c r="AQ72" s="37" t="s">
        <v>110</v>
      </c>
      <c r="AR72" s="37" t="s">
        <v>110</v>
      </c>
      <c r="AS72" s="37" t="s">
        <v>110</v>
      </c>
      <c r="AT72" s="37" t="s">
        <v>110</v>
      </c>
      <c r="AU72" s="37" t="s">
        <v>110</v>
      </c>
      <c r="AV72" s="37" t="s">
        <v>110</v>
      </c>
      <c r="AW72" s="136">
        <v>3.49141999999991</v>
      </c>
      <c r="AX72" s="136">
        <v>3.2170587500005697E-2</v>
      </c>
      <c r="AY72" s="136">
        <v>5.7852721799995903</v>
      </c>
      <c r="AZ72" s="136">
        <v>0.26455328984625098</v>
      </c>
      <c r="BA72" s="136">
        <v>3.45337139059396</v>
      </c>
      <c r="BB72" s="136">
        <v>0.67630187312525203</v>
      </c>
      <c r="BC72" s="136">
        <v>486.76848461833202</v>
      </c>
      <c r="BD72" s="136">
        <v>0.101187500000032</v>
      </c>
      <c r="BE72" s="136">
        <v>0.101187500000032</v>
      </c>
      <c r="BF72" s="136">
        <v>0.53217058750000601</v>
      </c>
      <c r="BG72" s="136">
        <v>3</v>
      </c>
      <c r="BH72" s="136">
        <v>3</v>
      </c>
      <c r="BI72" s="136">
        <v>1</v>
      </c>
      <c r="BJ72" s="136">
        <v>1</v>
      </c>
      <c r="BK72" s="136">
        <v>1</v>
      </c>
      <c r="BL72" s="50" t="s">
        <v>110</v>
      </c>
      <c r="BM72" s="37"/>
      <c r="BN72" s="38"/>
    </row>
    <row r="73" spans="1:66" x14ac:dyDescent="0.25">
      <c r="A73" s="36">
        <v>70</v>
      </c>
      <c r="B73" s="136" t="s">
        <v>262</v>
      </c>
      <c r="C73" s="136">
        <v>3</v>
      </c>
      <c r="D73" s="136">
        <v>2.0699999999999901</v>
      </c>
      <c r="E73" s="136">
        <v>339.26999999999902</v>
      </c>
      <c r="F73" s="136" t="s">
        <v>289</v>
      </c>
      <c r="G73" s="136" t="s">
        <v>287</v>
      </c>
      <c r="H73" s="136" t="s">
        <v>298</v>
      </c>
      <c r="I73" s="136">
        <v>3.9000000000000097E-2</v>
      </c>
      <c r="J73" s="136">
        <v>-6.7499999999946006E-2</v>
      </c>
      <c r="K73" s="136">
        <v>96.51</v>
      </c>
      <c r="L73" s="136">
        <v>0.60999999999995902</v>
      </c>
      <c r="M73" s="136">
        <v>288.539999999999</v>
      </c>
      <c r="N73" s="136" t="s">
        <v>180</v>
      </c>
      <c r="O73" s="136">
        <v>3.48999999999999</v>
      </c>
      <c r="P73" s="136">
        <v>0.50700000000005596</v>
      </c>
      <c r="Q73" s="136">
        <v>8.73</v>
      </c>
      <c r="R73" s="136">
        <v>0.58700000000006602</v>
      </c>
      <c r="S73" s="136">
        <v>2.81000000000004</v>
      </c>
      <c r="T73" s="136">
        <v>0.186</v>
      </c>
      <c r="U73" s="136">
        <v>2.9009519011748002</v>
      </c>
      <c r="V73" s="136">
        <v>0.82207052142973303</v>
      </c>
      <c r="W73" s="56">
        <v>10</v>
      </c>
      <c r="X73" s="136">
        <v>471.88</v>
      </c>
      <c r="Y73" s="136">
        <v>0.12239999999999999</v>
      </c>
      <c r="Z73" s="136">
        <v>1.0500000000000001E-2</v>
      </c>
      <c r="AA73" s="136">
        <v>0.18190000000000001</v>
      </c>
      <c r="AB73" s="136">
        <v>0.19550000000000001</v>
      </c>
      <c r="AC73" s="136">
        <v>0.21079999999999999</v>
      </c>
      <c r="AD73" s="136">
        <v>3</v>
      </c>
      <c r="AE73" s="136">
        <v>5</v>
      </c>
      <c r="AF73" s="136">
        <v>6</v>
      </c>
      <c r="AG73" s="136">
        <v>7</v>
      </c>
      <c r="AH73" s="37" t="s">
        <v>110</v>
      </c>
      <c r="AI73" s="37" t="s">
        <v>110</v>
      </c>
      <c r="AJ73" s="37" t="s">
        <v>110</v>
      </c>
      <c r="AK73" s="37" t="s">
        <v>110</v>
      </c>
      <c r="AL73" s="37" t="s">
        <v>110</v>
      </c>
      <c r="AM73" s="37" t="s">
        <v>110</v>
      </c>
      <c r="AN73" s="37" t="s">
        <v>110</v>
      </c>
      <c r="AO73" s="37" t="s">
        <v>110</v>
      </c>
      <c r="AP73" s="37" t="s">
        <v>110</v>
      </c>
      <c r="AQ73" s="37" t="s">
        <v>110</v>
      </c>
      <c r="AR73" s="37" t="s">
        <v>110</v>
      </c>
      <c r="AS73" s="37" t="s">
        <v>110</v>
      </c>
      <c r="AT73" s="37" t="s">
        <v>110</v>
      </c>
      <c r="AU73" s="37" t="s">
        <v>110</v>
      </c>
      <c r="AV73" s="37" t="s">
        <v>110</v>
      </c>
      <c r="AW73" s="136">
        <v>2.7700599999999098</v>
      </c>
      <c r="AX73" s="136">
        <v>2.83910018750065E-2</v>
      </c>
      <c r="AY73" s="136">
        <v>5.23151521999955</v>
      </c>
      <c r="AZ73" s="136">
        <v>0.265673423195251</v>
      </c>
      <c r="BA73" s="136">
        <v>3.2604018309199501</v>
      </c>
      <c r="BB73" s="136">
        <v>4.4595750189174899</v>
      </c>
      <c r="BC73" s="136">
        <v>433.28280851749298</v>
      </c>
      <c r="BD73" s="136">
        <v>0.108856250000036</v>
      </c>
      <c r="BE73" s="136">
        <v>0.108856250000036</v>
      </c>
      <c r="BF73" s="136">
        <v>0.52839100187500698</v>
      </c>
      <c r="BG73" s="136">
        <v>-1</v>
      </c>
      <c r="BH73" s="136">
        <v>3</v>
      </c>
      <c r="BI73" s="136">
        <v>1</v>
      </c>
      <c r="BJ73" s="136">
        <v>1</v>
      </c>
      <c r="BK73" s="136">
        <v>1</v>
      </c>
      <c r="BL73" s="50" t="s">
        <v>110</v>
      </c>
      <c r="BM73" s="37"/>
      <c r="BN73" s="38"/>
    </row>
    <row r="74" spans="1:66" x14ac:dyDescent="0.25">
      <c r="A74" s="36">
        <v>71</v>
      </c>
      <c r="B74" s="136" t="s">
        <v>263</v>
      </c>
      <c r="C74" s="136">
        <v>3</v>
      </c>
      <c r="D74" s="136">
        <v>1.3599999999999901</v>
      </c>
      <c r="E74" s="136">
        <v>336.599999999999</v>
      </c>
      <c r="F74" s="136" t="s">
        <v>290</v>
      </c>
      <c r="G74" s="68" t="s">
        <v>312</v>
      </c>
      <c r="H74" s="136" t="s">
        <v>299</v>
      </c>
      <c r="I74" s="136">
        <v>3.3000000000000099E-2</v>
      </c>
      <c r="J74" s="136">
        <v>-9.9999999999370003E-3</v>
      </c>
      <c r="K74" s="136">
        <v>77.802000000000007</v>
      </c>
      <c r="L74" s="136">
        <v>0.62299999999995803</v>
      </c>
      <c r="M74" s="136">
        <v>285.86999999999898</v>
      </c>
      <c r="N74" s="136" t="s">
        <v>180</v>
      </c>
      <c r="O74" s="136">
        <v>2.77999999999999</v>
      </c>
      <c r="P74" s="136">
        <v>0.51500000000005697</v>
      </c>
      <c r="Q74" s="136">
        <v>8.5200000000000102</v>
      </c>
      <c r="R74" s="136">
        <v>0.59500000000006703</v>
      </c>
      <c r="S74" s="136">
        <v>2.6900000000000399</v>
      </c>
      <c r="T74" s="136">
        <v>0.18870000000000001</v>
      </c>
      <c r="U74" s="136">
        <v>3.22880136574629</v>
      </c>
      <c r="V74" s="136">
        <v>0.84663007965160597</v>
      </c>
      <c r="W74" s="56">
        <v>0</v>
      </c>
      <c r="X74" s="136">
        <v>478.77</v>
      </c>
      <c r="Y74" s="136">
        <v>0.1241</v>
      </c>
      <c r="Z74" s="136">
        <v>4.0000000000000001E-3</v>
      </c>
      <c r="AA74" s="136">
        <v>0.18360000000000001</v>
      </c>
      <c r="AB74" s="136">
        <v>0.19719999999999999</v>
      </c>
      <c r="AC74" s="136">
        <v>0.21249999999999999</v>
      </c>
      <c r="AD74" s="136">
        <v>3</v>
      </c>
      <c r="AE74" s="136">
        <v>5</v>
      </c>
      <c r="AF74" s="136">
        <v>6</v>
      </c>
      <c r="AG74" s="136">
        <v>7</v>
      </c>
      <c r="AH74" s="37" t="s">
        <v>110</v>
      </c>
      <c r="AI74" s="37" t="s">
        <v>110</v>
      </c>
      <c r="AJ74" s="37" t="s">
        <v>110</v>
      </c>
      <c r="AK74" s="37" t="s">
        <v>110</v>
      </c>
      <c r="AL74" s="37" t="s">
        <v>110</v>
      </c>
      <c r="AM74" s="37" t="s">
        <v>110</v>
      </c>
      <c r="AN74" s="37" t="s">
        <v>110</v>
      </c>
      <c r="AO74" s="37" t="s">
        <v>110</v>
      </c>
      <c r="AP74" s="37" t="s">
        <v>110</v>
      </c>
      <c r="AQ74" s="37" t="s">
        <v>110</v>
      </c>
      <c r="AR74" s="37" t="s">
        <v>110</v>
      </c>
      <c r="AS74" s="37" t="s">
        <v>110</v>
      </c>
      <c r="AT74" s="37" t="s">
        <v>110</v>
      </c>
      <c r="AU74" s="37" t="s">
        <v>110</v>
      </c>
      <c r="AV74" s="37" t="s">
        <v>110</v>
      </c>
      <c r="AW74" s="136">
        <v>2.04869999999991</v>
      </c>
      <c r="AX74" s="136">
        <v>2.4934072000007301E-2</v>
      </c>
      <c r="AY74" s="136">
        <v>4.6695764999995202</v>
      </c>
      <c r="AZ74" s="136">
        <v>0.26684349030000198</v>
      </c>
      <c r="BA74" s="136">
        <v>3.0635460855499401</v>
      </c>
      <c r="BB74" s="136">
        <v>2.5936902664255101</v>
      </c>
      <c r="BC74" s="136">
        <v>428.57980071579601</v>
      </c>
      <c r="BD74" s="136">
        <v>0.11802000000004</v>
      </c>
      <c r="BE74" s="136">
        <v>0.11802000000004</v>
      </c>
      <c r="BF74" s="136">
        <v>0.52493407200000697</v>
      </c>
      <c r="BG74" s="136">
        <v>-1</v>
      </c>
      <c r="BH74" s="136">
        <v>3</v>
      </c>
      <c r="BI74" s="136">
        <v>1</v>
      </c>
      <c r="BJ74" s="136">
        <v>1</v>
      </c>
      <c r="BK74" s="136">
        <v>1</v>
      </c>
      <c r="BL74" s="50" t="s">
        <v>110</v>
      </c>
      <c r="BM74" s="37"/>
      <c r="BN74" s="38"/>
    </row>
    <row r="75" spans="1:66" x14ac:dyDescent="0.25">
      <c r="A75" s="36">
        <v>72</v>
      </c>
      <c r="B75" s="136" t="s">
        <v>264</v>
      </c>
      <c r="C75" s="136">
        <v>3</v>
      </c>
      <c r="D75" s="136">
        <v>0.64999999999999103</v>
      </c>
      <c r="E75" s="136">
        <v>333.92999999999898</v>
      </c>
      <c r="F75" s="136" t="s">
        <v>291</v>
      </c>
      <c r="G75" s="68" t="s">
        <v>311</v>
      </c>
      <c r="H75" s="136" t="s">
        <v>300</v>
      </c>
      <c r="I75" s="136">
        <v>2.70000000000001E-2</v>
      </c>
      <c r="J75" s="136">
        <v>4.7500000000071999E-2</v>
      </c>
      <c r="K75" s="136">
        <v>59.094000000000101</v>
      </c>
      <c r="L75" s="136">
        <v>0.63599999999995704</v>
      </c>
      <c r="M75" s="136">
        <v>283.19999999999902</v>
      </c>
      <c r="N75" s="136" t="s">
        <v>180</v>
      </c>
      <c r="O75" s="136">
        <v>2.0699999999999901</v>
      </c>
      <c r="P75" s="136">
        <v>0.52300000000005797</v>
      </c>
      <c r="Q75" s="136">
        <v>8.3100000000000094</v>
      </c>
      <c r="R75" s="136">
        <v>0.60300000000006804</v>
      </c>
      <c r="S75" s="136">
        <v>2.5700000000000398</v>
      </c>
      <c r="T75" s="136">
        <v>0.19139999999999999</v>
      </c>
      <c r="U75" s="136">
        <v>1.0000628350010301</v>
      </c>
      <c r="V75" s="136">
        <v>1.2565581079082599E-4</v>
      </c>
      <c r="W75" s="56">
        <v>-0.31</v>
      </c>
      <c r="X75" s="136">
        <v>485.66</v>
      </c>
      <c r="Y75" s="136">
        <v>0.1258</v>
      </c>
      <c r="Z75" s="136">
        <v>-2.5000000000000001E-3</v>
      </c>
      <c r="AA75" s="136">
        <v>0.18529999999999999</v>
      </c>
      <c r="AB75" s="136">
        <v>0.19889999999999999</v>
      </c>
      <c r="AC75" s="136">
        <v>0.2142</v>
      </c>
      <c r="AD75" s="136">
        <v>3</v>
      </c>
      <c r="AE75" s="136">
        <v>5</v>
      </c>
      <c r="AF75" s="136">
        <v>6</v>
      </c>
      <c r="AG75" s="136">
        <v>7</v>
      </c>
      <c r="AH75" s="37" t="s">
        <v>110</v>
      </c>
      <c r="AI75" s="37" t="s">
        <v>110</v>
      </c>
      <c r="AJ75" s="37" t="s">
        <v>110</v>
      </c>
      <c r="AK75" s="37" t="s">
        <v>110</v>
      </c>
      <c r="AL75" s="37" t="s">
        <v>110</v>
      </c>
      <c r="AM75" s="37" t="s">
        <v>110</v>
      </c>
      <c r="AN75" s="37" t="s">
        <v>110</v>
      </c>
      <c r="AO75" s="37" t="s">
        <v>110</v>
      </c>
      <c r="AP75" s="37" t="s">
        <v>110</v>
      </c>
      <c r="AQ75" s="37" t="s">
        <v>110</v>
      </c>
      <c r="AR75" s="37" t="s">
        <v>110</v>
      </c>
      <c r="AS75" s="37" t="s">
        <v>110</v>
      </c>
      <c r="AT75" s="37" t="s">
        <v>110</v>
      </c>
      <c r="AU75" s="37" t="s">
        <v>110</v>
      </c>
      <c r="AV75" s="37" t="s">
        <v>110</v>
      </c>
      <c r="AW75" s="136">
        <v>1.32733999999991</v>
      </c>
      <c r="AX75" s="136">
        <v>2.4866586400000099E-2</v>
      </c>
      <c r="AY75" s="136">
        <v>4.0994560199994696</v>
      </c>
      <c r="AZ75" s="136">
        <v>0.26872204280688</v>
      </c>
      <c r="BA75" s="136">
        <v>2.8627378822279299</v>
      </c>
      <c r="BB75" s="136">
        <v>-0.30960132704898202</v>
      </c>
      <c r="BC75" s="136">
        <v>446.91387152923699</v>
      </c>
      <c r="BD75" s="136">
        <v>0.14518800000000001</v>
      </c>
      <c r="BE75" s="136">
        <v>0.14518800000000001</v>
      </c>
      <c r="BF75" s="136">
        <v>0.52486658639999995</v>
      </c>
      <c r="BG75" s="136">
        <v>3</v>
      </c>
      <c r="BH75" s="136">
        <v>3</v>
      </c>
      <c r="BI75" s="136">
        <v>1</v>
      </c>
      <c r="BJ75" s="136">
        <v>1</v>
      </c>
      <c r="BK75" s="136">
        <v>1</v>
      </c>
      <c r="BL75" s="50" t="s">
        <v>110</v>
      </c>
      <c r="BM75" s="37"/>
      <c r="BN75" s="38"/>
    </row>
    <row r="76" spans="1:66" x14ac:dyDescent="0.25">
      <c r="A76" s="36">
        <v>73</v>
      </c>
      <c r="B76" s="136" t="s">
        <v>265</v>
      </c>
      <c r="C76" s="136">
        <v>3</v>
      </c>
      <c r="D76" s="136">
        <v>-6.00000000000094E-2</v>
      </c>
      <c r="E76" s="136">
        <v>331.25999999999902</v>
      </c>
      <c r="F76" s="136" t="s">
        <v>292</v>
      </c>
      <c r="G76" s="136" t="s">
        <v>287</v>
      </c>
      <c r="H76" s="68" t="s">
        <v>314</v>
      </c>
      <c r="I76" s="136">
        <v>2.1000000000000098E-2</v>
      </c>
      <c r="J76" s="136">
        <v>0.105000000000081</v>
      </c>
      <c r="K76" s="136">
        <v>40.386000000000003</v>
      </c>
      <c r="L76" s="136">
        <v>0.64899999999995595</v>
      </c>
      <c r="M76" s="136">
        <v>280.52999999999901</v>
      </c>
      <c r="N76" s="136" t="s">
        <v>180</v>
      </c>
      <c r="O76" s="136">
        <v>1.3599999999999901</v>
      </c>
      <c r="P76" s="136">
        <v>0.53100000000005898</v>
      </c>
      <c r="Q76" s="136">
        <v>8.1000000000000103</v>
      </c>
      <c r="R76" s="136">
        <v>0.61100000000006904</v>
      </c>
      <c r="S76" s="136">
        <v>2.4500000000000401</v>
      </c>
      <c r="T76" s="136">
        <v>0.19409999999999999</v>
      </c>
      <c r="U76" s="136">
        <v>119.96318111147799</v>
      </c>
      <c r="V76" s="136">
        <v>0.99813255726829198</v>
      </c>
      <c r="W76" s="56">
        <v>7.8</v>
      </c>
      <c r="X76" s="136">
        <v>492.55</v>
      </c>
      <c r="Y76" s="136">
        <v>0.1275</v>
      </c>
      <c r="Z76" s="136">
        <v>-9.0000000000000097E-3</v>
      </c>
      <c r="AA76" s="136">
        <v>0.187</v>
      </c>
      <c r="AB76" s="136">
        <v>0.2006</v>
      </c>
      <c r="AC76" s="136">
        <v>0.21590000000000001</v>
      </c>
      <c r="AD76" s="136">
        <v>3</v>
      </c>
      <c r="AE76" s="136">
        <v>5</v>
      </c>
      <c r="AF76" s="136">
        <v>6</v>
      </c>
      <c r="AG76" s="136">
        <v>7</v>
      </c>
      <c r="AH76" s="37" t="s">
        <v>110</v>
      </c>
      <c r="AI76" s="37" t="s">
        <v>110</v>
      </c>
      <c r="AJ76" s="37" t="s">
        <v>110</v>
      </c>
      <c r="AK76" s="37" t="s">
        <v>110</v>
      </c>
      <c r="AL76" s="37" t="s">
        <v>110</v>
      </c>
      <c r="AM76" s="37" t="s">
        <v>110</v>
      </c>
      <c r="AN76" s="37" t="s">
        <v>110</v>
      </c>
      <c r="AO76" s="37" t="s">
        <v>110</v>
      </c>
      <c r="AP76" s="37" t="s">
        <v>110</v>
      </c>
      <c r="AQ76" s="37" t="s">
        <v>110</v>
      </c>
      <c r="AR76" s="37" t="s">
        <v>110</v>
      </c>
      <c r="AS76" s="37" t="s">
        <v>110</v>
      </c>
      <c r="AT76" s="37" t="s">
        <v>110</v>
      </c>
      <c r="AU76" s="37" t="s">
        <v>110</v>
      </c>
      <c r="AV76" s="37" t="s">
        <v>110</v>
      </c>
      <c r="AW76" s="136">
        <v>0.60597999999990704</v>
      </c>
      <c r="AX76" s="136">
        <v>1.1714364E-2</v>
      </c>
      <c r="AY76" s="136">
        <v>3.5211537799994299</v>
      </c>
      <c r="AZ76" s="136">
        <v>0.26776959118760002</v>
      </c>
      <c r="BA76" s="136">
        <v>2.65791094869792</v>
      </c>
      <c r="BB76" s="136">
        <v>2.66751350552257</v>
      </c>
      <c r="BC76" s="136">
        <v>444.29040506838601</v>
      </c>
      <c r="BD76" s="136">
        <v>0.101772</v>
      </c>
      <c r="BE76" s="136">
        <v>0.101772</v>
      </c>
      <c r="BF76" s="136">
        <v>0.51171436400000003</v>
      </c>
      <c r="BG76" s="136">
        <v>-1</v>
      </c>
      <c r="BH76" s="136">
        <v>3</v>
      </c>
      <c r="BI76" s="136">
        <v>1</v>
      </c>
      <c r="BJ76" s="136">
        <v>1</v>
      </c>
      <c r="BK76" s="136">
        <v>1</v>
      </c>
      <c r="BL76" s="50" t="s">
        <v>110</v>
      </c>
      <c r="BM76" s="37"/>
      <c r="BN76" s="38"/>
    </row>
    <row r="77" spans="1:66" x14ac:dyDescent="0.25">
      <c r="A77" s="36">
        <v>74</v>
      </c>
      <c r="B77" s="136" t="s">
        <v>266</v>
      </c>
      <c r="C77" s="136">
        <v>3</v>
      </c>
      <c r="D77" s="136">
        <v>-0.77</v>
      </c>
      <c r="E77" s="136">
        <v>328.58999999999901</v>
      </c>
      <c r="F77" s="136" t="s">
        <v>293</v>
      </c>
      <c r="G77" s="68" t="s">
        <v>312</v>
      </c>
      <c r="H77" s="68" t="s">
        <v>310</v>
      </c>
      <c r="I77" s="136">
        <v>1.50000000000001E-2</v>
      </c>
      <c r="J77" s="136">
        <v>0.16250000000009099</v>
      </c>
      <c r="K77" s="136">
        <v>21.678000000000001</v>
      </c>
      <c r="L77" s="136">
        <v>0.66199999999995496</v>
      </c>
      <c r="M77" s="136">
        <v>277.85999999999899</v>
      </c>
      <c r="N77" s="136" t="s">
        <v>180</v>
      </c>
      <c r="O77" s="136">
        <v>0.64999999999999103</v>
      </c>
      <c r="P77" s="136">
        <v>0.53900000000005999</v>
      </c>
      <c r="Q77" s="136">
        <v>7.8900000000000103</v>
      </c>
      <c r="R77" s="136">
        <v>0.61900000000007005</v>
      </c>
      <c r="S77" s="136">
        <v>2.3300000000000498</v>
      </c>
      <c r="T77" s="136">
        <v>0.1968</v>
      </c>
      <c r="U77" s="136">
        <v>8.5831826235539808</v>
      </c>
      <c r="V77" s="136">
        <v>0.957089117810898</v>
      </c>
      <c r="W77" s="136">
        <v>-0.55000000000000004</v>
      </c>
      <c r="X77" s="56">
        <v>0</v>
      </c>
      <c r="Y77" s="136">
        <v>0.12920000000000001</v>
      </c>
      <c r="Z77" s="136">
        <v>-1.55E-2</v>
      </c>
      <c r="AA77" s="136">
        <v>0.18870000000000001</v>
      </c>
      <c r="AB77" s="136">
        <v>0.20230000000000001</v>
      </c>
      <c r="AC77" s="136">
        <v>0.21759999999999999</v>
      </c>
      <c r="AD77" s="136">
        <v>3</v>
      </c>
      <c r="AE77" s="136">
        <v>5</v>
      </c>
      <c r="AF77" s="136">
        <v>6</v>
      </c>
      <c r="AG77" s="136">
        <v>7</v>
      </c>
      <c r="AH77" s="37" t="s">
        <v>110</v>
      </c>
      <c r="AI77" s="37" t="s">
        <v>110</v>
      </c>
      <c r="AJ77" s="37" t="s">
        <v>110</v>
      </c>
      <c r="AK77" s="37" t="s">
        <v>110</v>
      </c>
      <c r="AL77" s="37" t="s">
        <v>110</v>
      </c>
      <c r="AM77" s="37" t="s">
        <v>110</v>
      </c>
      <c r="AN77" s="37" t="s">
        <v>110</v>
      </c>
      <c r="AO77" s="37" t="s">
        <v>110</v>
      </c>
      <c r="AP77" s="37" t="s">
        <v>110</v>
      </c>
      <c r="AQ77" s="37" t="s">
        <v>110</v>
      </c>
      <c r="AR77" s="37" t="s">
        <v>110</v>
      </c>
      <c r="AS77" s="37" t="s">
        <v>110</v>
      </c>
      <c r="AT77" s="37" t="s">
        <v>110</v>
      </c>
      <c r="AU77" s="37" t="s">
        <v>110</v>
      </c>
      <c r="AV77" s="37" t="s">
        <v>110</v>
      </c>
      <c r="AW77" s="136">
        <v>-0.11538000000008899</v>
      </c>
      <c r="AX77" s="136">
        <v>-1.56337279999998E-3</v>
      </c>
      <c r="AY77" s="136">
        <v>2.9346697799993899</v>
      </c>
      <c r="AZ77" s="136">
        <v>0.26673933007872003</v>
      </c>
      <c r="BA77" s="136">
        <v>2.4489990127039198</v>
      </c>
      <c r="BB77" s="136">
        <v>2.3203093193845499</v>
      </c>
      <c r="BC77" s="136">
        <v>6.85008357250502</v>
      </c>
      <c r="BD77" s="136">
        <v>5.8356000000000102E-2</v>
      </c>
      <c r="BE77" s="136">
        <v>5.8356000000000102E-2</v>
      </c>
      <c r="BF77" s="136">
        <v>0.49843662719999998</v>
      </c>
      <c r="BG77" s="136">
        <v>-1</v>
      </c>
      <c r="BH77" s="136">
        <v>3</v>
      </c>
      <c r="BI77" s="136">
        <v>1</v>
      </c>
      <c r="BJ77" s="136">
        <v>1</v>
      </c>
      <c r="BK77" s="136">
        <v>1</v>
      </c>
      <c r="BL77" s="50" t="s">
        <v>110</v>
      </c>
      <c r="BM77" s="37"/>
      <c r="BN77" s="38"/>
    </row>
    <row r="78" spans="1:66" ht="30" x14ac:dyDescent="0.25">
      <c r="A78" s="36">
        <v>75</v>
      </c>
      <c r="B78" s="136" t="s">
        <v>267</v>
      </c>
      <c r="C78" s="136">
        <v>3</v>
      </c>
      <c r="D78" s="136">
        <v>-1.48</v>
      </c>
      <c r="E78" s="136">
        <v>325.91999999999899</v>
      </c>
      <c r="F78" s="136" t="s">
        <v>294</v>
      </c>
      <c r="G78" s="68" t="s">
        <v>313</v>
      </c>
      <c r="H78" s="136" t="s">
        <v>297</v>
      </c>
      <c r="I78" s="136">
        <v>9.0000000000000895E-3</v>
      </c>
      <c r="J78" s="136">
        <v>0.2200000000001</v>
      </c>
      <c r="K78" s="136">
        <v>2.9700000000000299</v>
      </c>
      <c r="L78" s="136">
        <v>0.67499999999995397</v>
      </c>
      <c r="M78" s="136">
        <v>275.18999999999897</v>
      </c>
      <c r="N78" s="136" t="s">
        <v>180</v>
      </c>
      <c r="O78" s="136">
        <v>-6.00000000000094E-2</v>
      </c>
      <c r="P78" s="136">
        <v>0.54700000000006099</v>
      </c>
      <c r="Q78" s="136">
        <v>7.6800000000000104</v>
      </c>
      <c r="R78" s="136">
        <v>0.62700000000007095</v>
      </c>
      <c r="S78" s="136">
        <v>2.2100000000000501</v>
      </c>
      <c r="T78" s="136">
        <v>0.19950000000000001</v>
      </c>
      <c r="U78" s="136">
        <v>7.1413291761122801</v>
      </c>
      <c r="V78" s="136">
        <v>0.94591957227288603</v>
      </c>
      <c r="W78" s="136">
        <v>-0.66999999999999904</v>
      </c>
      <c r="X78" s="56">
        <v>2000</v>
      </c>
      <c r="Y78" s="136">
        <v>0.13089999999999999</v>
      </c>
      <c r="Z78" s="136">
        <v>-2.1999999999999999E-2</v>
      </c>
      <c r="AA78" s="136">
        <v>0.19040000000000001</v>
      </c>
      <c r="AB78" s="136">
        <v>0.20399999999999999</v>
      </c>
      <c r="AC78" s="136">
        <v>0.21929999999999999</v>
      </c>
      <c r="AD78" s="136">
        <v>3</v>
      </c>
      <c r="AE78" s="136">
        <v>5</v>
      </c>
      <c r="AF78" s="136">
        <v>6</v>
      </c>
      <c r="AG78" s="136">
        <v>7</v>
      </c>
      <c r="AH78" s="37" t="s">
        <v>110</v>
      </c>
      <c r="AI78" s="37" t="s">
        <v>110</v>
      </c>
      <c r="AJ78" s="37" t="s">
        <v>110</v>
      </c>
      <c r="AK78" s="37" t="s">
        <v>110</v>
      </c>
      <c r="AL78" s="37" t="s">
        <v>110</v>
      </c>
      <c r="AM78" s="37" t="s">
        <v>110</v>
      </c>
      <c r="AN78" s="37" t="s">
        <v>110</v>
      </c>
      <c r="AO78" s="37" t="s">
        <v>110</v>
      </c>
      <c r="AP78" s="37" t="s">
        <v>110</v>
      </c>
      <c r="AQ78" s="37" t="s">
        <v>110</v>
      </c>
      <c r="AR78" s="37" t="s">
        <v>110</v>
      </c>
      <c r="AS78" s="37" t="s">
        <v>110</v>
      </c>
      <c r="AT78" s="37" t="s">
        <v>110</v>
      </c>
      <c r="AU78" s="37" t="s">
        <v>110</v>
      </c>
      <c r="AV78" s="37" t="s">
        <v>110</v>
      </c>
      <c r="AW78" s="136">
        <v>-0.83674000000009097</v>
      </c>
      <c r="AX78" s="136">
        <v>-1.4966624E-2</v>
      </c>
      <c r="AY78" s="136">
        <v>2.3400040199993399</v>
      </c>
      <c r="AZ78" s="136">
        <v>0.26563061935679999</v>
      </c>
      <c r="BA78" s="136">
        <v>2.23593580198991</v>
      </c>
      <c r="BB78" s="136">
        <v>2.0787815508707599</v>
      </c>
      <c r="BC78" s="136">
        <v>1751.2747935094999</v>
      </c>
      <c r="BD78" s="136">
        <v>1.4940000000000101E-2</v>
      </c>
      <c r="BE78" s="136">
        <v>1.4940000000000101E-2</v>
      </c>
      <c r="BF78" s="136">
        <v>0.48503337600000002</v>
      </c>
      <c r="BG78" s="136">
        <v>3</v>
      </c>
      <c r="BH78" s="136">
        <v>3</v>
      </c>
      <c r="BI78" s="136">
        <v>1</v>
      </c>
      <c r="BJ78" s="136">
        <v>1</v>
      </c>
      <c r="BK78" s="136">
        <v>1</v>
      </c>
      <c r="BL78" s="50" t="s">
        <v>110</v>
      </c>
      <c r="BM78" s="37"/>
      <c r="BN78" s="38"/>
    </row>
    <row r="79" spans="1:66" x14ac:dyDescent="0.25">
      <c r="A79" s="36">
        <v>76</v>
      </c>
      <c r="B79" s="136" t="s">
        <v>268</v>
      </c>
      <c r="C79" s="136">
        <v>3</v>
      </c>
      <c r="D79" s="136">
        <v>-2.19</v>
      </c>
      <c r="E79" s="136">
        <v>323.24999999999898</v>
      </c>
      <c r="F79" s="136" t="s">
        <v>295</v>
      </c>
      <c r="G79" s="68" t="s">
        <v>311</v>
      </c>
      <c r="H79" s="68" t="s">
        <v>310</v>
      </c>
      <c r="I79" s="136">
        <v>3.0000000000000998E-3</v>
      </c>
      <c r="J79" s="136">
        <v>0.27750000000010899</v>
      </c>
      <c r="K79" s="136">
        <v>21.678000000000001</v>
      </c>
      <c r="L79" s="136">
        <v>0.68799999999995298</v>
      </c>
      <c r="M79" s="136">
        <v>272.51999999999902</v>
      </c>
      <c r="N79" s="136" t="s">
        <v>180</v>
      </c>
      <c r="O79" s="136">
        <v>-0.77</v>
      </c>
      <c r="P79" s="136">
        <v>0.555000000000062</v>
      </c>
      <c r="Q79" s="136">
        <v>7.4700000000000104</v>
      </c>
      <c r="R79" s="136">
        <v>0.63500000000007195</v>
      </c>
      <c r="S79" s="136">
        <v>2.09000000000005</v>
      </c>
      <c r="T79" s="136">
        <v>0.20219999999999999</v>
      </c>
      <c r="U79" s="136">
        <v>5.9559269363931904</v>
      </c>
      <c r="V79" s="136">
        <v>0.93184263492279196</v>
      </c>
      <c r="W79" s="136">
        <v>-0.79</v>
      </c>
      <c r="X79" s="56">
        <v>513.22</v>
      </c>
      <c r="Y79" s="136">
        <v>0.1326</v>
      </c>
      <c r="Z79" s="136">
        <v>-2.8500000000000001E-2</v>
      </c>
      <c r="AA79" s="136">
        <v>0.19209999999999999</v>
      </c>
      <c r="AB79" s="136">
        <v>0.20569999999999999</v>
      </c>
      <c r="AC79" s="136">
        <v>0.221</v>
      </c>
      <c r="AD79" s="136">
        <v>3</v>
      </c>
      <c r="AE79" s="136">
        <v>5</v>
      </c>
      <c r="AF79" s="136">
        <v>6</v>
      </c>
      <c r="AG79" s="136">
        <v>7</v>
      </c>
      <c r="AH79" s="37" t="s">
        <v>110</v>
      </c>
      <c r="AI79" s="37" t="s">
        <v>110</v>
      </c>
      <c r="AJ79" s="37" t="s">
        <v>110</v>
      </c>
      <c r="AK79" s="37" t="s">
        <v>110</v>
      </c>
      <c r="AL79" s="37" t="s">
        <v>110</v>
      </c>
      <c r="AM79" s="37" t="s">
        <v>110</v>
      </c>
      <c r="AN79" s="37" t="s">
        <v>110</v>
      </c>
      <c r="AO79" s="37" t="s">
        <v>110</v>
      </c>
      <c r="AP79" s="37" t="s">
        <v>110</v>
      </c>
      <c r="AQ79" s="37" t="s">
        <v>110</v>
      </c>
      <c r="AR79" s="37" t="s">
        <v>110</v>
      </c>
      <c r="AS79" s="37" t="s">
        <v>110</v>
      </c>
      <c r="AT79" s="37" t="s">
        <v>110</v>
      </c>
      <c r="AU79" s="37" t="s">
        <v>110</v>
      </c>
      <c r="AV79" s="37" t="s">
        <v>110</v>
      </c>
      <c r="AW79" s="136">
        <v>-1.55810000000009</v>
      </c>
      <c r="AX79" s="136">
        <v>-1.41201624E-2</v>
      </c>
      <c r="AY79" s="136">
        <v>1.7371564999993001</v>
      </c>
      <c r="AZ79" s="136">
        <v>0.26761974410959999</v>
      </c>
      <c r="BA79" s="136">
        <v>2.0186550442999001</v>
      </c>
      <c r="BB79" s="136">
        <v>1.82722451706961</v>
      </c>
      <c r="BC79" s="136">
        <v>458.62234976095698</v>
      </c>
      <c r="BD79" s="136">
        <v>4.6356000000000099E-2</v>
      </c>
      <c r="BE79" s="136">
        <v>4.6356000000000099E-2</v>
      </c>
      <c r="BF79" s="136">
        <v>0.48587983759999998</v>
      </c>
      <c r="BG79" s="136">
        <v>3</v>
      </c>
      <c r="BH79" s="136">
        <v>3</v>
      </c>
      <c r="BI79" s="136">
        <v>1</v>
      </c>
      <c r="BJ79" s="136">
        <v>1</v>
      </c>
      <c r="BK79" s="136">
        <v>1</v>
      </c>
      <c r="BL79" s="50" t="s">
        <v>110</v>
      </c>
      <c r="BM79" s="37"/>
      <c r="BN79" s="38"/>
    </row>
    <row r="80" spans="1:66" x14ac:dyDescent="0.25">
      <c r="A80" s="36">
        <v>77</v>
      </c>
      <c r="B80" s="136" t="s">
        <v>271</v>
      </c>
      <c r="C80" s="136">
        <v>3</v>
      </c>
      <c r="D80" s="136">
        <v>-2.9</v>
      </c>
      <c r="E80" s="136">
        <v>320.57999999999902</v>
      </c>
      <c r="F80" s="136" t="s">
        <v>296</v>
      </c>
      <c r="G80" s="136" t="s">
        <v>287</v>
      </c>
      <c r="H80" s="136" t="s">
        <v>297</v>
      </c>
      <c r="I80" s="136">
        <v>-2.9999999999999099E-3</v>
      </c>
      <c r="J80" s="136">
        <v>0.33500000000011798</v>
      </c>
      <c r="K80" s="136">
        <v>40.385999999999903</v>
      </c>
      <c r="L80" s="136">
        <v>0.70099999999995299</v>
      </c>
      <c r="M80" s="136">
        <v>269.849999999999</v>
      </c>
      <c r="N80" s="136" t="s">
        <v>180</v>
      </c>
      <c r="O80" s="136">
        <v>-1.48</v>
      </c>
      <c r="P80" s="136">
        <v>0.56300000000006301</v>
      </c>
      <c r="Q80" s="136">
        <v>7.2600000000000096</v>
      </c>
      <c r="R80" s="136">
        <v>0.64300000000007296</v>
      </c>
      <c r="S80" s="136">
        <v>1.9700000000000499</v>
      </c>
      <c r="T80" s="136">
        <v>0.2049</v>
      </c>
      <c r="U80" s="136">
        <v>1.0000628350010301</v>
      </c>
      <c r="V80" s="136">
        <v>1.2565581079082599E-4</v>
      </c>
      <c r="W80" s="136">
        <v>-0.90999999999999903</v>
      </c>
      <c r="X80" s="136">
        <v>520.11</v>
      </c>
      <c r="Y80" s="56">
        <v>0</v>
      </c>
      <c r="Z80" s="136">
        <v>-3.5000000000000003E-2</v>
      </c>
      <c r="AA80" s="136">
        <v>0.193799999999999</v>
      </c>
      <c r="AB80" s="136">
        <v>0.207399999999999</v>
      </c>
      <c r="AC80" s="136">
        <v>0.22269999999999901</v>
      </c>
      <c r="AD80" s="136">
        <v>3</v>
      </c>
      <c r="AE80" s="136">
        <v>5</v>
      </c>
      <c r="AF80" s="136">
        <v>6</v>
      </c>
      <c r="AG80" s="136">
        <v>7</v>
      </c>
      <c r="AH80" s="37" t="s">
        <v>110</v>
      </c>
      <c r="AI80" s="37" t="s">
        <v>110</v>
      </c>
      <c r="AJ80" s="37" t="s">
        <v>110</v>
      </c>
      <c r="AK80" s="37" t="s">
        <v>110</v>
      </c>
      <c r="AL80" s="37" t="s">
        <v>110</v>
      </c>
      <c r="AM80" s="37" t="s">
        <v>110</v>
      </c>
      <c r="AN80" s="37" t="s">
        <v>110</v>
      </c>
      <c r="AO80" s="37" t="s">
        <v>110</v>
      </c>
      <c r="AP80" s="37" t="s">
        <v>110</v>
      </c>
      <c r="AQ80" s="37" t="s">
        <v>110</v>
      </c>
      <c r="AR80" s="37" t="s">
        <v>110</v>
      </c>
      <c r="AS80" s="37" t="s">
        <v>110</v>
      </c>
      <c r="AT80" s="37" t="s">
        <v>110</v>
      </c>
      <c r="AU80" s="37" t="s">
        <v>110</v>
      </c>
      <c r="AV80" s="37" t="s">
        <v>110</v>
      </c>
      <c r="AW80" s="136">
        <v>-2.27946000000009</v>
      </c>
      <c r="AX80" s="136">
        <v>-1.3144786400000099E-2</v>
      </c>
      <c r="AY80" s="136">
        <v>1.12612721999925</v>
      </c>
      <c r="AZ80" s="136">
        <v>0.26963467606871899</v>
      </c>
      <c r="BA80" s="136">
        <v>1.79709046737789</v>
      </c>
      <c r="BB80" s="136">
        <v>-0.90965983835243702</v>
      </c>
      <c r="BC80" s="136">
        <v>520.11</v>
      </c>
      <c r="BD80" s="136">
        <v>7.7771999999999897E-2</v>
      </c>
      <c r="BE80" s="136">
        <v>7.7771999999999897E-2</v>
      </c>
      <c r="BF80" s="136">
        <v>0.4868552136</v>
      </c>
      <c r="BG80" s="136">
        <v>-1</v>
      </c>
      <c r="BH80" s="136">
        <v>3</v>
      </c>
      <c r="BI80" s="136">
        <v>1</v>
      </c>
      <c r="BJ80" s="136">
        <v>1</v>
      </c>
      <c r="BK80" s="136">
        <v>1</v>
      </c>
      <c r="BL80" s="50" t="s">
        <v>110</v>
      </c>
      <c r="BM80" s="37"/>
      <c r="BN80" s="38"/>
    </row>
    <row r="81" spans="1:66" x14ac:dyDescent="0.25">
      <c r="A81" s="36">
        <v>78</v>
      </c>
      <c r="B81" s="136" t="s">
        <v>269</v>
      </c>
      <c r="C81" s="136">
        <v>3</v>
      </c>
      <c r="D81" s="136">
        <v>-3.61</v>
      </c>
      <c r="E81" s="136">
        <v>317.909999999999</v>
      </c>
      <c r="F81" s="136" t="s">
        <v>289</v>
      </c>
      <c r="G81" s="68" t="s">
        <v>312</v>
      </c>
      <c r="H81" s="136" t="s">
        <v>298</v>
      </c>
      <c r="I81" s="136">
        <v>-8.9999999999999108E-3</v>
      </c>
      <c r="J81" s="136">
        <v>0.39250000000012703</v>
      </c>
      <c r="K81" s="136">
        <v>59.093999999999902</v>
      </c>
      <c r="L81" s="136">
        <v>0.71399999999995201</v>
      </c>
      <c r="M81" s="136">
        <v>267.17999999999898</v>
      </c>
      <c r="N81" s="136" t="s">
        <v>180</v>
      </c>
      <c r="O81" s="136">
        <v>-2.19</v>
      </c>
      <c r="P81" s="136">
        <v>0.57100000000006401</v>
      </c>
      <c r="Q81" s="136">
        <v>7.0500000000000096</v>
      </c>
      <c r="R81" s="136">
        <v>0.65100000000007396</v>
      </c>
      <c r="S81" s="136">
        <v>1.85000000000005</v>
      </c>
      <c r="T81" s="136">
        <v>0.20760000000000001</v>
      </c>
      <c r="U81" s="136">
        <v>119.96318111147799</v>
      </c>
      <c r="V81" s="136">
        <v>0.99813255726829198</v>
      </c>
      <c r="W81" s="136">
        <v>-1.03</v>
      </c>
      <c r="X81" s="136">
        <v>527</v>
      </c>
      <c r="Y81" s="56">
        <v>1</v>
      </c>
      <c r="Z81" s="136">
        <v>-4.1500000000000002E-2</v>
      </c>
      <c r="AA81" s="136">
        <v>0.19550000000000001</v>
      </c>
      <c r="AB81" s="136">
        <v>0.20910000000000001</v>
      </c>
      <c r="AC81" s="136">
        <v>0.22439999999999999</v>
      </c>
      <c r="AD81" s="136">
        <v>3</v>
      </c>
      <c r="AE81" s="136">
        <v>5</v>
      </c>
      <c r="AF81" s="136">
        <v>6</v>
      </c>
      <c r="AG81" s="136">
        <v>7</v>
      </c>
      <c r="AH81" s="37" t="s">
        <v>110</v>
      </c>
      <c r="AI81" s="37" t="s">
        <v>110</v>
      </c>
      <c r="AJ81" s="37" t="s">
        <v>110</v>
      </c>
      <c r="AK81" s="37" t="s">
        <v>110</v>
      </c>
      <c r="AL81" s="37" t="s">
        <v>110</v>
      </c>
      <c r="AM81" s="37" t="s">
        <v>110</v>
      </c>
      <c r="AN81" s="37" t="s">
        <v>110</v>
      </c>
      <c r="AO81" s="37" t="s">
        <v>110</v>
      </c>
      <c r="AP81" s="37" t="s">
        <v>110</v>
      </c>
      <c r="AQ81" s="37" t="s">
        <v>110</v>
      </c>
      <c r="AR81" s="37" t="s">
        <v>110</v>
      </c>
      <c r="AS81" s="37" t="s">
        <v>110</v>
      </c>
      <c r="AT81" s="37" t="s">
        <v>110</v>
      </c>
      <c r="AU81" s="37" t="s">
        <v>110</v>
      </c>
      <c r="AV81" s="37" t="s">
        <v>110</v>
      </c>
      <c r="AW81" s="136">
        <v>-3.0008200000000902</v>
      </c>
      <c r="AX81" s="136">
        <v>-1.2040495999999999E-2</v>
      </c>
      <c r="AY81" s="136">
        <v>0.50691617999920102</v>
      </c>
      <c r="AZ81" s="136">
        <v>0.27167607269760002</v>
      </c>
      <c r="BA81" s="136">
        <v>1.5711757989678701</v>
      </c>
      <c r="BB81" s="136">
        <v>1.5663182521282</v>
      </c>
      <c r="BC81" s="136">
        <v>26.222704707857002</v>
      </c>
      <c r="BD81" s="136">
        <v>0.10918799999999999</v>
      </c>
      <c r="BE81" s="136">
        <v>0.10918799999999999</v>
      </c>
      <c r="BF81" s="136">
        <v>0.48795950399999999</v>
      </c>
      <c r="BG81" s="136">
        <v>-1</v>
      </c>
      <c r="BH81" s="136">
        <v>3</v>
      </c>
      <c r="BI81" s="136">
        <v>1</v>
      </c>
      <c r="BJ81" s="136">
        <v>1</v>
      </c>
      <c r="BK81" s="136">
        <v>1</v>
      </c>
      <c r="BL81" s="50" t="s">
        <v>110</v>
      </c>
      <c r="BM81" s="37"/>
      <c r="BN81" s="38"/>
    </row>
    <row r="82" spans="1:66" ht="30" x14ac:dyDescent="0.25">
      <c r="A82" s="36">
        <v>79</v>
      </c>
      <c r="B82" s="136" t="s">
        <v>270</v>
      </c>
      <c r="C82" s="136">
        <v>3</v>
      </c>
      <c r="D82" s="136">
        <v>-4.32</v>
      </c>
      <c r="E82" s="136">
        <v>315.23999999999899</v>
      </c>
      <c r="F82" s="136" t="s">
        <v>290</v>
      </c>
      <c r="G82" s="68" t="s">
        <v>313</v>
      </c>
      <c r="H82" s="136" t="s">
        <v>299</v>
      </c>
      <c r="I82" s="136">
        <v>-1.4999999999999999E-2</v>
      </c>
      <c r="J82" s="136">
        <v>0.45000000000013601</v>
      </c>
      <c r="K82" s="136">
        <v>77.801999999999893</v>
      </c>
      <c r="L82" s="136">
        <v>0.72699999999995102</v>
      </c>
      <c r="M82" s="136">
        <v>264.50999999999902</v>
      </c>
      <c r="N82" s="136" t="s">
        <v>180</v>
      </c>
      <c r="O82" s="136">
        <v>-2.9</v>
      </c>
      <c r="P82" s="136">
        <v>0.57900000000006502</v>
      </c>
      <c r="Q82" s="136">
        <v>6.8400000000000096</v>
      </c>
      <c r="R82" s="136">
        <v>0.65900000000007497</v>
      </c>
      <c r="S82" s="136">
        <v>1.7300000000000499</v>
      </c>
      <c r="T82" s="136">
        <v>0.21029999999999999</v>
      </c>
      <c r="U82" s="136">
        <v>7.1413291761122801</v>
      </c>
      <c r="V82" s="136">
        <v>0.94591957227288603</v>
      </c>
      <c r="W82" s="136">
        <v>-1.1499999999999999</v>
      </c>
      <c r="X82" s="136">
        <v>533.89</v>
      </c>
      <c r="Y82" s="56">
        <v>0.13769999999999999</v>
      </c>
      <c r="Z82" s="136">
        <v>-4.8000000000000001E-2</v>
      </c>
      <c r="AA82" s="136">
        <v>0.19719999999999899</v>
      </c>
      <c r="AB82" s="136">
        <v>0.21079999999999899</v>
      </c>
      <c r="AC82" s="136">
        <v>0.226099999999999</v>
      </c>
      <c r="AD82" s="136">
        <v>3</v>
      </c>
      <c r="AE82" s="136">
        <v>5</v>
      </c>
      <c r="AF82" s="136">
        <v>6</v>
      </c>
      <c r="AG82" s="136">
        <v>7</v>
      </c>
      <c r="AH82" s="37" t="s">
        <v>110</v>
      </c>
      <c r="AI82" s="37" t="s">
        <v>110</v>
      </c>
      <c r="AJ82" s="37" t="s">
        <v>110</v>
      </c>
      <c r="AK82" s="37" t="s">
        <v>110</v>
      </c>
      <c r="AL82" s="37" t="s">
        <v>110</v>
      </c>
      <c r="AM82" s="37" t="s">
        <v>110</v>
      </c>
      <c r="AN82" s="37" t="s">
        <v>110</v>
      </c>
      <c r="AO82" s="37" t="s">
        <v>110</v>
      </c>
      <c r="AP82" s="37" t="s">
        <v>110</v>
      </c>
      <c r="AQ82" s="37" t="s">
        <v>110</v>
      </c>
      <c r="AR82" s="37" t="s">
        <v>110</v>
      </c>
      <c r="AS82" s="37" t="s">
        <v>110</v>
      </c>
      <c r="AT82" s="37" t="s">
        <v>110</v>
      </c>
      <c r="AU82" s="37" t="s">
        <v>110</v>
      </c>
      <c r="AV82" s="37" t="s">
        <v>110</v>
      </c>
      <c r="AW82" s="136">
        <v>-3.72218000000009</v>
      </c>
      <c r="AX82" s="136">
        <v>-1.0807291200000201E-2</v>
      </c>
      <c r="AY82" s="136">
        <v>-0.12047662000084999</v>
      </c>
      <c r="AZ82" s="136">
        <v>0.273744591459679</v>
      </c>
      <c r="BA82" s="136">
        <v>1.3408447668138599</v>
      </c>
      <c r="BB82" s="136">
        <v>1.20613881642272</v>
      </c>
      <c r="BC82" s="136">
        <v>466.86411150789701</v>
      </c>
      <c r="BD82" s="136">
        <v>0.14060400000000001</v>
      </c>
      <c r="BE82" s="136">
        <v>0.14060400000000001</v>
      </c>
      <c r="BF82" s="136">
        <v>0.48919270879999999</v>
      </c>
      <c r="BG82" s="136">
        <v>3</v>
      </c>
      <c r="BH82" s="136">
        <v>3</v>
      </c>
      <c r="BI82" s="136">
        <v>1</v>
      </c>
      <c r="BJ82" s="136">
        <v>1</v>
      </c>
      <c r="BK82" s="136">
        <v>1</v>
      </c>
      <c r="BL82" s="50" t="s">
        <v>110</v>
      </c>
      <c r="BM82" s="37"/>
      <c r="BN82" s="38"/>
    </row>
    <row r="83" spans="1:66" x14ac:dyDescent="0.25">
      <c r="A83" s="36">
        <v>80</v>
      </c>
      <c r="B83" s="136" t="s">
        <v>272</v>
      </c>
      <c r="C83" s="136">
        <v>3</v>
      </c>
      <c r="D83" s="136">
        <v>-5.03</v>
      </c>
      <c r="E83" s="136">
        <v>312.56999999999903</v>
      </c>
      <c r="F83" s="136" t="s">
        <v>291</v>
      </c>
      <c r="G83" s="68" t="s">
        <v>311</v>
      </c>
      <c r="H83" s="136" t="s">
        <v>300</v>
      </c>
      <c r="I83" s="136">
        <v>-2.1000000000000001E-2</v>
      </c>
      <c r="J83" s="136">
        <v>-0.495</v>
      </c>
      <c r="K83" s="136">
        <v>96.509999999999806</v>
      </c>
      <c r="L83" s="136">
        <v>0.73999999999995003</v>
      </c>
      <c r="M83" s="136">
        <v>261.83999999999901</v>
      </c>
      <c r="N83" s="136" t="s">
        <v>180</v>
      </c>
      <c r="O83" s="136">
        <v>-3.61</v>
      </c>
      <c r="P83" s="136">
        <v>0.58700000000006602</v>
      </c>
      <c r="Q83" s="136">
        <v>6.6300000000000097</v>
      </c>
      <c r="R83" s="136">
        <v>0.66700000000007598</v>
      </c>
      <c r="S83" s="136">
        <v>1.6100000000000501</v>
      </c>
      <c r="T83" s="136">
        <v>0.21299999999999999</v>
      </c>
      <c r="U83" s="136">
        <v>5.9559269363931904</v>
      </c>
      <c r="V83" s="136">
        <v>0.93184263492279196</v>
      </c>
      <c r="W83" s="136">
        <v>-1.27</v>
      </c>
      <c r="X83" s="136">
        <v>540.78</v>
      </c>
      <c r="Y83" s="136">
        <v>0.1394</v>
      </c>
      <c r="Z83" s="56">
        <v>-0.5</v>
      </c>
      <c r="AA83" s="136">
        <v>0.19889999999999899</v>
      </c>
      <c r="AB83" s="136">
        <v>0.212499999999999</v>
      </c>
      <c r="AC83" s="136">
        <v>0.227799999999999</v>
      </c>
      <c r="AD83" s="136">
        <v>3</v>
      </c>
      <c r="AE83" s="136">
        <v>5</v>
      </c>
      <c r="AF83" s="136">
        <v>6</v>
      </c>
      <c r="AG83" s="136">
        <v>7</v>
      </c>
      <c r="AH83" s="37" t="s">
        <v>110</v>
      </c>
      <c r="AI83" s="37" t="s">
        <v>110</v>
      </c>
      <c r="AJ83" s="37" t="s">
        <v>110</v>
      </c>
      <c r="AK83" s="37" t="s">
        <v>110</v>
      </c>
      <c r="AL83" s="37" t="s">
        <v>110</v>
      </c>
      <c r="AM83" s="37" t="s">
        <v>110</v>
      </c>
      <c r="AN83" s="37" t="s">
        <v>110</v>
      </c>
      <c r="AO83" s="37" t="s">
        <v>110</v>
      </c>
      <c r="AP83" s="37" t="s">
        <v>110</v>
      </c>
      <c r="AQ83" s="37" t="s">
        <v>110</v>
      </c>
      <c r="AR83" s="37" t="s">
        <v>110</v>
      </c>
      <c r="AS83" s="37" t="s">
        <v>110</v>
      </c>
      <c r="AT83" s="37" t="s">
        <v>110</v>
      </c>
      <c r="AU83" s="37" t="s">
        <v>110</v>
      </c>
      <c r="AV83" s="37" t="s">
        <v>110</v>
      </c>
      <c r="AW83" s="136">
        <v>-4.4435400000000902</v>
      </c>
      <c r="AX83" s="136">
        <v>-0.44311857799999999</v>
      </c>
      <c r="AY83" s="136">
        <v>-0.75605118000090099</v>
      </c>
      <c r="AZ83" s="136">
        <v>0.17705008793159899</v>
      </c>
      <c r="BA83" s="136">
        <v>1.1060310986598501</v>
      </c>
      <c r="BB83" s="136">
        <v>0.94408707963368899</v>
      </c>
      <c r="BC83" s="136">
        <v>472.924749582993</v>
      </c>
      <c r="BD83" s="136">
        <v>-0.21401999999999999</v>
      </c>
      <c r="BE83" s="136">
        <v>-0.21401999999999999</v>
      </c>
      <c r="BF83" s="136">
        <v>5.68814219999998E-2</v>
      </c>
      <c r="BG83" s="136">
        <v>2</v>
      </c>
      <c r="BH83" s="136">
        <v>3</v>
      </c>
      <c r="BI83" s="136">
        <v>1</v>
      </c>
      <c r="BJ83" s="136">
        <v>1</v>
      </c>
      <c r="BK83" s="136">
        <v>1</v>
      </c>
      <c r="BL83" s="50" t="s">
        <v>110</v>
      </c>
      <c r="BM83" s="37"/>
      <c r="BN83" s="38"/>
    </row>
    <row r="84" spans="1:66" x14ac:dyDescent="0.25">
      <c r="A84" s="36">
        <v>81</v>
      </c>
      <c r="B84" s="136" t="s">
        <v>273</v>
      </c>
      <c r="C84" s="136">
        <v>3</v>
      </c>
      <c r="D84" s="136">
        <v>-5.74</v>
      </c>
      <c r="E84" s="136">
        <v>309.89999999999901</v>
      </c>
      <c r="F84" s="136" t="s">
        <v>292</v>
      </c>
      <c r="G84" s="136" t="s">
        <v>287</v>
      </c>
      <c r="H84" s="68" t="s">
        <v>314</v>
      </c>
      <c r="I84" s="136">
        <v>-2.7E-2</v>
      </c>
      <c r="J84" s="136">
        <v>-0.41499999999999998</v>
      </c>
      <c r="K84" s="136">
        <v>115.218</v>
      </c>
      <c r="L84" s="136">
        <v>0.75299999999994904</v>
      </c>
      <c r="M84" s="136">
        <v>259.16999999999899</v>
      </c>
      <c r="N84" s="136" t="s">
        <v>180</v>
      </c>
      <c r="O84" s="136">
        <v>-4.32</v>
      </c>
      <c r="P84" s="136">
        <v>0.59500000000006703</v>
      </c>
      <c r="Q84" s="136">
        <v>6.4200000000000097</v>
      </c>
      <c r="R84" s="136">
        <v>0.67500000000007698</v>
      </c>
      <c r="S84" s="136">
        <v>1.49000000000005</v>
      </c>
      <c r="T84" s="136">
        <v>0.2157</v>
      </c>
      <c r="U84" s="136">
        <v>4.9807949512657599</v>
      </c>
      <c r="V84" s="136">
        <v>0.91410152231583297</v>
      </c>
      <c r="W84" s="136">
        <v>-1.39</v>
      </c>
      <c r="X84" s="136">
        <v>547.66999999999996</v>
      </c>
      <c r="Y84" s="136">
        <v>0.1411</v>
      </c>
      <c r="Z84" s="56">
        <v>0.5</v>
      </c>
      <c r="AA84" s="136">
        <v>0.200599999999999</v>
      </c>
      <c r="AB84" s="136">
        <v>0.214199999999999</v>
      </c>
      <c r="AC84" s="136">
        <v>0.22949999999999901</v>
      </c>
      <c r="AD84" s="136">
        <v>3</v>
      </c>
      <c r="AE84" s="136">
        <v>5</v>
      </c>
      <c r="AF84" s="136">
        <v>6</v>
      </c>
      <c r="AG84" s="136">
        <v>7</v>
      </c>
      <c r="AH84" s="37" t="s">
        <v>110</v>
      </c>
      <c r="AI84" s="37" t="s">
        <v>110</v>
      </c>
      <c r="AJ84" s="37" t="s">
        <v>110</v>
      </c>
      <c r="AK84" s="37" t="s">
        <v>110</v>
      </c>
      <c r="AL84" s="37" t="s">
        <v>110</v>
      </c>
      <c r="AM84" s="37" t="s">
        <v>110</v>
      </c>
      <c r="AN84" s="37" t="s">
        <v>110</v>
      </c>
      <c r="AO84" s="37" t="s">
        <v>110</v>
      </c>
      <c r="AP84" s="37" t="s">
        <v>110</v>
      </c>
      <c r="AQ84" s="37" t="s">
        <v>110</v>
      </c>
      <c r="AR84" s="37" t="s">
        <v>110</v>
      </c>
      <c r="AS84" s="37" t="s">
        <v>110</v>
      </c>
      <c r="AT84" s="37" t="s">
        <v>110</v>
      </c>
      <c r="AU84" s="37" t="s">
        <v>110</v>
      </c>
      <c r="AV84" s="37" t="s">
        <v>110</v>
      </c>
      <c r="AW84" s="136">
        <v>-5.1649000000000997</v>
      </c>
      <c r="AX84" s="136">
        <v>0.348058338400001</v>
      </c>
      <c r="AY84" s="136">
        <v>-1.39980750000095</v>
      </c>
      <c r="AZ84" s="136">
        <v>0.35967048866279899</v>
      </c>
      <c r="BA84" s="136">
        <v>0.86666852224983404</v>
      </c>
      <c r="BB84" s="136">
        <v>0.67282413155079401</v>
      </c>
      <c r="BC84" s="136">
        <v>483.79132204613001</v>
      </c>
      <c r="BD84" s="136">
        <v>-0.257436</v>
      </c>
      <c r="BE84" s="136">
        <v>-0.257436</v>
      </c>
      <c r="BF84" s="136">
        <v>0.848058338400001</v>
      </c>
      <c r="BG84" s="136">
        <v>0</v>
      </c>
      <c r="BH84" s="136">
        <v>3</v>
      </c>
      <c r="BI84" s="136">
        <v>1</v>
      </c>
      <c r="BJ84" s="136">
        <v>1</v>
      </c>
      <c r="BK84" s="136">
        <v>1</v>
      </c>
      <c r="BL84" s="50" t="s">
        <v>110</v>
      </c>
      <c r="BM84" s="37"/>
      <c r="BN84" s="38"/>
    </row>
    <row r="85" spans="1:66" x14ac:dyDescent="0.25">
      <c r="A85" s="36">
        <v>82</v>
      </c>
      <c r="B85" s="136" t="s">
        <v>274</v>
      </c>
      <c r="C85" s="136">
        <v>3</v>
      </c>
      <c r="D85" s="136">
        <v>-6.45</v>
      </c>
      <c r="E85" s="136">
        <v>307.229999999999</v>
      </c>
      <c r="F85" s="136" t="s">
        <v>293</v>
      </c>
      <c r="G85" s="68" t="s">
        <v>312</v>
      </c>
      <c r="H85" s="68" t="s">
        <v>310</v>
      </c>
      <c r="I85" s="136">
        <v>-3.3000000000000002E-2</v>
      </c>
      <c r="J85" s="136">
        <v>-0.33500000000000002</v>
      </c>
      <c r="K85" s="136">
        <v>133.92599999999999</v>
      </c>
      <c r="L85" s="136">
        <v>0.76599999999994794</v>
      </c>
      <c r="M85" s="136">
        <v>256.49999999999898</v>
      </c>
      <c r="N85" s="136" t="s">
        <v>180</v>
      </c>
      <c r="O85" s="136">
        <v>-5.03</v>
      </c>
      <c r="P85" s="136">
        <v>0.60300000000006804</v>
      </c>
      <c r="Q85" s="136">
        <v>6.2100000000000204</v>
      </c>
      <c r="R85" s="136">
        <v>0.68300000000007799</v>
      </c>
      <c r="S85" s="136">
        <v>1.3700000000000501</v>
      </c>
      <c r="T85" s="136">
        <v>0.21840000000000001</v>
      </c>
      <c r="U85" s="136">
        <v>4.1782031907630897</v>
      </c>
      <c r="V85" s="136">
        <v>0.89174246304711002</v>
      </c>
      <c r="W85" s="136">
        <v>-1.51</v>
      </c>
      <c r="X85" s="136">
        <v>554.55999999999995</v>
      </c>
      <c r="Y85" s="136">
        <v>0.14280000000000001</v>
      </c>
      <c r="Z85" s="56">
        <v>0</v>
      </c>
      <c r="AA85" s="136">
        <v>0.20229999999999901</v>
      </c>
      <c r="AB85" s="136">
        <v>0.21589999999999901</v>
      </c>
      <c r="AC85" s="136">
        <v>0.23119999999999899</v>
      </c>
      <c r="AD85" s="136">
        <v>3</v>
      </c>
      <c r="AE85" s="136">
        <v>5</v>
      </c>
      <c r="AF85" s="136">
        <v>6</v>
      </c>
      <c r="AG85" s="136">
        <v>7</v>
      </c>
      <c r="AH85" s="37" t="s">
        <v>110</v>
      </c>
      <c r="AI85" s="37" t="s">
        <v>110</v>
      </c>
      <c r="AJ85" s="37" t="s">
        <v>110</v>
      </c>
      <c r="AK85" s="37" t="s">
        <v>110</v>
      </c>
      <c r="AL85" s="37" t="s">
        <v>110</v>
      </c>
      <c r="AM85" s="37" t="s">
        <v>110</v>
      </c>
      <c r="AN85" s="37" t="s">
        <v>110</v>
      </c>
      <c r="AO85" s="37" t="s">
        <v>110</v>
      </c>
      <c r="AP85" s="37" t="s">
        <v>110</v>
      </c>
      <c r="AQ85" s="37" t="s">
        <v>110</v>
      </c>
      <c r="AR85" s="37" t="s">
        <v>110</v>
      </c>
      <c r="AS85" s="37" t="s">
        <v>110</v>
      </c>
      <c r="AT85" s="37" t="s">
        <v>110</v>
      </c>
      <c r="AU85" s="37" t="s">
        <v>110</v>
      </c>
      <c r="AV85" s="37" t="s">
        <v>110</v>
      </c>
      <c r="AW85" s="136">
        <v>-5.8862600000001004</v>
      </c>
      <c r="AX85" s="136">
        <v>-4.0988002999996297E-2</v>
      </c>
      <c r="AY85" s="136">
        <v>-2.051745580001</v>
      </c>
      <c r="AZ85" s="136">
        <v>0.27210749370640003</v>
      </c>
      <c r="BA85" s="136">
        <v>0.62269076532781997</v>
      </c>
      <c r="BB85" s="136">
        <v>0.391810915991256</v>
      </c>
      <c r="BC85" s="136">
        <v>481.98101754065101</v>
      </c>
      <c r="BD85" s="136">
        <v>-0.202609999999983</v>
      </c>
      <c r="BE85" s="136">
        <v>-0.202609999999983</v>
      </c>
      <c r="BF85" s="136">
        <v>0.459011997000004</v>
      </c>
      <c r="BG85" s="136">
        <v>-1</v>
      </c>
      <c r="BH85" s="136">
        <v>3</v>
      </c>
      <c r="BI85" s="136">
        <v>1</v>
      </c>
      <c r="BJ85" s="136">
        <v>1</v>
      </c>
      <c r="BK85" s="136">
        <v>1</v>
      </c>
      <c r="BL85" s="50" t="s">
        <v>110</v>
      </c>
      <c r="BM85" s="37"/>
      <c r="BN85" s="38"/>
    </row>
    <row r="86" spans="1:66" x14ac:dyDescent="0.25">
      <c r="A86" s="36">
        <v>83</v>
      </c>
      <c r="B86" s="136" t="s">
        <v>276</v>
      </c>
      <c r="C86" s="136">
        <v>3</v>
      </c>
      <c r="D86" s="136">
        <v>-7.16</v>
      </c>
      <c r="E86" s="136">
        <v>304.55999999999898</v>
      </c>
      <c r="F86" s="136" t="s">
        <v>294</v>
      </c>
      <c r="G86" s="68" t="s">
        <v>311</v>
      </c>
      <c r="H86" s="136" t="s">
        <v>297</v>
      </c>
      <c r="I86" s="136">
        <v>-3.9E-2</v>
      </c>
      <c r="J86" s="136">
        <v>-0.255</v>
      </c>
      <c r="K86" s="136">
        <v>152.63399999999999</v>
      </c>
      <c r="L86" s="136">
        <v>0.77899999999994696</v>
      </c>
      <c r="M86" s="136">
        <v>253.82999999999899</v>
      </c>
      <c r="N86" s="136" t="s">
        <v>180</v>
      </c>
      <c r="O86" s="136">
        <v>-5.74</v>
      </c>
      <c r="P86" s="136">
        <v>0.61100000000006904</v>
      </c>
      <c r="Q86" s="136">
        <v>6.0000000000000204</v>
      </c>
      <c r="R86" s="136">
        <v>0.691000000000079</v>
      </c>
      <c r="S86" s="136">
        <v>1.25000000000005</v>
      </c>
      <c r="T86" s="136">
        <v>0.22109999999999999</v>
      </c>
      <c r="U86" s="136">
        <v>3.5172994438907099</v>
      </c>
      <c r="V86" s="136">
        <v>0.86356342250677198</v>
      </c>
      <c r="W86" s="136">
        <v>-1.63</v>
      </c>
      <c r="X86" s="136">
        <v>561.45000000000005</v>
      </c>
      <c r="Y86" s="136">
        <v>0.14449999999999999</v>
      </c>
      <c r="Z86" s="56">
        <v>-7.3999999999999996E-2</v>
      </c>
      <c r="AA86" s="136">
        <v>0.20399999999999899</v>
      </c>
      <c r="AB86" s="136">
        <v>0.21759999999999899</v>
      </c>
      <c r="AC86" s="136">
        <v>0.232899999999999</v>
      </c>
      <c r="AD86" s="136">
        <v>3</v>
      </c>
      <c r="AE86" s="136">
        <v>5</v>
      </c>
      <c r="AF86" s="136">
        <v>6</v>
      </c>
      <c r="AG86" s="136">
        <v>7</v>
      </c>
      <c r="AH86" s="37" t="s">
        <v>110</v>
      </c>
      <c r="AI86" s="37" t="s">
        <v>110</v>
      </c>
      <c r="AJ86" s="37" t="s">
        <v>110</v>
      </c>
      <c r="AK86" s="37" t="s">
        <v>110</v>
      </c>
      <c r="AL86" s="37" t="s">
        <v>110</v>
      </c>
      <c r="AM86" s="37" t="s">
        <v>110</v>
      </c>
      <c r="AN86" s="37" t="s">
        <v>110</v>
      </c>
      <c r="AO86" s="37" t="s">
        <v>110</v>
      </c>
      <c r="AP86" s="37" t="s">
        <v>110</v>
      </c>
      <c r="AQ86" s="37" t="s">
        <v>110</v>
      </c>
      <c r="AR86" s="37" t="s">
        <v>110</v>
      </c>
      <c r="AS86" s="37" t="s">
        <v>110</v>
      </c>
      <c r="AT86" s="37" t="s">
        <v>110</v>
      </c>
      <c r="AU86" s="37" t="s">
        <v>110</v>
      </c>
      <c r="AV86" s="37" t="s">
        <v>110</v>
      </c>
      <c r="AW86" s="136">
        <v>-6.6076200000001002</v>
      </c>
      <c r="AX86" s="136">
        <v>-8.84115799999972E-2</v>
      </c>
      <c r="AY86" s="136">
        <v>-2.7118654200010601</v>
      </c>
      <c r="AZ86" s="136">
        <v>0.26277990301800003</v>
      </c>
      <c r="BA86" s="136">
        <v>0.37403155563780499</v>
      </c>
      <c r="BB86" s="136">
        <v>0.100608348998153</v>
      </c>
      <c r="BC86" s="136">
        <v>492.68856307926001</v>
      </c>
      <c r="BD86" s="136">
        <v>-0.14464499999998601</v>
      </c>
      <c r="BE86" s="136">
        <v>-0.14464499999998601</v>
      </c>
      <c r="BF86" s="136">
        <v>0.41158842000000301</v>
      </c>
      <c r="BG86" s="136">
        <v>3</v>
      </c>
      <c r="BH86" s="136">
        <v>3</v>
      </c>
      <c r="BI86" s="136">
        <v>1</v>
      </c>
      <c r="BJ86" s="136">
        <v>1</v>
      </c>
      <c r="BK86" s="136">
        <v>1</v>
      </c>
      <c r="BL86" s="50" t="s">
        <v>110</v>
      </c>
      <c r="BM86" s="37"/>
      <c r="BN86" s="38"/>
    </row>
    <row r="87" spans="1:66" x14ac:dyDescent="0.25">
      <c r="A87" s="36">
        <v>84</v>
      </c>
      <c r="B87" s="136" t="s">
        <v>275</v>
      </c>
      <c r="C87" s="136">
        <v>3</v>
      </c>
      <c r="D87" s="136">
        <v>-7.87</v>
      </c>
      <c r="E87" s="136">
        <v>301.88999999999902</v>
      </c>
      <c r="F87" s="136" t="s">
        <v>295</v>
      </c>
      <c r="G87" s="136" t="s">
        <v>287</v>
      </c>
      <c r="H87" s="136" t="s">
        <v>298</v>
      </c>
      <c r="I87" s="136">
        <v>-4.4999999999999998E-2</v>
      </c>
      <c r="J87" s="136">
        <v>-0.17499999999999999</v>
      </c>
      <c r="K87" s="136">
        <v>171.34200000000001</v>
      </c>
      <c r="L87" s="136">
        <v>0.79199999999994597</v>
      </c>
      <c r="M87" s="136">
        <v>251.159999999999</v>
      </c>
      <c r="N87" s="136" t="s">
        <v>180</v>
      </c>
      <c r="O87" s="136">
        <v>-6.45</v>
      </c>
      <c r="P87" s="136">
        <v>0.61900000000007005</v>
      </c>
      <c r="Q87" s="136">
        <v>5.7900000000000196</v>
      </c>
      <c r="R87" s="136">
        <v>0.69900000000008</v>
      </c>
      <c r="S87" s="136">
        <v>1.1300000000000501</v>
      </c>
      <c r="T87" s="136">
        <v>0.2238</v>
      </c>
      <c r="U87" s="136">
        <v>2.9728304967488102</v>
      </c>
      <c r="V87" s="136">
        <v>0.82804948087663999</v>
      </c>
      <c r="W87" s="136">
        <v>-1.75</v>
      </c>
      <c r="X87" s="136">
        <v>568.34</v>
      </c>
      <c r="Y87" s="136">
        <v>0.1462</v>
      </c>
      <c r="Z87" s="56">
        <v>0.08</v>
      </c>
      <c r="AA87" s="136">
        <v>0.20569999999999899</v>
      </c>
      <c r="AB87" s="136">
        <v>0.219299999999999</v>
      </c>
      <c r="AC87" s="136">
        <v>0.234599999999999</v>
      </c>
      <c r="AD87" s="136">
        <v>3</v>
      </c>
      <c r="AE87" s="136">
        <v>5</v>
      </c>
      <c r="AF87" s="136">
        <v>6</v>
      </c>
      <c r="AG87" s="136">
        <v>7</v>
      </c>
      <c r="AH87" s="37" t="s">
        <v>110</v>
      </c>
      <c r="AI87" s="37" t="s">
        <v>110</v>
      </c>
      <c r="AJ87" s="37" t="s">
        <v>110</v>
      </c>
      <c r="AK87" s="37" t="s">
        <v>110</v>
      </c>
      <c r="AL87" s="37" t="s">
        <v>110</v>
      </c>
      <c r="AM87" s="37" t="s">
        <v>110</v>
      </c>
      <c r="AN87" s="37" t="s">
        <v>110</v>
      </c>
      <c r="AO87" s="37" t="s">
        <v>110</v>
      </c>
      <c r="AP87" s="37" t="s">
        <v>110</v>
      </c>
      <c r="AQ87" s="37" t="s">
        <v>110</v>
      </c>
      <c r="AR87" s="37" t="s">
        <v>110</v>
      </c>
      <c r="AS87" s="37" t="s">
        <v>110</v>
      </c>
      <c r="AT87" s="37" t="s">
        <v>110</v>
      </c>
      <c r="AU87" s="37" t="s">
        <v>110</v>
      </c>
      <c r="AV87" s="37" t="s">
        <v>110</v>
      </c>
      <c r="AW87" s="136">
        <v>-7.3289800000001</v>
      </c>
      <c r="AX87" s="136">
        <v>4.6141780000002103E-2</v>
      </c>
      <c r="AY87" s="136">
        <v>-3.3801670200011098</v>
      </c>
      <c r="AZ87" s="136">
        <v>0.29597708158799901</v>
      </c>
      <c r="BA87" s="136">
        <v>0.12062462092379</v>
      </c>
      <c r="BB87" s="136">
        <v>-0.201030253728994</v>
      </c>
      <c r="BC87" s="136">
        <v>497.69090593031001</v>
      </c>
      <c r="BD87" s="136">
        <v>-8.4599999999990502E-2</v>
      </c>
      <c r="BE87" s="136">
        <v>-8.4599999999990502E-2</v>
      </c>
      <c r="BF87" s="136">
        <v>0.54614178000000202</v>
      </c>
      <c r="BG87" s="136">
        <v>-1</v>
      </c>
      <c r="BH87" s="136">
        <v>3</v>
      </c>
      <c r="BI87" s="136">
        <v>1</v>
      </c>
      <c r="BJ87" s="136">
        <v>1</v>
      </c>
      <c r="BK87" s="136">
        <v>1</v>
      </c>
      <c r="BL87" s="50" t="s">
        <v>110</v>
      </c>
      <c r="BM87" s="37"/>
      <c r="BN87" s="38"/>
    </row>
    <row r="88" spans="1:66" x14ac:dyDescent="0.25">
      <c r="A88" s="36">
        <v>85</v>
      </c>
      <c r="B88" s="136" t="s">
        <v>279</v>
      </c>
      <c r="C88" s="136">
        <v>3</v>
      </c>
      <c r="D88" s="136">
        <v>-8.58</v>
      </c>
      <c r="E88" s="136">
        <v>299.219999999999</v>
      </c>
      <c r="F88" s="136" t="s">
        <v>296</v>
      </c>
      <c r="G88" s="68" t="s">
        <v>312</v>
      </c>
      <c r="H88" s="136" t="s">
        <v>299</v>
      </c>
      <c r="I88" s="136">
        <v>-5.0999999999999997E-2</v>
      </c>
      <c r="J88" s="136">
        <v>-9.5000000000000001E-2</v>
      </c>
      <c r="K88" s="136">
        <v>190.05</v>
      </c>
      <c r="L88" s="136">
        <v>0.80499999999994498</v>
      </c>
      <c r="M88" s="136">
        <v>248.48999999999899</v>
      </c>
      <c r="N88" s="136" t="s">
        <v>180</v>
      </c>
      <c r="O88" s="136">
        <v>-7.16</v>
      </c>
      <c r="P88" s="136">
        <v>0.62700000000007095</v>
      </c>
      <c r="Q88" s="136">
        <v>5.5800000000000196</v>
      </c>
      <c r="R88" s="136">
        <v>0.70700000000008101</v>
      </c>
      <c r="S88" s="136">
        <v>1.01000000000005</v>
      </c>
      <c r="T88" s="136">
        <v>0.22650000000000001</v>
      </c>
      <c r="U88" s="136">
        <v>2.52410215805536</v>
      </c>
      <c r="V88" s="136">
        <v>0.78329139025595595</v>
      </c>
      <c r="W88" s="136">
        <v>-1.87</v>
      </c>
      <c r="X88" s="136">
        <v>575.23</v>
      </c>
      <c r="Y88" s="136">
        <v>0.1479</v>
      </c>
      <c r="Z88" s="136">
        <v>-8.6999999999999994E-2</v>
      </c>
      <c r="AA88" s="56">
        <v>0</v>
      </c>
      <c r="AB88" s="136">
        <v>0.220999999999999</v>
      </c>
      <c r="AC88" s="136">
        <v>0.23629999999999901</v>
      </c>
      <c r="AD88" s="136">
        <v>3</v>
      </c>
      <c r="AE88" s="136">
        <v>5</v>
      </c>
      <c r="AF88" s="136">
        <v>6</v>
      </c>
      <c r="AG88" s="136">
        <v>7</v>
      </c>
      <c r="AH88" s="37" t="s">
        <v>110</v>
      </c>
      <c r="AI88" s="37" t="s">
        <v>110</v>
      </c>
      <c r="AJ88" s="37" t="s">
        <v>110</v>
      </c>
      <c r="AK88" s="37" t="s">
        <v>110</v>
      </c>
      <c r="AL88" s="37" t="s">
        <v>110</v>
      </c>
      <c r="AM88" s="37" t="s">
        <v>110</v>
      </c>
      <c r="AN88" s="37" t="s">
        <v>110</v>
      </c>
      <c r="AO88" s="37" t="s">
        <v>110</v>
      </c>
      <c r="AP88" s="37" t="s">
        <v>110</v>
      </c>
      <c r="AQ88" s="37" t="s">
        <v>110</v>
      </c>
      <c r="AR88" s="37" t="s">
        <v>110</v>
      </c>
      <c r="AS88" s="37" t="s">
        <v>110</v>
      </c>
      <c r="AT88" s="37" t="s">
        <v>110</v>
      </c>
      <c r="AU88" s="37" t="s">
        <v>110</v>
      </c>
      <c r="AV88" s="37" t="s">
        <v>110</v>
      </c>
      <c r="AW88" s="136">
        <v>-8.0503400000000997</v>
      </c>
      <c r="AX88" s="136">
        <v>-8.6999999999999994E-2</v>
      </c>
      <c r="AY88" s="136">
        <v>-4.0566503800011704</v>
      </c>
      <c r="AZ88" s="136">
        <v>0.26636959999999898</v>
      </c>
      <c r="BA88" s="136">
        <v>-0.13759631107022599</v>
      </c>
      <c r="BB88" s="136">
        <v>-0.51302310601365098</v>
      </c>
      <c r="BC88" s="136">
        <v>502.53725658877897</v>
      </c>
      <c r="BD88" s="136">
        <v>-2.5365624999994799E-2</v>
      </c>
      <c r="BE88" s="136">
        <v>-2.5365624999994799E-2</v>
      </c>
      <c r="BF88" s="136">
        <v>0.41299999999999998</v>
      </c>
      <c r="BG88" s="136">
        <v>-1</v>
      </c>
      <c r="BH88" s="136">
        <v>3</v>
      </c>
      <c r="BI88" s="136">
        <v>1</v>
      </c>
      <c r="BJ88" s="136">
        <v>1</v>
      </c>
      <c r="BK88" s="136">
        <v>1</v>
      </c>
      <c r="BL88" s="50" t="s">
        <v>110</v>
      </c>
      <c r="BM88" s="37"/>
      <c r="BN88" s="38"/>
    </row>
    <row r="89" spans="1:66" ht="30" x14ac:dyDescent="0.25">
      <c r="A89" s="36">
        <v>86</v>
      </c>
      <c r="B89" s="136" t="s">
        <v>277</v>
      </c>
      <c r="C89" s="136">
        <v>3</v>
      </c>
      <c r="D89" s="136">
        <v>-9.2899999999999991</v>
      </c>
      <c r="E89" s="136">
        <v>296.54999999999899</v>
      </c>
      <c r="F89" s="136" t="s">
        <v>289</v>
      </c>
      <c r="G89" s="68" t="s">
        <v>313</v>
      </c>
      <c r="H89" s="136" t="s">
        <v>300</v>
      </c>
      <c r="I89" s="136">
        <v>-5.7000000000000002E-2</v>
      </c>
      <c r="J89" s="136">
        <v>-1.4999999999999999E-2</v>
      </c>
      <c r="K89" s="136">
        <v>208.75800000000001</v>
      </c>
      <c r="L89" s="136">
        <v>0.81799999999994399</v>
      </c>
      <c r="M89" s="136">
        <v>245.819999999999</v>
      </c>
      <c r="N89" s="136" t="s">
        <v>180</v>
      </c>
      <c r="O89" s="136">
        <v>-7.87</v>
      </c>
      <c r="P89" s="136">
        <v>0.63500000000007195</v>
      </c>
      <c r="Q89" s="136">
        <v>5.3700000000000196</v>
      </c>
      <c r="R89" s="136">
        <v>0.71500000000008201</v>
      </c>
      <c r="S89" s="136">
        <v>0.89000000000004897</v>
      </c>
      <c r="T89" s="136">
        <v>0.22919999999999999</v>
      </c>
      <c r="U89" s="136">
        <v>2.1541334542770501</v>
      </c>
      <c r="V89" s="136">
        <v>0.72688293250510805</v>
      </c>
      <c r="W89" s="136">
        <v>-1.99</v>
      </c>
      <c r="X89" s="136">
        <v>582.12</v>
      </c>
      <c r="Y89" s="136">
        <v>0.14960000000000001</v>
      </c>
      <c r="Z89" s="136">
        <v>-9.3500000000000999E-2</v>
      </c>
      <c r="AA89" s="56">
        <v>1</v>
      </c>
      <c r="AB89" s="136">
        <v>0.22269999999999901</v>
      </c>
      <c r="AC89" s="136">
        <v>0.23799999999999899</v>
      </c>
      <c r="AD89" s="136">
        <v>3</v>
      </c>
      <c r="AE89" s="136">
        <v>5</v>
      </c>
      <c r="AF89" s="136">
        <v>6</v>
      </c>
      <c r="AG89" s="136">
        <v>7</v>
      </c>
      <c r="AH89" s="37" t="s">
        <v>110</v>
      </c>
      <c r="AI89" s="37" t="s">
        <v>110</v>
      </c>
      <c r="AJ89" s="37" t="s">
        <v>110</v>
      </c>
      <c r="AK89" s="37" t="s">
        <v>110</v>
      </c>
      <c r="AL89" s="37" t="s">
        <v>110</v>
      </c>
      <c r="AM89" s="37" t="s">
        <v>110</v>
      </c>
      <c r="AN89" s="37" t="s">
        <v>110</v>
      </c>
      <c r="AO89" s="37" t="s">
        <v>110</v>
      </c>
      <c r="AP89" s="37" t="s">
        <v>110</v>
      </c>
      <c r="AQ89" s="37" t="s">
        <v>110</v>
      </c>
      <c r="AR89" s="37" t="s">
        <v>110</v>
      </c>
      <c r="AS89" s="37" t="s">
        <v>110</v>
      </c>
      <c r="AT89" s="37" t="s">
        <v>110</v>
      </c>
      <c r="AU89" s="37" t="s">
        <v>110</v>
      </c>
      <c r="AV89" s="37" t="s">
        <v>110</v>
      </c>
      <c r="AW89" s="136">
        <v>-8.7717000000001004</v>
      </c>
      <c r="AX89" s="136">
        <v>3.7300000000008398E-3</v>
      </c>
      <c r="AY89" s="136">
        <v>-4.7413155000012299</v>
      </c>
      <c r="AZ89" s="136">
        <v>0.28958513999999902</v>
      </c>
      <c r="BA89" s="136">
        <v>-0.400697512600243</v>
      </c>
      <c r="BB89" s="136">
        <v>-0.83476314732120205</v>
      </c>
      <c r="BC89" s="136">
        <v>496.43366081643597</v>
      </c>
      <c r="BD89" s="136">
        <v>3.7300000000008398E-3</v>
      </c>
      <c r="BE89" s="136">
        <v>3.7300000000008398E-3</v>
      </c>
      <c r="BF89" s="136">
        <v>0.50373000000000101</v>
      </c>
      <c r="BG89" s="136">
        <v>3</v>
      </c>
      <c r="BH89" s="136">
        <v>3</v>
      </c>
      <c r="BI89" s="136">
        <v>1</v>
      </c>
      <c r="BJ89" s="136">
        <v>1</v>
      </c>
      <c r="BK89" s="136">
        <v>1</v>
      </c>
      <c r="BL89" s="50" t="s">
        <v>110</v>
      </c>
      <c r="BM89" s="37"/>
      <c r="BN89" s="38"/>
    </row>
    <row r="90" spans="1:66" x14ac:dyDescent="0.25">
      <c r="A90" s="36">
        <v>87</v>
      </c>
      <c r="B90" s="136" t="s">
        <v>278</v>
      </c>
      <c r="C90" s="136">
        <v>3</v>
      </c>
      <c r="D90" s="136">
        <v>-7.6</v>
      </c>
      <c r="E90" s="136">
        <v>293.87999999999897</v>
      </c>
      <c r="F90" s="136" t="s">
        <v>290</v>
      </c>
      <c r="G90" s="68" t="s">
        <v>311</v>
      </c>
      <c r="H90" s="68" t="s">
        <v>314</v>
      </c>
      <c r="I90" s="136">
        <v>-6.3E-2</v>
      </c>
      <c r="J90" s="136">
        <v>6.5000000000000099E-2</v>
      </c>
      <c r="K90" s="136">
        <v>227.46600000000001</v>
      </c>
      <c r="L90" s="136">
        <v>0.83099999999994301</v>
      </c>
      <c r="M90" s="136">
        <v>243.14999999999901</v>
      </c>
      <c r="N90" s="136" t="s">
        <v>180</v>
      </c>
      <c r="O90" s="136">
        <v>-8.58</v>
      </c>
      <c r="P90" s="136">
        <v>0.64300000000007296</v>
      </c>
      <c r="Q90" s="136">
        <v>5.1600000000000197</v>
      </c>
      <c r="R90" s="136">
        <v>0.72300000000008302</v>
      </c>
      <c r="S90" s="136">
        <v>0.77000000000005997</v>
      </c>
      <c r="T90" s="136">
        <v>0.2319</v>
      </c>
      <c r="U90" s="136">
        <v>1.84896904041874</v>
      </c>
      <c r="V90" s="136">
        <v>0.65579155971185699</v>
      </c>
      <c r="W90" s="136">
        <v>-2.1099999999999901</v>
      </c>
      <c r="X90" s="136">
        <v>589.01</v>
      </c>
      <c r="Y90" s="136">
        <v>0.15129999999999999</v>
      </c>
      <c r="Z90" s="136">
        <v>-0.1</v>
      </c>
      <c r="AA90" s="56">
        <v>0.21079999999999899</v>
      </c>
      <c r="AB90" s="136">
        <v>0.22439999999999899</v>
      </c>
      <c r="AC90" s="136">
        <v>0.239699999999999</v>
      </c>
      <c r="AD90" s="136">
        <v>3</v>
      </c>
      <c r="AE90" s="136">
        <v>5</v>
      </c>
      <c r="AF90" s="136">
        <v>6</v>
      </c>
      <c r="AG90" s="136">
        <v>7</v>
      </c>
      <c r="AH90" s="37" t="s">
        <v>110</v>
      </c>
      <c r="AI90" s="37" t="s">
        <v>110</v>
      </c>
      <c r="AJ90" s="37" t="s">
        <v>110</v>
      </c>
      <c r="AK90" s="37" t="s">
        <v>110</v>
      </c>
      <c r="AL90" s="37" t="s">
        <v>110</v>
      </c>
      <c r="AM90" s="37" t="s">
        <v>110</v>
      </c>
      <c r="AN90" s="37" t="s">
        <v>110</v>
      </c>
      <c r="AO90" s="37" t="s">
        <v>110</v>
      </c>
      <c r="AP90" s="37" t="s">
        <v>110</v>
      </c>
      <c r="AQ90" s="37" t="s">
        <v>110</v>
      </c>
      <c r="AR90" s="37" t="s">
        <v>110</v>
      </c>
      <c r="AS90" s="37" t="s">
        <v>110</v>
      </c>
      <c r="AT90" s="37" t="s">
        <v>110</v>
      </c>
      <c r="AU90" s="37" t="s">
        <v>110</v>
      </c>
      <c r="AV90" s="37" t="s">
        <v>110</v>
      </c>
      <c r="AW90" s="136">
        <v>-7.94985999999993</v>
      </c>
      <c r="AX90" s="136">
        <v>-5.8289728625001001E-2</v>
      </c>
      <c r="AY90" s="136">
        <v>-4.3184287800010299</v>
      </c>
      <c r="AZ90" s="136">
        <v>0.27648927204858598</v>
      </c>
      <c r="BA90" s="136">
        <v>-0.41000663408219301</v>
      </c>
      <c r="BB90" s="136">
        <v>-0.99515869906494803</v>
      </c>
      <c r="BC90" s="136">
        <v>507.24886316051402</v>
      </c>
      <c r="BD90" s="136">
        <v>9.7866562499996396E-2</v>
      </c>
      <c r="BE90" s="136">
        <v>9.7866562499996396E-2</v>
      </c>
      <c r="BF90" s="136">
        <v>0.44171027137499902</v>
      </c>
      <c r="BG90" s="136">
        <v>3</v>
      </c>
      <c r="BH90" s="136">
        <v>3</v>
      </c>
      <c r="BI90" s="136">
        <v>1</v>
      </c>
      <c r="BJ90" s="136">
        <v>1</v>
      </c>
      <c r="BK90" s="136">
        <v>1</v>
      </c>
      <c r="BL90" s="50" t="s">
        <v>110</v>
      </c>
      <c r="BM90" s="37"/>
      <c r="BN90" s="38"/>
    </row>
    <row r="91" spans="1:66" x14ac:dyDescent="0.25">
      <c r="A91" s="36">
        <v>88</v>
      </c>
      <c r="B91" s="136" t="s">
        <v>282</v>
      </c>
      <c r="C91" s="136">
        <v>3</v>
      </c>
      <c r="D91" s="136">
        <v>-5.91</v>
      </c>
      <c r="E91" s="136">
        <v>291.20999999999901</v>
      </c>
      <c r="F91" s="136" t="s">
        <v>291</v>
      </c>
      <c r="G91" s="136" t="s">
        <v>287</v>
      </c>
      <c r="H91" s="68" t="s">
        <v>310</v>
      </c>
      <c r="I91" s="136">
        <v>-6.9000000000000006E-2</v>
      </c>
      <c r="J91" s="136">
        <v>0.14499999999999999</v>
      </c>
      <c r="K91" s="136">
        <v>246.17400000000001</v>
      </c>
      <c r="L91" s="136">
        <v>0.84399999999994202</v>
      </c>
      <c r="M91" s="136">
        <v>240.479999999999</v>
      </c>
      <c r="N91" s="136" t="s">
        <v>180</v>
      </c>
      <c r="O91" s="136">
        <v>-9.2899999999999991</v>
      </c>
      <c r="P91" s="136">
        <v>0.65100000000007396</v>
      </c>
      <c r="Q91" s="136">
        <v>4.9500000000000197</v>
      </c>
      <c r="R91" s="136">
        <v>0.73100000000008403</v>
      </c>
      <c r="S91" s="136">
        <v>0.65000000000005898</v>
      </c>
      <c r="T91" s="136">
        <v>0.2346</v>
      </c>
      <c r="U91" s="136">
        <v>1.59712090475847</v>
      </c>
      <c r="V91" s="136">
        <v>0.56619536284449901</v>
      </c>
      <c r="W91" s="136">
        <v>-2.2299999999999902</v>
      </c>
      <c r="X91" s="136">
        <v>595.9</v>
      </c>
      <c r="Y91" s="136">
        <v>0.153</v>
      </c>
      <c r="Z91" s="136">
        <v>-0.1065</v>
      </c>
      <c r="AA91" s="136">
        <v>0.212499999999999</v>
      </c>
      <c r="AB91" s="56">
        <v>0</v>
      </c>
      <c r="AC91" s="136">
        <v>0.241399999999999</v>
      </c>
      <c r="AD91" s="136">
        <v>3</v>
      </c>
      <c r="AE91" s="136">
        <v>5</v>
      </c>
      <c r="AF91" s="136">
        <v>6</v>
      </c>
      <c r="AG91" s="136">
        <v>7</v>
      </c>
      <c r="AH91" s="37" t="s">
        <v>110</v>
      </c>
      <c r="AI91" s="37" t="s">
        <v>110</v>
      </c>
      <c r="AJ91" s="37" t="s">
        <v>110</v>
      </c>
      <c r="AK91" s="37" t="s">
        <v>110</v>
      </c>
      <c r="AL91" s="37" t="s">
        <v>110</v>
      </c>
      <c r="AM91" s="37" t="s">
        <v>110</v>
      </c>
      <c r="AN91" s="37" t="s">
        <v>110</v>
      </c>
      <c r="AO91" s="37" t="s">
        <v>110</v>
      </c>
      <c r="AP91" s="37" t="s">
        <v>110</v>
      </c>
      <c r="AQ91" s="37" t="s">
        <v>110</v>
      </c>
      <c r="AR91" s="37" t="s">
        <v>110</v>
      </c>
      <c r="AS91" s="37" t="s">
        <v>110</v>
      </c>
      <c r="AT91" s="37" t="s">
        <v>110</v>
      </c>
      <c r="AU91" s="37" t="s">
        <v>110</v>
      </c>
      <c r="AV91" s="37" t="s">
        <v>110</v>
      </c>
      <c r="AW91" s="136">
        <v>-7.0896199999997496</v>
      </c>
      <c r="AX91" s="136">
        <v>-4.6388000000002101E-2</v>
      </c>
      <c r="AY91" s="136">
        <v>-3.8509622200008198</v>
      </c>
      <c r="AZ91" s="136">
        <v>0.10950193679999901</v>
      </c>
      <c r="BA91" s="136">
        <v>-0.405925736812148</v>
      </c>
      <c r="BB91" s="136">
        <v>-1.19721761069904</v>
      </c>
      <c r="BC91" s="136">
        <v>523.28982979966599</v>
      </c>
      <c r="BD91" s="136">
        <v>0.17637999999999199</v>
      </c>
      <c r="BE91" s="136">
        <v>0.17637999999999199</v>
      </c>
      <c r="BF91" s="136">
        <v>0.45361199999999802</v>
      </c>
      <c r="BG91" s="136">
        <v>-2</v>
      </c>
      <c r="BH91" s="136">
        <v>3</v>
      </c>
      <c r="BI91" s="136">
        <v>1</v>
      </c>
      <c r="BJ91" s="136">
        <v>1</v>
      </c>
      <c r="BK91" s="136">
        <v>1</v>
      </c>
      <c r="BL91" s="50" t="s">
        <v>110</v>
      </c>
      <c r="BM91" s="37"/>
      <c r="BN91" s="38"/>
    </row>
    <row r="92" spans="1:66" x14ac:dyDescent="0.25">
      <c r="A92" s="36">
        <v>89</v>
      </c>
      <c r="B92" s="136" t="s">
        <v>280</v>
      </c>
      <c r="C92" s="136">
        <v>3</v>
      </c>
      <c r="D92" s="136">
        <v>-4.22</v>
      </c>
      <c r="E92" s="136">
        <v>288.539999999999</v>
      </c>
      <c r="F92" s="136" t="s">
        <v>292</v>
      </c>
      <c r="G92" s="68" t="s">
        <v>312</v>
      </c>
      <c r="H92" s="136" t="s">
        <v>297</v>
      </c>
      <c r="I92" s="136">
        <v>-7.4999999999999997E-2</v>
      </c>
      <c r="J92" s="136">
        <v>0.22500000000000001</v>
      </c>
      <c r="K92" s="136">
        <v>264.88200000000001</v>
      </c>
      <c r="L92" s="136">
        <v>0.85699999999994103</v>
      </c>
      <c r="M92" s="136">
        <v>237.80999999999901</v>
      </c>
      <c r="N92" s="136" t="s">
        <v>180</v>
      </c>
      <c r="O92" s="136">
        <v>-10</v>
      </c>
      <c r="P92" s="136">
        <v>0.65900000000007497</v>
      </c>
      <c r="Q92" s="136">
        <v>4.7400000000000198</v>
      </c>
      <c r="R92" s="136">
        <v>0.73900000000008503</v>
      </c>
      <c r="S92" s="136">
        <v>0.53000000000005998</v>
      </c>
      <c r="T92" s="136">
        <v>0.23730000000000001</v>
      </c>
      <c r="U92" s="136">
        <v>1.7532231368647899</v>
      </c>
      <c r="V92" s="136">
        <v>0.62607330060247302</v>
      </c>
      <c r="W92" s="136">
        <v>-2.3499999999999899</v>
      </c>
      <c r="X92" s="136">
        <v>602.79</v>
      </c>
      <c r="Y92" s="136">
        <v>0.1547</v>
      </c>
      <c r="Z92" s="136">
        <v>-0.113</v>
      </c>
      <c r="AA92" s="136">
        <v>0.214199999999999</v>
      </c>
      <c r="AB92" s="56">
        <v>1</v>
      </c>
      <c r="AC92" s="136">
        <v>0.24309999999999901</v>
      </c>
      <c r="AD92" s="136">
        <v>3</v>
      </c>
      <c r="AE92" s="136">
        <v>5</v>
      </c>
      <c r="AF92" s="136">
        <v>6</v>
      </c>
      <c r="AG92" s="136">
        <v>7</v>
      </c>
      <c r="AH92" s="37" t="s">
        <v>110</v>
      </c>
      <c r="AI92" s="37" t="s">
        <v>110</v>
      </c>
      <c r="AJ92" s="37" t="s">
        <v>110</v>
      </c>
      <c r="AK92" s="37" t="s">
        <v>110</v>
      </c>
      <c r="AL92" s="37" t="s">
        <v>110</v>
      </c>
      <c r="AM92" s="37" t="s">
        <v>110</v>
      </c>
      <c r="AN92" s="37" t="s">
        <v>110</v>
      </c>
      <c r="AO92" s="37" t="s">
        <v>110</v>
      </c>
      <c r="AP92" s="37" t="s">
        <v>110</v>
      </c>
      <c r="AQ92" s="37" t="s">
        <v>110</v>
      </c>
      <c r="AR92" s="37" t="s">
        <v>110</v>
      </c>
      <c r="AS92" s="37" t="s">
        <v>110</v>
      </c>
      <c r="AT92" s="37" t="s">
        <v>110</v>
      </c>
      <c r="AU92" s="37" t="s">
        <v>110</v>
      </c>
      <c r="AV92" s="37" t="s">
        <v>110</v>
      </c>
      <c r="AW92" s="136">
        <v>-6.1909799999995698</v>
      </c>
      <c r="AX92" s="136">
        <v>-3.5925485000003199E-2</v>
      </c>
      <c r="AY92" s="136">
        <v>-3.3379942200006001</v>
      </c>
      <c r="AZ92" s="136">
        <v>0.86971651459650001</v>
      </c>
      <c r="BA92" s="136">
        <v>-0.387875028406098</v>
      </c>
      <c r="BB92" s="136">
        <v>-1.12156594283967</v>
      </c>
      <c r="BC92" s="136">
        <v>529.23882321879705</v>
      </c>
      <c r="BD92" s="136">
        <v>0.246824999999987</v>
      </c>
      <c r="BE92" s="136">
        <v>0.246824999999987</v>
      </c>
      <c r="BF92" s="136">
        <v>0.46407451499999702</v>
      </c>
      <c r="BG92" s="136">
        <v>2</v>
      </c>
      <c r="BH92" s="136">
        <v>3</v>
      </c>
      <c r="BI92" s="136">
        <v>1</v>
      </c>
      <c r="BJ92" s="136">
        <v>1</v>
      </c>
      <c r="BK92" s="136">
        <v>1</v>
      </c>
      <c r="BL92" s="50" t="s">
        <v>110</v>
      </c>
      <c r="BM92" s="37"/>
      <c r="BN92" s="38"/>
    </row>
    <row r="93" spans="1:66" ht="30" x14ac:dyDescent="0.25">
      <c r="A93" s="36">
        <v>90</v>
      </c>
      <c r="B93" s="136" t="s">
        <v>281</v>
      </c>
      <c r="C93" s="136">
        <v>3</v>
      </c>
      <c r="D93" s="136">
        <v>-2.5299999999999998</v>
      </c>
      <c r="E93" s="136">
        <v>285.86999999999898</v>
      </c>
      <c r="F93" s="136" t="s">
        <v>293</v>
      </c>
      <c r="G93" s="68" t="s">
        <v>313</v>
      </c>
      <c r="H93" s="68" t="s">
        <v>310</v>
      </c>
      <c r="I93" s="136">
        <v>-8.1000000000000003E-2</v>
      </c>
      <c r="J93" s="136">
        <v>0.30499999999999999</v>
      </c>
      <c r="K93" s="136">
        <v>283.58999999999997</v>
      </c>
      <c r="L93" s="136">
        <v>0.86999999999994004</v>
      </c>
      <c r="M93" s="136">
        <v>235.13999999999899</v>
      </c>
      <c r="N93" s="136" t="s">
        <v>180</v>
      </c>
      <c r="O93" s="136">
        <v>1.3599999999999901</v>
      </c>
      <c r="P93" s="136">
        <v>0.66700000000007598</v>
      </c>
      <c r="Q93" s="136">
        <v>4.5300000000000198</v>
      </c>
      <c r="R93" s="136">
        <v>0.74700000000008704</v>
      </c>
      <c r="S93" s="136">
        <v>0.41000000000005898</v>
      </c>
      <c r="T93" s="136">
        <v>0.24</v>
      </c>
      <c r="U93" s="136">
        <v>1.9297809283601599</v>
      </c>
      <c r="V93" s="136">
        <v>0.67768630266575802</v>
      </c>
      <c r="W93" s="136">
        <v>-2.46999999999999</v>
      </c>
      <c r="X93" s="136">
        <v>609.67999999999995</v>
      </c>
      <c r="Y93" s="136">
        <v>0.15640000000000001</v>
      </c>
      <c r="Z93" s="136">
        <v>-0.11950000000000099</v>
      </c>
      <c r="AA93" s="136">
        <v>0.21589999999999901</v>
      </c>
      <c r="AB93" s="56">
        <v>0.22949999999999901</v>
      </c>
      <c r="AC93" s="136">
        <v>0.24479999999999899</v>
      </c>
      <c r="AD93" s="136">
        <v>3</v>
      </c>
      <c r="AE93" s="136">
        <v>5</v>
      </c>
      <c r="AF93" s="136">
        <v>6</v>
      </c>
      <c r="AG93" s="136">
        <v>7</v>
      </c>
      <c r="AH93" s="37" t="s">
        <v>110</v>
      </c>
      <c r="AI93" s="37" t="s">
        <v>110</v>
      </c>
      <c r="AJ93" s="37" t="s">
        <v>110</v>
      </c>
      <c r="AK93" s="37" t="s">
        <v>110</v>
      </c>
      <c r="AL93" s="37" t="s">
        <v>110</v>
      </c>
      <c r="AM93" s="37" t="s">
        <v>110</v>
      </c>
      <c r="AN93" s="37" t="s">
        <v>110</v>
      </c>
      <c r="AO93" s="37" t="s">
        <v>110</v>
      </c>
      <c r="AP93" s="37" t="s">
        <v>110</v>
      </c>
      <c r="AQ93" s="37" t="s">
        <v>110</v>
      </c>
      <c r="AR93" s="37" t="s">
        <v>110</v>
      </c>
      <c r="AS93" s="37" t="s">
        <v>110</v>
      </c>
      <c r="AT93" s="37" t="s">
        <v>110</v>
      </c>
      <c r="AU93" s="37" t="s">
        <v>110</v>
      </c>
      <c r="AV93" s="37" t="s">
        <v>110</v>
      </c>
      <c r="AW93" s="136">
        <v>-1.2346300000003001</v>
      </c>
      <c r="AX93" s="136">
        <v>-2.47522850000052E-2</v>
      </c>
      <c r="AY93" s="136">
        <v>0.22382138999928</v>
      </c>
      <c r="AZ93" s="136">
        <v>0.28965904063199799</v>
      </c>
      <c r="BA93" s="136">
        <v>0.365317133599872</v>
      </c>
      <c r="BB93" s="136">
        <v>-0.54854441484582395</v>
      </c>
      <c r="BC93" s="136">
        <v>527.56538998377005</v>
      </c>
      <c r="BD93" s="136">
        <v>0.31934999999998198</v>
      </c>
      <c r="BE93" s="136">
        <v>0.31934999999998198</v>
      </c>
      <c r="BF93" s="136">
        <v>0.47524771499999502</v>
      </c>
      <c r="BG93" s="136">
        <v>3</v>
      </c>
      <c r="BH93" s="136">
        <v>3</v>
      </c>
      <c r="BI93" s="136">
        <v>1</v>
      </c>
      <c r="BJ93" s="136">
        <v>1</v>
      </c>
      <c r="BK93" s="136">
        <v>1</v>
      </c>
      <c r="BL93" s="50" t="s">
        <v>110</v>
      </c>
      <c r="BM93" s="37"/>
      <c r="BN93" s="38"/>
    </row>
    <row r="94" spans="1:66" x14ac:dyDescent="0.25">
      <c r="A94" s="36">
        <v>91</v>
      </c>
      <c r="B94" s="136" t="s">
        <v>285</v>
      </c>
      <c r="C94" s="136">
        <v>3</v>
      </c>
      <c r="D94" s="136">
        <v>-0.84</v>
      </c>
      <c r="E94" s="136">
        <v>283.19999999999902</v>
      </c>
      <c r="F94" s="136" t="s">
        <v>294</v>
      </c>
      <c r="G94" s="68" t="s">
        <v>311</v>
      </c>
      <c r="H94" s="136" t="s">
        <v>297</v>
      </c>
      <c r="I94" s="136">
        <v>-8.6999999999999994E-2</v>
      </c>
      <c r="J94" s="136">
        <v>0.38500000000000001</v>
      </c>
      <c r="K94" s="136">
        <v>302.298</v>
      </c>
      <c r="L94" s="136">
        <v>0.88299999999993894</v>
      </c>
      <c r="M94" s="136">
        <v>232.469999999999</v>
      </c>
      <c r="N94" s="136" t="s">
        <v>180</v>
      </c>
      <c r="O94" s="136">
        <v>0.64999999999999103</v>
      </c>
      <c r="P94" s="136">
        <v>0.67500000000007698</v>
      </c>
      <c r="Q94" s="136">
        <v>4.3200000000000198</v>
      </c>
      <c r="R94" s="136">
        <v>0.75500000000008805</v>
      </c>
      <c r="S94" s="136">
        <v>0.29000000000005999</v>
      </c>
      <c r="T94" s="136">
        <v>0.2427</v>
      </c>
      <c r="U94" s="136">
        <v>2.1295272571616199</v>
      </c>
      <c r="V94" s="136">
        <v>0.72217517589235802</v>
      </c>
      <c r="W94" s="136">
        <v>-2.5899999999999901</v>
      </c>
      <c r="X94" s="136">
        <v>616.57000000000005</v>
      </c>
      <c r="Y94" s="136">
        <v>0.15809999999999999</v>
      </c>
      <c r="Z94" s="136">
        <v>-0.126000000000001</v>
      </c>
      <c r="AA94" s="136">
        <v>0.21759999999999899</v>
      </c>
      <c r="AB94" s="136">
        <v>0.23119999999999899</v>
      </c>
      <c r="AC94" s="56">
        <v>0</v>
      </c>
      <c r="AD94" s="136">
        <v>3</v>
      </c>
      <c r="AE94" s="136">
        <v>5</v>
      </c>
      <c r="AF94" s="136">
        <v>6</v>
      </c>
      <c r="AG94" s="136">
        <v>7</v>
      </c>
      <c r="AH94" s="37" t="s">
        <v>110</v>
      </c>
      <c r="AI94" s="37" t="s">
        <v>110</v>
      </c>
      <c r="AJ94" s="37" t="s">
        <v>110</v>
      </c>
      <c r="AK94" s="37" t="s">
        <v>110</v>
      </c>
      <c r="AL94" s="37" t="s">
        <v>110</v>
      </c>
      <c r="AM94" s="37" t="s">
        <v>110</v>
      </c>
      <c r="AN94" s="37" t="s">
        <v>110</v>
      </c>
      <c r="AO94" s="37" t="s">
        <v>110</v>
      </c>
      <c r="AP94" s="37" t="s">
        <v>110</v>
      </c>
      <c r="AQ94" s="37" t="s">
        <v>110</v>
      </c>
      <c r="AR94" s="37" t="s">
        <v>110</v>
      </c>
      <c r="AS94" s="37" t="s">
        <v>110</v>
      </c>
      <c r="AT94" s="37" t="s">
        <v>110</v>
      </c>
      <c r="AU94" s="37" t="s">
        <v>110</v>
      </c>
      <c r="AV94" s="37" t="s">
        <v>110</v>
      </c>
      <c r="AW94" s="136">
        <v>-0.35575000000011803</v>
      </c>
      <c r="AX94" s="136">
        <v>-1.2857792000006399E-2</v>
      </c>
      <c r="AY94" s="136">
        <v>0.78980874999950401</v>
      </c>
      <c r="AZ94" s="136">
        <v>0.23119999999999899</v>
      </c>
      <c r="BA94" s="136">
        <v>0.41130358362492497</v>
      </c>
      <c r="BB94" s="136">
        <v>-0.42253305658930201</v>
      </c>
      <c r="BC94" s="136">
        <v>544.07566850679098</v>
      </c>
      <c r="BD94" s="136">
        <v>0.39395499999997702</v>
      </c>
      <c r="BE94" s="136">
        <v>0.39395499999997702</v>
      </c>
      <c r="BF94" s="136">
        <v>0.48714220799999403</v>
      </c>
      <c r="BG94" s="136">
        <v>2</v>
      </c>
      <c r="BH94" s="136">
        <v>3</v>
      </c>
      <c r="BI94" s="136">
        <v>1</v>
      </c>
      <c r="BJ94" s="136">
        <v>1</v>
      </c>
      <c r="BK94" s="136">
        <v>1</v>
      </c>
      <c r="BL94" s="50" t="s">
        <v>110</v>
      </c>
      <c r="BM94" s="37"/>
      <c r="BN94" s="38"/>
    </row>
    <row r="95" spans="1:66" x14ac:dyDescent="0.25">
      <c r="A95" s="36">
        <v>92</v>
      </c>
      <c r="B95" s="136" t="s">
        <v>283</v>
      </c>
      <c r="C95" s="136">
        <v>3</v>
      </c>
      <c r="D95" s="136">
        <v>0.85000000000000098</v>
      </c>
      <c r="E95" s="136">
        <v>280.52999999999901</v>
      </c>
      <c r="F95" s="136" t="s">
        <v>295</v>
      </c>
      <c r="G95" s="136" t="s">
        <v>287</v>
      </c>
      <c r="H95" s="136" t="s">
        <v>298</v>
      </c>
      <c r="I95" s="136">
        <v>0.15</v>
      </c>
      <c r="J95" s="136">
        <v>-9.9999999999370003E-3</v>
      </c>
      <c r="K95" s="136">
        <v>321.00599999999901</v>
      </c>
      <c r="L95" s="136">
        <v>0.89599999999993796</v>
      </c>
      <c r="M95" s="136">
        <v>229.79999999999899</v>
      </c>
      <c r="N95" s="136" t="s">
        <v>180</v>
      </c>
      <c r="O95" s="136">
        <v>-6.00000000000094E-2</v>
      </c>
      <c r="P95" s="136">
        <v>0.68300000000007799</v>
      </c>
      <c r="Q95" s="136">
        <v>4.1100000000000199</v>
      </c>
      <c r="R95" s="136">
        <v>0.76300000000008905</v>
      </c>
      <c r="S95" s="136">
        <v>0.17000000000005899</v>
      </c>
      <c r="T95" s="136">
        <v>0.24540000000000001</v>
      </c>
      <c r="U95" s="136">
        <v>2.3555561790764901</v>
      </c>
      <c r="V95" s="136">
        <v>0.76052326187552899</v>
      </c>
      <c r="W95" s="136">
        <v>-2.7099999999999902</v>
      </c>
      <c r="X95" s="136">
        <v>623.46</v>
      </c>
      <c r="Y95" s="136">
        <v>0.1598</v>
      </c>
      <c r="Z95" s="136">
        <v>-0.13250000000000001</v>
      </c>
      <c r="AA95" s="136">
        <v>0.219299999999999</v>
      </c>
      <c r="AB95" s="136">
        <v>0.232899999999999</v>
      </c>
      <c r="AC95" s="56">
        <v>1</v>
      </c>
      <c r="AD95" s="136">
        <v>3</v>
      </c>
      <c r="AE95" s="136">
        <v>5</v>
      </c>
      <c r="AF95" s="136">
        <v>6</v>
      </c>
      <c r="AG95" s="136">
        <v>7</v>
      </c>
      <c r="AH95" s="37" t="s">
        <v>110</v>
      </c>
      <c r="AI95" s="37" t="s">
        <v>110</v>
      </c>
      <c r="AJ95" s="37" t="s">
        <v>110</v>
      </c>
      <c r="AK95" s="37" t="s">
        <v>110</v>
      </c>
      <c r="AL95" s="37" t="s">
        <v>110</v>
      </c>
      <c r="AM95" s="37" t="s">
        <v>110</v>
      </c>
      <c r="AN95" s="37" t="s">
        <v>110</v>
      </c>
      <c r="AO95" s="37" t="s">
        <v>110</v>
      </c>
      <c r="AP95" s="37" t="s">
        <v>110</v>
      </c>
      <c r="AQ95" s="37" t="s">
        <v>110</v>
      </c>
      <c r="AR95" s="37" t="s">
        <v>110</v>
      </c>
      <c r="AS95" s="37" t="s">
        <v>110</v>
      </c>
      <c r="AT95" s="37" t="s">
        <v>110</v>
      </c>
      <c r="AU95" s="37" t="s">
        <v>110</v>
      </c>
      <c r="AV95" s="37" t="s">
        <v>110</v>
      </c>
      <c r="AW95" s="136">
        <v>0.56153000000006903</v>
      </c>
      <c r="AX95" s="136">
        <v>-9.3565477999987698E-2</v>
      </c>
      <c r="AY95" s="136">
        <v>1.4025173899997401</v>
      </c>
      <c r="AZ95" s="136">
        <v>0.40643452200001201</v>
      </c>
      <c r="BA95" s="136">
        <v>0.47245976750598101</v>
      </c>
      <c r="BB95" s="136">
        <v>-0.28966531682871099</v>
      </c>
      <c r="BC95" s="136">
        <v>549.36319008482599</v>
      </c>
      <c r="BD95" s="136">
        <v>4.5040000000057097E-2</v>
      </c>
      <c r="BE95" s="136">
        <v>4.5040000000057097E-2</v>
      </c>
      <c r="BF95" s="136">
        <v>0.40643452200001201</v>
      </c>
      <c r="BG95" s="136">
        <v>0</v>
      </c>
      <c r="BH95" s="136">
        <v>3</v>
      </c>
      <c r="BI95" s="136">
        <v>1</v>
      </c>
      <c r="BJ95" s="136">
        <v>1</v>
      </c>
      <c r="BK95" s="136">
        <v>1</v>
      </c>
      <c r="BL95" s="50" t="s">
        <v>110</v>
      </c>
      <c r="BM95" s="37"/>
      <c r="BN95" s="38"/>
    </row>
    <row r="96" spans="1:66" ht="15.75" thickBot="1" x14ac:dyDescent="0.3">
      <c r="A96" s="39">
        <v>93</v>
      </c>
      <c r="B96" s="47" t="s">
        <v>284</v>
      </c>
      <c r="C96" s="47">
        <v>3</v>
      </c>
      <c r="D96" s="47">
        <v>2.54</v>
      </c>
      <c r="E96" s="47">
        <v>277.85999999999899</v>
      </c>
      <c r="F96" s="47" t="s">
        <v>296</v>
      </c>
      <c r="G96" s="69" t="s">
        <v>312</v>
      </c>
      <c r="H96" s="47" t="s">
        <v>299</v>
      </c>
      <c r="I96" s="47">
        <v>0.45</v>
      </c>
      <c r="J96" s="47">
        <v>4.7500000000071999E-2</v>
      </c>
      <c r="K96" s="47">
        <v>339.71399999999898</v>
      </c>
      <c r="L96" s="47">
        <v>0.90899999999993697</v>
      </c>
      <c r="M96" s="47">
        <v>227.129999999999</v>
      </c>
      <c r="N96" s="47" t="s">
        <v>180</v>
      </c>
      <c r="O96" s="47">
        <v>-0.77</v>
      </c>
      <c r="P96" s="47">
        <v>0.691000000000079</v>
      </c>
      <c r="Q96" s="47">
        <v>3.9000000000000301</v>
      </c>
      <c r="R96" s="47">
        <v>0.77100000000008995</v>
      </c>
      <c r="S96" s="47">
        <v>5.0000000000059303E-2</v>
      </c>
      <c r="T96" s="47">
        <v>0.24809999999999999</v>
      </c>
      <c r="U96" s="47">
        <v>2.6113730303596601</v>
      </c>
      <c r="V96" s="47">
        <v>0.79357817183205703</v>
      </c>
      <c r="W96" s="47">
        <v>-2.8299999999999899</v>
      </c>
      <c r="X96" s="47">
        <v>630.35</v>
      </c>
      <c r="Y96" s="47">
        <v>0.1615</v>
      </c>
      <c r="Z96" s="47">
        <v>-0.13900000000000101</v>
      </c>
      <c r="AA96" s="47">
        <v>0.220999999999999</v>
      </c>
      <c r="AB96" s="47">
        <v>0.234599999999999</v>
      </c>
      <c r="AC96" s="57">
        <v>0.24989999999999901</v>
      </c>
      <c r="AD96" s="47">
        <v>3</v>
      </c>
      <c r="AE96" s="47">
        <v>5</v>
      </c>
      <c r="AF96" s="47">
        <v>6</v>
      </c>
      <c r="AG96" s="47">
        <v>7</v>
      </c>
      <c r="AH96" s="40" t="s">
        <v>110</v>
      </c>
      <c r="AI96" s="40" t="s">
        <v>110</v>
      </c>
      <c r="AJ96" s="40" t="s">
        <v>110</v>
      </c>
      <c r="AK96" s="40" t="s">
        <v>110</v>
      </c>
      <c r="AL96" s="40" t="s">
        <v>110</v>
      </c>
      <c r="AM96" s="40" t="s">
        <v>110</v>
      </c>
      <c r="AN96" s="40" t="s">
        <v>110</v>
      </c>
      <c r="AO96" s="40" t="s">
        <v>110</v>
      </c>
      <c r="AP96" s="40" t="s">
        <v>110</v>
      </c>
      <c r="AQ96" s="40" t="s">
        <v>110</v>
      </c>
      <c r="AR96" s="40" t="s">
        <v>110</v>
      </c>
      <c r="AS96" s="40" t="s">
        <v>110</v>
      </c>
      <c r="AT96" s="40" t="s">
        <v>110</v>
      </c>
      <c r="AU96" s="40" t="s">
        <v>110</v>
      </c>
      <c r="AV96" s="40" t="s">
        <v>110</v>
      </c>
      <c r="AW96" s="47">
        <v>1.51721000000026</v>
      </c>
      <c r="AX96" s="47">
        <v>-8.9803811562487207E-2</v>
      </c>
      <c r="AY96" s="47">
        <v>2.06286890999999</v>
      </c>
      <c r="AZ96" s="47">
        <v>0.27848148749053397</v>
      </c>
      <c r="BA96" s="47">
        <v>0.54939277657104302</v>
      </c>
      <c r="BB96" s="47">
        <v>-0.14818765846629001</v>
      </c>
      <c r="BC96" s="47">
        <v>553.85156934114002</v>
      </c>
      <c r="BD96" s="47">
        <v>8.3607187500062394E-2</v>
      </c>
      <c r="BE96" s="47">
        <v>8.3607187500062394E-2</v>
      </c>
      <c r="BF96" s="47">
        <v>0.41019618843751299</v>
      </c>
      <c r="BG96" s="47">
        <v>-1</v>
      </c>
      <c r="BH96" s="47">
        <v>3</v>
      </c>
      <c r="BI96" s="47">
        <v>1</v>
      </c>
      <c r="BJ96" s="47">
        <v>1</v>
      </c>
      <c r="BK96" s="47">
        <v>1</v>
      </c>
      <c r="BL96" s="51" t="s">
        <v>110</v>
      </c>
      <c r="BM96" s="40"/>
      <c r="BN96" s="41"/>
    </row>
    <row r="97" spans="1:66" x14ac:dyDescent="0.25">
      <c r="A97" s="42"/>
      <c r="B97" s="42"/>
      <c r="C97" s="42"/>
      <c r="D97" s="42"/>
      <c r="E97" s="42"/>
      <c r="F97" s="42"/>
      <c r="G97" s="42"/>
      <c r="H97" s="42"/>
      <c r="I97" s="42"/>
      <c r="J97" s="42"/>
      <c r="K97" s="42"/>
      <c r="L97" s="42"/>
      <c r="M97" s="42"/>
      <c r="N97" s="42"/>
      <c r="O97" s="42"/>
      <c r="P97" s="42"/>
      <c r="Q97" s="42"/>
      <c r="R97" s="42"/>
      <c r="S97" s="42"/>
      <c r="T97" s="42"/>
      <c r="U97" s="42"/>
      <c r="V97" s="42"/>
      <c r="W97" s="42"/>
      <c r="X97" s="42"/>
      <c r="Y97" s="42"/>
      <c r="Z97" s="42"/>
      <c r="AA97" s="42"/>
      <c r="AB97" s="42"/>
      <c r="AC97" s="42"/>
      <c r="AD97" s="42"/>
      <c r="AE97" s="42"/>
      <c r="AF97" s="42"/>
      <c r="AG97" s="42"/>
      <c r="AH97" s="42"/>
      <c r="AI97" s="42"/>
      <c r="AJ97" s="42"/>
      <c r="AK97" s="42"/>
      <c r="AL97" s="42"/>
      <c r="AM97" s="42"/>
      <c r="AN97" s="42"/>
      <c r="AO97" s="42"/>
      <c r="AP97" s="42"/>
      <c r="AQ97" s="42"/>
      <c r="AR97" s="42"/>
      <c r="AS97" s="42"/>
      <c r="AT97" s="42"/>
      <c r="AU97" s="42"/>
      <c r="AV97" s="42"/>
      <c r="AW97" s="42"/>
      <c r="AX97" s="42"/>
      <c r="AY97" s="42"/>
      <c r="AZ97" s="42"/>
      <c r="BA97" s="42"/>
      <c r="BB97" s="42"/>
      <c r="BC97" s="42"/>
      <c r="BD97" s="42"/>
      <c r="BE97" s="42"/>
      <c r="BF97" s="42"/>
      <c r="BG97" s="42"/>
      <c r="BH97" s="42"/>
      <c r="BI97" s="42"/>
      <c r="BJ97" s="42"/>
      <c r="BK97" s="42"/>
      <c r="BL97" s="42"/>
      <c r="BM97" s="42"/>
      <c r="BN97" s="42"/>
    </row>
    <row r="98" spans="1:66" x14ac:dyDescent="0.25">
      <c r="A98" s="42"/>
      <c r="B98" s="42"/>
      <c r="C98" s="42"/>
      <c r="D98" s="42"/>
      <c r="E98" s="42"/>
      <c r="F98" s="42"/>
      <c r="G98" s="42"/>
      <c r="H98" s="42"/>
      <c r="I98" s="42"/>
      <c r="J98" s="42"/>
      <c r="K98" s="42"/>
      <c r="L98" s="42"/>
      <c r="M98" s="42"/>
      <c r="N98" s="42"/>
      <c r="O98" s="42"/>
      <c r="P98" s="42"/>
      <c r="Q98" s="42"/>
      <c r="R98" s="42"/>
      <c r="S98" s="42"/>
      <c r="T98" s="42"/>
      <c r="U98" s="42"/>
      <c r="V98" s="42"/>
      <c r="W98" s="42"/>
      <c r="X98" s="42"/>
      <c r="Y98" s="42"/>
      <c r="Z98" s="42"/>
      <c r="AA98" s="42"/>
      <c r="AB98" s="42"/>
      <c r="AC98" s="42"/>
      <c r="AD98" s="42"/>
      <c r="AE98" s="42"/>
      <c r="AF98" s="42"/>
      <c r="AG98" s="42"/>
      <c r="AH98" s="42"/>
      <c r="AI98" s="42"/>
      <c r="AJ98" s="42"/>
      <c r="AK98" s="42"/>
      <c r="AL98" s="42"/>
      <c r="AM98" s="42"/>
      <c r="AN98" s="42"/>
      <c r="AO98" s="42"/>
      <c r="AP98" s="42"/>
      <c r="AQ98" s="42"/>
      <c r="AR98" s="42"/>
      <c r="AS98" s="42"/>
      <c r="AT98" s="42"/>
      <c r="AU98" s="42"/>
      <c r="AV98" s="42"/>
      <c r="AW98" s="42"/>
      <c r="AX98" s="42"/>
      <c r="AY98" s="42"/>
      <c r="AZ98" s="42"/>
      <c r="BA98" s="42"/>
      <c r="BB98" s="42"/>
      <c r="BC98" s="42"/>
      <c r="BD98" s="42"/>
      <c r="BE98" s="42"/>
      <c r="BF98" s="42"/>
      <c r="BG98" s="42"/>
      <c r="BH98" s="42"/>
      <c r="BI98" s="42"/>
      <c r="BJ98" s="42"/>
      <c r="BK98" s="42"/>
      <c r="BL98" s="42"/>
      <c r="BM98" s="42"/>
      <c r="BN98" s="42"/>
    </row>
    <row r="99" spans="1:66" x14ac:dyDescent="0.25">
      <c r="A99" s="42"/>
      <c r="B99" s="42"/>
      <c r="C99" s="42"/>
      <c r="D99" s="42"/>
      <c r="E99" s="42"/>
      <c r="F99" s="42"/>
      <c r="G99" s="42"/>
      <c r="H99" s="42"/>
      <c r="I99" s="42"/>
      <c r="J99" s="42"/>
      <c r="K99" s="42"/>
      <c r="L99" s="42"/>
      <c r="M99" s="42"/>
      <c r="N99" s="42"/>
      <c r="O99" s="42"/>
      <c r="P99" s="42"/>
      <c r="Q99" s="42"/>
      <c r="R99" s="42"/>
      <c r="S99" s="42"/>
      <c r="T99" s="42"/>
      <c r="U99" s="42"/>
      <c r="V99" s="42"/>
      <c r="W99" s="42"/>
      <c r="X99" s="42"/>
      <c r="Y99" s="42"/>
      <c r="Z99" s="42"/>
      <c r="AA99" s="42"/>
      <c r="AB99" s="42"/>
      <c r="AC99" s="42"/>
      <c r="AD99" s="42"/>
      <c r="AE99" s="42"/>
      <c r="AF99" s="42"/>
      <c r="AG99" s="42"/>
      <c r="AH99" s="42"/>
      <c r="AI99" s="42"/>
      <c r="AJ99" s="42"/>
      <c r="AK99" s="42"/>
      <c r="AL99" s="42"/>
      <c r="AM99" s="42"/>
      <c r="AN99" s="42"/>
      <c r="AO99" s="42"/>
      <c r="AP99" s="42"/>
      <c r="AQ99" s="42"/>
      <c r="AR99" s="42"/>
      <c r="AS99" s="42"/>
      <c r="AT99" s="42"/>
      <c r="AU99" s="42"/>
      <c r="AV99" s="42"/>
      <c r="AW99" s="42"/>
      <c r="AX99" s="42"/>
      <c r="AY99" s="42"/>
      <c r="AZ99" s="42"/>
      <c r="BA99" s="42"/>
      <c r="BB99" s="42"/>
      <c r="BC99" s="42"/>
      <c r="BD99" s="42"/>
      <c r="BE99" s="42"/>
      <c r="BF99" s="42"/>
      <c r="BG99" s="42"/>
      <c r="BH99" s="42"/>
      <c r="BI99" s="42"/>
      <c r="BJ99" s="42"/>
      <c r="BK99" s="42"/>
      <c r="BL99" s="42"/>
      <c r="BM99" s="42"/>
      <c r="BN99" s="42"/>
    </row>
    <row r="100" spans="1:66" x14ac:dyDescent="0.25">
      <c r="A100" s="42"/>
      <c r="B100" s="42"/>
      <c r="C100" s="42"/>
      <c r="D100" s="42"/>
      <c r="E100" s="42"/>
      <c r="F100" s="42"/>
      <c r="G100" s="42"/>
      <c r="H100" s="42"/>
      <c r="I100" s="42"/>
      <c r="J100" s="42"/>
      <c r="K100" s="42"/>
      <c r="L100" s="42"/>
      <c r="M100" s="42"/>
      <c r="N100" s="42"/>
      <c r="O100" s="42"/>
      <c r="P100" s="42"/>
      <c r="Q100" s="42"/>
      <c r="R100" s="42"/>
      <c r="S100" s="42"/>
      <c r="T100" s="42"/>
      <c r="U100" s="42"/>
      <c r="V100" s="42"/>
      <c r="W100" s="42"/>
      <c r="X100" s="42"/>
      <c r="Y100" s="42"/>
      <c r="Z100" s="42"/>
      <c r="AA100" s="42"/>
      <c r="AB100" s="42"/>
      <c r="AC100" s="42"/>
      <c r="AD100" s="42"/>
      <c r="AE100" s="42"/>
      <c r="AF100" s="42"/>
      <c r="AG100" s="42"/>
      <c r="AH100" s="42"/>
      <c r="AI100" s="42"/>
      <c r="AJ100" s="42"/>
      <c r="AK100" s="42"/>
      <c r="AL100" s="42"/>
      <c r="AM100" s="42"/>
      <c r="AN100" s="42"/>
      <c r="AO100" s="42"/>
      <c r="AP100" s="42"/>
      <c r="AQ100" s="42"/>
      <c r="AR100" s="42"/>
      <c r="AS100" s="42"/>
      <c r="AT100" s="42"/>
      <c r="AU100" s="42"/>
      <c r="AV100" s="42"/>
      <c r="AW100" s="42"/>
      <c r="AX100" s="42"/>
      <c r="AY100" s="42"/>
      <c r="AZ100" s="42"/>
      <c r="BA100" s="42"/>
      <c r="BB100" s="42"/>
      <c r="BC100" s="42"/>
      <c r="BD100" s="42"/>
      <c r="BE100" s="42"/>
      <c r="BF100" s="42"/>
      <c r="BG100" s="42"/>
      <c r="BH100" s="42"/>
      <c r="BI100" s="42"/>
      <c r="BJ100" s="42"/>
      <c r="BK100" s="42"/>
      <c r="BL100" s="42"/>
      <c r="BM100" s="42"/>
      <c r="BN100" s="42"/>
    </row>
    <row r="101" spans="1:66" x14ac:dyDescent="0.25">
      <c r="A101" s="42"/>
      <c r="B101" s="42"/>
      <c r="C101" s="42"/>
      <c r="D101" s="42"/>
      <c r="E101" s="42"/>
      <c r="F101" s="42"/>
      <c r="G101" s="42"/>
      <c r="H101" s="42"/>
      <c r="I101" s="42"/>
      <c r="J101" s="42"/>
      <c r="K101" s="42"/>
      <c r="L101" s="42"/>
      <c r="M101" s="42"/>
      <c r="N101" s="42"/>
      <c r="O101" s="42"/>
      <c r="P101" s="42"/>
      <c r="Q101" s="42"/>
      <c r="R101" s="42"/>
      <c r="S101" s="42"/>
      <c r="T101" s="42"/>
      <c r="U101" s="42"/>
      <c r="V101" s="42"/>
      <c r="W101" s="42"/>
      <c r="X101" s="42"/>
      <c r="Y101" s="42"/>
      <c r="Z101" s="42"/>
      <c r="AA101" s="42"/>
      <c r="AB101" s="42"/>
      <c r="AC101" s="42"/>
      <c r="AD101" s="42"/>
      <c r="AE101" s="42"/>
      <c r="AF101" s="42"/>
      <c r="AG101" s="42"/>
      <c r="AH101" s="42"/>
      <c r="AI101" s="42"/>
      <c r="AJ101" s="42"/>
      <c r="AK101" s="42"/>
      <c r="AL101" s="42"/>
      <c r="AM101" s="42"/>
      <c r="AN101" s="42"/>
      <c r="AO101" s="42"/>
      <c r="AP101" s="42"/>
      <c r="AQ101" s="42"/>
      <c r="AR101" s="42"/>
      <c r="AS101" s="42"/>
      <c r="AT101" s="42"/>
      <c r="AU101" s="42"/>
      <c r="AV101" s="42"/>
      <c r="AW101" s="42"/>
      <c r="AX101" s="42"/>
      <c r="AY101" s="42"/>
      <c r="AZ101" s="42"/>
      <c r="BA101" s="42"/>
      <c r="BB101" s="42"/>
      <c r="BC101" s="42"/>
      <c r="BD101" s="42"/>
      <c r="BE101" s="42"/>
      <c r="BF101" s="42"/>
      <c r="BG101" s="42"/>
      <c r="BH101" s="42"/>
      <c r="BI101" s="42"/>
      <c r="BJ101" s="42"/>
      <c r="BK101" s="42"/>
      <c r="BL101" s="42"/>
      <c r="BM101" s="42"/>
      <c r="BN101" s="42"/>
    </row>
    <row r="102" spans="1:66" x14ac:dyDescent="0.25">
      <c r="A102" s="42"/>
      <c r="B102" s="42"/>
      <c r="C102" s="42"/>
      <c r="D102" s="42"/>
      <c r="E102" s="42"/>
      <c r="F102" s="42"/>
      <c r="G102" s="42"/>
      <c r="H102" s="42"/>
      <c r="I102" s="42"/>
      <c r="J102" s="42"/>
      <c r="K102" s="42"/>
      <c r="L102" s="42"/>
      <c r="M102" s="42"/>
      <c r="N102" s="42"/>
      <c r="O102" s="42"/>
      <c r="P102" s="42"/>
      <c r="Q102" s="42"/>
      <c r="R102" s="42"/>
      <c r="S102" s="42"/>
      <c r="T102" s="42"/>
      <c r="U102" s="42"/>
      <c r="V102" s="42"/>
      <c r="W102" s="42"/>
      <c r="X102" s="42"/>
      <c r="Y102" s="42"/>
      <c r="Z102" s="42"/>
      <c r="AA102" s="42"/>
      <c r="AB102" s="42"/>
      <c r="AC102" s="42"/>
      <c r="AD102" s="42"/>
      <c r="AE102" s="42"/>
      <c r="AF102" s="42"/>
      <c r="AG102" s="42"/>
      <c r="AH102" s="42"/>
      <c r="AI102" s="42"/>
      <c r="AJ102" s="42"/>
      <c r="AK102" s="42"/>
      <c r="AL102" s="42"/>
      <c r="AM102" s="42"/>
      <c r="AN102" s="42"/>
      <c r="AO102" s="42"/>
      <c r="AP102" s="42"/>
      <c r="AQ102" s="42"/>
      <c r="AR102" s="42"/>
      <c r="AS102" s="42"/>
      <c r="AT102" s="42"/>
      <c r="AU102" s="42"/>
      <c r="AV102" s="42"/>
      <c r="AW102" s="42"/>
      <c r="AX102" s="42"/>
      <c r="AY102" s="42"/>
      <c r="AZ102" s="42"/>
      <c r="BA102" s="42"/>
      <c r="BB102" s="42"/>
      <c r="BC102" s="42"/>
      <c r="BD102" s="42"/>
      <c r="BE102" s="42"/>
      <c r="BF102" s="42"/>
      <c r="BG102" s="42"/>
      <c r="BH102" s="42"/>
      <c r="BI102" s="42"/>
      <c r="BJ102" s="42"/>
      <c r="BK102" s="42"/>
      <c r="BL102" s="42"/>
      <c r="BM102" s="42"/>
      <c r="BN102" s="42"/>
    </row>
    <row r="103" spans="1:66" x14ac:dyDescent="0.25">
      <c r="A103" s="42"/>
      <c r="B103" s="42"/>
      <c r="C103" s="42"/>
      <c r="D103" s="42"/>
      <c r="E103" s="42"/>
      <c r="F103" s="42"/>
      <c r="G103" s="42"/>
      <c r="H103" s="42"/>
      <c r="I103" s="42"/>
      <c r="J103" s="42"/>
      <c r="K103" s="42"/>
      <c r="L103" s="42"/>
      <c r="M103" s="42"/>
      <c r="N103" s="42"/>
      <c r="O103" s="42"/>
      <c r="P103" s="42"/>
      <c r="Q103" s="42"/>
      <c r="R103" s="42"/>
      <c r="S103" s="42"/>
      <c r="T103" s="42"/>
      <c r="U103" s="42"/>
      <c r="V103" s="42"/>
      <c r="W103" s="42"/>
      <c r="X103" s="42"/>
      <c r="Y103" s="42"/>
      <c r="Z103" s="42"/>
      <c r="AA103" s="42"/>
      <c r="AB103" s="42"/>
      <c r="AC103" s="42"/>
      <c r="AD103" s="42"/>
      <c r="AE103" s="42"/>
      <c r="AF103" s="42"/>
      <c r="AG103" s="42"/>
      <c r="AH103" s="42"/>
      <c r="AI103" s="42"/>
      <c r="AJ103" s="42"/>
      <c r="AK103" s="42"/>
      <c r="AL103" s="42"/>
      <c r="AM103" s="42"/>
      <c r="AN103" s="42"/>
      <c r="AO103" s="42"/>
      <c r="AP103" s="42"/>
      <c r="AQ103" s="42"/>
      <c r="AR103" s="42"/>
      <c r="AS103" s="42"/>
      <c r="AT103" s="42"/>
      <c r="AU103" s="42"/>
      <c r="AV103" s="42"/>
      <c r="AW103" s="42"/>
      <c r="AX103" s="42"/>
      <c r="AY103" s="42"/>
      <c r="AZ103" s="42"/>
      <c r="BA103" s="42"/>
      <c r="BB103" s="42"/>
      <c r="BC103" s="42"/>
      <c r="BD103" s="42"/>
      <c r="BE103" s="42"/>
      <c r="BF103" s="42"/>
      <c r="BG103" s="42"/>
      <c r="BH103" s="42"/>
      <c r="BI103" s="42"/>
      <c r="BJ103" s="42"/>
      <c r="BK103" s="42"/>
      <c r="BL103" s="42"/>
      <c r="BM103" s="42"/>
      <c r="BN103" s="42"/>
    </row>
    <row r="104" spans="1:66" x14ac:dyDescent="0.25">
      <c r="A104" s="42"/>
      <c r="B104" s="42"/>
      <c r="C104" s="42"/>
      <c r="D104" s="42"/>
      <c r="E104" s="42"/>
      <c r="F104" s="42"/>
      <c r="G104" s="42"/>
      <c r="H104" s="42"/>
      <c r="I104" s="42"/>
      <c r="J104" s="42"/>
      <c r="K104" s="42"/>
      <c r="L104" s="42"/>
      <c r="M104" s="42"/>
      <c r="N104" s="42"/>
      <c r="O104" s="42"/>
      <c r="P104" s="42"/>
      <c r="Q104" s="42"/>
      <c r="R104" s="42"/>
      <c r="S104" s="42"/>
      <c r="T104" s="42"/>
      <c r="U104" s="42"/>
      <c r="V104" s="42"/>
      <c r="W104" s="42"/>
      <c r="X104" s="42"/>
      <c r="Y104" s="42"/>
      <c r="Z104" s="42"/>
      <c r="AA104" s="42"/>
      <c r="AB104" s="42"/>
      <c r="AC104" s="42"/>
      <c r="AD104" s="42"/>
      <c r="AE104" s="42"/>
      <c r="AF104" s="42"/>
      <c r="AG104" s="42"/>
      <c r="AH104" s="42"/>
      <c r="AI104" s="42"/>
      <c r="AJ104" s="42"/>
      <c r="AK104" s="42"/>
      <c r="AL104" s="42"/>
      <c r="AM104" s="42"/>
      <c r="AN104" s="42"/>
      <c r="AO104" s="42"/>
      <c r="AP104" s="42"/>
      <c r="AQ104" s="42"/>
      <c r="AR104" s="42"/>
      <c r="AS104" s="42"/>
      <c r="AT104" s="42"/>
      <c r="AU104" s="42"/>
      <c r="AV104" s="42"/>
      <c r="AW104" s="42"/>
      <c r="AX104" s="42"/>
      <c r="AY104" s="42"/>
      <c r="AZ104" s="42"/>
      <c r="BA104" s="42"/>
      <c r="BB104" s="42"/>
      <c r="BC104" s="42"/>
      <c r="BD104" s="42"/>
      <c r="BE104" s="42"/>
      <c r="BF104" s="42"/>
      <c r="BG104" s="42"/>
      <c r="BH104" s="42"/>
      <c r="BI104" s="42"/>
      <c r="BJ104" s="42"/>
      <c r="BK104" s="42"/>
      <c r="BL104" s="42"/>
      <c r="BM104" s="42"/>
      <c r="BN104" s="42"/>
    </row>
    <row r="105" spans="1:66" x14ac:dyDescent="0.25">
      <c r="A105" s="42"/>
      <c r="B105" s="42"/>
      <c r="C105" s="42"/>
      <c r="D105" s="42"/>
      <c r="E105" s="42"/>
      <c r="F105" s="42"/>
      <c r="G105" s="42"/>
      <c r="H105" s="42"/>
      <c r="I105" s="42"/>
      <c r="J105" s="42"/>
      <c r="K105" s="42"/>
      <c r="L105" s="42"/>
      <c r="M105" s="42"/>
      <c r="N105" s="42"/>
      <c r="O105" s="42"/>
      <c r="P105" s="42"/>
      <c r="Q105" s="42"/>
      <c r="R105" s="42"/>
      <c r="S105" s="42"/>
      <c r="T105" s="42"/>
      <c r="U105" s="42"/>
      <c r="V105" s="42"/>
      <c r="W105" s="42"/>
      <c r="X105" s="42"/>
      <c r="Y105" s="42"/>
      <c r="Z105" s="42"/>
      <c r="AA105" s="42"/>
      <c r="AB105" s="42"/>
      <c r="AC105" s="42"/>
      <c r="AD105" s="42"/>
      <c r="AE105" s="42"/>
      <c r="AF105" s="42"/>
      <c r="AG105" s="42"/>
      <c r="AH105" s="42"/>
      <c r="AI105" s="42"/>
      <c r="AJ105" s="42"/>
      <c r="AK105" s="42"/>
      <c r="AL105" s="42"/>
      <c r="AM105" s="42"/>
      <c r="AN105" s="42"/>
      <c r="AO105" s="42"/>
      <c r="AP105" s="42"/>
      <c r="AQ105" s="42"/>
      <c r="AR105" s="42"/>
      <c r="AS105" s="42"/>
      <c r="AT105" s="42"/>
      <c r="AU105" s="42"/>
      <c r="AV105" s="42"/>
      <c r="AW105" s="42"/>
      <c r="AX105" s="42"/>
      <c r="AY105" s="42"/>
      <c r="AZ105" s="42"/>
      <c r="BA105" s="42"/>
      <c r="BB105" s="42"/>
      <c r="BC105" s="42"/>
      <c r="BD105" s="42"/>
      <c r="BE105" s="42"/>
      <c r="BF105" s="42"/>
      <c r="BG105" s="42"/>
      <c r="BH105" s="42"/>
      <c r="BI105" s="42"/>
      <c r="BJ105" s="42"/>
      <c r="BK105" s="42"/>
      <c r="BL105" s="42"/>
      <c r="BM105" s="42"/>
      <c r="BN105" s="42"/>
    </row>
    <row r="106" spans="1:66" x14ac:dyDescent="0.25">
      <c r="A106" s="42"/>
      <c r="B106" s="42"/>
      <c r="C106" s="42"/>
      <c r="D106" s="42"/>
      <c r="E106" s="42"/>
      <c r="F106" s="42"/>
      <c r="G106" s="42"/>
      <c r="H106" s="42"/>
      <c r="I106" s="42"/>
      <c r="J106" s="42"/>
      <c r="K106" s="42"/>
      <c r="L106" s="42"/>
      <c r="M106" s="42"/>
      <c r="N106" s="42"/>
      <c r="O106" s="42"/>
      <c r="P106" s="42"/>
      <c r="Q106" s="42"/>
      <c r="R106" s="42"/>
      <c r="S106" s="42"/>
      <c r="T106" s="42"/>
      <c r="U106" s="42"/>
      <c r="V106" s="42"/>
      <c r="W106" s="42"/>
      <c r="X106" s="42"/>
      <c r="Y106" s="42"/>
      <c r="Z106" s="42"/>
      <c r="AA106" s="42"/>
      <c r="AB106" s="42"/>
      <c r="AC106" s="42"/>
      <c r="AD106" s="42"/>
      <c r="AE106" s="42"/>
      <c r="AF106" s="42"/>
      <c r="AG106" s="42"/>
      <c r="AH106" s="42"/>
      <c r="AI106" s="42"/>
      <c r="AJ106" s="42"/>
      <c r="AK106" s="42"/>
      <c r="AL106" s="42"/>
      <c r="AM106" s="42"/>
      <c r="AN106" s="42"/>
      <c r="AO106" s="42"/>
      <c r="AP106" s="42"/>
      <c r="AQ106" s="42"/>
      <c r="AR106" s="42"/>
      <c r="AS106" s="42"/>
      <c r="AT106" s="42"/>
      <c r="AU106" s="42"/>
      <c r="AV106" s="42"/>
      <c r="AW106" s="42"/>
      <c r="AX106" s="42"/>
      <c r="AY106" s="42"/>
      <c r="AZ106" s="42"/>
      <c r="BA106" s="42"/>
      <c r="BB106" s="42"/>
      <c r="BC106" s="42"/>
      <c r="BD106" s="42"/>
      <c r="BE106" s="42"/>
      <c r="BF106" s="42"/>
      <c r="BG106" s="42"/>
      <c r="BH106" s="42"/>
      <c r="BI106" s="42"/>
      <c r="BJ106" s="42"/>
      <c r="BK106" s="42"/>
      <c r="BL106" s="42"/>
      <c r="BM106" s="42"/>
      <c r="BN106" s="42"/>
    </row>
  </sheetData>
  <sheetProtection sheet="1" objects="1" scenarios="1"/>
  <mergeCells count="2">
    <mergeCell ref="A1:B1"/>
    <mergeCell ref="A2:B2"/>
  </mergeCells>
  <hyperlinks>
    <hyperlink ref="A1" location="'HOWDetect_Per1'!A1" display="'HOWDetect_Per1'!A1"/>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N20"/>
  <sheetViews>
    <sheetView topLeftCell="A13" workbookViewId="0">
      <selection sqref="A1:B1"/>
    </sheetView>
  </sheetViews>
  <sheetFormatPr defaultRowHeight="15" x14ac:dyDescent="0.25"/>
  <cols>
    <col min="1" max="1" width="8.140625" bestFit="1" customWidth="1"/>
    <col min="2" max="2" width="53.28515625" bestFit="1" customWidth="1"/>
    <col min="3" max="3" width="6.28515625" bestFit="1" customWidth="1"/>
    <col min="4" max="4" width="5.7109375" bestFit="1" customWidth="1"/>
    <col min="5" max="5" width="7" bestFit="1" customWidth="1"/>
    <col min="6" max="6" width="12" bestFit="1" customWidth="1"/>
    <col min="7" max="7" width="49.28515625" bestFit="1" customWidth="1"/>
    <col min="8" max="8" width="35.5703125" bestFit="1" customWidth="1"/>
    <col min="9" max="9" width="6.7109375" bestFit="1" customWidth="1"/>
    <col min="10" max="10" width="7" bestFit="1" customWidth="1"/>
    <col min="11" max="11" width="8" bestFit="1" customWidth="1"/>
    <col min="12" max="12" width="6" bestFit="1" customWidth="1"/>
    <col min="13" max="13" width="7" bestFit="1" customWidth="1"/>
    <col min="14" max="14" width="16.7109375" bestFit="1" customWidth="1"/>
    <col min="15" max="15" width="5.7109375" bestFit="1" customWidth="1"/>
    <col min="16" max="16" width="6" bestFit="1" customWidth="1"/>
    <col min="17" max="17" width="5.7109375" bestFit="1" customWidth="1"/>
    <col min="18" max="18" width="6" bestFit="1" customWidth="1"/>
    <col min="19" max="19" width="5.7109375" bestFit="1" customWidth="1"/>
    <col min="20" max="20" width="7" bestFit="1" customWidth="1"/>
    <col min="21" max="22" width="12" bestFit="1" customWidth="1"/>
    <col min="23" max="23" width="5.7109375" bestFit="1" customWidth="1"/>
    <col min="24" max="25" width="7" bestFit="1" customWidth="1"/>
    <col min="26" max="26" width="6" bestFit="1" customWidth="1"/>
    <col min="27" max="29" width="7" bestFit="1" customWidth="1"/>
    <col min="30" max="33" width="5.7109375" bestFit="1" customWidth="1"/>
    <col min="34" max="40" width="3.28515625" bestFit="1" customWidth="1"/>
    <col min="41" max="44" width="3.28515625" customWidth="1"/>
    <col min="45" max="48" width="5.7109375" bestFit="1" customWidth="1"/>
    <col min="49" max="49" width="8.7109375" bestFit="1" customWidth="1"/>
    <col min="50" max="50" width="12.7109375" bestFit="1" customWidth="1"/>
    <col min="51" max="51" width="11.7109375" bestFit="1" customWidth="1"/>
    <col min="52" max="52" width="12" bestFit="1" customWidth="1"/>
    <col min="53" max="54" width="12.7109375" bestFit="1" customWidth="1"/>
    <col min="55" max="55" width="12" bestFit="1" customWidth="1"/>
    <col min="56" max="57" width="11" bestFit="1" customWidth="1"/>
    <col min="58" max="58" width="12" bestFit="1" customWidth="1"/>
    <col min="59" max="63" width="5.7109375" customWidth="1"/>
    <col min="64" max="64" width="10.5703125" bestFit="1" customWidth="1"/>
    <col min="65" max="65" width="12.42578125" bestFit="1" customWidth="1"/>
    <col min="66" max="66" width="10.5703125" bestFit="1" customWidth="1"/>
  </cols>
  <sheetData>
    <row r="1" spans="1:66" x14ac:dyDescent="0.25">
      <c r="A1" s="172" t="s">
        <v>60</v>
      </c>
      <c r="B1" s="173"/>
      <c r="C1" s="45" t="s">
        <v>111</v>
      </c>
      <c r="D1" s="58" t="s">
        <v>110</v>
      </c>
      <c r="E1" s="45"/>
      <c r="F1" s="139"/>
      <c r="G1" s="139"/>
      <c r="H1" s="139"/>
      <c r="I1" s="139"/>
      <c r="J1" s="139"/>
      <c r="K1" s="139"/>
      <c r="L1" s="139"/>
      <c r="M1" s="139"/>
      <c r="N1" s="139"/>
      <c r="O1" s="139"/>
      <c r="P1" s="139"/>
      <c r="Q1" s="139"/>
      <c r="R1" s="139"/>
      <c r="S1" s="139"/>
      <c r="T1" s="139"/>
      <c r="U1" s="139"/>
      <c r="V1" s="139"/>
      <c r="W1" s="139"/>
      <c r="X1" s="139"/>
      <c r="Y1" s="139"/>
      <c r="Z1" s="139"/>
      <c r="AA1" s="139"/>
      <c r="AB1" s="139"/>
      <c r="AC1" s="139"/>
      <c r="AD1" s="139"/>
      <c r="AE1" s="139"/>
      <c r="AF1" s="139"/>
      <c r="AG1" s="139"/>
      <c r="AH1" s="139"/>
      <c r="AI1" s="139"/>
      <c r="AJ1" s="139"/>
      <c r="AK1" s="139"/>
      <c r="AL1" s="139"/>
      <c r="AM1" s="139"/>
      <c r="AN1" s="139"/>
      <c r="AO1" s="139"/>
      <c r="AP1" s="139"/>
      <c r="AQ1" s="139"/>
      <c r="AR1" s="139"/>
      <c r="AS1" s="139"/>
      <c r="AT1" s="139"/>
      <c r="AU1" s="139"/>
      <c r="AV1" s="139"/>
      <c r="AW1" s="139"/>
      <c r="AX1" s="139"/>
      <c r="AY1" s="139"/>
      <c r="AZ1" s="139"/>
      <c r="BA1" s="139"/>
      <c r="BB1" s="139"/>
      <c r="BC1" s="139"/>
      <c r="BD1" s="139"/>
      <c r="BE1" s="139"/>
      <c r="BF1" s="139"/>
      <c r="BG1" s="139"/>
      <c r="BH1" s="139"/>
      <c r="BI1" s="139"/>
      <c r="BJ1" s="139"/>
      <c r="BK1" s="139"/>
      <c r="BL1" s="43"/>
      <c r="BM1" s="43"/>
      <c r="BN1" s="44"/>
    </row>
    <row r="2" spans="1:66" ht="60" customHeight="1" x14ac:dyDescent="0.25">
      <c r="A2" s="174" t="s">
        <v>148</v>
      </c>
      <c r="B2" s="175"/>
      <c r="C2" s="140" t="s">
        <v>158</v>
      </c>
      <c r="D2" s="48" t="s">
        <v>103</v>
      </c>
      <c r="E2" s="48" t="s">
        <v>103</v>
      </c>
      <c r="F2" s="48" t="s">
        <v>103</v>
      </c>
      <c r="G2" s="48" t="s">
        <v>103</v>
      </c>
      <c r="H2" s="48" t="s">
        <v>103</v>
      </c>
      <c r="I2" s="48" t="s">
        <v>103</v>
      </c>
      <c r="J2" s="48" t="s">
        <v>103</v>
      </c>
      <c r="K2" s="48" t="s">
        <v>103</v>
      </c>
      <c r="L2" s="48" t="s">
        <v>103</v>
      </c>
      <c r="M2" s="48" t="s">
        <v>103</v>
      </c>
      <c r="N2" s="48" t="s">
        <v>103</v>
      </c>
      <c r="O2" s="48" t="s">
        <v>103</v>
      </c>
      <c r="P2" s="48" t="s">
        <v>103</v>
      </c>
      <c r="Q2" s="48" t="s">
        <v>103</v>
      </c>
      <c r="R2" s="48" t="s">
        <v>103</v>
      </c>
      <c r="S2" s="48" t="s">
        <v>103</v>
      </c>
      <c r="T2" s="48" t="s">
        <v>103</v>
      </c>
      <c r="U2" s="48" t="s">
        <v>103</v>
      </c>
      <c r="V2" s="48" t="s">
        <v>103</v>
      </c>
      <c r="W2" s="48" t="s">
        <v>103</v>
      </c>
      <c r="X2" s="48" t="s">
        <v>103</v>
      </c>
      <c r="Y2" s="48" t="s">
        <v>103</v>
      </c>
      <c r="Z2" s="48" t="s">
        <v>103</v>
      </c>
      <c r="AA2" s="48" t="s">
        <v>103</v>
      </c>
      <c r="AB2" s="48" t="s">
        <v>103</v>
      </c>
      <c r="AC2" s="48" t="s">
        <v>103</v>
      </c>
      <c r="AD2" s="66" t="s">
        <v>182</v>
      </c>
      <c r="AE2" s="66" t="s">
        <v>182</v>
      </c>
      <c r="AF2" s="66" t="s">
        <v>182</v>
      </c>
      <c r="AG2" s="66" t="s">
        <v>182</v>
      </c>
      <c r="AH2" s="49" t="s">
        <v>104</v>
      </c>
      <c r="AI2" s="49" t="s">
        <v>104</v>
      </c>
      <c r="AJ2" s="27" t="s">
        <v>104</v>
      </c>
      <c r="AK2" s="27" t="s">
        <v>104</v>
      </c>
      <c r="AL2" s="27" t="s">
        <v>104</v>
      </c>
      <c r="AM2" s="27" t="s">
        <v>104</v>
      </c>
      <c r="AN2" s="27" t="s">
        <v>104</v>
      </c>
      <c r="AO2" s="27" t="s">
        <v>104</v>
      </c>
      <c r="AP2" s="27" t="s">
        <v>104</v>
      </c>
      <c r="AQ2" s="27" t="s">
        <v>104</v>
      </c>
      <c r="AR2" s="27" t="s">
        <v>104</v>
      </c>
      <c r="AS2" s="67" t="s">
        <v>183</v>
      </c>
      <c r="AT2" s="67" t="s">
        <v>183</v>
      </c>
      <c r="AU2" s="67" t="s">
        <v>183</v>
      </c>
      <c r="AV2" s="67" t="s">
        <v>183</v>
      </c>
      <c r="AW2" s="28" t="s">
        <v>105</v>
      </c>
      <c r="AX2" s="28" t="s">
        <v>105</v>
      </c>
      <c r="AY2" s="28" t="s">
        <v>105</v>
      </c>
      <c r="AZ2" s="28" t="s">
        <v>105</v>
      </c>
      <c r="BA2" s="28" t="s">
        <v>105</v>
      </c>
      <c r="BB2" s="28" t="s">
        <v>105</v>
      </c>
      <c r="BC2" s="28" t="s">
        <v>105</v>
      </c>
      <c r="BD2" s="28" t="s">
        <v>105</v>
      </c>
      <c r="BE2" s="28" t="s">
        <v>105</v>
      </c>
      <c r="BF2" s="28" t="s">
        <v>105</v>
      </c>
      <c r="BG2" s="28" t="s">
        <v>105</v>
      </c>
      <c r="BH2" s="28" t="s">
        <v>184</v>
      </c>
      <c r="BI2" s="28" t="s">
        <v>184</v>
      </c>
      <c r="BJ2" s="28" t="s">
        <v>184</v>
      </c>
      <c r="BK2" s="28" t="s">
        <v>184</v>
      </c>
      <c r="BL2" s="29" t="s">
        <v>24</v>
      </c>
      <c r="BM2" s="29" t="s">
        <v>107</v>
      </c>
      <c r="BN2" s="30" t="s">
        <v>109</v>
      </c>
    </row>
    <row r="3" spans="1:66" ht="228" x14ac:dyDescent="0.25">
      <c r="A3" s="31" t="s">
        <v>101</v>
      </c>
      <c r="B3" s="32" t="s">
        <v>102</v>
      </c>
      <c r="C3" s="59"/>
      <c r="D3" s="33" t="s">
        <v>113</v>
      </c>
      <c r="E3" s="33" t="s">
        <v>114</v>
      </c>
      <c r="F3" s="33" t="s">
        <v>91</v>
      </c>
      <c r="G3" s="33" t="s">
        <v>96</v>
      </c>
      <c r="H3" s="33" t="s">
        <v>89</v>
      </c>
      <c r="I3" s="33" t="s">
        <v>122</v>
      </c>
      <c r="J3" s="33" t="s">
        <v>121</v>
      </c>
      <c r="K3" s="33" t="s">
        <v>124</v>
      </c>
      <c r="L3" s="33" t="s">
        <v>123</v>
      </c>
      <c r="M3" s="33" t="s">
        <v>125</v>
      </c>
      <c r="N3" s="33" t="s">
        <v>87</v>
      </c>
      <c r="O3" s="33" t="s">
        <v>67</v>
      </c>
      <c r="P3" s="33" t="s">
        <v>68</v>
      </c>
      <c r="Q3" s="33" t="s">
        <v>69</v>
      </c>
      <c r="R3" s="33" t="s">
        <v>70</v>
      </c>
      <c r="S3" s="33" t="s">
        <v>71</v>
      </c>
      <c r="T3" s="33" t="s">
        <v>72</v>
      </c>
      <c r="U3" s="33" t="s">
        <v>77</v>
      </c>
      <c r="V3" s="33" t="s">
        <v>126</v>
      </c>
      <c r="W3" s="33" t="s">
        <v>127</v>
      </c>
      <c r="X3" s="33" t="s">
        <v>75</v>
      </c>
      <c r="Y3" s="33" t="s">
        <v>76</v>
      </c>
      <c r="Z3" s="33" t="s">
        <v>80</v>
      </c>
      <c r="AA3" s="33" t="s">
        <v>81</v>
      </c>
      <c r="AB3" s="33" t="s">
        <v>82</v>
      </c>
      <c r="AC3" s="33" t="s">
        <v>83</v>
      </c>
      <c r="AD3" s="33" t="s">
        <v>119</v>
      </c>
      <c r="AE3" s="33" t="s">
        <v>128</v>
      </c>
      <c r="AF3" s="33" t="s">
        <v>129</v>
      </c>
      <c r="AG3" s="33" t="s">
        <v>130</v>
      </c>
      <c r="AH3" s="34" t="s">
        <v>67</v>
      </c>
      <c r="AI3" s="34" t="s">
        <v>80</v>
      </c>
      <c r="AJ3" s="34" t="s">
        <v>69</v>
      </c>
      <c r="AK3" s="34" t="s">
        <v>82</v>
      </c>
      <c r="AL3" s="34" t="s">
        <v>71</v>
      </c>
      <c r="AM3" s="34" t="s">
        <v>127</v>
      </c>
      <c r="AN3" s="34" t="s">
        <v>75</v>
      </c>
      <c r="AO3" s="34" t="s">
        <v>122</v>
      </c>
      <c r="AP3" s="34" t="s">
        <v>121</v>
      </c>
      <c r="AQ3" s="34" t="s">
        <v>115</v>
      </c>
      <c r="AR3" s="34" t="s">
        <v>116</v>
      </c>
      <c r="AS3" s="34" t="s">
        <v>119</v>
      </c>
      <c r="AT3" s="34" t="s">
        <v>128</v>
      </c>
      <c r="AU3" s="34" t="s">
        <v>129</v>
      </c>
      <c r="AV3" s="34" t="s">
        <v>130</v>
      </c>
      <c r="AW3" s="35" t="s">
        <v>67</v>
      </c>
      <c r="AX3" s="35" t="s">
        <v>80</v>
      </c>
      <c r="AY3" s="35" t="s">
        <v>69</v>
      </c>
      <c r="AZ3" s="35" t="s">
        <v>82</v>
      </c>
      <c r="BA3" s="35" t="s">
        <v>71</v>
      </c>
      <c r="BB3" s="35" t="s">
        <v>127</v>
      </c>
      <c r="BC3" s="35" t="s">
        <v>75</v>
      </c>
      <c r="BD3" s="35" t="s">
        <v>122</v>
      </c>
      <c r="BE3" s="35" t="s">
        <v>121</v>
      </c>
      <c r="BF3" s="35" t="s">
        <v>115</v>
      </c>
      <c r="BG3" s="35" t="s">
        <v>116</v>
      </c>
      <c r="BH3" s="35" t="s">
        <v>119</v>
      </c>
      <c r="BI3" s="35" t="s">
        <v>128</v>
      </c>
      <c r="BJ3" s="35" t="s">
        <v>129</v>
      </c>
      <c r="BK3" s="35" t="s">
        <v>130</v>
      </c>
      <c r="BL3" s="29" t="s">
        <v>106</v>
      </c>
      <c r="BM3" s="29" t="s">
        <v>108</v>
      </c>
      <c r="BN3" s="30"/>
    </row>
    <row r="4" spans="1:66" x14ac:dyDescent="0.25">
      <c r="A4" s="36">
        <v>1</v>
      </c>
      <c r="B4" s="80" t="s">
        <v>317</v>
      </c>
      <c r="C4" s="80">
        <v>1</v>
      </c>
      <c r="D4" s="80">
        <v>-10</v>
      </c>
      <c r="E4" s="80">
        <v>0</v>
      </c>
      <c r="F4" s="80" t="s">
        <v>153</v>
      </c>
      <c r="G4" s="80" t="s">
        <v>155</v>
      </c>
      <c r="H4" s="80" t="s">
        <v>153</v>
      </c>
      <c r="I4" s="80">
        <v>-0.9</v>
      </c>
      <c r="J4" s="80">
        <v>-0.5</v>
      </c>
      <c r="K4" s="80">
        <v>0</v>
      </c>
      <c r="L4" s="80">
        <v>0</v>
      </c>
      <c r="M4" s="80">
        <v>0</v>
      </c>
      <c r="N4" s="80" t="s">
        <v>180</v>
      </c>
      <c r="O4" s="80">
        <v>-10</v>
      </c>
      <c r="P4" s="80">
        <v>0</v>
      </c>
      <c r="Q4" s="80">
        <v>-10</v>
      </c>
      <c r="R4" s="80">
        <v>0</v>
      </c>
      <c r="S4" s="80">
        <v>-10</v>
      </c>
      <c r="T4" s="80">
        <v>0</v>
      </c>
      <c r="U4" s="80">
        <v>1</v>
      </c>
      <c r="V4" s="80">
        <v>0</v>
      </c>
      <c r="W4" s="80">
        <v>-10</v>
      </c>
      <c r="X4" s="80">
        <v>0</v>
      </c>
      <c r="Y4" s="80">
        <v>0</v>
      </c>
      <c r="Z4" s="80">
        <v>-0.5</v>
      </c>
      <c r="AA4" s="80">
        <v>0</v>
      </c>
      <c r="AB4" s="80">
        <v>0</v>
      </c>
      <c r="AC4" s="80">
        <v>0</v>
      </c>
      <c r="AD4" s="80">
        <v>3</v>
      </c>
      <c r="AE4" s="80">
        <v>5</v>
      </c>
      <c r="AF4" s="80">
        <v>6</v>
      </c>
      <c r="AG4" s="80">
        <v>7</v>
      </c>
      <c r="AH4" s="37" t="s">
        <v>110</v>
      </c>
      <c r="AI4" s="37" t="s">
        <v>110</v>
      </c>
      <c r="AJ4" s="37" t="s">
        <v>110</v>
      </c>
      <c r="AK4" s="37" t="s">
        <v>110</v>
      </c>
      <c r="AL4" s="37" t="s">
        <v>110</v>
      </c>
      <c r="AM4" s="37" t="s">
        <v>110</v>
      </c>
      <c r="AN4" s="37" t="s">
        <v>110</v>
      </c>
      <c r="AO4" s="37" t="s">
        <v>110</v>
      </c>
      <c r="AP4" s="37" t="s">
        <v>110</v>
      </c>
      <c r="AQ4" s="37" t="s">
        <v>110</v>
      </c>
      <c r="AR4" s="37" t="s">
        <v>110</v>
      </c>
      <c r="AS4" s="37" t="s">
        <v>110</v>
      </c>
      <c r="AT4" s="37" t="s">
        <v>110</v>
      </c>
      <c r="AU4" s="37" t="s">
        <v>110</v>
      </c>
      <c r="AV4" s="37" t="s">
        <v>110</v>
      </c>
      <c r="AW4" s="136">
        <v>-10</v>
      </c>
      <c r="AX4" s="136">
        <v>-0.5</v>
      </c>
      <c r="AY4" s="136">
        <v>-10</v>
      </c>
      <c r="AZ4" s="136">
        <v>0</v>
      </c>
      <c r="BA4" s="136">
        <v>-10</v>
      </c>
      <c r="BB4" s="136">
        <v>-10</v>
      </c>
      <c r="BC4" s="136">
        <v>0</v>
      </c>
      <c r="BD4" s="136">
        <v>-0.9</v>
      </c>
      <c r="BE4" s="136">
        <v>-0.5</v>
      </c>
      <c r="BF4" s="136">
        <v>0.5</v>
      </c>
      <c r="BG4" s="136">
        <v>0</v>
      </c>
      <c r="BH4" s="136">
        <v>3</v>
      </c>
      <c r="BI4" s="136">
        <v>1</v>
      </c>
      <c r="BJ4" s="136">
        <v>1</v>
      </c>
      <c r="BK4" s="136">
        <v>0</v>
      </c>
      <c r="BL4" s="50" t="s">
        <v>110</v>
      </c>
      <c r="BM4" s="37"/>
      <c r="BN4" s="38"/>
    </row>
    <row r="5" spans="1:66" ht="105" x14ac:dyDescent="0.25">
      <c r="A5" s="36">
        <v>2</v>
      </c>
      <c r="B5" s="81" t="s">
        <v>391</v>
      </c>
      <c r="C5" s="80">
        <v>2</v>
      </c>
      <c r="D5" s="80">
        <v>10</v>
      </c>
      <c r="E5" s="80">
        <v>511</v>
      </c>
      <c r="F5" s="80" t="s">
        <v>154</v>
      </c>
      <c r="G5" s="80" t="s">
        <v>185</v>
      </c>
      <c r="H5" s="80" t="s">
        <v>156</v>
      </c>
      <c r="I5" s="80">
        <v>0.9</v>
      </c>
      <c r="J5" s="80">
        <v>0.5</v>
      </c>
      <c r="K5" s="80">
        <v>1000</v>
      </c>
      <c r="L5" s="80">
        <v>1</v>
      </c>
      <c r="M5" s="80">
        <v>511</v>
      </c>
      <c r="N5" s="80" t="s">
        <v>180</v>
      </c>
      <c r="O5" s="80">
        <v>10</v>
      </c>
      <c r="P5" s="80">
        <v>1</v>
      </c>
      <c r="Q5" s="80">
        <v>10</v>
      </c>
      <c r="R5" s="80">
        <v>1</v>
      </c>
      <c r="S5" s="80">
        <v>10</v>
      </c>
      <c r="T5" s="80">
        <v>1</v>
      </c>
      <c r="U5" s="80">
        <v>120</v>
      </c>
      <c r="V5" s="80">
        <v>1</v>
      </c>
      <c r="W5" s="80">
        <v>10</v>
      </c>
      <c r="X5" s="80">
        <v>1000</v>
      </c>
      <c r="Y5" s="80">
        <v>1</v>
      </c>
      <c r="Z5" s="80">
        <v>0.5</v>
      </c>
      <c r="AA5" s="80">
        <v>1</v>
      </c>
      <c r="AB5" s="80">
        <v>1</v>
      </c>
      <c r="AC5" s="80">
        <v>1</v>
      </c>
      <c r="AD5" s="80">
        <v>3</v>
      </c>
      <c r="AE5" s="80">
        <v>5</v>
      </c>
      <c r="AF5" s="80">
        <v>6</v>
      </c>
      <c r="AG5" s="80">
        <v>7</v>
      </c>
      <c r="AH5" s="37" t="s">
        <v>110</v>
      </c>
      <c r="AI5" s="37" t="s">
        <v>110</v>
      </c>
      <c r="AJ5" s="37" t="s">
        <v>110</v>
      </c>
      <c r="AK5" s="37" t="s">
        <v>110</v>
      </c>
      <c r="AL5" s="37" t="s">
        <v>110</v>
      </c>
      <c r="AM5" s="37" t="s">
        <v>110</v>
      </c>
      <c r="AN5" s="37" t="s">
        <v>110</v>
      </c>
      <c r="AO5" s="37" t="s">
        <v>110</v>
      </c>
      <c r="AP5" s="37" t="s">
        <v>110</v>
      </c>
      <c r="AQ5" s="37" t="s">
        <v>110</v>
      </c>
      <c r="AR5" s="37" t="s">
        <v>110</v>
      </c>
      <c r="AS5" s="37" t="s">
        <v>110</v>
      </c>
      <c r="AT5" s="37" t="s">
        <v>110</v>
      </c>
      <c r="AU5" s="37" t="s">
        <v>110</v>
      </c>
      <c r="AV5" s="37" t="s">
        <v>110</v>
      </c>
      <c r="AW5" s="136">
        <v>10</v>
      </c>
      <c r="AX5" s="136">
        <v>0.5</v>
      </c>
      <c r="AY5" s="136">
        <v>10</v>
      </c>
      <c r="AZ5" s="136">
        <v>0.5</v>
      </c>
      <c r="BA5" s="136">
        <v>10</v>
      </c>
      <c r="BB5" s="136">
        <v>10</v>
      </c>
      <c r="BC5" s="136">
        <v>0</v>
      </c>
      <c r="BD5" s="136">
        <v>0.9</v>
      </c>
      <c r="BE5" s="136">
        <v>0.5</v>
      </c>
      <c r="BF5" s="136">
        <v>0.5</v>
      </c>
      <c r="BG5" s="136">
        <v>0</v>
      </c>
      <c r="BH5" s="136">
        <v>3</v>
      </c>
      <c r="BI5" s="136">
        <v>1</v>
      </c>
      <c r="BJ5" s="136">
        <v>1</v>
      </c>
      <c r="BK5" s="136">
        <v>0</v>
      </c>
      <c r="BL5" s="50" t="s">
        <v>110</v>
      </c>
      <c r="BM5" s="37"/>
      <c r="BN5" s="38"/>
    </row>
    <row r="6" spans="1:66" ht="45" x14ac:dyDescent="0.25">
      <c r="A6" s="36">
        <v>3</v>
      </c>
      <c r="B6" s="81" t="s">
        <v>316</v>
      </c>
      <c r="C6" s="80">
        <v>3</v>
      </c>
      <c r="D6" s="80">
        <v>-10</v>
      </c>
      <c r="E6" s="80">
        <v>510.15</v>
      </c>
      <c r="F6" s="80" t="s">
        <v>289</v>
      </c>
      <c r="G6" s="81" t="s">
        <v>311</v>
      </c>
      <c r="H6" s="81" t="s">
        <v>310</v>
      </c>
      <c r="I6" s="80">
        <v>-8.5000000000000006E-2</v>
      </c>
      <c r="J6" s="80">
        <v>0.498</v>
      </c>
      <c r="K6" s="80">
        <v>985.14</v>
      </c>
      <c r="L6" s="80">
        <v>0.98699999999999999</v>
      </c>
      <c r="M6" s="80">
        <v>467.43</v>
      </c>
      <c r="N6" s="80" t="s">
        <v>180</v>
      </c>
      <c r="O6" s="80">
        <v>9.8800000000000008</v>
      </c>
      <c r="P6" s="80">
        <v>0.77100000000000002</v>
      </c>
      <c r="Q6" s="80">
        <v>8.9600000000000009</v>
      </c>
      <c r="R6" s="80">
        <v>0.48299999999999998</v>
      </c>
      <c r="S6" s="80">
        <v>-1.48</v>
      </c>
      <c r="T6" s="80">
        <v>5.1000000000000004E-3</v>
      </c>
      <c r="U6" s="80">
        <v>1.0000628350010301</v>
      </c>
      <c r="V6" s="80">
        <v>1.2565581079082599E-4</v>
      </c>
      <c r="W6" s="80">
        <v>7.97</v>
      </c>
      <c r="X6" s="80">
        <v>10.25</v>
      </c>
      <c r="Y6" s="80">
        <v>8.5000000000000006E-3</v>
      </c>
      <c r="Z6" s="80">
        <v>0.44600000000000001</v>
      </c>
      <c r="AA6" s="80">
        <v>6.8000000000000005E-2</v>
      </c>
      <c r="AB6" s="80">
        <v>8.1600000000000006E-2</v>
      </c>
      <c r="AC6" s="80">
        <v>9.69E-2</v>
      </c>
      <c r="AD6" s="80">
        <v>3</v>
      </c>
      <c r="AE6" s="80">
        <v>5</v>
      </c>
      <c r="AF6" s="80">
        <v>6</v>
      </c>
      <c r="AG6" s="80">
        <v>7</v>
      </c>
      <c r="AH6" s="37" t="s">
        <v>110</v>
      </c>
      <c r="AI6" s="37" t="s">
        <v>110</v>
      </c>
      <c r="AJ6" s="37" t="s">
        <v>110</v>
      </c>
      <c r="AK6" s="37" t="s">
        <v>110</v>
      </c>
      <c r="AL6" s="37" t="s">
        <v>110</v>
      </c>
      <c r="AM6" s="37" t="s">
        <v>110</v>
      </c>
      <c r="AN6" s="37" t="s">
        <v>110</v>
      </c>
      <c r="AO6" s="37" t="s">
        <v>110</v>
      </c>
      <c r="AP6" s="37" t="s">
        <v>110</v>
      </c>
      <c r="AQ6" s="37" t="s">
        <v>110</v>
      </c>
      <c r="AR6" s="37" t="s">
        <v>110</v>
      </c>
      <c r="AS6" s="37" t="s">
        <v>110</v>
      </c>
      <c r="AT6" s="37" t="s">
        <v>110</v>
      </c>
      <c r="AU6" s="37" t="s">
        <v>110</v>
      </c>
      <c r="AV6" s="37" t="s">
        <v>110</v>
      </c>
      <c r="AW6" s="136">
        <v>-5.4474799999999997</v>
      </c>
      <c r="AX6" s="136">
        <v>0.44316914299999999</v>
      </c>
      <c r="AY6" s="136">
        <v>2.0011871600000002</v>
      </c>
      <c r="AZ6" s="136">
        <v>0.16508604995670001</v>
      </c>
      <c r="BA6" s="136">
        <v>-1.462245945484</v>
      </c>
      <c r="BB6" s="136">
        <v>7.9688147834881402</v>
      </c>
      <c r="BC6" s="136">
        <v>13.770482398603701</v>
      </c>
      <c r="BD6" s="136">
        <v>0.40436974999999997</v>
      </c>
      <c r="BE6" s="136">
        <v>0.40436974999999997</v>
      </c>
      <c r="BF6" s="136">
        <v>0.94316914299999999</v>
      </c>
      <c r="BG6" s="136">
        <v>2</v>
      </c>
      <c r="BH6" s="136">
        <v>3</v>
      </c>
      <c r="BI6" s="136">
        <v>1</v>
      </c>
      <c r="BJ6" s="136">
        <v>1</v>
      </c>
      <c r="BK6" s="136">
        <v>1</v>
      </c>
      <c r="BL6" s="50" t="s">
        <v>110</v>
      </c>
      <c r="BM6" s="37"/>
      <c r="BN6" s="38"/>
    </row>
    <row r="7" spans="1:66" ht="45" x14ac:dyDescent="0.25">
      <c r="A7" s="36">
        <v>4</v>
      </c>
      <c r="B7" s="81" t="s">
        <v>324</v>
      </c>
      <c r="C7" s="80">
        <v>3</v>
      </c>
      <c r="D7" s="80">
        <v>3.04</v>
      </c>
      <c r="E7" s="80">
        <v>416.69999999999902</v>
      </c>
      <c r="F7" s="80" t="s">
        <v>292</v>
      </c>
      <c r="G7" s="81" t="s">
        <v>312</v>
      </c>
      <c r="H7" s="80" t="s">
        <v>297</v>
      </c>
      <c r="I7" s="80">
        <v>2.9999999999999099E-3</v>
      </c>
      <c r="J7" s="80">
        <v>0.33550000000000002</v>
      </c>
      <c r="K7" s="80">
        <v>639.04199999999901</v>
      </c>
      <c r="L7" s="80">
        <v>0.23299999999998799</v>
      </c>
      <c r="M7" s="80">
        <v>365.969999999999</v>
      </c>
      <c r="N7" s="80" t="s">
        <v>180</v>
      </c>
      <c r="O7" s="80">
        <v>0</v>
      </c>
      <c r="P7" s="80">
        <v>0.275000000000027</v>
      </c>
      <c r="Q7" s="80">
        <v>-2.82</v>
      </c>
      <c r="R7" s="80">
        <v>0.35500000000003701</v>
      </c>
      <c r="S7" s="80">
        <v>6.2900000000000196</v>
      </c>
      <c r="T7" s="80">
        <v>0.1077</v>
      </c>
      <c r="U7" s="80">
        <v>18.6994410827472</v>
      </c>
      <c r="V7" s="80">
        <v>0.98347564631884299</v>
      </c>
      <c r="W7" s="80">
        <v>3.4100000000000099</v>
      </c>
      <c r="X7" s="80">
        <v>272.07</v>
      </c>
      <c r="Y7" s="80">
        <v>7.3099999999999998E-2</v>
      </c>
      <c r="Z7" s="80">
        <v>0.19900000000000001</v>
      </c>
      <c r="AA7" s="80">
        <v>0.1326</v>
      </c>
      <c r="AB7" s="80">
        <v>0.1462</v>
      </c>
      <c r="AC7" s="80">
        <v>0.1615</v>
      </c>
      <c r="AD7" s="80">
        <v>3</v>
      </c>
      <c r="AE7" s="80">
        <v>5</v>
      </c>
      <c r="AF7" s="80">
        <v>6</v>
      </c>
      <c r="AG7" s="80">
        <v>7</v>
      </c>
      <c r="AH7" s="37" t="s">
        <v>110</v>
      </c>
      <c r="AI7" s="37" t="s">
        <v>110</v>
      </c>
      <c r="AJ7" s="37" t="s">
        <v>110</v>
      </c>
      <c r="AK7" s="37" t="s">
        <v>110</v>
      </c>
      <c r="AL7" s="37" t="s">
        <v>110</v>
      </c>
      <c r="AM7" s="37" t="s">
        <v>110</v>
      </c>
      <c r="AN7" s="37" t="s">
        <v>110</v>
      </c>
      <c r="AO7" s="37" t="s">
        <v>110</v>
      </c>
      <c r="AP7" s="37" t="s">
        <v>110</v>
      </c>
      <c r="AQ7" s="37" t="s">
        <v>110</v>
      </c>
      <c r="AR7" s="37" t="s">
        <v>110</v>
      </c>
      <c r="AS7" s="37" t="s">
        <v>110</v>
      </c>
      <c r="AT7" s="37" t="s">
        <v>110</v>
      </c>
      <c r="AU7" s="37" t="s">
        <v>110</v>
      </c>
      <c r="AV7" s="37" t="s">
        <v>110</v>
      </c>
      <c r="AW7" s="136">
        <v>0.83600000000008201</v>
      </c>
      <c r="AX7" s="136">
        <v>0.22567534089999899</v>
      </c>
      <c r="AY7" s="136">
        <v>-1.52211999999984</v>
      </c>
      <c r="AZ7" s="136">
        <v>0.23978526755535001</v>
      </c>
      <c r="BA7" s="136">
        <v>5.4486346760000304</v>
      </c>
      <c r="BB7" s="136">
        <v>5.4149475555871396</v>
      </c>
      <c r="BC7" s="136">
        <v>256.74042575747399</v>
      </c>
      <c r="BD7" s="136">
        <v>0.40017149999999602</v>
      </c>
      <c r="BE7" s="136">
        <v>0.40017149999999602</v>
      </c>
      <c r="BF7" s="136">
        <v>0.72567534089999897</v>
      </c>
      <c r="BG7" s="136">
        <v>-2</v>
      </c>
      <c r="BH7" s="136">
        <v>3</v>
      </c>
      <c r="BI7" s="136">
        <v>1</v>
      </c>
      <c r="BJ7" s="136">
        <v>1</v>
      </c>
      <c r="BK7" s="136">
        <v>1</v>
      </c>
      <c r="BL7" s="50" t="s">
        <v>110</v>
      </c>
      <c r="BM7" s="37"/>
      <c r="BN7" s="38"/>
    </row>
    <row r="8" spans="1:66" ht="285" x14ac:dyDescent="0.25">
      <c r="A8" s="36">
        <v>5</v>
      </c>
      <c r="B8" s="81" t="s">
        <v>319</v>
      </c>
      <c r="C8" s="80">
        <v>3</v>
      </c>
      <c r="D8" s="80">
        <v>-5.03</v>
      </c>
      <c r="E8" s="80">
        <v>312.56999999999903</v>
      </c>
      <c r="F8" s="80" t="s">
        <v>291</v>
      </c>
      <c r="G8" s="81" t="s">
        <v>311</v>
      </c>
      <c r="H8" s="80" t="s">
        <v>300</v>
      </c>
      <c r="I8" s="80">
        <v>-2.1000000000000001E-2</v>
      </c>
      <c r="J8" s="80">
        <v>-0.495</v>
      </c>
      <c r="K8" s="80">
        <v>96.509999999999806</v>
      </c>
      <c r="L8" s="80">
        <v>0.73999999999995003</v>
      </c>
      <c r="M8" s="80">
        <v>261.83999999999901</v>
      </c>
      <c r="N8" s="80" t="s">
        <v>180</v>
      </c>
      <c r="O8" s="80">
        <v>-3.61</v>
      </c>
      <c r="P8" s="80">
        <v>0.58700000000006602</v>
      </c>
      <c r="Q8" s="80">
        <v>6.6300000000000097</v>
      </c>
      <c r="R8" s="80">
        <v>0.66700000000007598</v>
      </c>
      <c r="S8" s="80">
        <v>1.6100000000000501</v>
      </c>
      <c r="T8" s="80">
        <v>0.21299999999999999</v>
      </c>
      <c r="U8" s="80">
        <v>5.9559269363931904</v>
      </c>
      <c r="V8" s="80">
        <v>0.93184263492279196</v>
      </c>
      <c r="W8" s="80">
        <v>-1.27</v>
      </c>
      <c r="X8" s="80">
        <v>540.78</v>
      </c>
      <c r="Y8" s="80">
        <v>0.1394</v>
      </c>
      <c r="Z8" s="80">
        <v>-0.5</v>
      </c>
      <c r="AA8" s="80">
        <v>0.19889999999999899</v>
      </c>
      <c r="AB8" s="80">
        <v>0.212499999999999</v>
      </c>
      <c r="AC8" s="80">
        <v>0.227799999999999</v>
      </c>
      <c r="AD8" s="80">
        <v>3</v>
      </c>
      <c r="AE8" s="80">
        <v>5</v>
      </c>
      <c r="AF8" s="80">
        <v>6</v>
      </c>
      <c r="AG8" s="80">
        <v>7</v>
      </c>
      <c r="AH8" s="37" t="s">
        <v>110</v>
      </c>
      <c r="AI8" s="37" t="s">
        <v>110</v>
      </c>
      <c r="AJ8" s="37" t="s">
        <v>110</v>
      </c>
      <c r="AK8" s="37" t="s">
        <v>110</v>
      </c>
      <c r="AL8" s="37" t="s">
        <v>110</v>
      </c>
      <c r="AM8" s="37" t="s">
        <v>110</v>
      </c>
      <c r="AN8" s="37" t="s">
        <v>110</v>
      </c>
      <c r="AO8" s="37" t="s">
        <v>110</v>
      </c>
      <c r="AP8" s="37" t="s">
        <v>110</v>
      </c>
      <c r="AQ8" s="37" t="s">
        <v>110</v>
      </c>
      <c r="AR8" s="37" t="s">
        <v>110</v>
      </c>
      <c r="AS8" s="37" t="s">
        <v>110</v>
      </c>
      <c r="AT8" s="37" t="s">
        <v>110</v>
      </c>
      <c r="AU8" s="37" t="s">
        <v>110</v>
      </c>
      <c r="AV8" s="37" t="s">
        <v>110</v>
      </c>
      <c r="AW8" s="136">
        <v>-4.4435400000000902</v>
      </c>
      <c r="AX8" s="136">
        <v>-0.44311857799999999</v>
      </c>
      <c r="AY8" s="136">
        <v>-0.75605118000090099</v>
      </c>
      <c r="AZ8" s="136">
        <v>0.17705008793159899</v>
      </c>
      <c r="BA8" s="136">
        <v>1.1060310986598501</v>
      </c>
      <c r="BB8" s="136">
        <v>0.94408707963368899</v>
      </c>
      <c r="BC8" s="136">
        <v>472.924749582993</v>
      </c>
      <c r="BD8" s="136">
        <v>-0.21401999999999999</v>
      </c>
      <c r="BE8" s="136">
        <v>-0.21401999999999999</v>
      </c>
      <c r="BF8" s="136">
        <v>5.68814219999998E-2</v>
      </c>
      <c r="BG8" s="136">
        <v>2</v>
      </c>
      <c r="BH8" s="136">
        <v>3</v>
      </c>
      <c r="BI8" s="136">
        <v>1</v>
      </c>
      <c r="BJ8" s="136">
        <v>1</v>
      </c>
      <c r="BK8" s="136">
        <v>1</v>
      </c>
      <c r="BL8" s="50" t="s">
        <v>110</v>
      </c>
      <c r="BM8" s="37"/>
      <c r="BN8" s="38"/>
    </row>
    <row r="9" spans="1:66" ht="30" x14ac:dyDescent="0.25">
      <c r="A9" s="36">
        <v>6</v>
      </c>
      <c r="B9" s="80" t="s">
        <v>320</v>
      </c>
      <c r="C9" s="80">
        <v>3</v>
      </c>
      <c r="D9" s="80">
        <v>-8.74</v>
      </c>
      <c r="E9" s="80">
        <v>458.26</v>
      </c>
      <c r="F9" s="80" t="s">
        <v>296</v>
      </c>
      <c r="G9" s="81" t="s">
        <v>313</v>
      </c>
      <c r="H9" s="80" t="s">
        <v>297</v>
      </c>
      <c r="I9" s="80">
        <v>-5.7000000000000002E-2</v>
      </c>
      <c r="J9" s="80">
        <v>0.45250000000000001</v>
      </c>
      <c r="K9" s="80">
        <v>919.66200000000003</v>
      </c>
      <c r="L9" s="80">
        <v>0.48299999999999998</v>
      </c>
      <c r="M9" s="80">
        <v>448.74</v>
      </c>
      <c r="N9" s="80" t="s">
        <v>180</v>
      </c>
      <c r="O9" s="80">
        <v>4.9099999999999904</v>
      </c>
      <c r="P9" s="80">
        <v>0.26700000000000002</v>
      </c>
      <c r="Q9" s="80">
        <v>6.79</v>
      </c>
      <c r="R9" s="80">
        <v>0.10700000000000599</v>
      </c>
      <c r="S9" s="80">
        <v>-6.45</v>
      </c>
      <c r="T9" s="80">
        <v>2.4E-2</v>
      </c>
      <c r="U9" s="80">
        <v>66.515000000000001</v>
      </c>
      <c r="V9" s="80">
        <v>0.99738486282743999</v>
      </c>
      <c r="W9" s="80">
        <v>7.1300000000000097</v>
      </c>
      <c r="X9" s="80">
        <v>58.48</v>
      </c>
      <c r="Y9" s="80">
        <v>2.0400000000000001E-2</v>
      </c>
      <c r="Z9" s="80">
        <v>0.5</v>
      </c>
      <c r="AA9" s="80">
        <v>1</v>
      </c>
      <c r="AB9" s="80">
        <v>9.35E-2</v>
      </c>
      <c r="AC9" s="80">
        <v>0.10879999999999999</v>
      </c>
      <c r="AD9" s="80">
        <v>3</v>
      </c>
      <c r="AE9" s="80">
        <v>5</v>
      </c>
      <c r="AF9" s="80">
        <v>6</v>
      </c>
      <c r="AG9" s="80">
        <v>7</v>
      </c>
      <c r="AH9" s="82" t="s">
        <v>110</v>
      </c>
      <c r="AI9" s="82" t="s">
        <v>110</v>
      </c>
      <c r="AJ9" s="82" t="s">
        <v>110</v>
      </c>
      <c r="AK9" s="82" t="s">
        <v>110</v>
      </c>
      <c r="AL9" s="82" t="s">
        <v>110</v>
      </c>
      <c r="AM9" s="82" t="s">
        <v>110</v>
      </c>
      <c r="AN9" s="82" t="s">
        <v>110</v>
      </c>
      <c r="AO9" s="82" t="s">
        <v>110</v>
      </c>
      <c r="AP9" s="82" t="s">
        <v>110</v>
      </c>
      <c r="AQ9" s="82" t="s">
        <v>110</v>
      </c>
      <c r="AR9" s="82" t="s">
        <v>110</v>
      </c>
      <c r="AS9" s="82" t="s">
        <v>110</v>
      </c>
      <c r="AT9" s="82" t="s">
        <v>110</v>
      </c>
      <c r="AU9" s="82" t="s">
        <v>110</v>
      </c>
      <c r="AV9" s="82" t="s">
        <v>110</v>
      </c>
      <c r="AW9" s="80">
        <v>1.26544999999999</v>
      </c>
      <c r="AX9" s="80">
        <v>0.5</v>
      </c>
      <c r="AY9" s="80">
        <v>6.1988731499999696</v>
      </c>
      <c r="AZ9" s="80">
        <v>0.1921272</v>
      </c>
      <c r="BA9" s="80">
        <v>-6.1464270444000002</v>
      </c>
      <c r="BB9" s="80">
        <v>-6.1117073665174102</v>
      </c>
      <c r="BC9" s="80">
        <v>61.479917192089097</v>
      </c>
      <c r="BD9" s="80">
        <v>0.54055750000000002</v>
      </c>
      <c r="BE9" s="80">
        <v>0.5</v>
      </c>
      <c r="BF9" s="80">
        <v>1</v>
      </c>
      <c r="BG9" s="80">
        <v>2</v>
      </c>
      <c r="BH9" s="80">
        <v>3</v>
      </c>
      <c r="BI9" s="80">
        <v>1</v>
      </c>
      <c r="BJ9" s="80">
        <v>1</v>
      </c>
      <c r="BK9" s="80">
        <v>1</v>
      </c>
      <c r="BL9" s="50" t="s">
        <v>110</v>
      </c>
      <c r="BM9" s="37"/>
      <c r="BN9" s="38"/>
    </row>
    <row r="10" spans="1:66" ht="15.75" thickBot="1" x14ac:dyDescent="0.3">
      <c r="A10" s="39">
        <v>7</v>
      </c>
      <c r="B10" s="83" t="s">
        <v>321</v>
      </c>
      <c r="C10" s="83">
        <v>1</v>
      </c>
      <c r="D10" s="83">
        <v>-10</v>
      </c>
      <c r="E10" s="83">
        <v>10</v>
      </c>
      <c r="F10" s="83" t="s">
        <v>318</v>
      </c>
      <c r="G10" s="87" t="s">
        <v>323</v>
      </c>
      <c r="H10" s="83" t="s">
        <v>153</v>
      </c>
      <c r="I10" s="83">
        <v>-0.9</v>
      </c>
      <c r="J10" s="83">
        <v>-0.5</v>
      </c>
      <c r="K10" s="83">
        <v>0</v>
      </c>
      <c r="L10" s="83">
        <v>0</v>
      </c>
      <c r="M10" s="83">
        <v>0</v>
      </c>
      <c r="N10" s="83" t="s">
        <v>180</v>
      </c>
      <c r="O10" s="83">
        <v>-10</v>
      </c>
      <c r="P10" s="83">
        <v>0</v>
      </c>
      <c r="Q10" s="83">
        <v>-10</v>
      </c>
      <c r="R10" s="83">
        <v>0</v>
      </c>
      <c r="S10" s="83">
        <v>-10</v>
      </c>
      <c r="T10" s="83">
        <v>0</v>
      </c>
      <c r="U10" s="83">
        <v>1</v>
      </c>
      <c r="V10" s="83">
        <v>0</v>
      </c>
      <c r="W10" s="83">
        <v>-10</v>
      </c>
      <c r="X10" s="83">
        <v>0</v>
      </c>
      <c r="Y10" s="83">
        <v>0</v>
      </c>
      <c r="Z10" s="83">
        <v>-0.5</v>
      </c>
      <c r="AA10" s="83">
        <v>0</v>
      </c>
      <c r="AB10" s="83">
        <v>0</v>
      </c>
      <c r="AC10" s="83">
        <v>0</v>
      </c>
      <c r="AD10" s="83">
        <v>3</v>
      </c>
      <c r="AE10" s="83">
        <v>5</v>
      </c>
      <c r="AF10" s="83">
        <v>6</v>
      </c>
      <c r="AG10" s="83">
        <v>7</v>
      </c>
      <c r="AH10" s="84" t="s">
        <v>110</v>
      </c>
      <c r="AI10" s="84" t="s">
        <v>110</v>
      </c>
      <c r="AJ10" s="84" t="s">
        <v>110</v>
      </c>
      <c r="AK10" s="84" t="s">
        <v>110</v>
      </c>
      <c r="AL10" s="84" t="s">
        <v>110</v>
      </c>
      <c r="AM10" s="84" t="s">
        <v>110</v>
      </c>
      <c r="AN10" s="84" t="s">
        <v>110</v>
      </c>
      <c r="AO10" s="84" t="s">
        <v>110</v>
      </c>
      <c r="AP10" s="84" t="s">
        <v>110</v>
      </c>
      <c r="AQ10" s="84" t="s">
        <v>110</v>
      </c>
      <c r="AR10" s="84" t="s">
        <v>110</v>
      </c>
      <c r="AS10" s="84" t="s">
        <v>110</v>
      </c>
      <c r="AT10" s="84" t="s">
        <v>110</v>
      </c>
      <c r="AU10" s="84" t="s">
        <v>110</v>
      </c>
      <c r="AV10" s="84" t="s">
        <v>110</v>
      </c>
      <c r="AW10" s="83">
        <v>-10</v>
      </c>
      <c r="AX10" s="83">
        <v>-0.5</v>
      </c>
      <c r="AY10" s="83">
        <v>-10</v>
      </c>
      <c r="AZ10" s="83">
        <v>0</v>
      </c>
      <c r="BA10" s="83">
        <v>-10</v>
      </c>
      <c r="BB10" s="83">
        <v>-10</v>
      </c>
      <c r="BC10" s="83">
        <v>0</v>
      </c>
      <c r="BD10" s="83">
        <v>-0.9</v>
      </c>
      <c r="BE10" s="83">
        <v>-0.5</v>
      </c>
      <c r="BF10" s="83">
        <v>0</v>
      </c>
      <c r="BG10" s="83">
        <v>-3</v>
      </c>
      <c r="BH10" s="83">
        <v>3</v>
      </c>
      <c r="BI10" s="83">
        <v>1</v>
      </c>
      <c r="BJ10" s="83">
        <v>1</v>
      </c>
      <c r="BK10" s="83">
        <v>1</v>
      </c>
      <c r="BL10" s="51" t="s">
        <v>110</v>
      </c>
      <c r="BM10" s="40"/>
      <c r="BN10" s="41"/>
    </row>
    <row r="11" spans="1:66" x14ac:dyDescent="0.25">
      <c r="A11" s="42"/>
      <c r="B11" s="42"/>
      <c r="C11" s="42"/>
      <c r="D11" s="42"/>
      <c r="E11" s="42"/>
      <c r="F11" s="42"/>
      <c r="G11" s="42"/>
      <c r="H11" s="42"/>
      <c r="I11" s="42"/>
      <c r="J11" s="42"/>
      <c r="K11" s="42"/>
      <c r="L11" s="42"/>
      <c r="M11" s="42"/>
      <c r="N11" s="42"/>
      <c r="O11" s="42"/>
      <c r="P11" s="42"/>
      <c r="Q11" s="42"/>
      <c r="R11" s="42"/>
      <c r="S11" s="42"/>
      <c r="T11" s="42"/>
      <c r="U11" s="42"/>
      <c r="V11" s="42"/>
      <c r="W11" s="42"/>
      <c r="X11" s="42"/>
      <c r="Y11" s="42"/>
      <c r="Z11" s="42"/>
      <c r="AA11" s="42"/>
      <c r="AB11" s="42"/>
      <c r="AC11" s="42"/>
      <c r="AD11" s="42"/>
      <c r="AE11" s="42"/>
      <c r="AF11" s="42"/>
      <c r="AG11" s="42"/>
      <c r="AH11" s="42"/>
      <c r="AI11" s="42"/>
      <c r="AJ11" s="42"/>
      <c r="AK11" s="42"/>
      <c r="AL11" s="42"/>
      <c r="AM11" s="42"/>
      <c r="AN11" s="42"/>
      <c r="AO11" s="42"/>
      <c r="AP11" s="42"/>
      <c r="AQ11" s="42"/>
      <c r="AR11" s="42"/>
      <c r="AS11" s="42"/>
      <c r="AT11" s="42"/>
      <c r="AU11" s="42"/>
      <c r="AV11" s="42"/>
      <c r="AW11" s="42"/>
      <c r="AX11" s="42"/>
      <c r="AY11" s="42"/>
      <c r="AZ11" s="42"/>
      <c r="BA11" s="42"/>
      <c r="BB11" s="42"/>
      <c r="BC11" s="42"/>
      <c r="BD11" s="42"/>
      <c r="BE11" s="42"/>
      <c r="BF11" s="42"/>
      <c r="BG11" s="42"/>
      <c r="BH11" s="42"/>
      <c r="BI11" s="42"/>
      <c r="BJ11" s="42"/>
      <c r="BK11" s="42"/>
      <c r="BL11" s="42"/>
      <c r="BM11" s="42"/>
      <c r="BN11" s="42"/>
    </row>
    <row r="12" spans="1:66" x14ac:dyDescent="0.25">
      <c r="A12" s="42"/>
      <c r="B12" s="42"/>
      <c r="C12" s="42"/>
      <c r="D12" s="42"/>
      <c r="E12" s="42"/>
      <c r="F12" s="42"/>
      <c r="G12" s="42"/>
      <c r="H12" s="42"/>
      <c r="I12" s="42"/>
      <c r="J12" s="42"/>
      <c r="K12" s="42"/>
      <c r="L12" s="42"/>
      <c r="M12" s="42"/>
      <c r="N12" s="42"/>
      <c r="O12" s="42"/>
      <c r="P12" s="42"/>
      <c r="Q12" s="42"/>
      <c r="R12" s="42"/>
      <c r="S12" s="42"/>
      <c r="T12" s="42"/>
      <c r="U12" s="42"/>
      <c r="V12" s="42"/>
      <c r="W12" s="42"/>
      <c r="X12" s="42"/>
      <c r="Y12" s="42"/>
      <c r="Z12" s="42"/>
      <c r="AA12" s="42"/>
      <c r="AB12" s="42"/>
      <c r="AC12" s="42"/>
      <c r="AD12" s="42"/>
      <c r="AE12" s="42"/>
      <c r="AF12" s="42"/>
      <c r="AG12" s="42"/>
      <c r="AH12" s="42"/>
      <c r="AI12" s="42"/>
      <c r="AJ12" s="42"/>
      <c r="AK12" s="42"/>
      <c r="AL12" s="42"/>
      <c r="AM12" s="42"/>
      <c r="AN12" s="42"/>
      <c r="AO12" s="42"/>
      <c r="AP12" s="42"/>
      <c r="AQ12" s="42"/>
      <c r="AR12" s="42"/>
      <c r="AS12" s="42"/>
      <c r="AT12" s="42"/>
      <c r="AU12" s="42"/>
      <c r="AV12" s="42"/>
      <c r="AW12" s="42"/>
      <c r="AX12" s="42"/>
      <c r="AY12" s="42"/>
      <c r="AZ12" s="42"/>
      <c r="BA12" s="42"/>
      <c r="BB12" s="42"/>
      <c r="BC12" s="42"/>
      <c r="BD12" s="42"/>
      <c r="BE12" s="42"/>
      <c r="BF12" s="42"/>
      <c r="BG12" s="42"/>
      <c r="BH12" s="42"/>
      <c r="BI12" s="42"/>
      <c r="BJ12" s="42"/>
      <c r="BK12" s="42"/>
      <c r="BL12" s="42"/>
      <c r="BM12" s="42"/>
      <c r="BN12" s="42"/>
    </row>
    <row r="13" spans="1:66" x14ac:dyDescent="0.25">
      <c r="A13" s="42"/>
      <c r="B13" s="42"/>
      <c r="C13" s="42"/>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AC13" s="42"/>
      <c r="AD13" s="42"/>
      <c r="AE13" s="42"/>
      <c r="AF13" s="42"/>
      <c r="AG13" s="42"/>
      <c r="AH13" s="42"/>
      <c r="AI13" s="42"/>
      <c r="AJ13" s="42"/>
      <c r="AK13" s="42"/>
      <c r="AL13" s="42"/>
      <c r="AM13" s="42"/>
      <c r="AN13" s="42"/>
      <c r="AO13" s="42"/>
      <c r="AP13" s="42"/>
      <c r="AQ13" s="42"/>
      <c r="AR13" s="42"/>
      <c r="AS13" s="42"/>
      <c r="AT13" s="42"/>
      <c r="AU13" s="42"/>
      <c r="AV13" s="42"/>
      <c r="AW13" s="42"/>
      <c r="AX13" s="42"/>
      <c r="AY13" s="42"/>
      <c r="AZ13" s="42"/>
      <c r="BA13" s="42"/>
      <c r="BB13" s="42"/>
      <c r="BC13" s="42"/>
      <c r="BD13" s="42"/>
      <c r="BE13" s="42"/>
      <c r="BF13" s="42"/>
      <c r="BG13" s="42"/>
      <c r="BH13" s="42"/>
      <c r="BI13" s="42"/>
      <c r="BJ13" s="42"/>
      <c r="BK13" s="42"/>
      <c r="BL13" s="42"/>
      <c r="BM13" s="42"/>
      <c r="BN13" s="42"/>
    </row>
    <row r="14" spans="1:66" x14ac:dyDescent="0.25">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2"/>
      <c r="AX14" s="42"/>
      <c r="AY14" s="42"/>
      <c r="AZ14" s="42"/>
      <c r="BA14" s="42"/>
      <c r="BB14" s="42"/>
      <c r="BC14" s="42"/>
      <c r="BD14" s="42"/>
      <c r="BE14" s="42"/>
      <c r="BF14" s="42"/>
      <c r="BG14" s="42"/>
      <c r="BH14" s="42"/>
      <c r="BI14" s="42"/>
      <c r="BJ14" s="42"/>
      <c r="BK14" s="42"/>
      <c r="BL14" s="42"/>
      <c r="BM14" s="42"/>
      <c r="BN14" s="42"/>
    </row>
    <row r="15" spans="1:66" x14ac:dyDescent="0.25">
      <c r="A15" s="42"/>
      <c r="B15" s="42"/>
      <c r="C15" s="42"/>
      <c r="D15" s="42"/>
      <c r="E15" s="42"/>
      <c r="F15" s="42"/>
      <c r="G15" s="42"/>
      <c r="H15" s="42"/>
      <c r="I15" s="42"/>
      <c r="J15" s="42"/>
      <c r="K15" s="42"/>
      <c r="L15" s="42"/>
      <c r="M15" s="42"/>
      <c r="N15" s="42"/>
      <c r="O15" s="42"/>
      <c r="P15" s="42"/>
      <c r="Q15" s="42"/>
      <c r="R15" s="42"/>
      <c r="S15" s="42"/>
      <c r="T15" s="42"/>
      <c r="U15" s="42"/>
      <c r="V15" s="42"/>
      <c r="W15" s="42"/>
      <c r="X15" s="42"/>
      <c r="Y15" s="42"/>
      <c r="Z15" s="42"/>
      <c r="AA15" s="42"/>
      <c r="AB15" s="42"/>
      <c r="AC15" s="42"/>
      <c r="AD15" s="42"/>
      <c r="AE15" s="42"/>
      <c r="AF15" s="42"/>
      <c r="AG15" s="42"/>
      <c r="AH15" s="42"/>
      <c r="AI15" s="42"/>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c r="BJ15" s="42"/>
      <c r="BK15" s="42"/>
      <c r="BL15" s="42"/>
      <c r="BM15" s="42"/>
      <c r="BN15" s="42"/>
    </row>
    <row r="16" spans="1:66" x14ac:dyDescent="0.25">
      <c r="A16" s="42"/>
      <c r="B16" s="42"/>
      <c r="C16" s="42"/>
      <c r="D16" s="42"/>
      <c r="E16" s="42"/>
      <c r="F16" s="42"/>
      <c r="G16" s="42"/>
      <c r="H16" s="42"/>
      <c r="I16" s="42"/>
      <c r="J16" s="42"/>
      <c r="K16" s="42"/>
      <c r="L16" s="42"/>
      <c r="M16" s="42"/>
      <c r="N16" s="42"/>
      <c r="O16" s="42"/>
      <c r="P16" s="42"/>
      <c r="Q16" s="42"/>
      <c r="R16" s="42"/>
      <c r="S16" s="42"/>
      <c r="T16" s="42"/>
      <c r="U16" s="42"/>
      <c r="V16" s="42"/>
      <c r="W16" s="42"/>
      <c r="X16" s="42"/>
      <c r="Y16" s="42"/>
      <c r="Z16" s="42"/>
      <c r="AA16" s="42"/>
      <c r="AB16" s="42"/>
      <c r="AC16" s="42"/>
      <c r="AD16" s="42"/>
      <c r="AE16" s="42"/>
      <c r="AF16" s="42"/>
      <c r="AG16" s="42"/>
      <c r="AH16" s="42"/>
      <c r="AI16" s="42"/>
      <c r="AJ16" s="42"/>
      <c r="AK16" s="42"/>
      <c r="AL16" s="42"/>
      <c r="AM16" s="42"/>
      <c r="AN16" s="42"/>
      <c r="AO16" s="42"/>
      <c r="AP16" s="42"/>
      <c r="AQ16" s="42"/>
      <c r="AR16" s="42"/>
      <c r="AS16" s="42"/>
      <c r="AT16" s="42"/>
      <c r="AU16" s="42"/>
      <c r="AV16" s="42"/>
      <c r="AW16" s="42"/>
      <c r="AX16" s="42"/>
      <c r="AY16" s="42"/>
      <c r="AZ16" s="42"/>
      <c r="BA16" s="42"/>
      <c r="BB16" s="42"/>
      <c r="BC16" s="42"/>
      <c r="BD16" s="42"/>
      <c r="BE16" s="42"/>
      <c r="BF16" s="42"/>
      <c r="BG16" s="42"/>
      <c r="BH16" s="42"/>
      <c r="BI16" s="42"/>
      <c r="BJ16" s="42"/>
      <c r="BK16" s="42"/>
      <c r="BL16" s="42"/>
      <c r="BM16" s="42"/>
      <c r="BN16" s="42"/>
    </row>
    <row r="17" spans="1:66" x14ac:dyDescent="0.25">
      <c r="A17" s="42"/>
      <c r="B17" s="42"/>
      <c r="C17" s="42"/>
      <c r="D17" s="42"/>
      <c r="E17" s="42"/>
      <c r="F17" s="42"/>
      <c r="G17" s="42"/>
      <c r="H17" s="42"/>
      <c r="I17" s="42"/>
      <c r="J17" s="42"/>
      <c r="K17" s="42"/>
      <c r="L17" s="42"/>
      <c r="M17" s="42"/>
      <c r="N17" s="42"/>
      <c r="O17" s="42"/>
      <c r="P17" s="42"/>
      <c r="Q17" s="42"/>
      <c r="R17" s="42"/>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c r="BJ17" s="42"/>
      <c r="BK17" s="42"/>
      <c r="BL17" s="42"/>
      <c r="BM17" s="42"/>
      <c r="BN17" s="42"/>
    </row>
    <row r="18" spans="1:66" x14ac:dyDescent="0.25">
      <c r="A18" s="42"/>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c r="BJ18" s="42"/>
      <c r="BK18" s="42"/>
      <c r="BL18" s="42"/>
      <c r="BM18" s="42"/>
      <c r="BN18" s="42"/>
    </row>
    <row r="19" spans="1:66" x14ac:dyDescent="0.25">
      <c r="A19" s="42"/>
      <c r="B19" s="42"/>
      <c r="C19" s="42"/>
      <c r="D19" s="42"/>
      <c r="E19" s="42"/>
      <c r="F19" s="42"/>
      <c r="G19" s="42"/>
      <c r="H19" s="42"/>
      <c r="I19" s="42"/>
      <c r="J19" s="42"/>
      <c r="K19" s="42"/>
      <c r="L19" s="42"/>
      <c r="M19" s="42"/>
      <c r="N19" s="42"/>
      <c r="O19" s="42"/>
      <c r="P19" s="42"/>
      <c r="Q19" s="42"/>
      <c r="R19" s="42"/>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2"/>
      <c r="AX19" s="42"/>
      <c r="AY19" s="42"/>
      <c r="AZ19" s="42"/>
      <c r="BA19" s="42"/>
      <c r="BB19" s="42"/>
      <c r="BC19" s="42"/>
      <c r="BD19" s="42"/>
      <c r="BE19" s="42"/>
      <c r="BF19" s="42"/>
      <c r="BG19" s="42"/>
      <c r="BH19" s="42"/>
      <c r="BI19" s="42"/>
      <c r="BJ19" s="42"/>
      <c r="BK19" s="42"/>
      <c r="BL19" s="42"/>
      <c r="BM19" s="42"/>
      <c r="BN19" s="42"/>
    </row>
    <row r="20" spans="1:66" x14ac:dyDescent="0.25">
      <c r="A20" s="42"/>
      <c r="B20" s="42"/>
      <c r="C20" s="42"/>
      <c r="D20" s="42"/>
      <c r="E20" s="42"/>
      <c r="F20" s="42"/>
      <c r="G20" s="42"/>
      <c r="H20" s="42"/>
      <c r="I20" s="42"/>
      <c r="J20" s="42"/>
      <c r="K20" s="42"/>
      <c r="L20" s="42"/>
      <c r="M20" s="42"/>
      <c r="N20" s="42"/>
      <c r="O20" s="42"/>
      <c r="P20" s="42"/>
      <c r="Q20" s="42"/>
      <c r="R20" s="42"/>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2"/>
      <c r="AX20" s="42"/>
      <c r="AY20" s="42"/>
      <c r="AZ20" s="42"/>
      <c r="BA20" s="42"/>
      <c r="BB20" s="42"/>
      <c r="BC20" s="42"/>
      <c r="BD20" s="42"/>
      <c r="BE20" s="42"/>
      <c r="BF20" s="42"/>
      <c r="BG20" s="42"/>
      <c r="BH20" s="42"/>
      <c r="BI20" s="42"/>
      <c r="BJ20" s="42"/>
      <c r="BK20" s="42"/>
      <c r="BL20" s="42"/>
      <c r="BM20" s="42"/>
      <c r="BN20" s="42"/>
    </row>
  </sheetData>
  <sheetProtection sheet="1" objects="1" scenarios="1"/>
  <mergeCells count="2">
    <mergeCell ref="A1:B1"/>
    <mergeCell ref="A2:B2"/>
  </mergeCells>
  <hyperlinks>
    <hyperlink ref="A1" location="'HOWDetect_Per1'!A1" display="'HOWDetect_Per1'!A1"/>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N15"/>
  <sheetViews>
    <sheetView topLeftCell="BA1" workbookViewId="0">
      <selection sqref="A1:B1"/>
    </sheetView>
  </sheetViews>
  <sheetFormatPr defaultRowHeight="15" x14ac:dyDescent="0.25"/>
  <cols>
    <col min="1" max="1" width="8.140625" bestFit="1" customWidth="1"/>
    <col min="2" max="2" width="20.42578125" bestFit="1" customWidth="1"/>
    <col min="3" max="3" width="6.28515625" bestFit="1" customWidth="1"/>
    <col min="4" max="4" width="5.7109375" bestFit="1" customWidth="1"/>
    <col min="5" max="5" width="7" bestFit="1" customWidth="1"/>
    <col min="6" max="6" width="9" bestFit="1" customWidth="1"/>
    <col min="7" max="7" width="49.28515625" bestFit="1" customWidth="1"/>
    <col min="8" max="8" width="12" bestFit="1" customWidth="1"/>
    <col min="9" max="9" width="6.7109375" bestFit="1" customWidth="1"/>
    <col min="10" max="10" width="7" bestFit="1" customWidth="1"/>
    <col min="11" max="11" width="8" bestFit="1" customWidth="1"/>
    <col min="12" max="12" width="6" bestFit="1" customWidth="1"/>
    <col min="13" max="13" width="7" bestFit="1" customWidth="1"/>
    <col min="14" max="14" width="16.7109375" bestFit="1" customWidth="1"/>
    <col min="15" max="15" width="5" bestFit="1" customWidth="1"/>
    <col min="16" max="16" width="6" bestFit="1" customWidth="1"/>
    <col min="17" max="17" width="5" bestFit="1" customWidth="1"/>
    <col min="18" max="18" width="6" bestFit="1" customWidth="1"/>
    <col min="19" max="19" width="5.7109375" bestFit="1" customWidth="1"/>
    <col min="20" max="20" width="6" bestFit="1" customWidth="1"/>
    <col min="21" max="21" width="7" bestFit="1" customWidth="1"/>
    <col min="22" max="22" width="6" bestFit="1" customWidth="1"/>
    <col min="23" max="23" width="5" bestFit="1" customWidth="1"/>
    <col min="24" max="29" width="7" bestFit="1" customWidth="1"/>
    <col min="30" max="33" width="5.7109375" bestFit="1" customWidth="1"/>
    <col min="34" max="40" width="3.28515625" bestFit="1" customWidth="1"/>
    <col min="41" max="44" width="3.28515625" customWidth="1"/>
    <col min="45" max="48" width="5.7109375" bestFit="1" customWidth="1"/>
    <col min="49" max="49" width="8" bestFit="1" customWidth="1"/>
    <col min="50" max="50" width="12" bestFit="1" customWidth="1"/>
    <col min="51" max="51" width="11" bestFit="1" customWidth="1"/>
    <col min="52" max="52" width="12" bestFit="1" customWidth="1"/>
    <col min="53" max="53" width="12.7109375" bestFit="1" customWidth="1"/>
    <col min="54" max="58" width="12" bestFit="1" customWidth="1"/>
    <col min="59" max="63" width="5.7109375" customWidth="1"/>
    <col min="64" max="64" width="10.5703125" bestFit="1" customWidth="1"/>
    <col min="65" max="65" width="12.42578125" bestFit="1" customWidth="1"/>
    <col min="66" max="66" width="10.5703125" bestFit="1" customWidth="1"/>
  </cols>
  <sheetData>
    <row r="1" spans="1:66" x14ac:dyDescent="0.25">
      <c r="A1" s="172" t="s">
        <v>60</v>
      </c>
      <c r="B1" s="173"/>
      <c r="C1" s="45" t="s">
        <v>111</v>
      </c>
      <c r="D1" s="58" t="s">
        <v>110</v>
      </c>
      <c r="E1" s="45"/>
      <c r="F1" s="139"/>
      <c r="G1" s="139"/>
      <c r="H1" s="139"/>
      <c r="I1" s="139"/>
      <c r="J1" s="139"/>
      <c r="K1" s="139"/>
      <c r="L1" s="139"/>
      <c r="M1" s="139"/>
      <c r="N1" s="139"/>
      <c r="O1" s="139"/>
      <c r="P1" s="139"/>
      <c r="Q1" s="139"/>
      <c r="R1" s="139"/>
      <c r="S1" s="139"/>
      <c r="T1" s="139"/>
      <c r="U1" s="139"/>
      <c r="V1" s="139"/>
      <c r="W1" s="139"/>
      <c r="X1" s="139"/>
      <c r="Y1" s="139"/>
      <c r="Z1" s="139"/>
      <c r="AA1" s="139"/>
      <c r="AB1" s="139"/>
      <c r="AC1" s="139"/>
      <c r="AD1" s="139"/>
      <c r="AE1" s="139"/>
      <c r="AF1" s="139"/>
      <c r="AG1" s="139"/>
      <c r="AH1" s="139"/>
      <c r="AI1" s="139"/>
      <c r="AJ1" s="139"/>
      <c r="AK1" s="139"/>
      <c r="AL1" s="139"/>
      <c r="AM1" s="139"/>
      <c r="AN1" s="139"/>
      <c r="AO1" s="139"/>
      <c r="AP1" s="139"/>
      <c r="AQ1" s="139"/>
      <c r="AR1" s="139"/>
      <c r="AS1" s="139"/>
      <c r="AT1" s="139"/>
      <c r="AU1" s="139"/>
      <c r="AV1" s="139"/>
      <c r="AW1" s="139"/>
      <c r="AX1" s="139"/>
      <c r="AY1" s="139"/>
      <c r="AZ1" s="139"/>
      <c r="BA1" s="139"/>
      <c r="BB1" s="139"/>
      <c r="BC1" s="139"/>
      <c r="BD1" s="139"/>
      <c r="BE1" s="139"/>
      <c r="BF1" s="139"/>
      <c r="BG1" s="139"/>
      <c r="BH1" s="139"/>
      <c r="BI1" s="139"/>
      <c r="BJ1" s="139"/>
      <c r="BK1" s="139"/>
      <c r="BL1" s="43"/>
      <c r="BM1" s="43"/>
      <c r="BN1" s="44"/>
    </row>
    <row r="2" spans="1:66" ht="60" customHeight="1" x14ac:dyDescent="0.25">
      <c r="A2" s="174" t="s">
        <v>85</v>
      </c>
      <c r="B2" s="175"/>
      <c r="C2" s="140" t="s">
        <v>158</v>
      </c>
      <c r="D2" s="48" t="s">
        <v>103</v>
      </c>
      <c r="E2" s="48" t="s">
        <v>103</v>
      </c>
      <c r="F2" s="48" t="s">
        <v>103</v>
      </c>
      <c r="G2" s="48" t="s">
        <v>103</v>
      </c>
      <c r="H2" s="48" t="s">
        <v>103</v>
      </c>
      <c r="I2" s="48" t="s">
        <v>103</v>
      </c>
      <c r="J2" s="48" t="s">
        <v>103</v>
      </c>
      <c r="K2" s="48" t="s">
        <v>103</v>
      </c>
      <c r="L2" s="48" t="s">
        <v>103</v>
      </c>
      <c r="M2" s="48" t="s">
        <v>103</v>
      </c>
      <c r="N2" s="48" t="s">
        <v>103</v>
      </c>
      <c r="O2" s="48" t="s">
        <v>103</v>
      </c>
      <c r="P2" s="48" t="s">
        <v>103</v>
      </c>
      <c r="Q2" s="48" t="s">
        <v>103</v>
      </c>
      <c r="R2" s="48" t="s">
        <v>103</v>
      </c>
      <c r="S2" s="48" t="s">
        <v>103</v>
      </c>
      <c r="T2" s="48" t="s">
        <v>103</v>
      </c>
      <c r="U2" s="48" t="s">
        <v>103</v>
      </c>
      <c r="V2" s="48" t="s">
        <v>103</v>
      </c>
      <c r="W2" s="48" t="s">
        <v>103</v>
      </c>
      <c r="X2" s="48" t="s">
        <v>103</v>
      </c>
      <c r="Y2" s="48" t="s">
        <v>103</v>
      </c>
      <c r="Z2" s="48" t="s">
        <v>103</v>
      </c>
      <c r="AA2" s="48" t="s">
        <v>103</v>
      </c>
      <c r="AB2" s="48" t="s">
        <v>103</v>
      </c>
      <c r="AC2" s="48" t="s">
        <v>103</v>
      </c>
      <c r="AD2" s="66" t="s">
        <v>182</v>
      </c>
      <c r="AE2" s="66" t="s">
        <v>182</v>
      </c>
      <c r="AF2" s="66" t="s">
        <v>182</v>
      </c>
      <c r="AG2" s="66" t="s">
        <v>182</v>
      </c>
      <c r="AH2" s="49" t="s">
        <v>104</v>
      </c>
      <c r="AI2" s="49" t="s">
        <v>104</v>
      </c>
      <c r="AJ2" s="27" t="s">
        <v>104</v>
      </c>
      <c r="AK2" s="27" t="s">
        <v>104</v>
      </c>
      <c r="AL2" s="27" t="s">
        <v>104</v>
      </c>
      <c r="AM2" s="27" t="s">
        <v>104</v>
      </c>
      <c r="AN2" s="27" t="s">
        <v>104</v>
      </c>
      <c r="AO2" s="27" t="s">
        <v>104</v>
      </c>
      <c r="AP2" s="27" t="s">
        <v>104</v>
      </c>
      <c r="AQ2" s="27" t="s">
        <v>104</v>
      </c>
      <c r="AR2" s="27" t="s">
        <v>104</v>
      </c>
      <c r="AS2" s="67" t="s">
        <v>183</v>
      </c>
      <c r="AT2" s="67" t="s">
        <v>183</v>
      </c>
      <c r="AU2" s="67" t="s">
        <v>183</v>
      </c>
      <c r="AV2" s="67" t="s">
        <v>183</v>
      </c>
      <c r="AW2" s="28" t="s">
        <v>105</v>
      </c>
      <c r="AX2" s="28" t="s">
        <v>105</v>
      </c>
      <c r="AY2" s="28" t="s">
        <v>105</v>
      </c>
      <c r="AZ2" s="28" t="s">
        <v>105</v>
      </c>
      <c r="BA2" s="28" t="s">
        <v>105</v>
      </c>
      <c r="BB2" s="28" t="s">
        <v>105</v>
      </c>
      <c r="BC2" s="28" t="s">
        <v>105</v>
      </c>
      <c r="BD2" s="28" t="s">
        <v>105</v>
      </c>
      <c r="BE2" s="28" t="s">
        <v>105</v>
      </c>
      <c r="BF2" s="28" t="s">
        <v>105</v>
      </c>
      <c r="BG2" s="28" t="s">
        <v>105</v>
      </c>
      <c r="BH2" s="28" t="s">
        <v>184</v>
      </c>
      <c r="BI2" s="28" t="s">
        <v>184</v>
      </c>
      <c r="BJ2" s="28" t="s">
        <v>184</v>
      </c>
      <c r="BK2" s="28" t="s">
        <v>184</v>
      </c>
      <c r="BL2" s="29" t="s">
        <v>24</v>
      </c>
      <c r="BM2" s="29" t="s">
        <v>107</v>
      </c>
      <c r="BN2" s="30" t="s">
        <v>109</v>
      </c>
    </row>
    <row r="3" spans="1:66" ht="228" x14ac:dyDescent="0.25">
      <c r="A3" s="31" t="s">
        <v>101</v>
      </c>
      <c r="B3" s="32" t="s">
        <v>102</v>
      </c>
      <c r="C3" s="59"/>
      <c r="D3" s="33" t="s">
        <v>113</v>
      </c>
      <c r="E3" s="33" t="s">
        <v>114</v>
      </c>
      <c r="F3" s="33" t="s">
        <v>91</v>
      </c>
      <c r="G3" s="33" t="s">
        <v>96</v>
      </c>
      <c r="H3" s="33" t="s">
        <v>89</v>
      </c>
      <c r="I3" s="33" t="s">
        <v>122</v>
      </c>
      <c r="J3" s="33" t="s">
        <v>121</v>
      </c>
      <c r="K3" s="33" t="s">
        <v>124</v>
      </c>
      <c r="L3" s="33" t="s">
        <v>123</v>
      </c>
      <c r="M3" s="33" t="s">
        <v>125</v>
      </c>
      <c r="N3" s="33" t="s">
        <v>87</v>
      </c>
      <c r="O3" s="33" t="s">
        <v>67</v>
      </c>
      <c r="P3" s="33" t="s">
        <v>68</v>
      </c>
      <c r="Q3" s="33" t="s">
        <v>69</v>
      </c>
      <c r="R3" s="33" t="s">
        <v>70</v>
      </c>
      <c r="S3" s="33" t="s">
        <v>71</v>
      </c>
      <c r="T3" s="33" t="s">
        <v>72</v>
      </c>
      <c r="U3" s="33" t="s">
        <v>77</v>
      </c>
      <c r="V3" s="33" t="s">
        <v>126</v>
      </c>
      <c r="W3" s="33" t="s">
        <v>127</v>
      </c>
      <c r="X3" s="33" t="s">
        <v>75</v>
      </c>
      <c r="Y3" s="33" t="s">
        <v>76</v>
      </c>
      <c r="Z3" s="33" t="s">
        <v>80</v>
      </c>
      <c r="AA3" s="33" t="s">
        <v>81</v>
      </c>
      <c r="AB3" s="33" t="s">
        <v>82</v>
      </c>
      <c r="AC3" s="33" t="s">
        <v>83</v>
      </c>
      <c r="AD3" s="33" t="s">
        <v>119</v>
      </c>
      <c r="AE3" s="33" t="s">
        <v>128</v>
      </c>
      <c r="AF3" s="33" t="s">
        <v>129</v>
      </c>
      <c r="AG3" s="33" t="s">
        <v>130</v>
      </c>
      <c r="AH3" s="34" t="s">
        <v>67</v>
      </c>
      <c r="AI3" s="34" t="s">
        <v>80</v>
      </c>
      <c r="AJ3" s="34" t="s">
        <v>69</v>
      </c>
      <c r="AK3" s="34" t="s">
        <v>82</v>
      </c>
      <c r="AL3" s="34" t="s">
        <v>71</v>
      </c>
      <c r="AM3" s="34" t="s">
        <v>127</v>
      </c>
      <c r="AN3" s="34" t="s">
        <v>75</v>
      </c>
      <c r="AO3" s="34" t="s">
        <v>122</v>
      </c>
      <c r="AP3" s="34" t="s">
        <v>121</v>
      </c>
      <c r="AQ3" s="34" t="s">
        <v>115</v>
      </c>
      <c r="AR3" s="34" t="s">
        <v>116</v>
      </c>
      <c r="AS3" s="34" t="s">
        <v>119</v>
      </c>
      <c r="AT3" s="34" t="s">
        <v>128</v>
      </c>
      <c r="AU3" s="34" t="s">
        <v>129</v>
      </c>
      <c r="AV3" s="34" t="s">
        <v>130</v>
      </c>
      <c r="AW3" s="35" t="s">
        <v>67</v>
      </c>
      <c r="AX3" s="35" t="s">
        <v>80</v>
      </c>
      <c r="AY3" s="35" t="s">
        <v>69</v>
      </c>
      <c r="AZ3" s="35" t="s">
        <v>82</v>
      </c>
      <c r="BA3" s="35" t="s">
        <v>71</v>
      </c>
      <c r="BB3" s="35" t="s">
        <v>127</v>
      </c>
      <c r="BC3" s="35" t="s">
        <v>75</v>
      </c>
      <c r="BD3" s="35" t="s">
        <v>122</v>
      </c>
      <c r="BE3" s="35" t="s">
        <v>121</v>
      </c>
      <c r="BF3" s="35" t="s">
        <v>115</v>
      </c>
      <c r="BG3" s="35" t="s">
        <v>116</v>
      </c>
      <c r="BH3" s="35" t="s">
        <v>119</v>
      </c>
      <c r="BI3" s="35" t="s">
        <v>128</v>
      </c>
      <c r="BJ3" s="35" t="s">
        <v>129</v>
      </c>
      <c r="BK3" s="35" t="s">
        <v>130</v>
      </c>
      <c r="BL3" s="29" t="s">
        <v>106</v>
      </c>
      <c r="BM3" s="29" t="s">
        <v>108</v>
      </c>
      <c r="BN3" s="30"/>
    </row>
    <row r="4" spans="1:66" ht="75" x14ac:dyDescent="0.25">
      <c r="A4" s="36">
        <v>1</v>
      </c>
      <c r="B4" s="81" t="s">
        <v>322</v>
      </c>
      <c r="C4" s="80">
        <v>3</v>
      </c>
      <c r="D4" s="80">
        <v>0</v>
      </c>
      <c r="E4" s="80">
        <v>462.09</v>
      </c>
      <c r="F4" s="80" t="s">
        <v>291</v>
      </c>
      <c r="G4" s="81" t="s">
        <v>313</v>
      </c>
      <c r="H4" s="80" t="s">
        <v>300</v>
      </c>
      <c r="I4" s="80">
        <v>0.42</v>
      </c>
      <c r="J4" s="80">
        <v>0.36149999999999999</v>
      </c>
      <c r="K4" s="80">
        <v>788.70599999999899</v>
      </c>
      <c r="L4" s="80">
        <v>0.154999999999994</v>
      </c>
      <c r="M4" s="80">
        <v>411.36</v>
      </c>
      <c r="N4" s="80" t="s">
        <v>180</v>
      </c>
      <c r="O4" s="80">
        <v>0</v>
      </c>
      <c r="P4" s="80">
        <v>0</v>
      </c>
      <c r="Q4" s="80">
        <v>2.44999999999999</v>
      </c>
      <c r="R4" s="80">
        <v>0.21900000000002001</v>
      </c>
      <c r="S4" s="80">
        <v>0</v>
      </c>
      <c r="T4" s="80">
        <v>0</v>
      </c>
      <c r="U4" s="80">
        <v>1</v>
      </c>
      <c r="V4" s="80">
        <v>0</v>
      </c>
      <c r="W4" s="80">
        <v>0</v>
      </c>
      <c r="X4" s="80">
        <v>154.94</v>
      </c>
      <c r="Y4" s="80">
        <v>4.4200000000000003E-2</v>
      </c>
      <c r="Z4" s="80">
        <v>0.3095</v>
      </c>
      <c r="AA4" s="80">
        <v>0.1037</v>
      </c>
      <c r="AB4" s="80">
        <v>0.1173</v>
      </c>
      <c r="AC4" s="80">
        <v>0.1326</v>
      </c>
      <c r="AD4" s="80">
        <v>3</v>
      </c>
      <c r="AE4" s="80">
        <v>5</v>
      </c>
      <c r="AF4" s="80">
        <v>6</v>
      </c>
      <c r="AG4" s="80">
        <v>7</v>
      </c>
      <c r="AH4" s="82" t="s">
        <v>110</v>
      </c>
      <c r="AI4" s="82" t="s">
        <v>110</v>
      </c>
      <c r="AJ4" s="82" t="s">
        <v>110</v>
      </c>
      <c r="AK4" s="82" t="s">
        <v>110</v>
      </c>
      <c r="AL4" s="82" t="s">
        <v>110</v>
      </c>
      <c r="AM4" s="82" t="s">
        <v>110</v>
      </c>
      <c r="AN4" s="82" t="s">
        <v>110</v>
      </c>
      <c r="AO4" s="82" t="s">
        <v>110</v>
      </c>
      <c r="AP4" s="82" t="s">
        <v>110</v>
      </c>
      <c r="AQ4" s="82" t="s">
        <v>110</v>
      </c>
      <c r="AR4" s="82" t="s">
        <v>110</v>
      </c>
      <c r="AS4" s="82" t="s">
        <v>110</v>
      </c>
      <c r="AT4" s="82" t="s">
        <v>110</v>
      </c>
      <c r="AU4" s="82" t="s">
        <v>110</v>
      </c>
      <c r="AV4" s="82" t="s">
        <v>110</v>
      </c>
      <c r="AW4" s="80">
        <v>0</v>
      </c>
      <c r="AX4" s="80">
        <v>0.2836901718125</v>
      </c>
      <c r="AY4" s="80">
        <v>1.9134499999999399</v>
      </c>
      <c r="AZ4" s="80">
        <v>0.205663336782337</v>
      </c>
      <c r="BA4" s="80">
        <v>0</v>
      </c>
      <c r="BB4" s="80">
        <v>0</v>
      </c>
      <c r="BC4" s="80">
        <v>148.09165200000001</v>
      </c>
      <c r="BD4" s="80">
        <v>6.0610624999997802E-2</v>
      </c>
      <c r="BE4" s="80">
        <v>6.0610624999997802E-2</v>
      </c>
      <c r="BF4" s="80">
        <v>0.7836901718125</v>
      </c>
      <c r="BG4" s="80">
        <v>2</v>
      </c>
      <c r="BH4" s="80">
        <v>3</v>
      </c>
      <c r="BI4" s="80">
        <v>1</v>
      </c>
      <c r="BJ4" s="80">
        <v>1</v>
      </c>
      <c r="BK4" s="80">
        <v>1</v>
      </c>
      <c r="BL4" s="50" t="s">
        <v>110</v>
      </c>
      <c r="BM4" s="37">
        <v>3662</v>
      </c>
      <c r="BN4" s="38"/>
    </row>
    <row r="5" spans="1:66" ht="75.75" thickBot="1" x14ac:dyDescent="0.3">
      <c r="A5" s="39">
        <v>2</v>
      </c>
      <c r="B5" s="87" t="s">
        <v>325</v>
      </c>
      <c r="C5" s="83">
        <v>3</v>
      </c>
      <c r="D5" s="83">
        <v>-8.74</v>
      </c>
      <c r="E5" s="83">
        <v>458.26</v>
      </c>
      <c r="F5" s="83" t="s">
        <v>296</v>
      </c>
      <c r="G5" s="87" t="s">
        <v>313</v>
      </c>
      <c r="H5" s="83" t="s">
        <v>297</v>
      </c>
      <c r="I5" s="83">
        <v>-5.7000000000000002E-2</v>
      </c>
      <c r="J5" s="83">
        <v>0.45250000000000001</v>
      </c>
      <c r="K5" s="83">
        <v>280.26</v>
      </c>
      <c r="L5" s="83">
        <v>0.48299999999999998</v>
      </c>
      <c r="M5" s="83">
        <v>460.2</v>
      </c>
      <c r="N5" s="83" t="s">
        <v>180</v>
      </c>
      <c r="O5" s="83">
        <v>4.9099999999999904</v>
      </c>
      <c r="P5" s="83">
        <v>0.26700000000000002</v>
      </c>
      <c r="Q5" s="83">
        <v>6.79</v>
      </c>
      <c r="R5" s="83">
        <v>0.10700000000000599</v>
      </c>
      <c r="S5" s="83">
        <v>-6.45</v>
      </c>
      <c r="T5" s="83">
        <v>2.4E-2</v>
      </c>
      <c r="U5" s="83">
        <v>66.515000000000001</v>
      </c>
      <c r="V5" s="83">
        <v>2.3E-2</v>
      </c>
      <c r="W5" s="83">
        <v>7.1300000000000097</v>
      </c>
      <c r="X5" s="83">
        <v>58.48</v>
      </c>
      <c r="Y5" s="83">
        <v>2.0400000000000001E-2</v>
      </c>
      <c r="Z5" s="83">
        <v>0.5</v>
      </c>
      <c r="AA5" s="83">
        <v>1</v>
      </c>
      <c r="AB5" s="83">
        <v>9.35E-2</v>
      </c>
      <c r="AC5" s="83">
        <v>0.10879999999999999</v>
      </c>
      <c r="AD5" s="83">
        <v>3</v>
      </c>
      <c r="AE5" s="83">
        <v>5</v>
      </c>
      <c r="AF5" s="83">
        <v>6</v>
      </c>
      <c r="AG5" s="83">
        <v>7</v>
      </c>
      <c r="AH5" s="84" t="s">
        <v>110</v>
      </c>
      <c r="AI5" s="84" t="s">
        <v>110</v>
      </c>
      <c r="AJ5" s="84" t="s">
        <v>110</v>
      </c>
      <c r="AK5" s="84" t="s">
        <v>110</v>
      </c>
      <c r="AL5" s="84" t="s">
        <v>110</v>
      </c>
      <c r="AM5" s="84" t="s">
        <v>110</v>
      </c>
      <c r="AN5" s="84" t="s">
        <v>110</v>
      </c>
      <c r="AO5" s="84" t="s">
        <v>110</v>
      </c>
      <c r="AP5" s="84" t="s">
        <v>110</v>
      </c>
      <c r="AQ5" s="84" t="s">
        <v>110</v>
      </c>
      <c r="AR5" s="84" t="s">
        <v>110</v>
      </c>
      <c r="AS5" s="84" t="s">
        <v>110</v>
      </c>
      <c r="AT5" s="84" t="s">
        <v>110</v>
      </c>
      <c r="AU5" s="84" t="s">
        <v>110</v>
      </c>
      <c r="AV5" s="84" t="s">
        <v>110</v>
      </c>
      <c r="AW5" s="83">
        <v>1.26544999999999</v>
      </c>
      <c r="AX5" s="83">
        <v>0.5</v>
      </c>
      <c r="AY5" s="83">
        <v>6.1988731499999696</v>
      </c>
      <c r="AZ5" s="83">
        <v>0.13772719999999999</v>
      </c>
      <c r="BA5" s="83">
        <v>-6.1464270444000002</v>
      </c>
      <c r="BB5" s="83">
        <v>6.8246421779788102</v>
      </c>
      <c r="BC5" s="83">
        <v>1623.7334352292401</v>
      </c>
      <c r="BD5" s="83">
        <v>0.50351999999999997</v>
      </c>
      <c r="BE5" s="83">
        <v>0.5</v>
      </c>
      <c r="BF5" s="83">
        <v>0.5</v>
      </c>
      <c r="BG5" s="83">
        <v>0</v>
      </c>
      <c r="BH5" s="83">
        <v>3</v>
      </c>
      <c r="BI5" s="83">
        <v>1</v>
      </c>
      <c r="BJ5" s="83">
        <v>1</v>
      </c>
      <c r="BK5" s="83">
        <v>0</v>
      </c>
      <c r="BL5" s="51" t="s">
        <v>110</v>
      </c>
      <c r="BM5" s="40">
        <v>3199</v>
      </c>
      <c r="BN5" s="41"/>
    </row>
    <row r="6" spans="1:66"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2"/>
      <c r="AX6" s="42"/>
      <c r="AY6" s="42"/>
      <c r="AZ6" s="42"/>
      <c r="BA6" s="42"/>
      <c r="BB6" s="42"/>
      <c r="BC6" s="42"/>
      <c r="BD6" s="42"/>
      <c r="BE6" s="42"/>
      <c r="BF6" s="42"/>
      <c r="BG6" s="42"/>
      <c r="BH6" s="42"/>
      <c r="BI6" s="42"/>
      <c r="BJ6" s="42"/>
      <c r="BK6" s="42"/>
      <c r="BL6" s="42"/>
      <c r="BM6" s="42"/>
      <c r="BN6" s="42"/>
    </row>
    <row r="7" spans="1:66" x14ac:dyDescent="0.25">
      <c r="A7" s="42"/>
      <c r="B7" s="42"/>
      <c r="C7" s="42"/>
      <c r="D7" s="42"/>
      <c r="E7" s="42"/>
      <c r="F7" s="42"/>
      <c r="G7" s="42"/>
      <c r="H7" s="42"/>
      <c r="I7" s="42"/>
      <c r="J7" s="42"/>
      <c r="K7" s="42"/>
      <c r="L7" s="42"/>
      <c r="M7" s="42"/>
      <c r="N7" s="42"/>
      <c r="O7" s="42"/>
      <c r="P7" s="42"/>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42"/>
      <c r="AX7" s="42"/>
      <c r="AY7" s="42"/>
      <c r="AZ7" s="42"/>
      <c r="BA7" s="42"/>
      <c r="BB7" s="42"/>
      <c r="BC7" s="42"/>
      <c r="BD7" s="42"/>
      <c r="BE7" s="42"/>
      <c r="BF7" s="42"/>
      <c r="BG7" s="42"/>
      <c r="BH7" s="42"/>
      <c r="BI7" s="42"/>
      <c r="BJ7" s="42"/>
      <c r="BK7" s="42"/>
      <c r="BL7" s="42"/>
      <c r="BM7" s="42"/>
      <c r="BN7" s="42"/>
    </row>
    <row r="8" spans="1:66"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2"/>
      <c r="AX8" s="42"/>
      <c r="AY8" s="42"/>
      <c r="AZ8" s="42"/>
      <c r="BA8" s="42"/>
      <c r="BB8" s="42"/>
      <c r="BC8" s="42"/>
      <c r="BD8" s="42"/>
      <c r="BE8" s="42"/>
      <c r="BF8" s="42"/>
      <c r="BG8" s="42"/>
      <c r="BH8" s="42"/>
      <c r="BI8" s="42"/>
      <c r="BJ8" s="42"/>
      <c r="BK8" s="42"/>
      <c r="BL8" s="42"/>
      <c r="BM8" s="42"/>
      <c r="BN8" s="42"/>
    </row>
    <row r="9" spans="1:66" x14ac:dyDescent="0.25">
      <c r="A9" s="42"/>
      <c r="B9" s="42"/>
      <c r="C9" s="42"/>
      <c r="D9" s="42"/>
      <c r="E9" s="42"/>
      <c r="F9" s="42"/>
      <c r="G9" s="42"/>
      <c r="H9" s="42"/>
      <c r="I9" s="42"/>
      <c r="J9" s="42"/>
      <c r="K9" s="42"/>
      <c r="L9" s="42"/>
      <c r="M9" s="42"/>
      <c r="N9" s="42"/>
      <c r="O9" s="42"/>
      <c r="P9" s="42"/>
      <c r="Q9" s="42"/>
      <c r="R9" s="42"/>
      <c r="S9" s="42"/>
      <c r="T9" s="42"/>
      <c r="U9" s="42"/>
      <c r="V9" s="42"/>
      <c r="W9" s="42"/>
      <c r="X9" s="42"/>
      <c r="Y9" s="42"/>
      <c r="Z9" s="42"/>
      <c r="AA9" s="42"/>
      <c r="AB9" s="42"/>
      <c r="AC9" s="42"/>
      <c r="AD9" s="42"/>
      <c r="AE9" s="42"/>
      <c r="AF9" s="42"/>
      <c r="AG9" s="42"/>
      <c r="AH9" s="42"/>
      <c r="AI9" s="42"/>
      <c r="AJ9" s="42"/>
      <c r="AK9" s="42"/>
      <c r="AL9" s="42"/>
      <c r="AM9" s="42"/>
      <c r="AN9" s="42"/>
      <c r="AO9" s="42"/>
      <c r="AP9" s="42"/>
      <c r="AQ9" s="42"/>
      <c r="AR9" s="42"/>
      <c r="AS9" s="42"/>
      <c r="AT9" s="42"/>
      <c r="AU9" s="42"/>
      <c r="AV9" s="42"/>
      <c r="AW9" s="42"/>
      <c r="AX9" s="42"/>
      <c r="AY9" s="42"/>
      <c r="AZ9" s="42"/>
      <c r="BA9" s="42"/>
      <c r="BB9" s="42"/>
      <c r="BC9" s="42"/>
      <c r="BD9" s="42"/>
      <c r="BE9" s="42"/>
      <c r="BF9" s="42"/>
      <c r="BG9" s="42"/>
      <c r="BH9" s="42"/>
      <c r="BI9" s="42"/>
      <c r="BJ9" s="42"/>
      <c r="BK9" s="42"/>
      <c r="BL9" s="42"/>
      <c r="BM9" s="42"/>
      <c r="BN9" s="42"/>
    </row>
    <row r="10" spans="1:66"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42"/>
      <c r="BN10" s="42"/>
    </row>
    <row r="11" spans="1:66" x14ac:dyDescent="0.25">
      <c r="A11" s="42"/>
      <c r="B11" s="42"/>
      <c r="C11" s="42"/>
      <c r="D11" s="42"/>
      <c r="E11" s="42"/>
      <c r="F11" s="42"/>
      <c r="G11" s="42"/>
      <c r="H11" s="42"/>
      <c r="I11" s="42"/>
      <c r="J11" s="42"/>
      <c r="K11" s="42"/>
      <c r="L11" s="42"/>
      <c r="M11" s="42"/>
      <c r="N11" s="42"/>
      <c r="O11" s="42"/>
      <c r="P11" s="42"/>
      <c r="Q11" s="42"/>
      <c r="R11" s="42"/>
      <c r="S11" s="42"/>
      <c r="T11" s="42"/>
      <c r="U11" s="42"/>
      <c r="V11" s="42"/>
      <c r="W11" s="42"/>
      <c r="X11" s="42"/>
      <c r="Y11" s="42"/>
      <c r="Z11" s="42"/>
      <c r="AA11" s="42"/>
      <c r="AB11" s="42"/>
      <c r="AC11" s="42"/>
      <c r="AD11" s="42"/>
      <c r="AE11" s="42"/>
      <c r="AF11" s="42"/>
      <c r="AG11" s="42"/>
      <c r="AH11" s="42"/>
      <c r="AI11" s="42"/>
      <c r="AJ11" s="42"/>
      <c r="AK11" s="42"/>
      <c r="AL11" s="42"/>
      <c r="AM11" s="42"/>
      <c r="AN11" s="42"/>
      <c r="AO11" s="42"/>
      <c r="AP11" s="42"/>
      <c r="AQ11" s="42"/>
      <c r="AR11" s="42"/>
      <c r="AS11" s="42"/>
      <c r="AT11" s="42"/>
      <c r="AU11" s="42"/>
      <c r="AV11" s="42"/>
      <c r="AW11" s="42"/>
      <c r="AX11" s="42"/>
      <c r="AY11" s="42"/>
      <c r="AZ11" s="42"/>
      <c r="BA11" s="42"/>
      <c r="BB11" s="42"/>
      <c r="BC11" s="42"/>
      <c r="BD11" s="42"/>
      <c r="BE11" s="42"/>
      <c r="BF11" s="42"/>
      <c r="BG11" s="42"/>
      <c r="BH11" s="42"/>
      <c r="BI11" s="42"/>
      <c r="BJ11" s="42"/>
      <c r="BK11" s="42"/>
      <c r="BL11" s="42"/>
      <c r="BM11" s="42"/>
      <c r="BN11" s="42"/>
    </row>
    <row r="12" spans="1:66" x14ac:dyDescent="0.25">
      <c r="A12" s="42"/>
      <c r="B12" s="42"/>
      <c r="C12" s="42"/>
      <c r="D12" s="42"/>
      <c r="E12" s="42"/>
      <c r="F12" s="42"/>
      <c r="G12" s="42"/>
      <c r="H12" s="42"/>
      <c r="I12" s="42"/>
      <c r="J12" s="42"/>
      <c r="K12" s="42"/>
      <c r="L12" s="42"/>
      <c r="M12" s="42"/>
      <c r="N12" s="42"/>
      <c r="O12" s="42"/>
      <c r="P12" s="42"/>
      <c r="Q12" s="42"/>
      <c r="R12" s="42"/>
      <c r="S12" s="42"/>
      <c r="T12" s="42"/>
      <c r="U12" s="42"/>
      <c r="V12" s="42"/>
      <c r="W12" s="42"/>
      <c r="X12" s="42"/>
      <c r="Y12" s="42"/>
      <c r="Z12" s="42"/>
      <c r="AA12" s="42"/>
      <c r="AB12" s="42"/>
      <c r="AC12" s="42"/>
      <c r="AD12" s="42"/>
      <c r="AE12" s="42"/>
      <c r="AF12" s="42"/>
      <c r="AG12" s="42"/>
      <c r="AH12" s="42"/>
      <c r="AI12" s="42"/>
      <c r="AJ12" s="42"/>
      <c r="AK12" s="42"/>
      <c r="AL12" s="42"/>
      <c r="AM12" s="42"/>
      <c r="AN12" s="42"/>
      <c r="AO12" s="42"/>
      <c r="AP12" s="42"/>
      <c r="AQ12" s="42"/>
      <c r="AR12" s="42"/>
      <c r="AS12" s="42"/>
      <c r="AT12" s="42"/>
      <c r="AU12" s="42"/>
      <c r="AV12" s="42"/>
      <c r="AW12" s="42"/>
      <c r="AX12" s="42"/>
      <c r="AY12" s="42"/>
      <c r="AZ12" s="42"/>
      <c r="BA12" s="42"/>
      <c r="BB12" s="42"/>
      <c r="BC12" s="42"/>
      <c r="BD12" s="42"/>
      <c r="BE12" s="42"/>
      <c r="BF12" s="42"/>
      <c r="BG12" s="42"/>
      <c r="BH12" s="42"/>
      <c r="BI12" s="42"/>
      <c r="BJ12" s="42"/>
      <c r="BK12" s="42"/>
      <c r="BL12" s="42"/>
      <c r="BM12" s="42"/>
      <c r="BN12" s="42"/>
    </row>
    <row r="13" spans="1:66" x14ac:dyDescent="0.25">
      <c r="A13" s="42"/>
      <c r="B13" s="42"/>
      <c r="C13" s="42"/>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AC13" s="42"/>
      <c r="AD13" s="42"/>
      <c r="AE13" s="42"/>
      <c r="AF13" s="42"/>
      <c r="AG13" s="42"/>
      <c r="AH13" s="42"/>
      <c r="AI13" s="42"/>
      <c r="AJ13" s="42"/>
      <c r="AK13" s="42"/>
      <c r="AL13" s="42"/>
      <c r="AM13" s="42"/>
      <c r="AN13" s="42"/>
      <c r="AO13" s="42"/>
      <c r="AP13" s="42"/>
      <c r="AQ13" s="42"/>
      <c r="AR13" s="42"/>
      <c r="AS13" s="42"/>
      <c r="AT13" s="42"/>
      <c r="AU13" s="42"/>
      <c r="AV13" s="42"/>
      <c r="AW13" s="42"/>
      <c r="AX13" s="42"/>
      <c r="AY13" s="42"/>
      <c r="AZ13" s="42"/>
      <c r="BA13" s="42"/>
      <c r="BB13" s="42"/>
      <c r="BC13" s="42"/>
      <c r="BD13" s="42"/>
      <c r="BE13" s="42"/>
      <c r="BF13" s="42"/>
      <c r="BG13" s="42"/>
      <c r="BH13" s="42"/>
      <c r="BI13" s="42"/>
      <c r="BJ13" s="42"/>
      <c r="BK13" s="42"/>
      <c r="BL13" s="42"/>
      <c r="BM13" s="42"/>
      <c r="BN13" s="42"/>
    </row>
    <row r="14" spans="1:66" x14ac:dyDescent="0.25">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2"/>
      <c r="AX14" s="42"/>
      <c r="AY14" s="42"/>
      <c r="AZ14" s="42"/>
      <c r="BA14" s="42"/>
      <c r="BB14" s="42"/>
      <c r="BC14" s="42"/>
      <c r="BD14" s="42"/>
      <c r="BE14" s="42"/>
      <c r="BF14" s="42"/>
      <c r="BG14" s="42"/>
      <c r="BH14" s="42"/>
      <c r="BI14" s="42"/>
      <c r="BJ14" s="42"/>
      <c r="BK14" s="42"/>
      <c r="BL14" s="42"/>
      <c r="BM14" s="42"/>
      <c r="BN14" s="42"/>
    </row>
    <row r="15" spans="1:66" x14ac:dyDescent="0.25">
      <c r="A15" s="42"/>
      <c r="B15" s="42"/>
      <c r="C15" s="42"/>
      <c r="D15" s="42"/>
      <c r="E15" s="42"/>
      <c r="F15" s="42"/>
      <c r="G15" s="42"/>
      <c r="H15" s="42"/>
      <c r="I15" s="42"/>
      <c r="J15" s="42"/>
      <c r="K15" s="42"/>
      <c r="L15" s="42"/>
      <c r="M15" s="42"/>
      <c r="N15" s="42"/>
      <c r="O15" s="42"/>
      <c r="P15" s="42"/>
      <c r="Q15" s="42"/>
      <c r="R15" s="42"/>
      <c r="S15" s="42"/>
      <c r="T15" s="42"/>
      <c r="U15" s="42"/>
      <c r="V15" s="42"/>
      <c r="W15" s="42"/>
      <c r="X15" s="42"/>
      <c r="Y15" s="42"/>
      <c r="Z15" s="42"/>
      <c r="AA15" s="42"/>
      <c r="AB15" s="42"/>
      <c r="AC15" s="42"/>
      <c r="AD15" s="42"/>
      <c r="AE15" s="42"/>
      <c r="AF15" s="42"/>
      <c r="AG15" s="42"/>
      <c r="AH15" s="42"/>
      <c r="AI15" s="42"/>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c r="BJ15" s="42"/>
      <c r="BK15" s="42"/>
      <c r="BL15" s="42"/>
      <c r="BM15" s="42"/>
      <c r="BN15" s="42"/>
    </row>
  </sheetData>
  <sheetProtection sheet="1" objects="1" scenarios="1"/>
  <mergeCells count="2">
    <mergeCell ref="A1:B1"/>
    <mergeCell ref="A2:B2"/>
  </mergeCells>
  <hyperlinks>
    <hyperlink ref="A1" location="'HOWDetect_Per1'!A1" display="'HOWDetect_Per1'!A1"/>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O2"/>
  <sheetViews>
    <sheetView workbookViewId="0">
      <selection activeCell="G3" sqref="G3"/>
    </sheetView>
  </sheetViews>
  <sheetFormatPr defaultRowHeight="114.75" customHeight="1" x14ac:dyDescent="0.25"/>
  <cols>
    <col min="1" max="1" width="7.42578125" bestFit="1" customWidth="1"/>
    <col min="3" max="3" width="8.140625" customWidth="1"/>
    <col min="4" max="4" width="9.5703125" bestFit="1" customWidth="1"/>
    <col min="5" max="5" width="17.140625" bestFit="1" customWidth="1"/>
    <col min="6" max="6" width="59.28515625" customWidth="1"/>
    <col min="7" max="7" width="58.42578125" customWidth="1"/>
    <col min="8" max="8" width="66.140625" customWidth="1"/>
    <col min="9" max="9" width="59.5703125" customWidth="1"/>
    <col min="11" max="11" width="46.28515625" customWidth="1"/>
    <col min="12" max="12" width="85" customWidth="1"/>
    <col min="13" max="13" width="39.7109375" customWidth="1"/>
    <col min="14" max="14" width="56.42578125" customWidth="1"/>
    <col min="15" max="15" width="61.5703125" customWidth="1"/>
  </cols>
  <sheetData>
    <row r="1" spans="1:15" ht="114.75" customHeight="1" x14ac:dyDescent="0.25">
      <c r="A1" s="96" t="s">
        <v>340</v>
      </c>
      <c r="B1" s="96" t="s">
        <v>341</v>
      </c>
      <c r="C1" s="97" t="s">
        <v>342</v>
      </c>
      <c r="D1" s="98" t="s">
        <v>343</v>
      </c>
      <c r="E1" s="99" t="s">
        <v>344</v>
      </c>
      <c r="F1" s="98" t="s">
        <v>345</v>
      </c>
      <c r="G1" s="98" t="s">
        <v>346</v>
      </c>
      <c r="H1" s="102"/>
      <c r="I1" s="102"/>
    </row>
    <row r="2" spans="1:15" s="100" customFormat="1" ht="114.75" customHeight="1" x14ac:dyDescent="0.25">
      <c r="A2" s="100">
        <v>1</v>
      </c>
      <c r="B2" s="100">
        <v>11801</v>
      </c>
      <c r="C2" s="100" t="s">
        <v>349</v>
      </c>
      <c r="D2" s="101" t="s">
        <v>347</v>
      </c>
      <c r="E2" s="100" t="s">
        <v>348</v>
      </c>
      <c r="F2" s="102" t="s">
        <v>390</v>
      </c>
      <c r="G2" s="102" t="s">
        <v>350</v>
      </c>
      <c r="H2" s="102"/>
      <c r="I2" s="102"/>
      <c r="K2" s="102"/>
      <c r="L2" s="102"/>
      <c r="M2" s="102"/>
      <c r="N2" s="102"/>
      <c r="O2" s="102"/>
    </row>
  </sheetData>
  <pageMargins left="0.7" right="0.7" top="0.75" bottom="0.75" header="0.3" footer="0.3"/>
  <pageSetup orientation="portrait" r:id="rId1"/>
  <drawing r:id="rId2"/>
  <legacyDrawing r:id="rId3"/>
  <oleObjects>
    <mc:AlternateContent xmlns:mc="http://schemas.openxmlformats.org/markup-compatibility/2006">
      <mc:Choice Requires="x14">
        <oleObject progId="Packager Shell Object" dvAspect="DVASPECT_ICON" shapeId="13318" r:id="rId4">
          <objectPr defaultSize="0" r:id="rId5">
            <anchor moveWithCells="1">
              <from>
                <xdr:col>6</xdr:col>
                <xdr:colOff>247650</xdr:colOff>
                <xdr:row>2</xdr:row>
                <xdr:rowOff>390525</xdr:rowOff>
              </from>
              <to>
                <xdr:col>6</xdr:col>
                <xdr:colOff>3133725</xdr:colOff>
                <xdr:row>2</xdr:row>
                <xdr:rowOff>904875</xdr:rowOff>
              </to>
            </anchor>
          </objectPr>
        </oleObject>
      </mc:Choice>
      <mc:Fallback>
        <oleObject progId="Packager Shell Object" dvAspect="DVASPECT_ICON" shapeId="13318" r:id="rId4"/>
      </mc:Fallback>
    </mc:AlternateContent>
  </oleObjec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I11"/>
  <sheetViews>
    <sheetView workbookViewId="0">
      <selection activeCell="D17" sqref="D17"/>
    </sheetView>
  </sheetViews>
  <sheetFormatPr defaultRowHeight="15" x14ac:dyDescent="0.25"/>
  <cols>
    <col min="1" max="1" width="28" bestFit="1" customWidth="1"/>
    <col min="2" max="2" width="46.42578125" customWidth="1"/>
    <col min="3" max="3" width="45.85546875" customWidth="1"/>
    <col min="4" max="4" width="43.5703125" customWidth="1"/>
    <col min="5" max="5" width="38" customWidth="1"/>
    <col min="6" max="6" width="44.5703125" customWidth="1"/>
    <col min="7" max="7" width="13.7109375" bestFit="1" customWidth="1"/>
    <col min="8" max="8" width="9.5703125" bestFit="1" customWidth="1"/>
  </cols>
  <sheetData>
    <row r="1" spans="1:9" x14ac:dyDescent="0.25">
      <c r="A1" s="103" t="s">
        <v>351</v>
      </c>
      <c r="B1" s="104">
        <f>DATE(2014,10,13)</f>
        <v>41925</v>
      </c>
      <c r="C1" s="105"/>
      <c r="D1" s="105"/>
      <c r="E1" s="105"/>
      <c r="F1" s="105"/>
      <c r="G1" s="105"/>
      <c r="H1" s="105"/>
      <c r="I1" s="105"/>
    </row>
    <row r="2" spans="1:9" x14ac:dyDescent="0.25">
      <c r="A2" s="106" t="s">
        <v>352</v>
      </c>
      <c r="B2" s="107" t="s">
        <v>386</v>
      </c>
      <c r="C2" s="106" t="s">
        <v>353</v>
      </c>
      <c r="D2" s="181" t="s">
        <v>387</v>
      </c>
      <c r="E2" s="182"/>
      <c r="F2" s="182"/>
      <c r="G2" s="182"/>
      <c r="H2" s="182"/>
      <c r="I2" s="183"/>
    </row>
    <row r="3" spans="1:9" x14ac:dyDescent="0.25">
      <c r="A3" s="106" t="s">
        <v>342</v>
      </c>
      <c r="B3" s="107" t="s">
        <v>354</v>
      </c>
      <c r="C3" s="106" t="s">
        <v>343</v>
      </c>
      <c r="D3" s="184" t="s">
        <v>349</v>
      </c>
      <c r="E3" s="185"/>
      <c r="F3" s="185"/>
      <c r="G3" s="185"/>
      <c r="H3" s="185"/>
      <c r="I3" s="186"/>
    </row>
    <row r="4" spans="1:9" x14ac:dyDescent="0.25">
      <c r="A4" s="106" t="s">
        <v>355</v>
      </c>
      <c r="B4" s="107" t="s">
        <v>348</v>
      </c>
      <c r="C4" s="106" t="s">
        <v>356</v>
      </c>
      <c r="D4" s="184" t="s">
        <v>52</v>
      </c>
      <c r="E4" s="185"/>
      <c r="F4" s="185"/>
      <c r="G4" s="185"/>
      <c r="H4" s="185"/>
      <c r="I4" s="186"/>
    </row>
    <row r="5" spans="1:9" x14ac:dyDescent="0.25">
      <c r="A5" s="187" t="s">
        <v>357</v>
      </c>
      <c r="B5" s="108" t="s">
        <v>358</v>
      </c>
      <c r="C5" s="108" t="s">
        <v>359</v>
      </c>
      <c r="D5" s="108" t="s">
        <v>360</v>
      </c>
      <c r="E5" s="108" t="s">
        <v>361</v>
      </c>
      <c r="F5" s="109" t="s">
        <v>362</v>
      </c>
      <c r="G5" s="109" t="s">
        <v>363</v>
      </c>
      <c r="H5" s="109" t="s">
        <v>364</v>
      </c>
      <c r="I5" s="109" t="s">
        <v>365</v>
      </c>
    </row>
    <row r="6" spans="1:9" x14ac:dyDescent="0.25">
      <c r="A6" s="188"/>
      <c r="B6" s="110">
        <v>100</v>
      </c>
      <c r="C6" s="109">
        <v>100</v>
      </c>
      <c r="D6" s="110">
        <v>100</v>
      </c>
      <c r="E6" s="110">
        <v>100</v>
      </c>
      <c r="F6" s="111" t="s">
        <v>366</v>
      </c>
      <c r="G6" s="109">
        <v>171</v>
      </c>
      <c r="H6" s="109">
        <v>171</v>
      </c>
      <c r="I6" s="109">
        <v>0</v>
      </c>
    </row>
    <row r="7" spans="1:9" x14ac:dyDescent="0.25">
      <c r="A7" s="112" t="s">
        <v>367</v>
      </c>
      <c r="B7" s="178" t="s">
        <v>366</v>
      </c>
      <c r="C7" s="179"/>
      <c r="D7" s="179"/>
      <c r="E7" s="179"/>
      <c r="F7" s="179"/>
      <c r="G7" s="179"/>
      <c r="H7" s="179"/>
      <c r="I7" s="180"/>
    </row>
    <row r="8" spans="1:9" x14ac:dyDescent="0.25">
      <c r="A8" s="112" t="s">
        <v>368</v>
      </c>
      <c r="B8" s="178" t="s">
        <v>366</v>
      </c>
      <c r="C8" s="179"/>
      <c r="D8" s="179"/>
      <c r="E8" s="179"/>
      <c r="F8" s="179"/>
      <c r="G8" s="179"/>
      <c r="H8" s="179"/>
      <c r="I8" s="180"/>
    </row>
    <row r="9" spans="1:9" x14ac:dyDescent="0.25">
      <c r="A9" s="112" t="s">
        <v>369</v>
      </c>
      <c r="B9" s="178" t="s">
        <v>366</v>
      </c>
      <c r="C9" s="179"/>
      <c r="D9" s="179"/>
      <c r="E9" s="179"/>
      <c r="F9" s="179" t="s">
        <v>366</v>
      </c>
      <c r="G9" s="179"/>
      <c r="H9" s="179"/>
      <c r="I9" s="180"/>
    </row>
    <row r="10" spans="1:9" x14ac:dyDescent="0.25">
      <c r="A10" s="112" t="s">
        <v>370</v>
      </c>
      <c r="B10" s="178" t="s">
        <v>366</v>
      </c>
      <c r="C10" s="179"/>
      <c r="D10" s="179"/>
      <c r="E10" s="179"/>
      <c r="F10" s="179" t="s">
        <v>366</v>
      </c>
      <c r="G10" s="179"/>
      <c r="H10" s="179"/>
      <c r="I10" s="180"/>
    </row>
    <row r="11" spans="1:9" x14ac:dyDescent="0.25">
      <c r="A11" s="112" t="s">
        <v>371</v>
      </c>
      <c r="B11" s="178" t="s">
        <v>366</v>
      </c>
      <c r="C11" s="179"/>
      <c r="D11" s="179"/>
      <c r="E11" s="179"/>
      <c r="F11" s="179" t="s">
        <v>366</v>
      </c>
      <c r="G11" s="179"/>
      <c r="H11" s="179"/>
      <c r="I11" s="180"/>
    </row>
  </sheetData>
  <mergeCells count="9">
    <mergeCell ref="B11:I11"/>
    <mergeCell ref="D2:I2"/>
    <mergeCell ref="D3:I3"/>
    <mergeCell ref="D4:I4"/>
    <mergeCell ref="A5:A6"/>
    <mergeCell ref="B7:I7"/>
    <mergeCell ref="B8:I8"/>
    <mergeCell ref="B9:I9"/>
    <mergeCell ref="B10:I10"/>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G19"/>
  <sheetViews>
    <sheetView workbookViewId="0">
      <selection activeCell="F17" sqref="F17"/>
    </sheetView>
  </sheetViews>
  <sheetFormatPr defaultRowHeight="15" x14ac:dyDescent="0.25"/>
  <cols>
    <col min="1" max="1" width="1.5703125" customWidth="1"/>
    <col min="2" max="2" width="26" bestFit="1" customWidth="1"/>
    <col min="3" max="3" width="18.7109375" bestFit="1" customWidth="1"/>
    <col min="4" max="4" width="22.7109375" bestFit="1" customWidth="1"/>
    <col min="5" max="5" width="22.140625" bestFit="1" customWidth="1"/>
    <col min="6" max="6" width="19.28515625" bestFit="1" customWidth="1"/>
    <col min="7" max="7" width="20.28515625" bestFit="1" customWidth="1"/>
    <col min="8" max="8" width="21.85546875" bestFit="1" customWidth="1"/>
    <col min="9" max="9" width="22.28515625" bestFit="1" customWidth="1"/>
    <col min="10" max="10" width="22.28515625" customWidth="1"/>
    <col min="11" max="11" width="20.85546875" bestFit="1" customWidth="1"/>
    <col min="12" max="12" width="16.7109375" bestFit="1" customWidth="1"/>
    <col min="13" max="13" width="17.42578125" bestFit="1" customWidth="1"/>
    <col min="14" max="14" width="17.5703125" bestFit="1" customWidth="1"/>
    <col min="15" max="15" width="21.5703125" bestFit="1" customWidth="1"/>
  </cols>
  <sheetData>
    <row r="2" spans="2:7" ht="15.75" thickBot="1" x14ac:dyDescent="0.3"/>
    <row r="3" spans="2:7" ht="15.75" thickBot="1" x14ac:dyDescent="0.3">
      <c r="B3" s="113" t="s">
        <v>372</v>
      </c>
      <c r="C3" s="114" t="s">
        <v>386</v>
      </c>
      <c r="F3" s="113" t="s">
        <v>373</v>
      </c>
      <c r="G3" s="114" t="s">
        <v>388</v>
      </c>
    </row>
    <row r="4" spans="2:7" x14ac:dyDescent="0.25">
      <c r="B4" s="189" t="s">
        <v>374</v>
      </c>
      <c r="C4" s="115" t="s">
        <v>375</v>
      </c>
      <c r="D4" s="116">
        <v>3199</v>
      </c>
    </row>
    <row r="5" spans="2:7" ht="15.75" thickBot="1" x14ac:dyDescent="0.3">
      <c r="B5" s="190"/>
      <c r="C5" s="117" t="s">
        <v>376</v>
      </c>
      <c r="D5" s="118">
        <v>3662</v>
      </c>
    </row>
    <row r="6" spans="2:7" ht="15.75" thickBot="1" x14ac:dyDescent="0.3">
      <c r="B6" s="119"/>
      <c r="C6" s="119"/>
      <c r="D6" s="119"/>
    </row>
    <row r="7" spans="2:7" x14ac:dyDescent="0.25">
      <c r="B7" s="120" t="s">
        <v>377</v>
      </c>
      <c r="C7" s="116">
        <v>2</v>
      </c>
    </row>
    <row r="8" spans="2:7" x14ac:dyDescent="0.25">
      <c r="B8" s="121" t="s">
        <v>378</v>
      </c>
      <c r="C8" s="122">
        <v>1</v>
      </c>
    </row>
    <row r="9" spans="2:7" ht="15.75" thickBot="1" x14ac:dyDescent="0.3">
      <c r="B9" s="123" t="s">
        <v>380</v>
      </c>
      <c r="C9" s="118" t="s">
        <v>381</v>
      </c>
    </row>
    <row r="11" spans="2:7" ht="15.75" thickBot="1" x14ac:dyDescent="0.3"/>
    <row r="12" spans="2:7" x14ac:dyDescent="0.25">
      <c r="B12" s="124"/>
      <c r="C12" s="125" t="s">
        <v>382</v>
      </c>
      <c r="D12" s="125" t="s">
        <v>379</v>
      </c>
    </row>
    <row r="13" spans="2:7" x14ac:dyDescent="0.25">
      <c r="B13" s="121" t="s">
        <v>383</v>
      </c>
      <c r="C13" s="126">
        <v>1408</v>
      </c>
      <c r="D13" s="127">
        <v>974</v>
      </c>
    </row>
    <row r="14" spans="2:7" x14ac:dyDescent="0.25">
      <c r="B14" s="121" t="s">
        <v>384</v>
      </c>
      <c r="C14" s="126">
        <v>200</v>
      </c>
      <c r="D14" s="127">
        <v>200</v>
      </c>
    </row>
    <row r="15" spans="2:7" ht="15.75" thickBot="1" x14ac:dyDescent="0.3">
      <c r="B15" s="123" t="s">
        <v>385</v>
      </c>
      <c r="C15" s="128">
        <v>76</v>
      </c>
      <c r="D15" s="129">
        <v>76</v>
      </c>
    </row>
    <row r="16" spans="2:7" ht="15.75" thickBot="1" x14ac:dyDescent="0.3">
      <c r="D16" s="130"/>
    </row>
    <row r="17" spans="2:7" x14ac:dyDescent="0.25">
      <c r="B17" s="189" t="s">
        <v>374</v>
      </c>
      <c r="C17" s="115" t="s">
        <v>375</v>
      </c>
      <c r="D17" s="131">
        <v>3199</v>
      </c>
    </row>
    <row r="18" spans="2:7" ht="15.75" thickBot="1" x14ac:dyDescent="0.3">
      <c r="B18" s="190"/>
      <c r="C18" s="117" t="s">
        <v>376</v>
      </c>
      <c r="D18" s="132">
        <v>3662</v>
      </c>
    </row>
    <row r="19" spans="2:7" s="134" customFormat="1" x14ac:dyDescent="0.25">
      <c r="B19" s="133"/>
      <c r="D19" s="135"/>
      <c r="E19"/>
      <c r="F19"/>
      <c r="G19"/>
    </row>
  </sheetData>
  <mergeCells count="2">
    <mergeCell ref="B4:B5"/>
    <mergeCell ref="B17:B18"/>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3</vt:i4>
      </vt:variant>
    </vt:vector>
  </HeadingPairs>
  <TitlesOfParts>
    <vt:vector size="17" baseType="lpstr">
      <vt:lpstr>Unit Test Information</vt:lpstr>
      <vt:lpstr>Embedded Files</vt:lpstr>
      <vt:lpstr>Module Definitions</vt:lpstr>
      <vt:lpstr>Variable Range</vt:lpstr>
      <vt:lpstr>HOWDetect_Init1</vt:lpstr>
      <vt:lpstr>HOWDetect_Init1() B</vt:lpstr>
      <vt:lpstr>CalSet</vt:lpstr>
      <vt:lpstr>HOWDetect_Per1</vt:lpstr>
      <vt:lpstr>HOWDetect_Per1() B</vt:lpstr>
      <vt:lpstr>HOWDetect_Per1() P</vt:lpstr>
      <vt:lpstr>HOWDetect_Per1() M</vt:lpstr>
      <vt:lpstr>Clarifications</vt:lpstr>
      <vt:lpstr>Coverage Analysis</vt:lpstr>
      <vt:lpstr>Metrics</vt:lpstr>
      <vt:lpstr>StubFunctionNameList</vt:lpstr>
      <vt:lpstr>TestFunctionNameList</vt:lpstr>
      <vt:lpstr>VariableNameList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Sumit Kumar Gupta</dc:creator>
  <cp:lastModifiedBy>Windows User</cp:lastModifiedBy>
  <dcterms:created xsi:type="dcterms:W3CDTF">2014-04-22T07:04:00Z</dcterms:created>
  <dcterms:modified xsi:type="dcterms:W3CDTF">2014-10-27T17:46:16Z</dcterms:modified>
</cp:coreProperties>
</file>