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3" codeName="{8C4F1C90-05EB-6A55-5F09-09C24B55AC0B}"/>
  <workbookPr filterPrivacy="1" codeName="ThisWorkbook" defaultThemeVersion="124226"/>
  <bookViews>
    <workbookView xWindow="240" yWindow="165" windowWidth="14805" windowHeight="7950"/>
  </bookViews>
  <sheets>
    <sheet name="Unit Test Information" sheetId="36" r:id="rId1"/>
    <sheet name="Module Definitions" sheetId="5" r:id="rId2"/>
    <sheet name="Variable Range" sheetId="6" r:id="rId3"/>
    <sheet name="MtrVel_Init" sheetId="7" r:id="rId4"/>
    <sheet name="MtrVel_Init() B" sheetId="9" r:id="rId5"/>
    <sheet name="MtrVel_Per1" sheetId="11" r:id="rId6"/>
    <sheet name="MtrVel_Per1() B" sheetId="14" r:id="rId7"/>
    <sheet name="MtrVel_Per1() P" sheetId="13" r:id="rId8"/>
    <sheet name="MtrVel_Per2" sheetId="16" r:id="rId9"/>
    <sheet name="MtrVel_Per2() B" sheetId="19" r:id="rId10"/>
    <sheet name="MtrVel_Per2() P" sheetId="18" r:id="rId11"/>
    <sheet name="CalcCoarseVel" sheetId="21" r:id="rId12"/>
    <sheet name="CalcCoarseVel() B" sheetId="23" r:id="rId13"/>
    <sheet name="MtrVelBlend" sheetId="25" r:id="rId14"/>
    <sheet name="MtrVelBlend() B" sheetId="27" r:id="rId15"/>
    <sheet name="RegressionFit" sheetId="29" r:id="rId16"/>
    <sheet name="RegressionFit() B" sheetId="32" r:id="rId17"/>
    <sheet name="RegressionFit() P" sheetId="31" r:id="rId18"/>
  </sheets>
  <functionGroups builtInGroupCount="17"/>
  <definedNames>
    <definedName name="StubFunctionNameList">'Module Definitions'!$K$12:$K$18</definedName>
    <definedName name="TestFunctionNameList">'Module Definitions'!$B$12:$B$18</definedName>
    <definedName name="VariableNameList">'Module Definitions'!$G$13:$G$55</definedName>
  </definedNames>
  <calcPr calcId="145621"/>
</workbook>
</file>
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<sst xmlns="http://schemas.openxmlformats.org/spreadsheetml/2006/main" count="3258" uniqueCount="474">
  <si>
    <t>Nexteer EPS Unit Test Tool</t>
  </si>
  <si>
    <t>Rev:2.7c</t>
  </si>
  <si>
    <t>Name of Tester:</t>
  </si>
  <si>
    <t>Code File(s) Under Test:</t>
  </si>
  <si>
    <t>Code File(s) Version:</t>
  </si>
  <si>
    <t>Module Design Document:</t>
  </si>
  <si>
    <t>Module Design Document Version:</t>
  </si>
  <si>
    <t>Data Dictionary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</si>
  <si>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</si>
  <si>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</si>
  <si>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</si>
  <si>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</si>
  <si>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</si>
  <si>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</si>
  <si>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</si>
  <si>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</si>
  <si>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</si>
  <si>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</si>
  <si>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</si>
  <si>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</si>
  <si>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</si>
  <si>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</si>
  <si>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</si>
  <si>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</si>
  <si>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</si>
  <si>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</si>
  <si>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</si>
  <si>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</si>
  <si>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</si>
  <si>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</si>
  <si>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</si>
  <si>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</si>
  <si>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</si>
  <si>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</si>
  <si>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</si>
  <si>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</si>
  <si>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</si>
  <si>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</si>
  <si>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</si>
  <si>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</si>
  <si>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</si>
  <si>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</si>
  <si>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</si>
  <si>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</si>
  <si>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</si>
  <si>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</si>
  <si>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</si>
  <si>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</si>
  <si>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</si>
  <si>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Shubhra Chaurey</t>
  </si>
  <si>
    <t>Sa_MtrVel.c</t>
  </si>
  <si>
    <t>MotorVelocity_MDD.doc</t>
  </si>
  <si>
    <t>Level 2</t>
  </si>
  <si>
    <t>Excel Macro</t>
  </si>
  <si>
    <t>TMS470_4.9.5</t>
  </si>
  <si>
    <t>MtrVel_OsBufSelect_Cnt_M_u08</t>
  </si>
  <si>
    <t>MtrVel_OldPosBuf_Cnt_M_u08</t>
  </si>
  <si>
    <t>Rte_Call_MtrVel_Per1_CP0_CheckpointReached</t>
  </si>
  <si>
    <t>MtrVel_ActiveBufSet_Cnt_M_u08</t>
  </si>
  <si>
    <t>MtrVel3_TimeBuffer_uS_M_u16p0[4][8]</t>
  </si>
  <si>
    <t>AsstAssemblyPolarity_Cnt_s08</t>
  </si>
  <si>
    <t>MechMtrPos2Timestamp_USec_u32</t>
  </si>
  <si>
    <t>MechMtrPos2_Rev_u0p16</t>
  </si>
  <si>
    <t>MtrVel_PrevMtrPosMechMtrPos2_Rad_M_f32</t>
  </si>
  <si>
    <t>MtrVel_PrevMtrPosSampleTime2_uS_M_u32</t>
  </si>
  <si>
    <t>MtrVel_CrsMtrVel_MtrRadpS_D_f32</t>
  </si>
  <si>
    <t>MtrVel3_OsBufPos_Cnt_M_u08[4]</t>
  </si>
  <si>
    <t>MtrVel3_PosBuffer_Rad_M_f32[4][8]</t>
  </si>
  <si>
    <t>MtrVel_PriMtrVel_MtrRadpS_D_f32</t>
  </si>
  <si>
    <t>t_MtrVelBlendTblX_MtrRadpS_u12p4[2]</t>
  </si>
  <si>
    <t>T_MtrVelBlendTblY_Uls_u2p14[2]</t>
  </si>
  <si>
    <t>MtrVel_WestBlendedMtrVel_MtrRadpS_D_f32</t>
  </si>
  <si>
    <t>MtrVel_MtrVelMRF_MtrRadpS_M_f32</t>
  </si>
  <si>
    <t>k_GearRatio_Uls_f32</t>
  </si>
  <si>
    <t>MtrVel_HwVel_HwRadpS_M_f32</t>
  </si>
  <si>
    <t>SysCMotorVelMRF_MtrRadpS_f32</t>
  </si>
  <si>
    <t>SysCHandwheelVel_HwRadpS_f32</t>
  </si>
  <si>
    <t>MotorVelCRF_MtrRadpS_f32</t>
  </si>
  <si>
    <t>MotorVelMRF_MtrRadpS_f32</t>
  </si>
  <si>
    <t>HandwheelVel_HwRadpS_f32</t>
  </si>
  <si>
    <t>Rte_Call_MtrVel_Per1_CP1_CheckpointReached</t>
  </si>
  <si>
    <t>MtrVel_Init</t>
  </si>
  <si>
    <t>MtrVel_Per1</t>
  </si>
  <si>
    <t>MtrVel_Per2</t>
  </si>
  <si>
    <t>Rte_Call_MtrVel_Per2_CP0_CheckpointReached</t>
  </si>
  <si>
    <t>SysCDiagMtrVelMRF_MtrRadpS_f32</t>
  </si>
  <si>
    <t>SysCDiagHwVel_HwRadpS_f32</t>
  </si>
  <si>
    <t>k_MtrVelCorrLim_MtrRadpS_f32</t>
  </si>
  <si>
    <t>MtrVel_DiffAcc_Cnt_M_u16</t>
  </si>
  <si>
    <t>k_MtrVelCorrLim_Cnt_Str.Threshold</t>
  </si>
  <si>
    <t>k_MtrVelCorrLim_Cnt_Str.Pstep</t>
  </si>
  <si>
    <t>k_MtrVelCorrLim_Cnt_Str.Nstep</t>
  </si>
  <si>
    <t>k_HwVelCorrLim_HwRadpS_f32</t>
  </si>
  <si>
    <t>MtrVel_HwVelDiffAcc_Cnt_M_u16</t>
  </si>
  <si>
    <t>k_HwVelCorrLim_Cnt_Str.Threshold</t>
  </si>
  <si>
    <t>k_HwVelCorrLim_Cnt_Str.Pstep</t>
  </si>
  <si>
    <t>k_HwVelCorrLim_Cnt_Str.Nstep</t>
  </si>
  <si>
    <t>MtrVel_MtrVelCorrLimDiff_MtrRadpS_D_f32</t>
  </si>
  <si>
    <t>MtrVel_HwVelCorrLimDiff_HwRadpS_D_f32</t>
  </si>
  <si>
    <t>Rte_Call_NxtrDiagMgr_SetNTCStatus</t>
  </si>
  <si>
    <t>HwVelValid_Cnt_lgc</t>
  </si>
  <si>
    <t>Rte_Call_MtrVel_Per2_CP1_CheckpointReached</t>
  </si>
  <si>
    <t>Ip_NTC</t>
  </si>
  <si>
    <t>Ip_Param</t>
  </si>
  <si>
    <t>Ip_Status</t>
  </si>
  <si>
    <t>CalcCoarseVel</t>
  </si>
  <si>
    <t>void</t>
  </si>
  <si>
    <t>(void)</t>
  </si>
  <si>
    <t>float</t>
  </si>
  <si>
    <t>MtrVelBlend</t>
  </si>
  <si>
    <t>RegressionFit</t>
  </si>
  <si>
    <t>Rte_Call_NxtrDiagMgr_GetNTCFailed[2]</t>
  </si>
  <si>
    <t>NxtrDiagMgr_GetNTCFailed_count</t>
  </si>
  <si>
    <t>call_count</t>
  </si>
  <si>
    <t>boolean</t>
  </si>
  <si>
    <t>uint8</t>
  </si>
  <si>
    <t>sint8</t>
  </si>
  <si>
    <t>uint32</t>
  </si>
  <si>
    <t>u0p16_T</t>
  </si>
  <si>
    <t>u16p0_T</t>
  </si>
  <si>
    <t>u12p4_T</t>
  </si>
  <si>
    <t>uint16</t>
  </si>
  <si>
    <t>DiagSettings_Str.uint16</t>
  </si>
  <si>
    <t>G</t>
  </si>
  <si>
    <t>M</t>
  </si>
  <si>
    <t>B</t>
  </si>
  <si>
    <t>Vector Number</t>
  </si>
  <si>
    <t>Vector Description</t>
  </si>
  <si>
    <t>P/F</t>
  </si>
  <si>
    <t>Perf. Metrics</t>
  </si>
  <si>
    <t>CPU Cycles</t>
  </si>
  <si>
    <t>Comments</t>
  </si>
  <si>
    <t>--</t>
  </si>
  <si>
    <t>TS</t>
  </si>
  <si>
    <t>MtrVel_Init() B</t>
  </si>
  <si>
    <t>O/P</t>
  </si>
  <si>
    <t>Expected
O/P</t>
  </si>
  <si>
    <t>DeltaPos_Rad_T_f32</t>
  </si>
  <si>
    <t>DeltaTime_uS_T_f32</t>
  </si>
  <si>
    <t>FinMtrVel_MtrRadpS_T_f32</t>
  </si>
  <si>
    <t>CrsMtrVel_MtrRadpS_T_f32</t>
  </si>
  <si>
    <t>P</t>
  </si>
  <si>
    <t>MtrVel_Per1() P</t>
  </si>
  <si>
    <t>MtrVel_Per1() B</t>
  </si>
  <si>
    <t>MtrVel_Per2() P</t>
  </si>
  <si>
    <t>MtrVel_Per2() B</t>
  </si>
  <si>
    <t>Param</t>
  </si>
  <si>
    <t>Function
Return Val</t>
  </si>
  <si>
    <t>Expected
Return Val</t>
  </si>
  <si>
    <t>CalcCoarseVel() B</t>
  </si>
  <si>
    <t>MtrVelBlend() B</t>
  </si>
  <si>
    <t>RegressionFit() P</t>
  </si>
  <si>
    <t>RegressionFit() B</t>
  </si>
  <si>
    <t>all min</t>
  </si>
  <si>
    <t>all max</t>
  </si>
  <si>
    <t>DeltaPos_Rad_T_f32 = min</t>
  </si>
  <si>
    <t>DeltaPos_Rad_T_f32 = max</t>
  </si>
  <si>
    <t>DeltaTime_uS_T_f32 = min</t>
  </si>
  <si>
    <t>DeltaTime_uS_T_f32 = max</t>
  </si>
  <si>
    <t>DeltaTime_uS_T_f32 = mid</t>
  </si>
  <si>
    <t>DeltaPos_Rad_T_f32 = zero</t>
  </si>
  <si>
    <t>DeltaPos_Rad_T_f32 = pos</t>
  </si>
  <si>
    <t>DeltaPos_Rad_T_f32 = neg</t>
  </si>
  <si>
    <t>I/P</t>
  </si>
  <si>
    <t>0,1</t>
  </si>
  <si>
    <t>0,0</t>
  </si>
  <si>
    <t>1,1</t>
  </si>
  <si>
    <t>FinMtrVel_MtrRadpS_T_f32 = min</t>
  </si>
  <si>
    <t>CrsMtrVel_MtrRadpS_T_f32 = min</t>
  </si>
  <si>
    <t>t_MtrVelBlendTblX_MtrRadpS_u12p4[2] = min</t>
  </si>
  <si>
    <t>FinMtrVel_MtrRadpS_T_f32 = max</t>
  </si>
  <si>
    <t>FinMtrVel_MtrRadpS_T_f32 = zero</t>
  </si>
  <si>
    <t>FinMtrVel_MtrRadpS_T_f32 = pos</t>
  </si>
  <si>
    <t>FinMtrVel_MtrRadpS_T_f32 = neg</t>
  </si>
  <si>
    <t>CrsMtrVel_MtrRadpS_T_f32 = max</t>
  </si>
  <si>
    <t>CrsMtrVel_MtrRadpS_T_f32 = pos</t>
  </si>
  <si>
    <t>CrsMtrVel_MtrRadpS_T_f32 = zero</t>
  </si>
  <si>
    <t>CrsMtrVel_MtrRadpS_T_f32 = neg</t>
  </si>
  <si>
    <t>t_MtrVelBlendTblX_MtrRadpS_u12p4[2] = max</t>
  </si>
  <si>
    <t>t_MtrVelBlendTblX_MtrRadpS_u12p4[2] = mid</t>
  </si>
  <si>
    <t>1,0</t>
  </si>
  <si>
    <t>0,0,0,0</t>
  </si>
  <si>
    <t>0,0,0,0,0,0,0,0,0,0,0,0,0,0,0,0,0,0,0,0,0,0,0,0,0,0,0,0,0,0,0,0</t>
  </si>
  <si>
    <t>6.28308943338035,6.28308943338035,6.28308943338035,6.28308943338035,6.28308943338035,
6.28308943338035,6.28308943338035,6.28308943338035,6.28308943338035,6.28308943338035,
6.28308943338035,6.28308943338035,6.28308943338035,6.28308943338035,6.28308943338035,
6.28308943338035,6.28308943338035,6.28308943338035,6.28308943338035,6.28308943338035,
6.28308943338035,6.28308943338035,6.28308943338035,6.28308943338035,6.28308943338035,
6.28308943338035,6.28308943338035,6.28308943338035,6.28308943338035,6.28308943338035,
6.28308943338035,6.28308943338035</t>
  </si>
  <si>
    <t>1,2,3,4,5,6,1,2,3,4,5,6,1,2,3,4,5,6,1,2,3,4,5,6,1,2,3,4,5,6,1,2</t>
  </si>
  <si>
    <t>6,5,4,3,2,1,6,5,4,3,2,1,6,5,4,3,2,1,6,5,4,3,2,1,6,5,4,3,2,1,6,5</t>
  </si>
  <si>
    <t>2,3,4,5,6,1,2,3,4,5,6,1,2,3,4,5,6,1,2,3,4,5,6,1,2,3,4,5,6,1,2,3</t>
  </si>
  <si>
    <t>4,5,6,1,2,3,4,5,6,1,2,3,4,5,6,1,2,3,4,5,6,1,2,3,4,5,6,1,2,3,4,5</t>
  </si>
  <si>
    <t>5,6,1,2,3,4,5,6,1,2,3,4,5,6,1,2,3,4,5,6,1,2,3,4,5,6,1,2,3,4,5,6</t>
  </si>
  <si>
    <t>1,2,3,4</t>
  </si>
  <si>
    <t>0,1,2,3</t>
  </si>
  <si>
    <t>3,2,4,1</t>
  </si>
  <si>
    <t>(float DeltaPos_Rad_T_f32, float DeltaTime_uS_T_f32)</t>
  </si>
  <si>
    <t>(float FinMtrVel_MtrRadpS_T_f32, float CrsMtrVel_MtrRadpS_T_f32)</t>
  </si>
  <si>
    <t>7,7,7,7</t>
  </si>
  <si>
    <t>4,5,6,7</t>
  </si>
  <si>
    <t>3,4,5,6</t>
  </si>
  <si>
    <t>500,430,440,450,460,470,480,490,
750,680,690,700,710,720,730,740,
6500,6400,6300,6200,6100,6000,5900,5800,
20000,19900,19800,19700,19600,19500,19400,19300</t>
  </si>
  <si>
    <t>all min
(Cross buffer timestamp = 250)</t>
  </si>
  <si>
    <t>all max
(Cross buffer timestamp = 4000)</t>
  </si>
  <si>
    <t>12000,11875,11750,11625,11500,11375,11250,11125,
60000,59875,59750,59625,59500,59375,59250,59125,
2025,2150,2275,2400,2525,2650,2775,2900,
6025,6150,6275,6400,6525,6650,6775,6900</t>
  </si>
  <si>
    <t>MtrVel_OsBufSelect_Cnt_M_u08 = min
(Cross buffer timestamp = 600)</t>
  </si>
  <si>
    <t>MtrVel_OsBufSelect_Cnt_M_u08 = max
(Cross buffer timestamp = 340)</t>
  </si>
  <si>
    <t>70,35,0,65501,65466,65431,65396,65361,
65326,65291,65256,65221,65186,65151,65116,65081,
9320,9355,9390,9425,9460,9495,9530,9285,
9625,9660,9695,9730,9765,9800,9835,9870</t>
  </si>
  <si>
    <t>MtrVel_OsBufSelect_Cnt_M_u08 = mid
(Cross buffer timestamp = 1000)</t>
  </si>
  <si>
    <t>800,205,290,375,460,545,630,715,
1600,1005,1090,1175,1260,1345,1430,1515,
6030,6000,5970,5940,5910,5880,5850,5820,
5790,5760,5730,5700,5670,5640,5610,5580</t>
  </si>
  <si>
    <t>1000,900,800,700,600,500,400,300,
5250,5270,5290,5310,5330,5350,5370,5390,
5700,5720,5740,5760,5780,5800,5820,5840,
200,100,0,65436,65336,65236,65136,65036</t>
  </si>
  <si>
    <t>MtrVel3_OsBufPos_Cnt_M_u08[4] = min
(Cross buffer timestamp = 800)</t>
  </si>
  <si>
    <t>MtrVel3_OsBufPos_Cnt_M_u08[4] = max
(Cross buffer timestamp = 450)</t>
  </si>
  <si>
    <t>MtrVel3_OsBufPos_Cnt_M_u08[4] = mid
(Cross buffer timestamp = 500)</t>
  </si>
  <si>
    <t>MtrVel_OldPosBuf_Cnt_M_u08 = min
(Cross buffer timestamp = 950)</t>
  </si>
  <si>
    <t>8245,8125,8005,7885,7765,7645,7525,7405,
7285,7165,7045,6925,6805,6685,6565,6445,
3640,3760,3880,4000,3160,3280,3400,3520,
4020,4140,4260,4380,4500,3660,3780,3900</t>
  </si>
  <si>
    <t>9850,9745,9760,9775,9790,9805,9820,9835,
10,20,30,40,50,60,70,80,
10770,10785,10800,10695,10710,10725,10740,10755,
90,100,110,120,130,140,150,160</t>
  </si>
  <si>
    <t>MtrVel_OldPosBuf_Cnt_M_u08 = max
(Cross buffer timestamp = 420)</t>
  </si>
  <si>
    <t>MtrVel_OldPosBuf_Cnt_M_u08 = mid
(Cross buffer timestamp = 380)</t>
  </si>
  <si>
    <t>340,360,380,400,420,440,460,480,
64495,64520,64545,64570,64595,64620,64445,64470,
64850,64875,64900,64925,64950,64975,65000,64825,
500,520,540,560,580,600,620,640</t>
  </si>
  <si>
    <t>MtrVel3_TimeBuffer_uS_M_u16p0[4][8] = min
(Cross buffer timestamp = 250)</t>
  </si>
  <si>
    <t>MtrVel3_TimeBuffer_uS_M_u16p0[4][8] = max
(Cross buffer timestamp = 4000)</t>
  </si>
  <si>
    <t>4125,4000,3875,3750,3625,3500,3375,3250,
3125,3000,2875,2750,2625,2500,2375,2250,
7625,7750,7875,8000,7125,7250,7375,7500,
11500,11625,11750,11875,12000,11125,11250,11375</t>
  </si>
  <si>
    <t>MtrVel3_TimeBuffer_uS_M_u16p0[4][8] = mid
(Cross buffer timestamp = 600)</t>
  </si>
  <si>
    <t>MtrVel3_PosBuffer_Rad_M_f32[4][8] = min
(Cross buffer timestamp = 340)</t>
  </si>
  <si>
    <t>MtrVel3_PosBuffer_Rad_M_f32[4][8] = max
(Cross buffer timestamp = 1000)</t>
  </si>
  <si>
    <t>MtrVel3_PosBuffer_Rad_M_f32[4][8] = mid
(Cross buffer timestamp = 950)</t>
  </si>
  <si>
    <t>(SumDeltaSqT_uSsq_T_f32 &gt; FLT_EPSILON) = TRUE</t>
  </si>
  <si>
    <t>Func Stub
Counter</t>
  </si>
  <si>
    <t>Expected
Stub Cnt</t>
  </si>
  <si>
    <t>1700,1800,1100,1200,1300,1400,1500,1600,
1000,1100,1200,500,600,700,800,900,
100,200,300,400,500,600,700,800,
900,1000,1100,1200,1300,1400,1500,1600</t>
  </si>
  <si>
    <t>150,160,170,180,190,200,210,220,
230,240,250,260,270,280,290,300,
8500,8600,8700,8800,8900,9000,8300,8400,
9400,9500,9600,9700,9800,9900,10000,9300</t>
  </si>
  <si>
    <t>6000,6010,6020,6030,6040,6050,6060,6070,
700,770,840,350,420,490,560,630,
6080,6090,6100,6110,6120,6130,6140,6150,
1190,1260,770,840,910,980,1050,1120</t>
  </si>
  <si>
    <t>8470,8480,8490,8500,8430,8440,8450,8460,
8710,8720,8730,8740,8750,8680,8690,8700,
10,20,30,40,50,60,70,80,
90,100,110,120,130,140,150,160</t>
  </si>
  <si>
    <t>1150,1200,850,900,950,1000,1050,1100,
1700,1750,1800,1450,1500,1550,1600,1650,
4328,4278,4228,4178,4128,4078,4028,3978,
3928,3878,3828,3778,3728,3678,3628,3578</t>
  </si>
  <si>
    <t>AsstAssemblyPolarity_Cnt_s08==&gt;Min</t>
  </si>
  <si>
    <t>AsstAssemblyPolarity_Cnt_s08==&gt;Max</t>
  </si>
  <si>
    <t>AsstAssemblyPolarity_Cnt_s08==&gt;Pos</t>
  </si>
  <si>
    <t>MechMtrPos2Timestamp_USec_u32==&gt;Min</t>
  </si>
  <si>
    <t>MechMtrPos2Timestamp_USec_u32==&gt;Max</t>
  </si>
  <si>
    <t>MechMtrPos2Timestamp_USec_u32==&gt;Pos</t>
  </si>
  <si>
    <t>MechMtrPos2_Rev_u0p16==&gt;Min</t>
  </si>
  <si>
    <t>MechMtrPos2_Rev_u0p16==&gt;Max</t>
  </si>
  <si>
    <t>MechMtrPos2_Rev_u0p16==&gt;Pos</t>
  </si>
  <si>
    <t>MtrVel_PrevMtrPosMechMtrPos2_Rad_M_f32==&gt;Min</t>
  </si>
  <si>
    <t>MtrVel_PrevMtrPosMechMtrPos2_Rad_M_f32==&gt;Max</t>
  </si>
  <si>
    <t>MtrVel_PrevMtrPosMechMtrPos2_Rad_M_f32==&gt;Pos</t>
  </si>
  <si>
    <t>MtrVel_PrevMtrPosSampleTime2_uS_M_u32==&gt;Min</t>
  </si>
  <si>
    <t>MtrVel_PrevMtrPosSampleTime2_uS_M_u32==&gt;Max</t>
  </si>
  <si>
    <t>MtrVel_PrevMtrPosSampleTime2_uS_M_u32==&gt;Pos</t>
  </si>
  <si>
    <t>MtrVel_OsBufSelect_Cnt_M_u08==&gt;Min</t>
  </si>
  <si>
    <t>MtrVel_OsBufSelect_Cnt_M_u08==&gt;Max</t>
  </si>
  <si>
    <t>MtrVel_OsBufSelect_Cnt_M_u08==&gt;Pos</t>
  </si>
  <si>
    <t>MtrVel3_OsBufPos_Cnt_M_u08[4]==&gt;Min</t>
  </si>
  <si>
    <t>MtrVel3_OsBufPos_Cnt_M_u08[4]==&gt;Max</t>
  </si>
  <si>
    <t>MtrVel3_OsBufPos_Cnt_M_u08[4]==&gt;Pos</t>
  </si>
  <si>
    <t>MtrVel_OldPosBuf_Cnt_M_u08==&gt;Min</t>
  </si>
  <si>
    <t>MtrVel_OldPosBuf_Cnt_M_u08==&gt;Max</t>
  </si>
  <si>
    <t>MtrVel_OldPosBuf_Cnt_M_u08==&gt;Pos</t>
  </si>
  <si>
    <t>MtrVel3_TimeBuffer_uS_M_u16p0[4][8]==&gt;Min</t>
  </si>
  <si>
    <t>MtrVel3_TimeBuffer_uS_M_u16p0[4][8]==&gt;Max</t>
  </si>
  <si>
    <t>MtrVel3_TimeBuffer_uS_M_u16p0[4][8]==&gt;Pos</t>
  </si>
  <si>
    <t>1,2,0,2</t>
  </si>
  <si>
    <t>999,888,777,666,555,444,333,222,
925,825,725,625,525,425,325,225,
666,232,294,356,418,480,542,604,
1042,1104,1166,732,794,856,918,980</t>
  </si>
  <si>
    <t>0,2,7,4</t>
  </si>
  <si>
    <t>166,65268,65330,65392,65454,65516,42,104,
2042,2104,2166,1732,1794,1856,1918,1980,
100,200,300,400,500,600,700,800,
100,200,300,400,500,600,700,800</t>
  </si>
  <si>
    <t>0,2,4,7</t>
  </si>
  <si>
    <t>250,65352,65414,65476,2,64,126,188,1626,1688,1750,1316,1378,1440,1502,1564,110,220,330,440,550,660,770,880,110,220,330,440,550,660,770,880</t>
  </si>
  <si>
    <t>2,4,0,2</t>
  </si>
  <si>
    <t>111,221,331,441,551,661,624,630,702,750,806,856,901,945,990,1030,175,65277,65339,65401,65463,65525,51,113,301,363,425,65527,53,115,177,239</t>
  </si>
  <si>
    <t>999,888,777,666,555,444,333,222,925,825,725,625,525,425,325,225,666,232,294,356,418,480,542,604,1042,1104,1166,732,794,856,918,980</t>
  </si>
  <si>
    <t>5,6,0,2</t>
  </si>
  <si>
    <t>843,793,743,693,543,493,443,393,447,407,367,327,287,247,207,167,2796,2362,2424,2486,2548,2610,2672,2734,3672,3734,3796,3362,3424,3486,3548,3610</t>
  </si>
  <si>
    <t>1,3,4,7</t>
  </si>
  <si>
    <t>1926,1988,1554,1616,1678,1740,1802,1864,2252,2314,2376,2438,2004,2066,2128,2190,927,900,894,858,801,791,755,700,1001,910,881,835,749,698,666,606</t>
  </si>
  <si>
    <t>2,4,6,1</t>
  </si>
  <si>
    <t>835,800,765,730,695,660,625,590,10345,10301,10290,10200,10175,10154,10100,10060,712,774,836,898,960,1022,1084,650,2922,2984,2550,2612,2674,2736,2798,2860</t>
  </si>
  <si>
    <t>1,3,5,7</t>
  </si>
  <si>
    <t>675,635,600,576,539,500,480,465,7380,7442,7504,7566,7132,7194,7256,7318,8156,8218,8280,8342,8404,8466,8032,8094,1111,1006,967,910,878,820,793,739</t>
  </si>
  <si>
    <t>6142,6204,6266,5832,5894,5956,6018,6080,1520,1500,1480,1460,1440,1420,1400,1380,7777,7700,7610,7590,7500,7435,7400,7378,6504,6566,6132,6194,6256,6318,6380,6442</t>
  </si>
  <si>
    <t>30300,30250,30200,30150,30100,30050,30020,30000,28876,28938,29000,28566,28628,28690,28752,28814,25400,25300,25200,25160,25100,25060,25030,25000,29452,29514,29576,29638,29700,29266,29328,29390</t>
  </si>
  <si>
    <t>2,6,5,4</t>
  </si>
  <si>
    <t>1110,1172,1234,800,862,924,986,1048,4657,4609,4576,4500,4480,4450,4401,4387,2124,2186,2248,2310,2372,2434,2000,2062,7823,7800,7760,7700,7650,7610,7570,7500</t>
  </si>
  <si>
    <t>1,3,4,5</t>
  </si>
  <si>
    <t>5678,5600,5570,5500,5460,5400,5340,5300,13014,13076,13138,13200,12766,12828,12890,12952,8341,8300,8240,8200,8150,8100,8050,8000,14590,14652,14714,14776,14838,14900,14466,14528</t>
  </si>
  <si>
    <t>2069,2131,2193,1759,1821,1883,1945,2007,3450,3410,3370,3333,3290,3207,3175,3100,2450,2512,2574,2636,2698,2760,2822,2388,6890,6810,6770,6700,6680,6610,6540,6504</t>
  </si>
  <si>
    <t>9770,9832,9398,9460,9522,9584,9646,9708,20450,20401,20350,20306,20250,20200,20156,20107,35035,35000,34070,34008,33900,33845,33000,32906,8928,8990,9052,9114,9176,8742,8804,8866</t>
  </si>
  <si>
    <t>5,6,7,4</t>
  </si>
  <si>
    <t>6481,6543,6109,6171,6233,6295,6357,6419,19800,19755,19706,19676,19603,19578,19504,19460,5500,5400,5300,5200,5100,5050,5000,4960,7138,7200,7262,7324,7386,6952,7014,7076</t>
  </si>
  <si>
    <t>3383,3445,3507,3569,3631,3693,3259,3321,20450,20401,20350,20306,20250,20200,20156,20107,35035,35000,34070,34008,33900,33845,33000,32906,2517,2579,2641,2703,2765,2331,2393,2455</t>
  </si>
  <si>
    <t>9645,9602,9560,9501,9470,9403,9366,9304,7760,7822,7884,7946,7512,7574,7636,7698,6662,6724,6786,6848,6910,6476,6538,6600,4012,3946,3901,3866,3805,3752,3702,3650</t>
  </si>
  <si>
    <t>6897,6800,6776,6700,6650,6603,6575,6508,2695,2757,2819,2881,2943,2509,2571,2633,3825,3887,3949,4011,4073,4135,4197,3763,5085,5012,4950,4908,4860,4805,4775,4700</t>
  </si>
  <si>
    <t>6.28308943338035, 6.28308943338035, 6.28308943338035, 6.28308943338035, 6.28308943338035, 6.28308943338035, 6.28308943338035, 6.28308943338035, 6.28308943338035, 6.28308943338035, 6.28308943338035, 6.28308943338035, 6.28308943338035, 6.28308943338035, 6.28308943338035, 6.28308943338035, 6.28308943338035, 6.28308943338035, 6.28308943338035, 6.28308943338035, 6.28308943338035, 6.28308943338035, 6.28308943338035, 6.28308943338035, 6.28308943338035, 6.28308943338035, 6.28308943338035, 6.28308943338035, 6.28308943338035, 6.28308943338035, 6.28308943338035, 6.28308943338035</t>
  </si>
  <si>
    <t>0, 0, 0, 0, 0, 0, 0, 0, 0, 0, 0, 0, 0, 0, 0, 0, 0, 0, 0, 0, 0, 0, 0, 0, 0, 0, 0, 0, 0, 0, 0, 0</t>
  </si>
  <si>
    <t>2.16, 2.18, 2.2, 2.22, 2.24, 2.26, 2.28, 2.3, 2.32, 2.34, 2.36, 2.38, 2.4, 2.42, 2.44, 2.46, 2.48, 2.5, 2.52, 2.54, 2.56, 2.58, 2.6, 2.62, 2.64, 2.66, 2.68, 2.7, 2.72, 2.74, 2.76, 2.78</t>
  </si>
  <si>
    <t>1.12, 1.13, 1.14, 1.15, 1.16, 1.17, 1.18, 1.19, 1.2, 1.21, 1.22, 1.23, 1.24, 1.25, 1.26, 1.27, 1.28, 1.29, 1.3, 1.31, 1.32, 1.33, 1.34, 1.35, 1.35, 1.37, 1.37, 1.38, 1.39, 1.40, 1.41, 1.42</t>
  </si>
  <si>
    <t>2.14, 2.15, 2.16, 2.17, 2.18, 2.19, 2.2, 2.21, 2.22, 2.23, 2.24, 2.25, 2.26, 2.27, 2.28, 2.29, 2.3, 2.31, 2.32, 2.33, 2.34, 2.35, 2.35, 2.37, 2.38, 2.39, 2.39, 2.40, 2.41, 2.42, 2.43, 2.44</t>
  </si>
  <si>
    <t>2.18, 2.21, 2.24, 2.27, 2.3, 2.33, 2.36, 2.39, 2.42, 2.45, 2.48, 2.51, 2.54, 2.57, 2.6, 2.63, 2.66, 2.69, 2.72, 2.75, 2.78, 2.81, 2.84, 2.87, 2.9, 2.93, 2.96, 2.99, 3.02, 3.05, 3.08, 3.11</t>
  </si>
  <si>
    <t>2.2, 2.24, 2.28, 2.32, 2.36, 2.4, 2.44, 2.48, 2.52, 2.56, 2.6, 2.64, 2.68, 2.72, 2.76, 2.8, 2.84, 2.88, 2.92, 2.96, 3, 3.04, 3.08, 3.12, 3.16, 3.2, 3.24, 3.28, 3.32, 3.36, 3.4, 3.44</t>
  </si>
  <si>
    <t>3.2, 2.27, 2.32, 2.37, 2.42, 2.47, 2.52, 2.57, 2.62, 2.67, 2.72, 2.77, 2.82, 2.87, 2.92, 2.97, 3.02, 3.07, 3.12, 3.17, 3.22, 3.27, 3.32, 3.37, 3.42, 3.47, 3.52, 3.57, 3.62, 3.67, 3.72, 3.77</t>
  </si>
  <si>
    <t>4.2, 2.3, 2.36, 2.42, 2.48, 2.54, 2.6, 2.66, 2.72, 2.78, 2.84, 2.9, 2.96, 3.02, 3.08, 3.14, 3.2, 3.26, 3.32, 3.38, 3.44, 3.5, 3.56, 3.62, 3.68, 3.74, 3.8, 3.86, 3.92, 3.98, 4.04, 4.1</t>
  </si>
  <si>
    <t>5.2, 2.33, 2.4, 2.47, 2.54, 2.61, 2.68, 2.75, 2.82, 2.89, 2.96, 3.03, 3.1, 3.17, 3.24, 3.31, 3.38, 3.45, 3.52, 3.59, 3.66, 3.73, 3.8, 3.87, 3.94, 4.01, 4.08, 4.15, 4.22, 4.29, 4.36, 4.43</t>
  </si>
  <si>
    <t>2.28, 2.36, 2.44, 2.52, 2.6, 2.68, 2.76, 2.84, 2.92, 3, 3.08, 3.16, 3.24, 3.32, 3.4, 3.48, 3.56, 3.64, 3.72, 3.8, 3.88, 3.96, 4.04, 4.12, 4.2, 4.28, 4.36, 4.44, 4.52, 4.6, 4.68, 4.76</t>
  </si>
  <si>
    <t>2.3, 2.39, 2.48, 2.57, 2.66, 2.75, 2.84, 2.93, 3.02, 3.11, 3.2, 3.29, 3.38, 3.47, 3.56, 3.65, 3.74, 3.83, 3.92, 4.01, 4.1, 4.19, 4.28, 4.37, 4.46, 4.55, 4.64, 4.73, 4.82, 4.91, 5, 5.09</t>
  </si>
  <si>
    <t>2.32, 2.42, 2.52, 2.62, 2.72, 2.82, 2.92, 3.02, 3.12, 3.22, 3.32, 3.42, 3.52, 3.62, 3.72, 3.82, 3.92, 4.02, 4.12, 4.22, 4.32, 4.42, 4.52, 4.62, 4.72, 4.82, 4.92, 5.02, 5.12, 5.22, 5.32, 5.42</t>
  </si>
  <si>
    <t>2.34, 2.45, 2.56, 2.67, 2.78, 2.89, 3, 3.11, 3.22, 3.33, 3.44, 3.55, 3.66, 3.77, 3.88, 3.99, 4.1, 4.21, 4.32, 4.43, 4.54, 4.65, 4.76, 4.87, 4.98, 5.09, 5.2, 5.31, 5.42, 5.53, 5.64, 5.75</t>
  </si>
  <si>
    <t>2.36, 2.48, 2.6, 2.72, 2.84, 2.96, 3.08, 3.2, 3.32, 3.44, 3.56, 3.68, 3.8, 3.92, 4.04, 4.16, 4.28, 4.4, 4.52, 4.64, 4.76, 4.88, 5, 5.12, 5.24, 5.36, 5.48, 5.6, 5.72, 5.84, 5.96, 6.08</t>
  </si>
  <si>
    <t>3.3, 2.51, 2.64, 2.77, 2.9, 3.03, 3.16, 3.29, 3.42, 3.55, 3.68, 3.81, 3.94, 4.07, 4.2, 4.33, 4.46, 4.59, 4.72, 4.85, 4.98, 5.11, 5.24, 5.37, 5.5, 5.63, 5.76, 5.89, 6.02, 3.3, 3.4, 3.5</t>
  </si>
  <si>
    <t>4.3, 2.54, 2.68, 2.82, 2.96, 3.1, 3.24, 3.38, 3.52, 3.66, 3.8, 3.94, 4.08, 4.22, 4.36, 4.5, 4.64, 4.78, 4.92, 5.06, 5.2, 5.34, 5.48, 5.62, 5.75, 5.8, 6.04, 6.17, 1, 3.6, 3.7, 3.8</t>
  </si>
  <si>
    <t>2.42, 2.57, 2.72, 2.87, 3.02, 3.17, 3.31, 3.47, 3.62, 3.77, 3.92, 4.07, 4.22, 4.37, 4.52, 4.67, 4.82, 4.97, 5.12, 5.27, 5.42, 5.57, 5.7, 5.87, 6.01, 6.16, 6.31, 6.4, 2, 3.9, 4, 4.1</t>
  </si>
  <si>
    <t>2.44, 2.6, 2.76, 2.92, 3.08, 3.24, 3.39, 3.56, 3.71, 3.88, 4.03, 4.2, 4.36, 4.52, 4.68, 4.84, 5, 5.16, 5.32, 5.48, 5.64, 5.8, 5.96, 6.12, 2.4, 2.5, 2.6, 2.7, 2.8, 4.2, 4.3, 4.4</t>
  </si>
  <si>
    <t>2.46, 2.63, 2.8, 2.97, 3.14, 3.31, 3.47, 3.65, 3.81, 3.99, 4.15, 4.33, 4.5, 4.67, 4.84, 5.01, 5.18, 5.35, 5.52, 5.69, 5.86, 6.03, 1.2, 1.3, 1.4, 1.5, 1.6, 1.7, 1.8, 4.5, 4.6, 4.7</t>
  </si>
  <si>
    <t>2.48, 2.66, 2.84, 3.02, 3.2, 3.38, 3.55, 3.74, 3.91, 4.1, 4.27, 4.46, 1.5, 1.6, 1.7, 1.8, 1.9, 2, 2.1, 2.2, 2.3, 2.4, 2.5, 2.6, 2.7, 2.8, 2.9, 3, 3.1, 3.2, 3.3, 3.4</t>
  </si>
  <si>
    <t>2.5, 2.69, 2.88, 3.07, 3.26, 3.45, 3.63, 3.83, 4.01, 4.21, 4.3, 4.59, 1.41, 1.52, 1.63, 1.74, 1.85, 1.96, 2.07, 2.18, 2.29, 2.4, 2.51, 2.62, 2.73, 2.84, 2.95, 3.06, 3.17, 3.28, 3.39, 3.5</t>
  </si>
  <si>
    <t>2.52, 2.72, 2.92, 3.12, 3.32, 3.52, 3.71, 3.92, 4.11, 4.32, 4.51, 4.72, 1.32, 1.44, 1.56, 1.68, 1.8, 1.92, 2.04, 2.16, 2.28, 2.4, 2.52, 2.64, 2.76, 2.88, 3, 3.12, 3.24, 3.36, 3.48, 3.6</t>
  </si>
  <si>
    <t>2.14, 2.15, 2.16, 2.17, 2.18, 2.19, 2.2, 2.21, 2.22, 2.23, 2.24, 2.25, 2.26, 2.27, 2.28, 2.29, 2.3, 2.31, 2.32, 2.33, 2.34, 2.35, 2.35, 2.37, 2.38, 2.39, 2.3, 2.4, 2.419, 2.42, 2.43, 2.44</t>
  </si>
  <si>
    <t>0, 0</t>
  </si>
  <si>
    <t>1, 1</t>
  </si>
  <si>
    <t>0.24, 0.25</t>
  </si>
  <si>
    <t>0.36, 0.37</t>
  </si>
  <si>
    <t>0.48, 0.49</t>
  </si>
  <si>
    <t>0.6, 0.61</t>
  </si>
  <si>
    <t>0.72, 0.73</t>
  </si>
  <si>
    <t>0.3125, 0.3126</t>
  </si>
  <si>
    <t>0.4113, 0.4114</t>
  </si>
  <si>
    <t>0.1653, 0.1654</t>
  </si>
  <si>
    <t>0.2316, 0.2317</t>
  </si>
  <si>
    <t>0.3683, 0.3684</t>
  </si>
  <si>
    <t>0.3127, 0.3128</t>
  </si>
  <si>
    <t>0.1655, 0.1656</t>
  </si>
  <si>
    <t>0.2318, 0.2319</t>
  </si>
  <si>
    <t>0.3685, 0.3686</t>
  </si>
  <si>
    <t>0.4898, 0.4899</t>
  </si>
  <si>
    <t>0.6595, 0.6596</t>
  </si>
  <si>
    <t>0.3129, 0.313</t>
  </si>
  <si>
    <t>0.4117, 0.4118</t>
  </si>
  <si>
    <t>0.1657, 0.1658</t>
  </si>
  <si>
    <t>0.232, 0.2321</t>
  </si>
  <si>
    <t>0.3687, 0.3688</t>
  </si>
  <si>
    <t>0.49, 0.4901</t>
  </si>
  <si>
    <t>0.6597, 0.6598</t>
  </si>
  <si>
    <t>0.3133, 0.3134</t>
  </si>
  <si>
    <t>0.4121, 0.4122</t>
  </si>
  <si>
    <t>0.3691, 0.3692</t>
  </si>
  <si>
    <t>0.4904, 0.4905</t>
  </si>
  <si>
    <t>0.6601, 0.6602</t>
  </si>
  <si>
    <t>11148,11210,10776,10838,10900,10962,11024,11086,10100,10070,10010,9950,9904,9860,9800,9770,9173,9235,9297,9359,9421,8987,9049,9111,6415,6325,6225,6175,6110,6060,6000,5960</t>
  </si>
  <si>
    <t>MtrVel3_PosBuffer_Rad_M_f32[4][8]==&gt;Min</t>
  </si>
  <si>
    <t>MtrVel3_PosBuffer_Rad_M_f32[4][8]==&gt;Max</t>
  </si>
  <si>
    <t>MtrVel3_PosBuffer_Rad_M_f32[4][8]==&gt;Pos</t>
  </si>
  <si>
    <t>t_MtrVelBlendTblX_MtrRadpS_u12p4[2]==&gt;Min</t>
  </si>
  <si>
    <t>t_MtrVelBlendTblX_MtrRadpS_u12p4[2]==&gt;Max</t>
  </si>
  <si>
    <t>t_MtrVelBlendTblX_MtrRadpS_u12p4[2]==&gt;Pos</t>
  </si>
  <si>
    <t>k_GearRatio_Uls_f32==&gt;Min</t>
  </si>
  <si>
    <t>k_GearRatio_Uls_f32==&gt;Max</t>
  </si>
  <si>
    <t>k_GearRatio_Uls_f32==&gt;Pos</t>
  </si>
  <si>
    <t>MtrVel_HwVel_HwRadpS_M_f32==&gt;Min</t>
  </si>
  <si>
    <t>MtrVel_HwVel_HwRadpS_M_f32==&gt;Max</t>
  </si>
  <si>
    <t>MtrVel_HwVel_HwRadpS_M_f32==&gt;Pos</t>
  </si>
  <si>
    <t>MtrVel_HwVel_HwRadpS_M_f32==&gt;Zero</t>
  </si>
  <si>
    <t>MtrVel_HwVel_HwRadpS_M_f32==&gt;Neg</t>
  </si>
  <si>
    <t>MtrVel_MtrVelMRF_MtrRadpS_M_f32==&gt;Min</t>
  </si>
  <si>
    <t>MtrVel_MtrVelMRF_MtrRadpS_M_f32==&gt;Max</t>
  </si>
  <si>
    <t>MtrVel_MtrVelMRF_MtrRadpS_M_f32==&gt;Pos</t>
  </si>
  <si>
    <t>MtrVel_MtrVelMRF_MtrRadpS_M_f32==&gt;Zero</t>
  </si>
  <si>
    <t>MtrVel_MtrVelMRF_MtrRadpS_M_f32==&gt;Neg</t>
  </si>
  <si>
    <t>All  Min</t>
  </si>
  <si>
    <t>All Max</t>
  </si>
  <si>
    <t>SysCDiagMtrVelMRF_MtrRadpS_f32=min</t>
  </si>
  <si>
    <t>SysCDiagMtrVelMRF_MtrRadpS_f32=max</t>
  </si>
  <si>
    <t>SysCDiagMtrVelMRF_MtrRadpS_f32=mid</t>
  </si>
  <si>
    <t>SysCDiagMtrVelMRF_MtrRadpS_f32=pos</t>
  </si>
  <si>
    <t>SysCDiagMtrVelMRF_MtrRadpS_f32=neg</t>
  </si>
  <si>
    <t>SysCDiagHwVel_HwRadpS_f32=min</t>
  </si>
  <si>
    <t>SysCDiagHwVel_HwRadpS_f32=max</t>
  </si>
  <si>
    <t>SysCDiagHwVel_HwRadpS_f32=mid</t>
  </si>
  <si>
    <t>SysCDiagHwVel_HwRadpS_f32=pos</t>
  </si>
  <si>
    <t>SysCDiagHwVel_HwRadpS_f32=neg</t>
  </si>
  <si>
    <t>Rte_Call_NxtrDiagMgr_GetNTCFailed[2]=min</t>
  </si>
  <si>
    <t>Rte_Call_NxtrDiagMgr_GetNTCFailed[2]=max</t>
  </si>
  <si>
    <t>MtrVel_MtrVelMRF_MtrRadpS_M_f32=min</t>
  </si>
  <si>
    <t>MtrVel_MtrVelMRF_MtrRadpS_M_f32=max</t>
  </si>
  <si>
    <t>MtrVel_MtrVelMRF_MtrRadpS_M_f32=mid</t>
  </si>
  <si>
    <t>MtrVel_MtrVelMRF_MtrRadpS_M_f32=pos</t>
  </si>
  <si>
    <t>MtrVel_MtrVelMRF_MtrRadpS_M_f32=neg</t>
  </si>
  <si>
    <t>k_MtrVelCorrLim_MtrRadpS_f32=min</t>
  </si>
  <si>
    <t>k_MtrVelCorrLim_MtrRadpS_f32=max</t>
  </si>
  <si>
    <t>k_MtrVelCorrLim_MtrRadpS_f32=mid</t>
  </si>
  <si>
    <t>k_MtrVelCorrLim_MtrRadpS_f32=pos</t>
  </si>
  <si>
    <t>k_MtrVelCorrLim_MtrRadpS_f32=neg</t>
  </si>
  <si>
    <t>MtrVel_DiffAcc_Cnt_M_u16=min</t>
  </si>
  <si>
    <t>MtrVel_DiffAcc_Cnt_M_u16=max</t>
  </si>
  <si>
    <t>MtrVel_DiffAcc_Cnt_M_u16=pos</t>
  </si>
  <si>
    <t>k_MtrVelCorrLim_Cnt_Str.Threshold=min</t>
  </si>
  <si>
    <t>k_MtrVelCorrLim_Cnt_Str.Threshold=max</t>
  </si>
  <si>
    <t>k_MtrVelCorrLim_Cnt_Str.Threshold=pos</t>
  </si>
  <si>
    <t>k_MtrVelCorrLim_Cnt_Str.Pstep=min</t>
  </si>
  <si>
    <t>k_MtrVelCorrLim_Cnt_Str.Pstep=max</t>
  </si>
  <si>
    <t>k_MtrVelCorrLim_Cnt_Str.Pstep=pos</t>
  </si>
  <si>
    <t>k_MtrVelCorrLim_Cnt_Str.Nstep=min</t>
  </si>
  <si>
    <t>k_MtrVelCorrLim_Cnt_Str.Nstep=max</t>
  </si>
  <si>
    <t>k_MtrVelCorrLim_Cnt_Str.Nstep=pos</t>
  </si>
  <si>
    <t>MtrVel_HwVel_HwRadpS_M_f32=min</t>
  </si>
  <si>
    <t>MtrVel_HwVel_HwRadpS_M_f32=max</t>
  </si>
  <si>
    <t>MtrVel_HwVel_HwRadpS_M_f32=mid</t>
  </si>
  <si>
    <t>MtrVel_HwVel_HwRadpS_M_f32=pos</t>
  </si>
  <si>
    <t>MtrVel_HwVel_HwRadpS_M_f32=neg</t>
  </si>
  <si>
    <t>k_HwVelCorrLim_HwRadpS_f32=min</t>
  </si>
  <si>
    <t>k_HwVelCorrLim_HwRadpS_f32=max</t>
  </si>
  <si>
    <t>k_HwVelCorrLim_HwRadpS_f32=mid</t>
  </si>
  <si>
    <t>k_HwVelCorrLim_HwRadpS_f32=pos</t>
  </si>
  <si>
    <t>k_HwVelCorrLim_HwRadpS_f32=neg</t>
  </si>
  <si>
    <t>MtrVel_HwVelDiffAcc_Cnt_M_u16=min</t>
  </si>
  <si>
    <t>MtrVel_HwVelDiffAcc_Cnt_M_u16=max</t>
  </si>
  <si>
    <t>MtrVel_HwVelDiffAcc_Cnt_M_u16=pos</t>
  </si>
  <si>
    <t>k_HwVelCorrLim_Cnt_Str.Threshold=min</t>
  </si>
  <si>
    <t>k_HwVelCorrLim_Cnt_Str.Threshold=max</t>
  </si>
  <si>
    <t>k_HwVelCorrLim_Cnt_Str.Threshold=pos</t>
  </si>
  <si>
    <t>k_HwVelCorrLim_Cnt_Str.Pstep=min</t>
  </si>
  <si>
    <t>k_HwVelCorrLim_Cnt_Str.Pstep=max</t>
  </si>
  <si>
    <t>k_HwVelCorrLim_Cnt_Str.Pstep=pos</t>
  </si>
  <si>
    <t>k_HwVelCorrLim_Cnt_Str.Nstep=min</t>
  </si>
  <si>
    <t>k_HwVelCorrLim_Cnt_Str.Nstep=max</t>
  </si>
  <si>
    <t>k_HwVelCorrLim_Cnt_Str.Nstep=pos</t>
  </si>
  <si>
    <t>(MtrVelCorrLimDiff_MtrRadpS_T_f32 &gt; k_MtrVelCorrLim_MtrRadpS_f32)=TRUE</t>
  </si>
  <si>
    <t>(MtrVelCorrLimDiff_MtrRadpS_T_f32 &gt; k_MtrVelCorrLim_MtrRadpS_f32)=FALSE</t>
  </si>
  <si>
    <t>(DiagFailed_m(MtrVel_DiffAcc_Cnt_M_u16,k_MtrVelCorrLim_Cnt_Str) ==  TRUE)=TRUE</t>
  </si>
  <si>
    <t>(HwVelCorrLimDiff_MtrRadpS_T_f32 &gt; k_HwVelCorrLim_HwRadpS_f32)=TRUE</t>
  </si>
  <si>
    <t>(HwVelCorrLimDiff_MtrRadpS_T_f32 &gt; k_HwVelCorrLim_HwRadpS_f32)=FALSE</t>
  </si>
  <si>
    <t>(DiagFailed_m(MtrVel_HwVelDiffAcc_Cnt_M_u16,k_HwVelCorrLim_Cnt_Str) ==  TRUE)=TRUE</t>
  </si>
  <si>
    <t>(DiagFailed_m(MtrVel_HwVelDiffAcc_Cnt_M_u16,k_HwVelCorrLim_Cnt_Str) ==  TRUE)=FALSE</t>
  </si>
  <si>
    <t>(NTCCount_Cnt_T_u8 &gt; D_ZERO_CNT_U8)=TRUE</t>
  </si>
  <si>
    <t>(NTCCount_Cnt_T_u8 &gt; D_ZERO_CNT_U8)=FALSE</t>
  </si>
  <si>
    <t>( (TRUE == MtrPosFault1_Cnt_T_lgc) ||( TRUE == MtrPosFault2_Cnt_T_lgc))=TRUE</t>
  </si>
  <si>
    <t>( (TRUE == MtrPosFault1_Cnt_T_lgc) ||( TRUE == MtrPosFault2_Cnt_T_lgc))=FALSE</t>
  </si>
  <si>
    <t>( (TRUE == MtrPosFault1_Cnt_T_lgc) =TRUE||( TRUE == MtrPosFault2_Cnt_T_lgc)=FALSE)</t>
  </si>
  <si>
    <t>Output checked</t>
  </si>
  <si>
    <t>0.12, 0.125</t>
  </si>
  <si>
    <t>0.8125, 0.85</t>
  </si>
  <si>
    <t>0.9375, 0.97</t>
  </si>
  <si>
    <t>if (MtrVel_PosBuffer_Rad_T_f32 &gt;  D_PI_ULS_F32) = True</t>
  </si>
  <si>
    <t>if (MtrVel_PosBuffer_Rad_T_f32 &gt;  D_PI_ULS_F32) = False;
(MtrVel_PosBuffer_Rad_T_f32 &lt;= -D_PI_ULS_F32) = True</t>
  </si>
  <si>
    <t>if (MtrVel_PosBuffer_Rad_T_f32 &gt;  D_PI_ULS_F32) = False;
(MtrVel_PosBuffer_Rad_T_f32 &lt;= -D_PI_ULS_F32) = False</t>
  </si>
  <si>
    <t>1.6,2.5,3,4,5,6.1,1,2,3.6,4,5,6,1,2,3,4.6,5,6,1,2,3.65,4,5,6,1,2,3,4,5.5,6,1,2.4</t>
  </si>
  <si>
    <t>6,5.98,4,3,2.7,1,6,5.6,4,3,2,1.6,6,5,4.6,3,2,1,6.4,5,4,3,2,1,6.43,5,4,3,2,1,6,5.4</t>
  </si>
  <si>
    <t>TableSize_m</t>
  </si>
  <si>
    <t>Func Stub
Return Val</t>
  </si>
  <si>
    <t>0.5, 0.54</t>
  </si>
  <si>
    <t>0.5, 0.55</t>
  </si>
  <si>
    <t>(MtrVel_MtrRadpS_T_f32&gt;= 1350) = True</t>
  </si>
  <si>
    <t>(MtrVel_MtrRadpS_T_f32 &lt;= -1350) = True</t>
  </si>
  <si>
    <t>MtrVel_DiffAcc_Cnt_M_u16 &lt; (k_MtrVelCorrLim_Cnt_Str.Threshold - k_MtrVelCorrLim_Cnt_Str.Pstep) = True</t>
  </si>
  <si>
    <t>MtrVel_DiffAcc_Cnt_M_u16 &gt; k_MtrVelCorrLim_Cnt_Str.Nstep = False</t>
  </si>
  <si>
    <t>MtrVel_HwVelDiffAcc_Cnt_M_u16 &gt; k_HwVelCorrLim_Cnt_Str.Nstep = False</t>
  </si>
  <si>
    <t>(True = MtrPosFault1_Cnt_T_lgc) = False Or (True = MtrPosFault2_Cnt_T_lgc) = False</t>
  </si>
  <si>
    <t>(PosDiff_Rad_T_f32 &gt;  D_PI_ULS_F32) = FALSE;
(PosDiff_Rad_T_f32 &lt;=  -D_PI_ULS_F32) = TRUE;</t>
  </si>
  <si>
    <t>(PosDiff_Rad_T_f32 &lt;=  -D_PI_ULS_F32) = TRUE</t>
  </si>
  <si>
    <t>(PosDiff_Rad_T_f32 &gt;  D_PI_ULS_F32) = TRUE;
(PosDiff_Rad_T_f32 &lt;=  -D_PI_ULS_F32) = FALSE</t>
  </si>
  <si>
    <t>(SumDeltaSqT_uSsq_T_f32 &gt; FLT_EPSILON) = FALSE</t>
  </si>
  <si>
    <t>0.1875, 0.375</t>
  </si>
  <si>
    <t>0.5,0.6</t>
  </si>
  <si>
    <t>0.1, 0.1875</t>
  </si>
  <si>
    <t>0.1875, 0.3</t>
  </si>
  <si>
    <t>0.375, 0.5</t>
  </si>
  <si>
    <t>0.6, 0.6875</t>
  </si>
  <si>
    <t>0.8, 0.875</t>
  </si>
  <si>
    <t>0.3, 0.375</t>
  </si>
  <si>
    <t>0.6875, 0.8</t>
  </si>
  <si>
    <t>10,20,30,40,50,60,70,80,
90,100,110,120,130,140,150,160,
10770,10785,10800,10695,10710,10725,10740,10755,
9805,9820,9835,9850,9745,9760,9775,9790</t>
  </si>
  <si>
    <t>2,0.5,4,5,0,1,0,3.4,0,5,6,1,2.3,0,4,5.9,6,1,2,3,0,5,6,1,0,3.5,0,5,6,0,2.7,3</t>
  </si>
  <si>
    <t>3.6,0.5,5,6,1.6,0.1,3,0.5,5,6,0.2,2,3,4.6,5,6,0,2,3.7,4,5,0,1,2,3,0,5,6,1,2.7,3,0</t>
  </si>
  <si>
    <t>Total FLASH Used (Bytes):</t>
  </si>
  <si>
    <t>Total RAM Used (Bytes):</t>
  </si>
  <si>
    <t>Total CALS Used (Bytes):</t>
  </si>
  <si>
    <t>Rev:2.7d</t>
  </si>
  <si>
    <t>NA</t>
  </si>
  <si>
    <t>Nexteer EPS Unit Test Tool 2.7d/EPS Library 1.30</t>
  </si>
  <si>
    <r>
      <rPr>
        <b/>
        <sz val="11"/>
        <color theme="1"/>
        <rFont val="Calibri"/>
        <family val="2"/>
        <scheme val="minor"/>
      </rPr>
      <t>Note1:</t>
    </r>
    <r>
      <rPr>
        <sz val="11"/>
        <color theme="1"/>
        <rFont val="Calibri"/>
        <family val="2"/>
        <scheme val="minor"/>
      </rPr>
      <t xml:space="preserve"> In function "MtrVel_Per1", the values of variable "MechMtrPos2Timestamp_USec_u32" and "MtrVel_PrevMtrPosSampleTime2_uS_M_u32" are taken slightly different from the actual range, to get value of "DeltaTime2_uS_T_f32" in the range of "1800 - 2200" as per the guidelines mentioned in MDD.
</t>
    </r>
    <r>
      <rPr>
        <b/>
        <sz val="11"/>
        <color theme="1"/>
        <rFont val="Calibri"/>
        <family val="2"/>
        <scheme val="minor"/>
      </rPr>
      <t xml:space="preserve">Note2: </t>
    </r>
    <r>
      <rPr>
        <sz val="11"/>
        <color theme="1"/>
        <rFont val="Calibri"/>
        <family val="2"/>
        <scheme val="minor"/>
      </rPr>
      <t xml:space="preserve">In function "CalcCoarseVel", the return value is going beyond given range and it's accepted because it is later limited to +/- 1350.
</t>
    </r>
    <r>
      <rPr>
        <b/>
        <sz val="11"/>
        <color theme="1"/>
        <rFont val="Calibri"/>
        <family val="2"/>
        <scheme val="minor"/>
      </rPr>
      <t>Note3:</t>
    </r>
    <r>
      <rPr>
        <sz val="11"/>
        <color theme="1"/>
        <rFont val="Calibri"/>
        <family val="2"/>
        <scheme val="minor"/>
      </rPr>
      <t xml:space="preserve"> In function "RegressionFit" , the path 'P5' i.e. "(SumDeltaSqT_uSsq_T_f32 &gt; FLT_EPSILON) = FALSE" has been covered by not following the specific guidelines mentioned in the MDD(to calculate values of variable "MtrVel3_TimeBuffer_uS_M_u16p0[4][8]") and have been given value as '0' for all array elements.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</si>
</sst>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2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  <scheme val="minor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0"/>
      <color rgb="FFFF0000"/>
      <name val="Trebuchet MS"/>
      <family val="2"/>
    </font>
    <font>
      <b/>
      <sz val="8"/>
      <name val="Arial"/>
      <family val="2"/>
    </font>
    <font>
      <sz val="11"/>
      <name val="Calibri"/>
      <family val="2"/>
      <scheme val="minor"/>
    </font>
    <font>
      <sz val="8"/>
      <name val="Arial"/>
      <family val="2"/>
    </font>
    <font>
      <u/>
      <sz val="8"/>
      <color theme="10"/>
      <name val="Calibri"/>
      <family val="2"/>
      <scheme val="minor"/>
    </font>
    <font>
      <sz val="9"/>
      <color indexed="81"/>
      <name val="Tahoma"/>
      <family val="2"/>
    </font>
  </fonts>
  <fills count="1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rgb="FFFFFF99"/>
        <bgColor indexed="64"/>
      </patternFill>
    </fill>
  </fills>
  <borders count="5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3">
    <xf numFmtId="0" fontId="0" fillId="0" borderId="0"/>
    <xf numFmtId="0" fontId="8" fillId="0" borderId="0" applyNumberFormat="0" applyFill="0" applyBorder="0" applyAlignment="0" applyProtection="0"/>
    <xf numFmtId="0" fontId="10" fillId="0" borderId="0"/>
  </cellStyleXfs>
  <cellXfs count="166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4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6" fillId="2" borderId="0" xfId="0" applyFont="1" applyFill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5" fillId="0" borderId="11" xfId="0" applyFont="1" applyFill="1" applyBorder="1" applyAlignment="1" applyProtection="1">
      <alignment horizontal="center" vertical="center"/>
      <protection locked="0"/>
    </xf>
    <xf numFmtId="0" fontId="5" fillId="0" borderId="17" xfId="0" applyFont="1" applyFill="1" applyBorder="1" applyAlignment="1" applyProtection="1">
      <alignment horizontal="center" vertical="center"/>
      <protection locked="0"/>
    </xf>
    <xf numFmtId="0" fontId="5" fillId="0" borderId="19" xfId="0" applyFont="1" applyFill="1" applyBorder="1" applyAlignment="1" applyProtection="1">
      <alignment horizontal="center" vertical="center"/>
      <protection locked="0"/>
    </xf>
    <xf numFmtId="0" fontId="5" fillId="0" borderId="16" xfId="0" applyFont="1" applyFill="1" applyBorder="1" applyAlignment="1" applyProtection="1">
      <alignment horizontal="center" vertical="center"/>
      <protection locked="0"/>
    </xf>
    <xf numFmtId="0" fontId="5" fillId="0" borderId="14" xfId="0" applyFont="1" applyFill="1" applyBorder="1" applyAlignment="1" applyProtection="1">
      <alignment horizontal="center" vertical="center"/>
      <protection locked="0"/>
    </xf>
    <xf numFmtId="0" fontId="8" fillId="0" borderId="0" xfId="1" applyFill="1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/>
    </xf>
    <xf numFmtId="0" fontId="3" fillId="4" borderId="20" xfId="0" applyFont="1" applyFill="1" applyBorder="1" applyAlignment="1">
      <alignment horizontal="center" vertical="center"/>
    </xf>
    <xf numFmtId="0" fontId="3" fillId="4" borderId="21" xfId="0" applyFont="1" applyFill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3" fillId="4" borderId="23" xfId="0" applyFont="1" applyFill="1" applyBorder="1" applyAlignment="1">
      <alignment horizontal="center" vertical="center"/>
    </xf>
    <xf numFmtId="0" fontId="3" fillId="4" borderId="24" xfId="0" applyFont="1" applyFill="1" applyBorder="1" applyAlignment="1">
      <alignment horizontal="center" vertical="center"/>
    </xf>
    <xf numFmtId="0" fontId="1" fillId="11" borderId="11" xfId="0" applyNumberFormat="1" applyFont="1" applyFill="1" applyBorder="1" applyAlignment="1">
      <alignment horizontal="center"/>
    </xf>
    <xf numFmtId="0" fontId="1" fillId="11" borderId="31" xfId="0" applyNumberFormat="1" applyFont="1" applyFill="1" applyBorder="1" applyAlignment="1">
      <alignment horizontal="center"/>
    </xf>
    <xf numFmtId="0" fontId="11" fillId="2" borderId="25" xfId="0" applyNumberFormat="1" applyFont="1" applyFill="1" applyBorder="1" applyAlignment="1">
      <alignment horizontal="center" wrapText="1"/>
    </xf>
    <xf numFmtId="0" fontId="11" fillId="2" borderId="11" xfId="0" applyNumberFormat="1" applyFont="1" applyFill="1" applyBorder="1" applyAlignment="1">
      <alignment horizontal="center" wrapText="1"/>
    </xf>
    <xf numFmtId="0" fontId="0" fillId="0" borderId="25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31" xfId="0" applyNumberFormat="1" applyFill="1" applyBorder="1" applyAlignment="1">
      <alignment horizontal="center"/>
    </xf>
    <xf numFmtId="0" fontId="0" fillId="0" borderId="28" xfId="0" applyNumberFormat="1" applyFill="1" applyBorder="1" applyAlignment="1">
      <alignment horizontal="center"/>
    </xf>
    <xf numFmtId="0" fontId="0" fillId="0" borderId="29" xfId="0" applyNumberFormat="1" applyFill="1" applyBorder="1" applyAlignment="1">
      <alignment horizontal="center"/>
    </xf>
    <xf numFmtId="0" fontId="0" fillId="0" borderId="32" xfId="0" applyNumberFormat="1" applyFill="1" applyBorder="1" applyAlignment="1">
      <alignment horizontal="center"/>
    </xf>
    <xf numFmtId="0" fontId="0" fillId="12" borderId="0" xfId="0" applyFill="1"/>
    <xf numFmtId="0" fontId="0" fillId="9" borderId="27" xfId="0" applyNumberFormat="1" applyFill="1" applyBorder="1" applyAlignment="1">
      <alignment horizontal="center"/>
    </xf>
    <xf numFmtId="0" fontId="0" fillId="9" borderId="30" xfId="0" applyNumberFormat="1" applyFill="1" applyBorder="1" applyAlignment="1">
      <alignment horizontal="center"/>
    </xf>
    <xf numFmtId="0" fontId="15" fillId="9" borderId="27" xfId="0" applyNumberFormat="1" applyFont="1" applyFill="1" applyBorder="1" applyAlignment="1">
      <alignment horizontal="center" wrapText="1"/>
    </xf>
    <xf numFmtId="0" fontId="0" fillId="0" borderId="29" xfId="0" applyNumberFormat="1" applyFill="1" applyBorder="1" applyAlignment="1" applyProtection="1">
      <alignment horizontal="center"/>
      <protection locked="0"/>
    </xf>
    <xf numFmtId="0" fontId="8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6" fillId="0" borderId="0" xfId="0" applyFont="1"/>
    <xf numFmtId="0" fontId="16" fillId="0" borderId="0" xfId="0" applyFont="1" applyFill="1"/>
    <xf numFmtId="0" fontId="11" fillId="14" borderId="11" xfId="0" applyNumberFormat="1" applyFont="1" applyFill="1" applyBorder="1" applyAlignment="1">
      <alignment horizontal="center" textRotation="180"/>
    </xf>
    <xf numFmtId="0" fontId="11" fillId="15" borderId="11" xfId="0" applyNumberFormat="1" applyFont="1" applyFill="1" applyBorder="1" applyAlignment="1">
      <alignment horizontal="center" textRotation="180"/>
    </xf>
    <xf numFmtId="0" fontId="14" fillId="14" borderId="11" xfId="0" applyNumberFormat="1" applyFont="1" applyFill="1" applyBorder="1" applyAlignment="1">
      <alignment horizontal="center" textRotation="180"/>
    </xf>
    <xf numFmtId="0" fontId="14" fillId="15" borderId="11" xfId="0" applyNumberFormat="1" applyFont="1" applyFill="1" applyBorder="1" applyAlignment="1">
      <alignment horizontal="center" textRotation="180" wrapText="1"/>
    </xf>
    <xf numFmtId="0" fontId="13" fillId="9" borderId="27" xfId="0" applyNumberFormat="1" applyFont="1" applyFill="1" applyBorder="1" applyAlignment="1">
      <alignment horizontal="center"/>
    </xf>
    <xf numFmtId="0" fontId="14" fillId="14" borderId="11" xfId="0" applyNumberFormat="1" applyFont="1" applyFill="1" applyBorder="1" applyAlignment="1" applyProtection="1">
      <alignment horizontal="center" textRotation="180"/>
      <protection locked="0"/>
    </xf>
    <xf numFmtId="0" fontId="0" fillId="13" borderId="29" xfId="0" applyNumberFormat="1" applyFill="1" applyBorder="1" applyAlignment="1">
      <alignment horizontal="center"/>
    </xf>
    <xf numFmtId="0" fontId="0" fillId="0" borderId="0" xfId="0" applyAlignment="1">
      <alignment horizontal="right"/>
    </xf>
    <xf numFmtId="0" fontId="11" fillId="10" borderId="11" xfId="0" applyNumberFormat="1" applyFont="1" applyFill="1" applyBorder="1" applyAlignment="1">
      <alignment horizontal="center" textRotation="180" wrapText="1"/>
    </xf>
    <xf numFmtId="0" fontId="14" fillId="10" borderId="11" xfId="0" applyNumberFormat="1" applyFont="1" applyFill="1" applyBorder="1" applyAlignment="1" applyProtection="1">
      <alignment horizontal="center" textRotation="180"/>
      <protection locked="0"/>
    </xf>
    <xf numFmtId="0" fontId="14" fillId="14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3" borderId="11" xfId="0" applyNumberFormat="1" applyFill="1" applyBorder="1" applyAlignment="1">
      <alignment horizontal="center"/>
    </xf>
    <xf numFmtId="0" fontId="9" fillId="0" borderId="29" xfId="0" applyNumberFormat="1" applyFont="1" applyFill="1" applyBorder="1" applyAlignment="1" applyProtection="1">
      <alignment horizontal="center"/>
      <protection locked="0"/>
    </xf>
    <xf numFmtId="0" fontId="11" fillId="10" borderId="11" xfId="0" applyNumberFormat="1" applyFont="1" applyFill="1" applyBorder="1" applyAlignment="1">
      <alignment horizontal="center" textRotation="180"/>
    </xf>
    <xf numFmtId="0" fontId="0" fillId="0" borderId="29" xfId="0" quotePrefix="1" applyNumberFormat="1" applyFill="1" applyBorder="1" applyAlignment="1" applyProtection="1">
      <alignment horizontal="center"/>
      <protection locked="0"/>
    </xf>
    <xf numFmtId="0" fontId="9" fillId="0" borderId="29" xfId="0" quotePrefix="1" applyNumberFormat="1" applyFont="1" applyFill="1" applyBorder="1" applyAlignment="1" applyProtection="1">
      <alignment horizontal="center"/>
      <protection locked="0"/>
    </xf>
    <xf numFmtId="0" fontId="9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17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0" fillId="0" borderId="0" xfId="0" applyAlignment="1">
      <alignment horizontal="center" vertical="top"/>
    </xf>
    <xf numFmtId="0" fontId="1" fillId="0" borderId="0" xfId="0" applyFont="1" applyAlignment="1">
      <alignment horizontal="center"/>
    </xf>
    <xf numFmtId="0" fontId="1" fillId="0" borderId="0" xfId="0" applyFont="1"/>
    <xf numFmtId="0" fontId="1" fillId="0" borderId="0" xfId="0" applyFont="1" applyAlignment="1">
      <alignment horizontal="center" vertical="top"/>
    </xf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18" fillId="0" borderId="13" xfId="2" applyFont="1" applyBorder="1" applyAlignment="1" applyProtection="1">
      <alignment horizontal="center" vertical="center" wrapText="1"/>
      <protection locked="0"/>
    </xf>
    <xf numFmtId="0" fontId="18" fillId="8" borderId="13" xfId="2" applyFont="1" applyFill="1" applyBorder="1" applyAlignment="1" applyProtection="1">
      <alignment horizontal="center" vertical="center" wrapText="1"/>
      <protection locked="0"/>
    </xf>
    <xf numFmtId="0" fontId="18" fillId="8" borderId="11" xfId="2" applyFont="1" applyFill="1" applyBorder="1" applyAlignment="1" applyProtection="1">
      <alignment horizontal="center" vertical="center"/>
      <protection locked="0"/>
    </xf>
    <xf numFmtId="0" fontId="15" fillId="9" borderId="27" xfId="0" quotePrefix="1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9" fillId="0" borderId="11" xfId="0" applyNumberFormat="1" applyFont="1" applyFill="1" applyBorder="1" applyAlignment="1" applyProtection="1">
      <alignment horizontal="center"/>
      <protection locked="0"/>
    </xf>
    <xf numFmtId="0" fontId="0" fillId="0" borderId="29" xfId="0" applyNumberFormat="1" applyFill="1" applyBorder="1" applyAlignment="1" applyProtection="1">
      <alignment horizontal="center" wrapText="1"/>
      <protection locked="0"/>
    </xf>
    <xf numFmtId="0" fontId="19" fillId="0" borderId="29" xfId="0" applyNumberFormat="1" applyFont="1" applyFill="1" applyBorder="1" applyAlignment="1" applyProtection="1">
      <alignment horizontal="center"/>
      <protection locked="0"/>
    </xf>
    <xf numFmtId="0" fontId="0" fillId="0" borderId="29" xfId="0" quotePrefix="1" applyNumberFormat="1" applyFill="1" applyBorder="1" applyAlignment="1" applyProtection="1">
      <alignment horizontal="center" wrapText="1"/>
      <protection locked="0"/>
    </xf>
    <xf numFmtId="0" fontId="14" fillId="14" borderId="11" xfId="0" applyNumberFormat="1" applyFont="1" applyFill="1" applyBorder="1" applyAlignment="1">
      <alignment horizontal="center" textRotation="180" wrapText="1"/>
    </xf>
    <xf numFmtId="0" fontId="19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9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 wrapText="1"/>
      <protection locked="0"/>
    </xf>
    <xf numFmtId="0" fontId="9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20" fillId="8" borderId="19" xfId="2" applyFont="1" applyFill="1" applyBorder="1" applyAlignment="1" applyProtection="1">
      <alignment horizontal="center" vertical="center" wrapText="1"/>
      <protection locked="0"/>
    </xf>
    <xf numFmtId="0" fontId="20" fillId="8" borderId="19" xfId="2" applyFont="1" applyFill="1" applyBorder="1" applyAlignment="1" applyProtection="1">
      <alignment horizontal="center" vertical="center"/>
      <protection locked="0"/>
    </xf>
    <xf numFmtId="0" fontId="9" fillId="0" borderId="11" xfId="0" applyNumberFormat="1" applyFont="1" applyFill="1" applyBorder="1" applyAlignment="1" applyProtection="1">
      <alignment horizontal="center" wrapText="1"/>
      <protection locked="0"/>
    </xf>
    <xf numFmtId="0" fontId="19" fillId="0" borderId="29" xfId="0" quotePrefix="1" applyNumberFormat="1" applyFont="1" applyFill="1" applyBorder="1" applyAlignment="1" applyProtection="1">
      <alignment horizontal="center"/>
      <protection locked="0"/>
    </xf>
    <xf numFmtId="0" fontId="11" fillId="16" borderId="11" xfId="0" applyNumberFormat="1" applyFont="1" applyFill="1" applyBorder="1" applyAlignment="1">
      <alignment horizontal="center" textRotation="180"/>
    </xf>
    <xf numFmtId="0" fontId="19" fillId="0" borderId="11" xfId="0" quotePrefix="1" applyNumberFormat="1" applyFont="1" applyFill="1" applyBorder="1" applyAlignment="1" applyProtection="1">
      <alignment horizontal="center" wrapText="1"/>
      <protection locked="0"/>
    </xf>
    <xf numFmtId="0" fontId="19" fillId="0" borderId="29" xfId="0" quotePrefix="1" applyNumberFormat="1" applyFont="1" applyFill="1" applyBorder="1" applyAlignment="1" applyProtection="1">
      <alignment horizontal="center" wrapText="1"/>
      <protection locked="0"/>
    </xf>
    <xf numFmtId="0" fontId="6" fillId="2" borderId="0" xfId="0" applyFont="1" applyFill="1" applyAlignment="1">
      <alignment horizontal="center" vertical="center"/>
    </xf>
    <xf numFmtId="0" fontId="13" fillId="9" borderId="27" xfId="0" applyNumberFormat="1" applyFont="1" applyFill="1" applyBorder="1" applyAlignment="1">
      <alignment horizont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3" fillId="4" borderId="36" xfId="0" applyFont="1" applyFill="1" applyBorder="1" applyAlignment="1">
      <alignment horizontal="center" vertical="center"/>
    </xf>
    <xf numFmtId="0" fontId="5" fillId="0" borderId="16" xfId="0" applyFont="1" applyBorder="1" applyAlignment="1" applyProtection="1">
      <alignment horizontal="center" vertical="center"/>
      <protection locked="0"/>
    </xf>
    <xf numFmtId="0" fontId="3" fillId="4" borderId="37" xfId="0" applyFont="1" applyFill="1" applyBorder="1" applyAlignment="1">
      <alignment horizontal="center" vertical="center"/>
    </xf>
    <xf numFmtId="0" fontId="14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3" fillId="0" borderId="19" xfId="0" applyFont="1" applyFill="1" applyBorder="1" applyAlignment="1" applyProtection="1">
      <alignment horizontal="center" vertical="center"/>
      <protection locked="0"/>
    </xf>
    <xf numFmtId="0" fontId="19" fillId="0" borderId="11" xfId="0" applyNumberFormat="1" applyFont="1" applyFill="1" applyBorder="1" applyAlignment="1" applyProtection="1">
      <alignment horizontal="center" wrapText="1"/>
      <protection locked="0"/>
    </xf>
    <xf numFmtId="0" fontId="6" fillId="2" borderId="0" xfId="0" applyFont="1" applyFill="1" applyAlignment="1">
      <alignment horizontal="center" vertical="center"/>
    </xf>
    <xf numFmtId="0" fontId="13" fillId="9" borderId="27" xfId="0" applyNumberFormat="1" applyFont="1" applyFill="1" applyBorder="1" applyAlignment="1">
      <alignment horizontal="center"/>
    </xf>
    <xf numFmtId="0" fontId="21" fillId="0" borderId="11" xfId="1" applyFont="1" applyFill="1" applyBorder="1" applyAlignment="1" applyProtection="1">
      <alignment horizontal="center" vertical="center"/>
      <protection locked="0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6" fillId="2" borderId="0" xfId="0" applyFont="1" applyFill="1" applyAlignment="1">
      <alignment horizontal="center" vertical="center"/>
    </xf>
    <xf numFmtId="0" fontId="13" fillId="9" borderId="27" xfId="0" applyNumberFormat="1" applyFont="1" applyFill="1" applyBorder="1" applyAlignment="1">
      <alignment horizont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3" fillId="4" borderId="46" xfId="0" applyFont="1" applyFill="1" applyBorder="1" applyAlignment="1">
      <alignment horizontal="center" vertical="center"/>
    </xf>
    <xf numFmtId="0" fontId="3" fillId="4" borderId="47" xfId="0" applyFont="1" applyFill="1" applyBorder="1" applyAlignment="1">
      <alignment horizontal="center" vertical="center"/>
    </xf>
    <xf numFmtId="0" fontId="9" fillId="0" borderId="29" xfId="0" quotePrefix="1" applyNumberFormat="1" applyFont="1" applyFill="1" applyBorder="1" applyAlignment="1" applyProtection="1">
      <alignment horizontal="center" wrapText="1"/>
      <protection locked="0"/>
    </xf>
    <xf numFmtId="0" fontId="6" fillId="2" borderId="0" xfId="0" applyFont="1" applyFill="1" applyAlignment="1">
      <alignment horizontal="center" vertical="center"/>
    </xf>
    <xf numFmtId="0" fontId="13" fillId="9" borderId="27" xfId="0" applyNumberFormat="1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13" fillId="9" borderId="27" xfId="0" applyNumberFormat="1" applyFont="1" applyFill="1" applyBorder="1" applyAlignment="1">
      <alignment horizont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0" fontId="3" fillId="4" borderId="51" xfId="0" applyFont="1" applyFill="1" applyBorder="1" applyAlignment="1">
      <alignment horizontal="center" vertical="center"/>
    </xf>
    <xf numFmtId="0" fontId="3" fillId="4" borderId="52" xfId="0" applyFont="1" applyFill="1" applyBorder="1" applyAlignment="1">
      <alignment horizontal="center" vertical="center"/>
    </xf>
    <xf numFmtId="0" fontId="3" fillId="4" borderId="53" xfId="0" applyFont="1" applyFill="1" applyBorder="1" applyAlignment="1">
      <alignment horizontal="center" vertical="center"/>
    </xf>
    <xf numFmtId="0" fontId="3" fillId="4" borderId="54" xfId="0" applyFont="1" applyFill="1" applyBorder="1" applyAlignment="1">
      <alignment horizontal="center" vertical="center"/>
    </xf>
    <xf numFmtId="0" fontId="3" fillId="4" borderId="55" xfId="0" applyFont="1" applyFill="1" applyBorder="1" applyAlignment="1">
      <alignment horizontal="center" vertical="center"/>
    </xf>
    <xf numFmtId="0" fontId="3" fillId="4" borderId="56" xfId="0" applyFont="1" applyFill="1" applyBorder="1" applyAlignment="1">
      <alignment horizontal="center" vertical="center"/>
    </xf>
    <xf numFmtId="0" fontId="3" fillId="4" borderId="57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6" fillId="2" borderId="0" xfId="0" applyFont="1" applyFill="1" applyAlignment="1">
      <alignment horizontal="center" vertical="center"/>
    </xf>
    <xf numFmtId="0" fontId="6" fillId="2" borderId="0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6" fillId="2" borderId="15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6" fillId="2" borderId="7" xfId="0" applyFont="1" applyFill="1" applyBorder="1" applyAlignment="1">
      <alignment horizontal="center"/>
    </xf>
    <xf numFmtId="0" fontId="7" fillId="7" borderId="3" xfId="0" applyFont="1" applyFill="1" applyBorder="1" applyAlignment="1" applyProtection="1">
      <alignment horizontal="left"/>
      <protection locked="0"/>
    </xf>
    <xf numFmtId="0" fontId="7" fillId="7" borderId="7" xfId="0" applyFont="1" applyFill="1" applyBorder="1" applyAlignment="1" applyProtection="1">
      <alignment horizontal="left"/>
      <protection locked="0"/>
    </xf>
    <xf numFmtId="0" fontId="12" fillId="9" borderId="26" xfId="1" quotePrefix="1" applyNumberFormat="1" applyFont="1" applyFill="1" applyBorder="1" applyAlignment="1">
      <alignment horizontal="center"/>
    </xf>
    <xf numFmtId="0" fontId="13" fillId="9" borderId="27" xfId="0" applyNumberFormat="1" applyFont="1" applyFill="1" applyBorder="1" applyAlignment="1">
      <alignment horizontal="center"/>
    </xf>
    <xf numFmtId="0" fontId="14" fillId="10" borderId="25" xfId="0" applyNumberFormat="1" applyFont="1" applyFill="1" applyBorder="1" applyAlignment="1">
      <alignment horizontal="center"/>
    </xf>
    <xf numFmtId="0" fontId="14" fillId="10" borderId="11" xfId="0" applyNumberFormat="1" applyFont="1" applyFill="1" applyBorder="1" applyAlignment="1">
      <alignment horizontal="center"/>
    </xf>
  </cellXfs>
  <cellStyles count="3">
    <cellStyle name="Hyperlink" xfId="1" builtinId="8"/>
    <cellStyle name="Normal" xfId="0" builtinId="0"/>
    <cellStyle name="Normal 2" xfId="2"/>
  </cellStyles>
  <dxfs count="0"/>
  <tableStyles count="0" defaultTableStyle="TableStyleMedium2" defaultPivotStyle="PivotStyleMedium9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2</xdr:col>
      <xdr:colOff>781050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70"/>
  <sheetViews>
    <sheetView tabSelected="1" topLeftCell="A28" workbookViewId="0">
      <selection activeCell="E24" sqref="E24"/>
    </sheetView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18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36" t="s">
        <v>0</v>
      </c>
      <c r="B5" s="136"/>
      <c r="C5" s="136"/>
      <c r="D5" s="136"/>
      <c r="E5" s="136"/>
    </row>
    <row r="6" spans="1:5" x14ac:dyDescent="0.25">
      <c r="A6" s="1"/>
      <c r="B6" s="1"/>
      <c r="C6" s="1"/>
      <c r="D6" s="1"/>
      <c r="E6" s="1"/>
    </row>
    <row r="7" spans="1:5" x14ac:dyDescent="0.25">
      <c r="A7" s="137" t="s">
        <v>470</v>
      </c>
      <c r="B7" s="137"/>
      <c r="C7" s="137"/>
      <c r="D7" s="137"/>
      <c r="E7" s="137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2</v>
      </c>
      <c r="B10" s="3" t="s">
        <v>49</v>
      </c>
      <c r="C10" s="1"/>
      <c r="D10" s="4" t="s">
        <v>16</v>
      </c>
      <c r="E10" s="1"/>
    </row>
    <row r="11" spans="1:5" x14ac:dyDescent="0.25">
      <c r="A11" s="4" t="s">
        <v>3</v>
      </c>
      <c r="B11" s="3" t="s">
        <v>50</v>
      </c>
      <c r="C11" s="1"/>
      <c r="D11" s="5"/>
      <c r="E11" s="1"/>
    </row>
    <row r="12" spans="1:5" x14ac:dyDescent="0.25">
      <c r="A12" s="4" t="s">
        <v>4</v>
      </c>
      <c r="B12" s="3">
        <v>4</v>
      </c>
      <c r="C12" s="1"/>
      <c r="D12" s="5"/>
      <c r="E12" s="1"/>
    </row>
    <row r="13" spans="1:5" x14ac:dyDescent="0.25">
      <c r="A13" s="4" t="s">
        <v>5</v>
      </c>
      <c r="B13" s="3" t="s">
        <v>51</v>
      </c>
      <c r="C13" s="1"/>
      <c r="D13" s="5"/>
      <c r="E13" s="1"/>
    </row>
    <row r="14" spans="1:5" x14ac:dyDescent="0.25">
      <c r="A14" s="4" t="s">
        <v>6</v>
      </c>
      <c r="B14" s="3">
        <v>4</v>
      </c>
      <c r="C14" s="1"/>
      <c r="D14" s="5"/>
      <c r="E14" s="1"/>
    </row>
    <row r="15" spans="1:5" x14ac:dyDescent="0.25">
      <c r="A15" s="4" t="s">
        <v>7</v>
      </c>
      <c r="B15" s="3">
        <v>3</v>
      </c>
      <c r="C15" s="1"/>
      <c r="D15" s="5"/>
      <c r="E15" s="1"/>
    </row>
    <row r="16" spans="1:5" x14ac:dyDescent="0.25">
      <c r="A16" s="4" t="s">
        <v>8</v>
      </c>
      <c r="B16" s="3">
        <v>1</v>
      </c>
      <c r="C16" s="1"/>
      <c r="D16" s="5"/>
      <c r="E16" s="1"/>
    </row>
    <row r="17" spans="1:6" x14ac:dyDescent="0.25">
      <c r="A17" s="4" t="s">
        <v>9</v>
      </c>
      <c r="B17" s="3" t="s">
        <v>52</v>
      </c>
      <c r="C17" s="1"/>
      <c r="D17" s="5"/>
      <c r="E17" s="1"/>
    </row>
    <row r="18" spans="1:6" x14ac:dyDescent="0.25">
      <c r="A18" s="4" t="s">
        <v>10</v>
      </c>
      <c r="B18" s="3" t="s">
        <v>54</v>
      </c>
      <c r="C18" s="1"/>
      <c r="D18" s="5"/>
      <c r="E18" s="1"/>
    </row>
    <row r="19" spans="1:6" x14ac:dyDescent="0.25">
      <c r="A19" s="4" t="s">
        <v>11</v>
      </c>
      <c r="B19" s="3" t="s">
        <v>53</v>
      </c>
      <c r="C19" s="1"/>
      <c r="D19" s="5"/>
      <c r="E19" s="1"/>
    </row>
    <row r="20" spans="1:6" ht="30" x14ac:dyDescent="0.25">
      <c r="A20" s="4" t="s">
        <v>12</v>
      </c>
      <c r="B20" s="3" t="s">
        <v>472</v>
      </c>
      <c r="C20" s="1"/>
      <c r="D20" s="5"/>
      <c r="E20" s="1"/>
    </row>
    <row r="21" spans="1:6" x14ac:dyDescent="0.25">
      <c r="A21" s="4" t="s">
        <v>467</v>
      </c>
      <c r="B21" s="3" t="s">
        <v>471</v>
      </c>
      <c r="C21" s="1"/>
      <c r="D21" s="5"/>
      <c r="E21" s="1"/>
    </row>
    <row r="22" spans="1:6" x14ac:dyDescent="0.25">
      <c r="A22" s="4" t="s">
        <v>468</v>
      </c>
      <c r="B22" s="3" t="s">
        <v>471</v>
      </c>
      <c r="C22" s="1"/>
      <c r="D22" s="5"/>
      <c r="E22" s="1"/>
    </row>
    <row r="23" spans="1:6" x14ac:dyDescent="0.25">
      <c r="A23" s="4" t="s">
        <v>469</v>
      </c>
      <c r="B23" s="3" t="s">
        <v>471</v>
      </c>
      <c r="C23" s="1"/>
      <c r="D23" s="5"/>
      <c r="E23" s="1"/>
    </row>
    <row r="24" spans="1:6" x14ac:dyDescent="0.25">
      <c r="A24" s="4" t="s">
        <v>13</v>
      </c>
      <c r="B24" s="3"/>
      <c r="C24" s="1"/>
      <c r="D24" s="5"/>
      <c r="E24" s="1"/>
    </row>
    <row r="25" spans="1:6" x14ac:dyDescent="0.25">
      <c r="A25" s="4" t="s">
        <v>14</v>
      </c>
      <c r="B25" s="21">
        <v>41613</v>
      </c>
      <c r="C25" s="1"/>
      <c r="D25" s="5"/>
      <c r="E25" s="1"/>
    </row>
    <row r="26" spans="1:6" ht="330" x14ac:dyDescent="0.25">
      <c r="A26" s="4" t="s">
        <v>15</v>
      </c>
      <c r="B26" s="3" t="s">
        <v>473</v>
      </c>
      <c r="C26" s="1"/>
      <c r="D26" s="5"/>
      <c r="E26" s="1"/>
    </row>
    <row r="27" spans="1:6" x14ac:dyDescent="0.25">
      <c r="A27" s="4" t="s">
        <v>17</v>
      </c>
      <c r="B27" s="1"/>
      <c r="C27" s="1"/>
      <c r="D27" s="1"/>
      <c r="E27" s="1"/>
    </row>
    <row r="28" spans="1:6" x14ac:dyDescent="0.25">
      <c r="A28" s="6" t="s">
        <v>19</v>
      </c>
      <c r="B28" s="6" t="s">
        <v>20</v>
      </c>
      <c r="C28" s="6" t="s">
        <v>21</v>
      </c>
      <c r="D28" s="6" t="s">
        <v>22</v>
      </c>
      <c r="E28" s="1"/>
    </row>
    <row r="29" spans="1:6" x14ac:dyDescent="0.25">
      <c r="A29" s="20" t="s">
        <v>81</v>
      </c>
      <c r="B29" s="20" t="s">
        <v>134</v>
      </c>
      <c r="C29" s="2" t="s">
        <v>132</v>
      </c>
      <c r="D29" s="45" t="s">
        <v>132</v>
      </c>
      <c r="E29" s="1"/>
      <c r="F29" s="46">
        <v>1</v>
      </c>
    </row>
    <row r="30" spans="1:6" x14ac:dyDescent="0.25">
      <c r="A30" s="2"/>
      <c r="B30" s="2"/>
      <c r="C30" s="2"/>
      <c r="D30" s="2"/>
      <c r="E30" s="1"/>
    </row>
    <row r="31" spans="1:6" x14ac:dyDescent="0.25">
      <c r="A31" s="20" t="s">
        <v>82</v>
      </c>
      <c r="B31" s="20" t="s">
        <v>142</v>
      </c>
      <c r="C31" s="2" t="s">
        <v>132</v>
      </c>
      <c r="D31" s="45" t="s">
        <v>132</v>
      </c>
      <c r="E31" s="1"/>
      <c r="F31" s="46">
        <v>5</v>
      </c>
    </row>
    <row r="32" spans="1:6" x14ac:dyDescent="0.25">
      <c r="A32" s="47">
        <v>48</v>
      </c>
      <c r="B32" s="20" t="s">
        <v>143</v>
      </c>
      <c r="C32" s="2" t="s">
        <v>132</v>
      </c>
      <c r="D32" s="45" t="s">
        <v>132</v>
      </c>
      <c r="E32" s="1"/>
      <c r="F32" s="46">
        <v>48</v>
      </c>
    </row>
    <row r="33" spans="1:6" x14ac:dyDescent="0.25">
      <c r="A33" s="2"/>
      <c r="B33" s="2"/>
      <c r="C33" s="2"/>
      <c r="D33" s="2"/>
      <c r="E33" s="1"/>
    </row>
    <row r="34" spans="1:6" x14ac:dyDescent="0.25">
      <c r="A34" s="20" t="s">
        <v>83</v>
      </c>
      <c r="B34" s="20" t="s">
        <v>144</v>
      </c>
      <c r="C34" s="2" t="s">
        <v>132</v>
      </c>
      <c r="D34" s="45" t="s">
        <v>132</v>
      </c>
      <c r="E34" s="1"/>
      <c r="F34" s="46">
        <v>16</v>
      </c>
    </row>
    <row r="35" spans="1:6" x14ac:dyDescent="0.25">
      <c r="A35" s="47">
        <v>58</v>
      </c>
      <c r="B35" s="20" t="s">
        <v>145</v>
      </c>
      <c r="C35" s="2" t="s">
        <v>132</v>
      </c>
      <c r="D35" s="45" t="s">
        <v>132</v>
      </c>
      <c r="E35" s="1"/>
      <c r="F35" s="46">
        <v>58</v>
      </c>
    </row>
    <row r="36" spans="1:6" x14ac:dyDescent="0.25">
      <c r="A36" s="2"/>
      <c r="B36" s="2"/>
      <c r="C36" s="2"/>
      <c r="D36" s="2"/>
      <c r="E36" s="1"/>
    </row>
    <row r="37" spans="1:6" x14ac:dyDescent="0.25">
      <c r="A37" s="20" t="s">
        <v>105</v>
      </c>
      <c r="B37" s="20" t="s">
        <v>149</v>
      </c>
      <c r="C37" s="2" t="s">
        <v>132</v>
      </c>
      <c r="D37" s="45" t="s">
        <v>132</v>
      </c>
      <c r="E37" s="1"/>
      <c r="F37" s="46">
        <v>10</v>
      </c>
    </row>
    <row r="38" spans="1:6" x14ac:dyDescent="0.25">
      <c r="A38" s="2"/>
      <c r="B38" s="2"/>
      <c r="C38" s="2"/>
      <c r="D38" s="2"/>
      <c r="E38" s="1"/>
    </row>
    <row r="39" spans="1:6" x14ac:dyDescent="0.25">
      <c r="A39" s="20" t="s">
        <v>109</v>
      </c>
      <c r="B39" s="20" t="s">
        <v>150</v>
      </c>
      <c r="C39" s="2" t="s">
        <v>132</v>
      </c>
      <c r="D39" s="45" t="s">
        <v>132</v>
      </c>
      <c r="E39" s="1"/>
      <c r="F39" s="46">
        <v>15</v>
      </c>
    </row>
    <row r="40" spans="1:6" x14ac:dyDescent="0.25">
      <c r="A40" s="2"/>
      <c r="B40" s="2"/>
      <c r="C40" s="2"/>
      <c r="D40" s="2"/>
      <c r="E40" s="1"/>
    </row>
    <row r="41" spans="1:6" x14ac:dyDescent="0.25">
      <c r="A41" s="20" t="s">
        <v>110</v>
      </c>
      <c r="B41" s="20" t="s">
        <v>151</v>
      </c>
      <c r="C41" s="2" t="s">
        <v>132</v>
      </c>
      <c r="D41" s="45" t="s">
        <v>132</v>
      </c>
      <c r="E41" s="1"/>
      <c r="F41" s="46">
        <v>5</v>
      </c>
    </row>
    <row r="42" spans="1:6" x14ac:dyDescent="0.25">
      <c r="A42" s="47">
        <v>17</v>
      </c>
      <c r="B42" s="20" t="s">
        <v>152</v>
      </c>
      <c r="C42" s="2" t="s">
        <v>132</v>
      </c>
      <c r="D42" s="45" t="s">
        <v>132</v>
      </c>
      <c r="E42" s="1"/>
      <c r="F42" s="46">
        <v>17</v>
      </c>
    </row>
    <row r="43" spans="1:6" x14ac:dyDescent="0.25">
      <c r="A43" s="2"/>
      <c r="B43" s="2"/>
      <c r="C43" s="2"/>
      <c r="D43" s="2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disablePrompts="1"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9" location="'MtrVel_Init'!A1" display="'MtrVel_Init'!A1"/>
    <hyperlink ref="B29" location="'MtrVel_Init() B'!A1" display="'MtrVel_Init() B'!A1"/>
    <hyperlink ref="A31" location="'MtrVel_Per1'!A1" display="'MtrVel_Per1'!A1"/>
    <hyperlink ref="B31" location="'MtrVel_Per1() P'!A1" display="'MtrVel_Per1() P'!A1"/>
    <hyperlink ref="B32" location="'MtrVel_Per1() B'!A1" display="'MtrVel_Per1() B'!A1"/>
    <hyperlink ref="A34" location="'MtrVel_Per2'!A1" display="'MtrVel_Per2'!A1"/>
    <hyperlink ref="B34" location="'MtrVel_Per2() P'!A1" display="'MtrVel_Per2() P'!A1"/>
    <hyperlink ref="B35" location="'MtrVel_Per2() B'!A1" display="'MtrVel_Per2() B'!A1"/>
    <hyperlink ref="A37" location="'CalcCoarseVel'!A1" display="'CalcCoarseVel'!A1"/>
    <hyperlink ref="B37" location="'CalcCoarseVel() B'!A1" display="'CalcCoarseVel() B'!A1"/>
    <hyperlink ref="A39" location="'MtrVelBlend'!A1" display="'MtrVelBlend'!A1"/>
    <hyperlink ref="B39" location="'MtrVelBlend() B'!A1" display="'MtrVelBlend() B'!A1"/>
    <hyperlink ref="A41" location="'RegressionFit'!A1" display="'RegressionFit'!A1"/>
    <hyperlink ref="B41" location="'RegressionFit() P'!A1" display="'RegressionFit() P'!A1"/>
    <hyperlink ref="B42" location="'RegressionFit() B'!A1" display="'RegressionFit() B'!A1"/>
  </hyperlinks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topLeftCell="D7" workbookViewId="0">
      <selection activeCell="H23" sqref="H23"/>
    </sheetView>
  </sheetViews>
  <sheetFormatPr defaultRowHeight="15" x14ac:dyDescent="0.25"/>
  <cols>
    <col min="1" max="1" width="11.7109375" bestFit="1" customWidth="1"/>
    <col min="2" max="2" width="13.7109375" bestFit="1" customWidth="1"/>
    <col min="3" max="3" width="62.5703125" bestFit="1" customWidth="1"/>
    <col min="4" max="4" width="1.7109375" customWidth="1"/>
    <col min="5" max="5" width="6.28515625" bestFit="1" customWidth="1"/>
    <col min="6" max="6" width="22" bestFit="1" customWidth="1"/>
    <col min="7" max="7" width="43.570312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4.57031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36" t="s">
        <v>0</v>
      </c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37" t="s">
        <v>1</v>
      </c>
      <c r="B7" s="137"/>
      <c r="C7" s="137"/>
      <c r="D7" s="137"/>
      <c r="E7" s="137"/>
      <c r="F7" s="137"/>
      <c r="G7" s="137"/>
      <c r="H7" s="137"/>
      <c r="I7" s="137"/>
      <c r="J7" s="137"/>
      <c r="K7" s="137"/>
      <c r="L7" s="137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38" t="s">
        <v>23</v>
      </c>
      <c r="B9" s="139"/>
      <c r="C9" s="139"/>
      <c r="D9" s="140"/>
      <c r="E9" s="139"/>
      <c r="F9" s="139"/>
      <c r="G9" s="139"/>
      <c r="H9" s="139"/>
      <c r="I9" s="140"/>
      <c r="J9" s="139"/>
      <c r="K9" s="139"/>
      <c r="L9" s="141"/>
    </row>
    <row r="10" spans="1:12" ht="15.75" thickBot="1" x14ac:dyDescent="0.3">
      <c r="A10" s="142" t="s">
        <v>24</v>
      </c>
      <c r="B10" s="143"/>
      <c r="C10" s="144"/>
      <c r="D10" s="7"/>
      <c r="E10" s="145" t="s">
        <v>28</v>
      </c>
      <c r="F10" s="146"/>
      <c r="G10" s="146"/>
      <c r="H10" s="147"/>
      <c r="I10" s="7"/>
      <c r="J10" s="148" t="s">
        <v>32</v>
      </c>
      <c r="K10" s="149"/>
      <c r="L10" s="150"/>
    </row>
    <row r="11" spans="1:12" ht="15.75" thickBot="1" x14ac:dyDescent="0.3">
      <c r="A11" s="9" t="s">
        <v>25</v>
      </c>
      <c r="B11" s="10" t="s">
        <v>26</v>
      </c>
      <c r="C11" s="11" t="s">
        <v>27</v>
      </c>
      <c r="D11" s="7"/>
      <c r="E11" s="9" t="s">
        <v>29</v>
      </c>
      <c r="F11" s="10" t="s">
        <v>30</v>
      </c>
      <c r="G11" s="10" t="s">
        <v>26</v>
      </c>
      <c r="H11" s="11" t="s">
        <v>31</v>
      </c>
      <c r="I11" s="7"/>
      <c r="J11" s="9" t="s">
        <v>25</v>
      </c>
      <c r="K11" s="10" t="s">
        <v>26</v>
      </c>
      <c r="L11" s="11" t="s">
        <v>27</v>
      </c>
    </row>
    <row r="12" spans="1:12" hidden="1" x14ac:dyDescent="0.25">
      <c r="D12" s="7"/>
      <c r="I12" s="7"/>
    </row>
    <row r="13" spans="1:12" x14ac:dyDescent="0.25">
      <c r="A13" s="66" t="s">
        <v>106</v>
      </c>
      <c r="B13" s="69" t="s">
        <v>81</v>
      </c>
      <c r="C13" s="66" t="s">
        <v>107</v>
      </c>
      <c r="D13" s="7"/>
      <c r="E13" s="22" t="s">
        <v>124</v>
      </c>
      <c r="F13" s="22" t="s">
        <v>115</v>
      </c>
      <c r="G13" s="67" t="s">
        <v>55</v>
      </c>
      <c r="H13" s="22"/>
      <c r="I13" s="7"/>
      <c r="J13" s="22" t="s">
        <v>106</v>
      </c>
      <c r="K13" s="67" t="s">
        <v>57</v>
      </c>
      <c r="L13" s="22" t="s">
        <v>107</v>
      </c>
    </row>
    <row r="14" spans="1:12" x14ac:dyDescent="0.25">
      <c r="A14" s="66" t="s">
        <v>106</v>
      </c>
      <c r="B14" s="69" t="s">
        <v>82</v>
      </c>
      <c r="C14" s="66" t="s">
        <v>107</v>
      </c>
      <c r="D14" s="7"/>
      <c r="E14" s="22" t="s">
        <v>124</v>
      </c>
      <c r="F14" s="22" t="s">
        <v>115</v>
      </c>
      <c r="G14" s="67" t="s">
        <v>56</v>
      </c>
      <c r="H14" s="22"/>
      <c r="I14" s="7"/>
      <c r="J14" s="22" t="s">
        <v>106</v>
      </c>
      <c r="K14" s="67" t="s">
        <v>80</v>
      </c>
      <c r="L14" s="22" t="s">
        <v>107</v>
      </c>
    </row>
    <row r="15" spans="1:12" x14ac:dyDescent="0.25">
      <c r="A15" s="66" t="s">
        <v>106</v>
      </c>
      <c r="B15" s="69" t="s">
        <v>83</v>
      </c>
      <c r="C15" s="66" t="s">
        <v>107</v>
      </c>
      <c r="D15" s="7"/>
      <c r="E15" s="22" t="s">
        <v>123</v>
      </c>
      <c r="F15" s="22" t="s">
        <v>116</v>
      </c>
      <c r="G15" s="67" t="s">
        <v>60</v>
      </c>
      <c r="H15" s="22"/>
      <c r="I15" s="7"/>
      <c r="J15" s="22" t="s">
        <v>106</v>
      </c>
      <c r="K15" s="67" t="s">
        <v>84</v>
      </c>
      <c r="L15" s="22" t="s">
        <v>107</v>
      </c>
    </row>
    <row r="16" spans="1:12" x14ac:dyDescent="0.25">
      <c r="A16" s="66" t="s">
        <v>108</v>
      </c>
      <c r="B16" s="69" t="s">
        <v>105</v>
      </c>
      <c r="C16" s="66" t="s">
        <v>192</v>
      </c>
      <c r="D16" s="7"/>
      <c r="E16" s="23" t="s">
        <v>123</v>
      </c>
      <c r="F16" s="22" t="s">
        <v>117</v>
      </c>
      <c r="G16" s="67" t="s">
        <v>61</v>
      </c>
      <c r="H16" s="22"/>
      <c r="I16" s="7"/>
      <c r="J16" s="22" t="s">
        <v>106</v>
      </c>
      <c r="K16" s="67" t="s">
        <v>99</v>
      </c>
      <c r="L16" s="22" t="s">
        <v>107</v>
      </c>
    </row>
    <row r="17" spans="1:12" x14ac:dyDescent="0.25">
      <c r="A17" s="66" t="s">
        <v>108</v>
      </c>
      <c r="B17" s="69" t="s">
        <v>109</v>
      </c>
      <c r="C17" s="66" t="s">
        <v>193</v>
      </c>
      <c r="D17" s="7"/>
      <c r="E17" s="23" t="s">
        <v>123</v>
      </c>
      <c r="F17" s="22" t="s">
        <v>118</v>
      </c>
      <c r="G17" s="67" t="s">
        <v>62</v>
      </c>
      <c r="H17" s="22"/>
      <c r="I17" s="7"/>
      <c r="J17" s="22" t="s">
        <v>106</v>
      </c>
      <c r="K17" s="67" t="s">
        <v>101</v>
      </c>
      <c r="L17" s="22" t="s">
        <v>107</v>
      </c>
    </row>
    <row r="18" spans="1:12" x14ac:dyDescent="0.25">
      <c r="A18" s="66" t="s">
        <v>108</v>
      </c>
      <c r="B18" s="69" t="s">
        <v>110</v>
      </c>
      <c r="C18" s="66" t="s">
        <v>107</v>
      </c>
      <c r="D18" s="7"/>
      <c r="E18" s="23" t="s">
        <v>124</v>
      </c>
      <c r="F18" s="22" t="s">
        <v>108</v>
      </c>
      <c r="G18" s="67" t="s">
        <v>63</v>
      </c>
      <c r="H18" s="22"/>
      <c r="I18" s="7"/>
      <c r="J18" s="22" t="s">
        <v>121</v>
      </c>
      <c r="K18" s="68" t="s">
        <v>441</v>
      </c>
      <c r="L18" s="22" t="s">
        <v>107</v>
      </c>
    </row>
    <row r="19" spans="1:12" x14ac:dyDescent="0.25">
      <c r="A19" s="66"/>
      <c r="B19" s="70"/>
      <c r="C19" s="71"/>
      <c r="D19" s="7"/>
      <c r="E19" s="23" t="s">
        <v>124</v>
      </c>
      <c r="F19" s="22" t="s">
        <v>117</v>
      </c>
      <c r="G19" s="67" t="s">
        <v>64</v>
      </c>
      <c r="H19" s="22"/>
      <c r="I19" s="7"/>
      <c r="J19" s="22"/>
      <c r="K19" s="68"/>
    </row>
    <row r="20" spans="1:12" x14ac:dyDescent="0.25">
      <c r="A20" s="66"/>
      <c r="B20" s="70"/>
      <c r="C20" s="71"/>
      <c r="D20" s="7"/>
      <c r="E20" s="23" t="s">
        <v>124</v>
      </c>
      <c r="F20" s="22" t="s">
        <v>108</v>
      </c>
      <c r="G20" s="67" t="s">
        <v>65</v>
      </c>
      <c r="H20" s="22"/>
      <c r="I20" s="7"/>
      <c r="J20" s="22"/>
      <c r="K20" s="68"/>
    </row>
    <row r="21" spans="1:12" x14ac:dyDescent="0.25">
      <c r="A21" s="66"/>
      <c r="B21" s="70"/>
      <c r="C21" s="71"/>
      <c r="D21" s="7"/>
      <c r="E21" s="23" t="s">
        <v>124</v>
      </c>
      <c r="F21" s="22" t="s">
        <v>115</v>
      </c>
      <c r="G21" s="67" t="s">
        <v>66</v>
      </c>
      <c r="H21" s="22"/>
      <c r="I21" s="7"/>
      <c r="J21" s="22"/>
      <c r="K21" s="68"/>
    </row>
    <row r="22" spans="1:12" x14ac:dyDescent="0.25">
      <c r="A22" s="66"/>
      <c r="B22" s="70"/>
      <c r="C22" s="71"/>
      <c r="D22" s="7"/>
      <c r="E22" s="23" t="s">
        <v>124</v>
      </c>
      <c r="F22" s="22" t="s">
        <v>119</v>
      </c>
      <c r="G22" s="67" t="s">
        <v>59</v>
      </c>
      <c r="H22" s="22"/>
      <c r="I22" s="7"/>
      <c r="J22" s="22"/>
      <c r="K22" s="68"/>
    </row>
    <row r="23" spans="1:12" x14ac:dyDescent="0.25">
      <c r="A23" s="66"/>
      <c r="B23" s="70"/>
      <c r="C23" s="71"/>
      <c r="D23" s="7"/>
      <c r="E23" s="23" t="s">
        <v>124</v>
      </c>
      <c r="F23" s="22" t="s">
        <v>108</v>
      </c>
      <c r="G23" s="67" t="s">
        <v>67</v>
      </c>
      <c r="H23" s="22"/>
      <c r="I23" s="7"/>
      <c r="J23" s="22"/>
      <c r="K23" s="68"/>
    </row>
    <row r="24" spans="1:12" x14ac:dyDescent="0.25">
      <c r="A24" s="66"/>
      <c r="B24" s="70"/>
      <c r="C24" s="71"/>
      <c r="D24" s="7"/>
      <c r="E24" s="23" t="s">
        <v>124</v>
      </c>
      <c r="F24" s="22" t="s">
        <v>108</v>
      </c>
      <c r="G24" s="67" t="s">
        <v>68</v>
      </c>
      <c r="H24" s="22"/>
      <c r="I24" s="7"/>
      <c r="J24" s="22"/>
      <c r="K24" s="68"/>
    </row>
    <row r="25" spans="1:12" x14ac:dyDescent="0.25">
      <c r="A25" s="66"/>
      <c r="B25" s="70"/>
      <c r="C25" s="71"/>
      <c r="D25" s="7"/>
      <c r="E25" s="22"/>
      <c r="F25" s="22" t="s">
        <v>120</v>
      </c>
      <c r="G25" s="67" t="s">
        <v>69</v>
      </c>
      <c r="H25" s="22"/>
      <c r="I25" s="7"/>
      <c r="J25" s="22"/>
      <c r="K25" s="68"/>
    </row>
    <row r="26" spans="1:12" x14ac:dyDescent="0.25">
      <c r="A26" s="66"/>
      <c r="B26" s="70"/>
      <c r="C26" s="71"/>
      <c r="D26" s="7"/>
      <c r="E26" s="23" t="s">
        <v>124</v>
      </c>
      <c r="F26" s="22" t="s">
        <v>108</v>
      </c>
      <c r="G26" s="67" t="s">
        <v>71</v>
      </c>
      <c r="H26" s="22"/>
      <c r="I26" s="7"/>
      <c r="J26" s="22"/>
      <c r="K26" s="68"/>
    </row>
    <row r="27" spans="1:12" x14ac:dyDescent="0.25">
      <c r="A27" s="66"/>
      <c r="B27" s="70"/>
      <c r="C27" s="71"/>
      <c r="D27" s="7"/>
      <c r="E27" s="23" t="s">
        <v>124</v>
      </c>
      <c r="F27" s="22" t="s">
        <v>108</v>
      </c>
      <c r="G27" s="67" t="s">
        <v>72</v>
      </c>
      <c r="H27" s="22"/>
      <c r="I27" s="7"/>
      <c r="J27" s="22"/>
      <c r="K27" s="68"/>
    </row>
    <row r="28" spans="1:12" x14ac:dyDescent="0.25">
      <c r="A28" s="66"/>
      <c r="B28" s="70"/>
      <c r="C28" s="71"/>
      <c r="D28" s="7"/>
      <c r="E28" s="22"/>
      <c r="F28" s="22" t="s">
        <v>108</v>
      </c>
      <c r="G28" s="67" t="s">
        <v>73</v>
      </c>
      <c r="H28" s="22"/>
      <c r="I28" s="7"/>
      <c r="J28" s="22"/>
      <c r="K28" s="68"/>
    </row>
    <row r="29" spans="1:12" x14ac:dyDescent="0.25">
      <c r="A29" s="66"/>
      <c r="B29" s="70"/>
      <c r="C29" s="71"/>
      <c r="D29" s="7"/>
      <c r="E29" s="22" t="s">
        <v>124</v>
      </c>
      <c r="F29" s="22" t="s">
        <v>108</v>
      </c>
      <c r="G29" s="67" t="s">
        <v>74</v>
      </c>
      <c r="H29" s="22"/>
      <c r="I29" s="7"/>
      <c r="J29" s="22"/>
      <c r="K29" s="68"/>
    </row>
    <row r="30" spans="1:12" x14ac:dyDescent="0.25">
      <c r="A30" s="66"/>
      <c r="B30" s="70"/>
      <c r="C30" s="71"/>
      <c r="D30" s="7"/>
      <c r="E30" s="22" t="s">
        <v>123</v>
      </c>
      <c r="F30" s="22" t="s">
        <v>108</v>
      </c>
      <c r="G30" s="67" t="s">
        <v>75</v>
      </c>
      <c r="H30" s="22"/>
      <c r="I30" s="7"/>
      <c r="J30" s="22"/>
      <c r="K30" s="68"/>
    </row>
    <row r="31" spans="1:12" x14ac:dyDescent="0.25">
      <c r="A31" s="66"/>
      <c r="B31" s="70"/>
      <c r="C31" s="71"/>
      <c r="D31" s="7"/>
      <c r="E31" s="22" t="s">
        <v>123</v>
      </c>
      <c r="F31" s="22" t="s">
        <v>108</v>
      </c>
      <c r="G31" s="67" t="s">
        <v>76</v>
      </c>
      <c r="H31" s="22"/>
      <c r="I31" s="7"/>
      <c r="J31" s="22"/>
      <c r="K31" s="68"/>
    </row>
    <row r="32" spans="1:12" x14ac:dyDescent="0.25">
      <c r="A32" s="66"/>
      <c r="B32" s="70"/>
      <c r="C32" s="71"/>
      <c r="D32" s="7"/>
      <c r="E32" s="22" t="s">
        <v>123</v>
      </c>
      <c r="F32" s="22" t="s">
        <v>108</v>
      </c>
      <c r="G32" s="67" t="s">
        <v>77</v>
      </c>
      <c r="H32" s="22"/>
      <c r="I32" s="7"/>
      <c r="J32" s="22"/>
      <c r="K32" s="68"/>
    </row>
    <row r="33" spans="1:11" x14ac:dyDescent="0.25">
      <c r="A33" s="66"/>
      <c r="B33" s="70"/>
      <c r="C33" s="71"/>
      <c r="D33" s="7"/>
      <c r="E33" s="22" t="s">
        <v>123</v>
      </c>
      <c r="F33" s="22" t="s">
        <v>108</v>
      </c>
      <c r="G33" s="67" t="s">
        <v>78</v>
      </c>
      <c r="H33" s="22"/>
      <c r="I33" s="7"/>
      <c r="J33" s="22"/>
      <c r="K33" s="68"/>
    </row>
    <row r="34" spans="1:11" x14ac:dyDescent="0.25">
      <c r="A34" s="66"/>
      <c r="B34" s="70"/>
      <c r="C34" s="71"/>
      <c r="D34" s="7"/>
      <c r="E34" s="22" t="s">
        <v>123</v>
      </c>
      <c r="F34" s="22" t="s">
        <v>108</v>
      </c>
      <c r="G34" s="67" t="s">
        <v>79</v>
      </c>
      <c r="H34" s="22"/>
      <c r="I34" s="7"/>
      <c r="J34" s="22"/>
      <c r="K34" s="68"/>
    </row>
    <row r="35" spans="1:11" x14ac:dyDescent="0.25">
      <c r="A35" s="66"/>
      <c r="B35" s="70"/>
      <c r="C35" s="71"/>
      <c r="D35" s="7"/>
      <c r="E35" s="22" t="s">
        <v>123</v>
      </c>
      <c r="F35" s="22" t="s">
        <v>108</v>
      </c>
      <c r="G35" s="67" t="s">
        <v>85</v>
      </c>
      <c r="H35" s="22"/>
      <c r="I35" s="7"/>
      <c r="J35" s="22"/>
      <c r="K35" s="68"/>
    </row>
    <row r="36" spans="1:11" x14ac:dyDescent="0.25">
      <c r="A36" s="66"/>
      <c r="B36" s="70"/>
      <c r="C36" s="71"/>
      <c r="D36" s="7"/>
      <c r="E36" s="22" t="s">
        <v>123</v>
      </c>
      <c r="F36" s="22" t="s">
        <v>108</v>
      </c>
      <c r="G36" s="67" t="s">
        <v>86</v>
      </c>
      <c r="H36" s="22"/>
      <c r="I36" s="7"/>
      <c r="J36" s="22"/>
      <c r="K36" s="68"/>
    </row>
    <row r="37" spans="1:11" x14ac:dyDescent="0.25">
      <c r="A37" s="66"/>
      <c r="B37" s="70"/>
      <c r="C37" s="71"/>
      <c r="D37" s="7"/>
      <c r="E37" s="22"/>
      <c r="F37" s="22" t="s">
        <v>108</v>
      </c>
      <c r="G37" s="67" t="s">
        <v>87</v>
      </c>
      <c r="H37" s="22"/>
      <c r="I37" s="7"/>
      <c r="J37" s="22"/>
      <c r="K37" s="68"/>
    </row>
    <row r="38" spans="1:11" x14ac:dyDescent="0.25">
      <c r="A38" s="66"/>
      <c r="B38" s="70"/>
      <c r="C38" s="71"/>
      <c r="D38" s="7"/>
      <c r="E38" s="22" t="s">
        <v>124</v>
      </c>
      <c r="F38" s="22" t="s">
        <v>121</v>
      </c>
      <c r="G38" s="67" t="s">
        <v>88</v>
      </c>
      <c r="H38" s="22"/>
      <c r="I38" s="7"/>
      <c r="J38" s="22"/>
      <c r="K38" s="68"/>
    </row>
    <row r="39" spans="1:11" x14ac:dyDescent="0.25">
      <c r="A39" s="66"/>
      <c r="B39" s="70"/>
      <c r="C39" s="71"/>
      <c r="D39" s="7"/>
      <c r="E39" s="22"/>
      <c r="F39" s="22" t="s">
        <v>122</v>
      </c>
      <c r="G39" s="72" t="s">
        <v>89</v>
      </c>
      <c r="H39" s="22"/>
      <c r="I39" s="7"/>
      <c r="J39" s="22"/>
      <c r="K39" s="68"/>
    </row>
    <row r="40" spans="1:11" x14ac:dyDescent="0.25">
      <c r="A40" s="66"/>
      <c r="B40" s="70"/>
      <c r="C40" s="71"/>
      <c r="D40" s="7"/>
      <c r="E40" s="22"/>
      <c r="F40" s="22" t="s">
        <v>122</v>
      </c>
      <c r="G40" s="73" t="s">
        <v>90</v>
      </c>
      <c r="H40" s="22"/>
      <c r="I40" s="7"/>
      <c r="J40" s="22"/>
      <c r="K40" s="68"/>
    </row>
    <row r="41" spans="1:11" x14ac:dyDescent="0.25">
      <c r="A41" s="66"/>
      <c r="B41" s="70"/>
      <c r="C41" s="71"/>
      <c r="D41" s="7"/>
      <c r="E41" s="22"/>
      <c r="F41" s="22" t="s">
        <v>122</v>
      </c>
      <c r="G41" s="73" t="s">
        <v>91</v>
      </c>
      <c r="H41" s="22"/>
      <c r="I41" s="7"/>
      <c r="J41" s="22"/>
      <c r="K41" s="68"/>
    </row>
    <row r="42" spans="1:11" x14ac:dyDescent="0.25">
      <c r="A42" s="66"/>
      <c r="B42" s="70"/>
      <c r="C42" s="71"/>
      <c r="D42" s="7"/>
      <c r="E42" s="22"/>
      <c r="F42" s="22" t="s">
        <v>108</v>
      </c>
      <c r="G42" s="67" t="s">
        <v>92</v>
      </c>
      <c r="H42" s="22"/>
      <c r="I42" s="7"/>
      <c r="J42" s="22"/>
      <c r="K42" s="68"/>
    </row>
    <row r="43" spans="1:11" x14ac:dyDescent="0.25">
      <c r="A43" s="66"/>
      <c r="B43" s="70"/>
      <c r="C43" s="71"/>
      <c r="D43" s="7"/>
      <c r="E43" s="22" t="s">
        <v>124</v>
      </c>
      <c r="F43" s="22" t="s">
        <v>121</v>
      </c>
      <c r="G43" s="67" t="s">
        <v>93</v>
      </c>
      <c r="H43" s="22"/>
      <c r="I43" s="7"/>
      <c r="J43" s="22"/>
      <c r="K43" s="68"/>
    </row>
    <row r="44" spans="1:11" x14ac:dyDescent="0.25">
      <c r="A44" s="66"/>
      <c r="B44" s="70"/>
      <c r="C44" s="71"/>
      <c r="D44" s="7"/>
      <c r="E44" s="22"/>
      <c r="F44" s="22" t="s">
        <v>122</v>
      </c>
      <c r="G44" s="73" t="s">
        <v>94</v>
      </c>
      <c r="H44" s="22"/>
      <c r="I44" s="7"/>
      <c r="J44" s="22"/>
      <c r="K44" s="68"/>
    </row>
    <row r="45" spans="1:11" x14ac:dyDescent="0.25">
      <c r="A45" s="66"/>
      <c r="B45" s="70"/>
      <c r="C45" s="71"/>
      <c r="D45" s="7"/>
      <c r="E45" s="22"/>
      <c r="F45" s="22" t="s">
        <v>122</v>
      </c>
      <c r="G45" s="73" t="s">
        <v>95</v>
      </c>
      <c r="H45" s="22"/>
      <c r="I45" s="7"/>
      <c r="J45" s="22"/>
      <c r="K45" s="68"/>
    </row>
    <row r="46" spans="1:11" x14ac:dyDescent="0.25">
      <c r="A46" s="66"/>
      <c r="B46" s="70"/>
      <c r="C46" s="71"/>
      <c r="D46" s="7"/>
      <c r="E46" s="22"/>
      <c r="F46" s="22" t="s">
        <v>122</v>
      </c>
      <c r="G46" s="74" t="s">
        <v>96</v>
      </c>
      <c r="H46" s="22"/>
      <c r="I46" s="7"/>
      <c r="J46" s="22"/>
      <c r="K46" s="68"/>
    </row>
    <row r="47" spans="1:11" x14ac:dyDescent="0.25">
      <c r="A47" s="66"/>
      <c r="B47" s="70"/>
      <c r="C47" s="71"/>
      <c r="D47" s="7"/>
      <c r="E47" s="22" t="s">
        <v>124</v>
      </c>
      <c r="F47" s="22" t="s">
        <v>108</v>
      </c>
      <c r="G47" s="67" t="s">
        <v>97</v>
      </c>
      <c r="H47" s="22"/>
      <c r="I47" s="7"/>
      <c r="J47" s="22"/>
      <c r="K47" s="68"/>
    </row>
    <row r="48" spans="1:11" x14ac:dyDescent="0.25">
      <c r="A48" s="66"/>
      <c r="B48" s="70"/>
      <c r="C48" s="71"/>
      <c r="D48" s="7"/>
      <c r="E48" s="22" t="s">
        <v>124</v>
      </c>
      <c r="F48" s="22" t="s">
        <v>108</v>
      </c>
      <c r="G48" s="67" t="s">
        <v>98</v>
      </c>
      <c r="H48" s="22"/>
      <c r="I48" s="7"/>
      <c r="J48" s="22"/>
      <c r="K48" s="68"/>
    </row>
    <row r="49" spans="1:11" x14ac:dyDescent="0.25">
      <c r="A49" s="66"/>
      <c r="B49" s="70"/>
      <c r="C49" s="71"/>
      <c r="D49" s="7"/>
      <c r="E49" s="22" t="s">
        <v>123</v>
      </c>
      <c r="F49" s="22" t="s">
        <v>114</v>
      </c>
      <c r="G49" s="67" t="s">
        <v>100</v>
      </c>
      <c r="H49" s="22"/>
      <c r="I49" s="7"/>
      <c r="J49" s="22"/>
      <c r="K49" s="68"/>
    </row>
    <row r="50" spans="1:11" x14ac:dyDescent="0.25">
      <c r="A50" s="66"/>
      <c r="B50" s="70"/>
      <c r="C50" s="71"/>
      <c r="D50" s="7"/>
      <c r="E50" s="22"/>
      <c r="F50" s="22" t="s">
        <v>115</v>
      </c>
      <c r="G50" s="67" t="s">
        <v>102</v>
      </c>
      <c r="H50" s="22"/>
      <c r="I50" s="7"/>
      <c r="J50" s="22"/>
      <c r="K50" s="68"/>
    </row>
    <row r="51" spans="1:11" x14ac:dyDescent="0.25">
      <c r="A51" s="66"/>
      <c r="B51" s="70"/>
      <c r="C51" s="71"/>
      <c r="D51" s="7"/>
      <c r="E51" s="22"/>
      <c r="F51" s="22" t="s">
        <v>115</v>
      </c>
      <c r="G51" s="67" t="s">
        <v>103</v>
      </c>
      <c r="H51" s="22"/>
      <c r="I51" s="7"/>
      <c r="J51" s="22"/>
      <c r="K51" s="68"/>
    </row>
    <row r="52" spans="1:11" x14ac:dyDescent="0.25">
      <c r="A52" s="66"/>
      <c r="B52" s="70"/>
      <c r="C52" s="71"/>
      <c r="D52" s="7"/>
      <c r="E52" s="22"/>
      <c r="F52" s="22" t="s">
        <v>115</v>
      </c>
      <c r="G52" s="67" t="s">
        <v>104</v>
      </c>
      <c r="H52" s="22"/>
      <c r="I52" s="7"/>
      <c r="J52" s="22"/>
      <c r="K52" s="68"/>
    </row>
    <row r="53" spans="1:11" x14ac:dyDescent="0.25">
      <c r="A53" s="66"/>
      <c r="B53" s="70"/>
      <c r="C53" s="71"/>
      <c r="D53" s="7"/>
      <c r="E53" s="22"/>
      <c r="F53" s="22" t="s">
        <v>114</v>
      </c>
      <c r="G53" s="67" t="s">
        <v>111</v>
      </c>
      <c r="H53" s="22"/>
      <c r="I53" s="7"/>
      <c r="J53" s="22"/>
      <c r="K53" s="68"/>
    </row>
    <row r="54" spans="1:11" x14ac:dyDescent="0.25">
      <c r="A54" s="66"/>
      <c r="B54" s="70"/>
      <c r="C54" s="71"/>
      <c r="D54" s="7"/>
      <c r="E54" s="22"/>
      <c r="F54" s="22" t="s">
        <v>115</v>
      </c>
      <c r="G54" s="67" t="s">
        <v>112</v>
      </c>
      <c r="H54" s="22"/>
      <c r="I54" s="7"/>
      <c r="J54" s="22"/>
      <c r="K54" s="68"/>
    </row>
    <row r="55" spans="1:11" x14ac:dyDescent="0.25">
      <c r="A55" s="66"/>
      <c r="B55" s="70"/>
      <c r="C55" s="71"/>
      <c r="D55" s="7"/>
      <c r="E55" s="22"/>
      <c r="F55" s="22" t="s">
        <v>115</v>
      </c>
      <c r="G55" s="67" t="s">
        <v>113</v>
      </c>
      <c r="H55" s="22">
        <v>0</v>
      </c>
      <c r="I55" s="7"/>
      <c r="J55" s="22"/>
      <c r="K55" s="68"/>
    </row>
    <row r="56" spans="1:11" x14ac:dyDescent="0.25">
      <c r="A56" s="66"/>
      <c r="B56" s="70"/>
      <c r="C56" s="71"/>
      <c r="D56" s="7"/>
      <c r="E56" s="22"/>
      <c r="F56" s="22"/>
      <c r="G56" s="104"/>
      <c r="H56" s="22"/>
      <c r="I56" s="7"/>
      <c r="J56" s="22"/>
      <c r="K56" s="68"/>
    </row>
    <row r="57" spans="1:11" x14ac:dyDescent="0.25">
      <c r="A57" s="66"/>
      <c r="B57" s="70"/>
      <c r="C57" s="71"/>
      <c r="D57" s="7"/>
      <c r="E57" s="22"/>
      <c r="F57" s="22"/>
      <c r="G57" s="68"/>
      <c r="H57" s="22"/>
      <c r="I57" s="7"/>
      <c r="J57" s="22"/>
      <c r="K57" s="68"/>
    </row>
    <row r="58" spans="1:11" x14ac:dyDescent="0.25">
      <c r="A58" s="66"/>
      <c r="B58" s="70"/>
      <c r="C58" s="71"/>
      <c r="D58" s="7"/>
      <c r="E58" s="22"/>
      <c r="F58" s="22"/>
      <c r="G58" s="68"/>
      <c r="H58" s="22"/>
      <c r="I58" s="7"/>
      <c r="J58" s="22"/>
      <c r="K58" s="68"/>
    </row>
    <row r="59" spans="1:11" x14ac:dyDescent="0.25">
      <c r="A59" s="66"/>
      <c r="B59" s="70"/>
      <c r="C59" s="71"/>
      <c r="D59" s="7"/>
      <c r="E59" s="22"/>
      <c r="F59" s="22"/>
      <c r="G59" s="68"/>
      <c r="H59" s="22"/>
      <c r="I59" s="7"/>
      <c r="J59" s="22"/>
      <c r="K59" s="68"/>
    </row>
    <row r="60" spans="1:11" x14ac:dyDescent="0.25">
      <c r="A60" s="66"/>
      <c r="B60" s="70"/>
      <c r="C60" s="71"/>
      <c r="D60" s="7"/>
      <c r="E60" s="22"/>
      <c r="F60" s="22"/>
      <c r="G60" s="68"/>
      <c r="H60" s="22"/>
      <c r="I60" s="7"/>
      <c r="J60" s="22"/>
      <c r="K60" s="68"/>
    </row>
    <row r="61" spans="1:11" x14ac:dyDescent="0.25">
      <c r="A61" s="66"/>
      <c r="B61" s="70"/>
      <c r="C61" s="71"/>
      <c r="D61" s="7"/>
      <c r="E61" s="22"/>
      <c r="F61" s="22"/>
      <c r="G61" s="68"/>
      <c r="H61" s="22"/>
      <c r="I61" s="7"/>
      <c r="J61" s="22"/>
      <c r="K61" s="68"/>
    </row>
    <row r="62" spans="1:11" x14ac:dyDescent="0.25">
      <c r="A62" s="66"/>
      <c r="B62" s="70"/>
      <c r="C62" s="71"/>
      <c r="D62" s="7"/>
      <c r="E62" s="22"/>
      <c r="F62" s="22"/>
      <c r="G62" s="68"/>
      <c r="H62" s="22"/>
      <c r="I62" s="7"/>
      <c r="J62" s="17"/>
      <c r="K62" s="68"/>
    </row>
    <row r="63" spans="1:11" x14ac:dyDescent="0.25">
      <c r="A63" s="66"/>
      <c r="B63" s="70"/>
      <c r="C63" s="71"/>
      <c r="D63" s="7"/>
      <c r="E63" s="22"/>
      <c r="F63" s="22"/>
      <c r="G63" s="68"/>
      <c r="H63" s="22"/>
      <c r="I63" s="7"/>
      <c r="J63" s="22"/>
      <c r="K63" s="68"/>
    </row>
    <row r="64" spans="1:11" x14ac:dyDescent="0.25">
      <c r="A64" s="66"/>
      <c r="B64" s="70"/>
      <c r="C64" s="71"/>
      <c r="D64" s="7"/>
      <c r="E64" s="22"/>
      <c r="F64" s="22"/>
      <c r="G64" s="68"/>
      <c r="H64" s="22"/>
      <c r="I64" s="7"/>
      <c r="J64" s="22"/>
      <c r="K64" s="68"/>
    </row>
    <row r="65" spans="1:11" x14ac:dyDescent="0.25">
      <c r="A65" s="66"/>
      <c r="B65" s="70"/>
      <c r="C65" s="71"/>
      <c r="D65" s="7"/>
      <c r="E65" s="22"/>
      <c r="F65" s="22"/>
      <c r="G65" s="68"/>
      <c r="H65" s="22"/>
      <c r="I65" s="7"/>
      <c r="J65" s="22"/>
      <c r="K65" s="68"/>
    </row>
    <row r="66" spans="1:11" x14ac:dyDescent="0.25">
      <c r="A66" s="66"/>
      <c r="B66" s="70"/>
      <c r="C66" s="71"/>
      <c r="D66" s="7"/>
      <c r="E66" s="22"/>
      <c r="F66" s="22"/>
      <c r="G66" s="68"/>
      <c r="H66" s="22"/>
      <c r="I66" s="7"/>
      <c r="J66" s="22"/>
      <c r="K66" s="68"/>
    </row>
    <row r="67" spans="1:11" x14ac:dyDescent="0.25">
      <c r="A67" s="66"/>
      <c r="B67" s="70"/>
      <c r="C67" s="71"/>
      <c r="D67" s="7"/>
      <c r="E67" s="22"/>
      <c r="F67" s="22"/>
      <c r="G67" s="68"/>
      <c r="H67" s="22"/>
      <c r="I67" s="7"/>
      <c r="J67" s="22"/>
      <c r="K67" s="68"/>
    </row>
    <row r="68" spans="1:11" x14ac:dyDescent="0.25">
      <c r="A68" s="66"/>
      <c r="B68" s="70"/>
      <c r="C68" s="71"/>
      <c r="D68" s="7"/>
      <c r="E68" s="22"/>
      <c r="F68" s="22"/>
      <c r="G68" s="68"/>
      <c r="H68" s="22"/>
      <c r="I68" s="7"/>
      <c r="J68" s="22"/>
      <c r="K68" s="68"/>
    </row>
    <row r="69" spans="1:11" x14ac:dyDescent="0.25">
      <c r="A69" s="66"/>
      <c r="B69" s="70"/>
      <c r="C69" s="71"/>
      <c r="D69" s="7"/>
      <c r="E69" s="22"/>
      <c r="F69" s="22"/>
      <c r="G69" s="68"/>
      <c r="H69" s="22"/>
      <c r="I69" s="7"/>
      <c r="J69" s="22"/>
      <c r="K69" s="68"/>
    </row>
    <row r="70" spans="1:11" x14ac:dyDescent="0.25">
      <c r="A70" s="66"/>
      <c r="B70" s="70"/>
      <c r="C70" s="71"/>
      <c r="D70" s="7"/>
      <c r="E70" s="22"/>
      <c r="F70" s="22"/>
      <c r="G70" s="68"/>
      <c r="H70" s="22"/>
      <c r="I70" s="7"/>
      <c r="J70" s="22"/>
      <c r="K70" s="68"/>
    </row>
    <row r="71" spans="1:11" x14ac:dyDescent="0.25">
      <c r="A71" s="66"/>
      <c r="B71" s="70"/>
      <c r="C71" s="71"/>
      <c r="D71" s="7"/>
      <c r="E71" s="22"/>
      <c r="F71" s="22"/>
      <c r="G71" s="68"/>
      <c r="H71" s="22"/>
      <c r="I71" s="7"/>
      <c r="J71" s="22"/>
      <c r="K71" s="68"/>
    </row>
    <row r="72" spans="1:11" x14ac:dyDescent="0.25">
      <c r="A72" s="66"/>
      <c r="B72" s="70"/>
      <c r="C72" s="71"/>
      <c r="D72" s="7"/>
      <c r="E72" s="22"/>
      <c r="F72" s="22"/>
      <c r="G72" s="68"/>
      <c r="H72" s="22"/>
      <c r="I72" s="7"/>
      <c r="J72" s="22"/>
      <c r="K72" s="68"/>
    </row>
    <row r="73" spans="1:11" x14ac:dyDescent="0.25">
      <c r="A73" s="66"/>
      <c r="B73" s="70"/>
      <c r="C73" s="71"/>
      <c r="D73" s="7"/>
      <c r="E73" s="22"/>
      <c r="F73" s="22"/>
      <c r="G73" s="68"/>
      <c r="H73" s="22"/>
      <c r="I73" s="7"/>
      <c r="J73" s="22"/>
      <c r="K73" s="68"/>
    </row>
    <row r="74" spans="1:11" x14ac:dyDescent="0.25">
      <c r="A74" s="66"/>
      <c r="B74" s="70"/>
      <c r="C74" s="71"/>
      <c r="D74" s="7"/>
      <c r="E74" s="22"/>
      <c r="F74" s="22"/>
      <c r="G74" s="68"/>
      <c r="H74" s="22"/>
      <c r="I74" s="7"/>
      <c r="J74" s="22"/>
      <c r="K74" s="68"/>
    </row>
    <row r="75" spans="1:11" x14ac:dyDescent="0.25">
      <c r="A75" s="66"/>
      <c r="B75" s="70"/>
      <c r="C75" s="71"/>
      <c r="D75" s="7"/>
      <c r="E75" s="22"/>
      <c r="F75" s="22"/>
      <c r="G75" s="68"/>
      <c r="H75" s="22"/>
      <c r="I75" s="7"/>
      <c r="J75" s="22"/>
      <c r="K75" s="68"/>
    </row>
    <row r="76" spans="1:11" x14ac:dyDescent="0.25">
      <c r="A76" s="66"/>
      <c r="B76" s="70"/>
      <c r="C76" s="71"/>
      <c r="D76" s="7"/>
      <c r="E76" s="22"/>
      <c r="F76" s="22"/>
      <c r="G76" s="68"/>
      <c r="H76" s="22"/>
      <c r="I76" s="7"/>
      <c r="J76" s="22"/>
      <c r="K76" s="68"/>
    </row>
    <row r="77" spans="1:11" x14ac:dyDescent="0.25">
      <c r="A77" s="66"/>
      <c r="B77" s="70"/>
      <c r="C77" s="71"/>
      <c r="D77" s="7"/>
      <c r="E77" s="22"/>
      <c r="F77" s="22"/>
      <c r="G77" s="68"/>
      <c r="H77" s="22"/>
      <c r="I77" s="7"/>
      <c r="J77" s="22"/>
      <c r="K77" s="68"/>
    </row>
    <row r="78" spans="1:11" x14ac:dyDescent="0.25">
      <c r="A78" s="66"/>
      <c r="B78" s="70"/>
      <c r="C78" s="71"/>
      <c r="D78" s="7"/>
      <c r="E78" s="22"/>
      <c r="F78" s="22"/>
      <c r="G78" s="68"/>
      <c r="H78" s="22"/>
      <c r="I78" s="7"/>
      <c r="J78" s="22"/>
      <c r="K78" s="68"/>
    </row>
    <row r="79" spans="1:11" x14ac:dyDescent="0.25">
      <c r="A79" s="66"/>
      <c r="B79" s="70"/>
      <c r="C79" s="71"/>
      <c r="D79" s="7"/>
      <c r="E79" s="22"/>
      <c r="F79" s="22"/>
      <c r="G79" s="68"/>
      <c r="H79" s="22"/>
      <c r="I79" s="7"/>
      <c r="J79" s="22"/>
      <c r="K79" s="68"/>
    </row>
    <row r="80" spans="1:11" x14ac:dyDescent="0.25">
      <c r="A80" s="66"/>
      <c r="B80" s="70"/>
      <c r="C80" s="71"/>
      <c r="D80" s="7"/>
      <c r="E80" s="22"/>
      <c r="F80" s="22"/>
      <c r="G80" s="68"/>
      <c r="H80" s="22"/>
      <c r="I80" s="7"/>
      <c r="J80" s="22"/>
      <c r="K80" s="68"/>
    </row>
    <row r="81" spans="1:11" x14ac:dyDescent="0.25">
      <c r="A81" s="66"/>
      <c r="B81" s="70"/>
      <c r="C81" s="71"/>
      <c r="D81" s="7"/>
      <c r="E81" s="22"/>
      <c r="F81" s="22"/>
      <c r="G81" s="68"/>
      <c r="H81" s="22"/>
      <c r="I81" s="7"/>
      <c r="J81" s="22"/>
      <c r="K81" s="68"/>
    </row>
    <row r="82" spans="1:11" x14ac:dyDescent="0.25">
      <c r="A82" s="66"/>
      <c r="B82" s="70"/>
      <c r="C82" s="71"/>
      <c r="D82" s="7"/>
      <c r="E82" s="22"/>
      <c r="F82" s="22"/>
      <c r="G82" s="68"/>
      <c r="H82" s="22"/>
      <c r="I82" s="7"/>
      <c r="J82" s="22"/>
      <c r="K82" s="68"/>
    </row>
    <row r="83" spans="1:11" x14ac:dyDescent="0.25">
      <c r="A83" s="66"/>
      <c r="B83" s="70"/>
      <c r="C83" s="71"/>
      <c r="D83" s="7"/>
      <c r="E83" s="22"/>
      <c r="F83" s="22"/>
      <c r="G83" s="68"/>
      <c r="H83" s="22"/>
      <c r="I83" s="7"/>
      <c r="J83" s="22"/>
      <c r="K83" s="68"/>
    </row>
    <row r="84" spans="1:11" x14ac:dyDescent="0.25">
      <c r="A84" s="66"/>
      <c r="B84" s="70"/>
      <c r="C84" s="71"/>
      <c r="D84" s="7"/>
      <c r="E84" s="22"/>
      <c r="F84" s="22"/>
      <c r="G84" s="68"/>
      <c r="H84" s="22"/>
      <c r="I84" s="7"/>
      <c r="J84" s="22"/>
      <c r="K84" s="68"/>
    </row>
    <row r="85" spans="1:11" x14ac:dyDescent="0.25">
      <c r="A85" s="66"/>
      <c r="B85" s="70"/>
      <c r="C85" s="71"/>
      <c r="D85" s="7"/>
      <c r="E85" s="22"/>
      <c r="F85" s="22"/>
      <c r="G85" s="68"/>
      <c r="H85" s="22"/>
      <c r="I85" s="7"/>
      <c r="J85" s="22"/>
      <c r="K85" s="68"/>
    </row>
    <row r="86" spans="1:11" x14ac:dyDescent="0.25">
      <c r="A86" s="66"/>
      <c r="B86" s="70"/>
      <c r="C86" s="71"/>
      <c r="D86" s="7"/>
      <c r="E86" s="22"/>
      <c r="F86" s="22"/>
      <c r="G86" s="68"/>
      <c r="H86" s="22"/>
      <c r="I86" s="7"/>
      <c r="J86" s="22"/>
      <c r="K86" s="68"/>
    </row>
    <row r="87" spans="1:11" x14ac:dyDescent="0.25">
      <c r="A87" s="66"/>
      <c r="B87" s="70"/>
      <c r="C87" s="71"/>
      <c r="D87" s="7"/>
      <c r="E87" s="22"/>
      <c r="F87" s="22"/>
      <c r="G87" s="68"/>
      <c r="H87" s="22"/>
      <c r="I87" s="7"/>
      <c r="J87" s="22"/>
      <c r="K87" s="68"/>
    </row>
    <row r="88" spans="1:11" x14ac:dyDescent="0.25">
      <c r="A88" s="66"/>
      <c r="B88" s="70"/>
      <c r="C88" s="71"/>
      <c r="D88" s="7"/>
      <c r="E88" s="22"/>
      <c r="F88" s="22"/>
      <c r="G88" s="68"/>
      <c r="H88" s="22"/>
      <c r="I88" s="7"/>
      <c r="J88" s="22"/>
      <c r="K88" s="68"/>
    </row>
    <row r="89" spans="1:11" x14ac:dyDescent="0.25">
      <c r="A89" s="66"/>
      <c r="B89" s="70"/>
      <c r="C89" s="71"/>
      <c r="D89" s="7"/>
      <c r="E89" s="22"/>
      <c r="F89" s="22"/>
      <c r="G89" s="68"/>
      <c r="H89" s="22"/>
      <c r="I89" s="7"/>
      <c r="J89" s="22"/>
      <c r="K89" s="68"/>
    </row>
    <row r="90" spans="1:11" x14ac:dyDescent="0.25">
      <c r="A90" s="66"/>
      <c r="B90" s="70"/>
      <c r="C90" s="71"/>
      <c r="D90" s="7"/>
      <c r="E90" s="22"/>
      <c r="F90" s="22"/>
      <c r="G90" s="68"/>
      <c r="H90" s="22"/>
      <c r="I90" s="7"/>
      <c r="J90" s="22"/>
      <c r="K90" s="68"/>
    </row>
    <row r="91" spans="1:11" x14ac:dyDescent="0.25">
      <c r="A91" s="66"/>
      <c r="B91" s="70"/>
      <c r="C91" s="71"/>
      <c r="D91" s="7"/>
      <c r="E91" s="22"/>
      <c r="F91" s="22"/>
      <c r="G91" s="68"/>
      <c r="H91" s="22"/>
      <c r="I91" s="7"/>
      <c r="J91" s="22"/>
      <c r="K91" s="68"/>
    </row>
    <row r="92" spans="1:11" x14ac:dyDescent="0.25">
      <c r="A92" s="66"/>
      <c r="B92" s="70"/>
      <c r="C92" s="71"/>
      <c r="D92" s="7"/>
      <c r="E92" s="22"/>
      <c r="F92" s="22"/>
      <c r="G92" s="68"/>
      <c r="H92" s="22"/>
      <c r="I92" s="7"/>
      <c r="J92" s="22"/>
      <c r="K92" s="68"/>
    </row>
    <row r="93" spans="1:11" x14ac:dyDescent="0.25">
      <c r="A93" s="66"/>
      <c r="B93" s="70"/>
      <c r="C93" s="71"/>
      <c r="D93" s="7"/>
      <c r="E93" s="22"/>
      <c r="F93" s="22"/>
      <c r="G93" s="68"/>
      <c r="H93" s="22"/>
      <c r="I93" s="7"/>
      <c r="J93" s="22"/>
      <c r="K93" s="68"/>
    </row>
    <row r="94" spans="1:11" x14ac:dyDescent="0.25">
      <c r="A94" s="66"/>
      <c r="B94" s="70"/>
      <c r="C94" s="71"/>
      <c r="D94" s="7"/>
      <c r="E94" s="22"/>
      <c r="F94" s="22"/>
      <c r="G94" s="68"/>
      <c r="H94" s="22"/>
      <c r="I94" s="7"/>
      <c r="J94" s="22"/>
      <c r="K94" s="68"/>
    </row>
    <row r="95" spans="1:11" x14ac:dyDescent="0.25">
      <c r="A95" s="66"/>
      <c r="B95" s="70"/>
      <c r="C95" s="71"/>
      <c r="D95" s="7"/>
      <c r="E95" s="22"/>
      <c r="F95" s="22"/>
      <c r="G95" s="68"/>
      <c r="H95" s="22"/>
      <c r="I95" s="7"/>
      <c r="J95" s="22"/>
      <c r="K95" s="68"/>
    </row>
    <row r="96" spans="1:11" x14ac:dyDescent="0.25">
      <c r="A96" s="66"/>
      <c r="B96" s="70"/>
      <c r="C96" s="71"/>
      <c r="D96" s="7"/>
      <c r="E96" s="22"/>
      <c r="F96" s="22"/>
      <c r="G96" s="68"/>
      <c r="H96" s="22"/>
      <c r="I96" s="7"/>
      <c r="J96" s="22"/>
      <c r="K96" s="68"/>
    </row>
    <row r="97" spans="1:11" x14ac:dyDescent="0.25">
      <c r="A97" s="66"/>
      <c r="B97" s="70"/>
      <c r="C97" s="71"/>
      <c r="D97" s="7"/>
      <c r="E97" s="22"/>
      <c r="F97" s="22"/>
      <c r="G97" s="68"/>
      <c r="H97" s="22"/>
      <c r="I97" s="7"/>
      <c r="J97" s="22"/>
      <c r="K97" s="68"/>
    </row>
    <row r="98" spans="1:11" x14ac:dyDescent="0.25">
      <c r="A98" s="66"/>
      <c r="B98" s="70"/>
      <c r="C98" s="71"/>
      <c r="D98" s="7"/>
      <c r="E98" s="22"/>
      <c r="F98" s="22"/>
      <c r="G98" s="68"/>
      <c r="H98" s="22"/>
      <c r="I98" s="7"/>
      <c r="J98" s="22"/>
      <c r="K98" s="68"/>
    </row>
    <row r="99" spans="1:11" x14ac:dyDescent="0.25">
      <c r="A99" s="66"/>
      <c r="B99" s="70"/>
      <c r="C99" s="71"/>
      <c r="D99" s="7"/>
      <c r="E99" s="22"/>
      <c r="F99" s="22"/>
      <c r="G99" s="68"/>
      <c r="H99" s="22"/>
      <c r="I99" s="7"/>
      <c r="J99" s="22"/>
      <c r="K99" s="68"/>
    </row>
    <row r="100" spans="1:11" x14ac:dyDescent="0.25">
      <c r="A100" s="66"/>
      <c r="B100" s="70"/>
      <c r="C100" s="71"/>
      <c r="D100" s="7"/>
      <c r="E100" s="22"/>
      <c r="F100" s="22"/>
      <c r="G100" s="68"/>
      <c r="H100" s="22"/>
      <c r="I100" s="7"/>
      <c r="J100" s="22"/>
      <c r="K100" s="68"/>
    </row>
    <row r="101" spans="1:11" x14ac:dyDescent="0.25">
      <c r="A101" s="66"/>
      <c r="B101" s="70"/>
      <c r="C101" s="71"/>
      <c r="D101" s="7"/>
      <c r="E101" s="22"/>
      <c r="F101" s="22"/>
      <c r="G101" s="68"/>
      <c r="H101" s="22"/>
      <c r="I101" s="7"/>
      <c r="J101" s="22"/>
      <c r="K101" s="68"/>
    </row>
    <row r="102" spans="1:11" x14ac:dyDescent="0.25">
      <c r="A102" s="66"/>
      <c r="B102" s="70"/>
      <c r="C102" s="71"/>
      <c r="D102" s="7"/>
      <c r="E102" s="22"/>
      <c r="F102" s="22"/>
      <c r="G102" s="68"/>
      <c r="H102" s="22"/>
      <c r="I102" s="7"/>
      <c r="J102" s="22"/>
      <c r="K102" s="68"/>
    </row>
    <row r="103" spans="1:11" x14ac:dyDescent="0.25">
      <c r="A103" s="66"/>
      <c r="B103" s="70"/>
      <c r="C103" s="71"/>
      <c r="D103" s="7"/>
      <c r="E103" s="22"/>
      <c r="F103" s="22"/>
      <c r="G103" s="68"/>
      <c r="H103" s="22"/>
      <c r="I103" s="7"/>
      <c r="J103" s="22"/>
      <c r="K103" s="68"/>
    </row>
    <row r="104" spans="1:11" x14ac:dyDescent="0.25">
      <c r="A104" s="66"/>
      <c r="B104" s="70"/>
      <c r="C104" s="71"/>
      <c r="D104" s="7"/>
      <c r="E104" s="22"/>
      <c r="F104" s="22"/>
      <c r="G104" s="68"/>
      <c r="H104" s="22"/>
      <c r="I104" s="7"/>
      <c r="J104" s="22"/>
      <c r="K104" s="68"/>
    </row>
    <row r="105" spans="1:11" x14ac:dyDescent="0.25">
      <c r="A105" s="66"/>
      <c r="B105" s="70"/>
      <c r="C105" s="71"/>
      <c r="D105" s="7"/>
      <c r="E105" s="22"/>
      <c r="F105" s="22"/>
      <c r="G105" s="68"/>
      <c r="H105" s="22"/>
      <c r="I105" s="7"/>
      <c r="J105" s="22"/>
      <c r="K105" s="68"/>
    </row>
    <row r="106" spans="1:11" x14ac:dyDescent="0.25">
      <c r="A106" s="66"/>
      <c r="B106" s="70"/>
      <c r="C106" s="71"/>
      <c r="D106" s="7"/>
      <c r="E106" s="22"/>
      <c r="F106" s="22"/>
      <c r="G106" s="68"/>
      <c r="H106" s="22"/>
      <c r="I106" s="7"/>
      <c r="J106" s="22"/>
      <c r="K106" s="68"/>
    </row>
    <row r="107" spans="1:11" x14ac:dyDescent="0.25">
      <c r="A107" s="66"/>
      <c r="B107" s="70"/>
      <c r="C107" s="71"/>
      <c r="D107" s="7"/>
      <c r="E107" s="22"/>
      <c r="F107" s="22"/>
      <c r="G107" s="68"/>
      <c r="H107" s="22"/>
      <c r="I107" s="7"/>
      <c r="J107" s="22"/>
      <c r="K107" s="68"/>
    </row>
    <row r="108" spans="1:11" x14ac:dyDescent="0.25">
      <c r="A108" s="66"/>
      <c r="B108" s="70"/>
      <c r="C108" s="71"/>
      <c r="D108" s="7"/>
      <c r="E108" s="22"/>
      <c r="F108" s="22"/>
      <c r="G108" s="68"/>
      <c r="H108" s="22"/>
      <c r="I108" s="7"/>
      <c r="J108" s="22"/>
      <c r="K108" s="68"/>
    </row>
    <row r="109" spans="1:11" x14ac:dyDescent="0.25">
      <c r="A109" s="66"/>
      <c r="B109" s="70"/>
      <c r="C109" s="71"/>
      <c r="D109" s="7"/>
      <c r="E109" s="22"/>
      <c r="F109" s="22"/>
      <c r="G109" s="68"/>
      <c r="H109" s="22"/>
      <c r="I109" s="7"/>
      <c r="J109" s="22"/>
      <c r="K109" s="68"/>
    </row>
    <row r="110" spans="1:11" x14ac:dyDescent="0.25">
      <c r="A110" s="66"/>
      <c r="B110" s="70"/>
      <c r="C110" s="71"/>
      <c r="D110" s="7"/>
      <c r="E110" s="22"/>
      <c r="F110" s="22"/>
      <c r="G110" s="68"/>
      <c r="H110" s="22"/>
      <c r="I110" s="7"/>
      <c r="J110" s="22"/>
      <c r="K110" s="68"/>
    </row>
    <row r="111" spans="1:11" x14ac:dyDescent="0.25">
      <c r="A111" s="66"/>
      <c r="B111" s="70"/>
      <c r="C111" s="71"/>
      <c r="D111" s="7"/>
      <c r="E111" s="22"/>
      <c r="F111" s="22"/>
      <c r="G111" s="68"/>
      <c r="H111" s="22"/>
      <c r="I111" s="7"/>
      <c r="J111" s="22"/>
      <c r="K111" s="68"/>
    </row>
    <row r="112" spans="1:11" x14ac:dyDescent="0.25">
      <c r="A112" s="66"/>
      <c r="B112" s="70"/>
      <c r="C112" s="71"/>
      <c r="D112" s="7"/>
      <c r="E112" s="22"/>
      <c r="F112" s="22"/>
      <c r="G112" s="68"/>
      <c r="H112" s="22"/>
      <c r="I112" s="7"/>
      <c r="J112" s="22"/>
      <c r="K112" s="68"/>
    </row>
    <row r="113" spans="1:11" x14ac:dyDescent="0.25">
      <c r="A113" s="66"/>
      <c r="B113" s="70"/>
      <c r="C113" s="71"/>
      <c r="D113" s="7"/>
      <c r="E113" s="22"/>
      <c r="F113" s="22"/>
      <c r="G113" s="68"/>
      <c r="H113" s="22"/>
      <c r="I113" s="7"/>
      <c r="J113" s="22"/>
      <c r="K113" s="68"/>
    </row>
  </sheetData>
  <mergeCells count="6">
    <mergeCell ref="A5:L5"/>
    <mergeCell ref="A7:L7"/>
    <mergeCell ref="A9:L9"/>
    <mergeCell ref="A10:C10"/>
    <mergeCell ref="E10:H10"/>
    <mergeCell ref="J10:L10"/>
  </mergeCells>
  <dataValidations count="2">
    <dataValidation type="list" allowBlank="1" showInputMessage="1" showErrorMessage="1" sqref="E58:E113 E13:E55">
      <formula1>"G,M"</formula1>
    </dataValidation>
    <dataValidation type="list" allowBlank="1" showInputMessage="1" showErrorMessage="1" sqref="J62 G56">
      <formula1>VariableNameList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58"/>
  <sheetViews>
    <sheetView workbookViewId="0">
      <selection activeCell="H15" sqref="H15"/>
    </sheetView>
  </sheetViews>
  <sheetFormatPr defaultRowHeight="15" x14ac:dyDescent="0.25"/>
  <cols>
    <col min="1" max="1" width="43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36" t="s">
        <v>0</v>
      </c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37" t="s">
        <v>1</v>
      </c>
      <c r="B7" s="137"/>
      <c r="C7" s="137"/>
      <c r="D7" s="137"/>
      <c r="E7" s="137"/>
      <c r="F7" s="137"/>
      <c r="G7" s="137"/>
      <c r="H7" s="137"/>
      <c r="I7" s="137"/>
      <c r="J7" s="137"/>
      <c r="K7" s="137"/>
      <c r="L7" s="137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51" t="s">
        <v>33</v>
      </c>
      <c r="B10" s="140"/>
      <c r="C10" s="152"/>
    </row>
    <row r="11" spans="1:12" x14ac:dyDescent="0.25">
      <c r="A11" s="8" t="s">
        <v>34</v>
      </c>
      <c r="B11" s="8" t="s">
        <v>35</v>
      </c>
      <c r="C11" s="8" t="s">
        <v>36</v>
      </c>
    </row>
    <row r="12" spans="1:12" x14ac:dyDescent="0.25">
      <c r="A12" t="s">
        <v>55</v>
      </c>
      <c r="B12" s="55"/>
      <c r="C12" s="55"/>
    </row>
    <row r="13" spans="1:12" x14ac:dyDescent="0.25">
      <c r="A13" t="s">
        <v>56</v>
      </c>
      <c r="B13" s="55"/>
      <c r="C13" s="55"/>
    </row>
    <row r="14" spans="1:12" x14ac:dyDescent="0.25">
      <c r="A14" t="s">
        <v>60</v>
      </c>
      <c r="B14" s="55"/>
      <c r="C14" s="55"/>
    </row>
    <row r="15" spans="1:12" x14ac:dyDescent="0.25">
      <c r="A15" t="s">
        <v>61</v>
      </c>
      <c r="B15" s="55"/>
      <c r="C15" s="55"/>
    </row>
    <row r="16" spans="1:12" x14ac:dyDescent="0.25">
      <c r="A16" t="s">
        <v>62</v>
      </c>
      <c r="B16" s="55"/>
      <c r="C16" s="55"/>
    </row>
    <row r="17" spans="1:3" x14ac:dyDescent="0.25">
      <c r="A17" t="s">
        <v>63</v>
      </c>
      <c r="B17" s="55"/>
      <c r="C17" s="55"/>
    </row>
    <row r="18" spans="1:3" x14ac:dyDescent="0.25">
      <c r="A18" t="s">
        <v>64</v>
      </c>
      <c r="B18" s="55"/>
      <c r="C18" s="55"/>
    </row>
    <row r="19" spans="1:3" x14ac:dyDescent="0.25">
      <c r="A19" t="s">
        <v>65</v>
      </c>
      <c r="B19" s="55"/>
      <c r="C19" s="55"/>
    </row>
    <row r="20" spans="1:3" x14ac:dyDescent="0.25">
      <c r="A20" t="s">
        <v>66</v>
      </c>
      <c r="B20" s="55"/>
      <c r="C20" s="55"/>
    </row>
    <row r="21" spans="1:3" x14ac:dyDescent="0.25">
      <c r="A21" t="s">
        <v>59</v>
      </c>
      <c r="B21" s="55"/>
      <c r="C21" s="55"/>
    </row>
    <row r="22" spans="1:3" x14ac:dyDescent="0.25">
      <c r="A22" t="s">
        <v>67</v>
      </c>
      <c r="B22" s="55"/>
      <c r="C22" s="55"/>
    </row>
    <row r="23" spans="1:3" x14ac:dyDescent="0.25">
      <c r="A23" t="s">
        <v>58</v>
      </c>
      <c r="B23" s="55"/>
      <c r="C23" s="55"/>
    </row>
    <row r="24" spans="1:3" x14ac:dyDescent="0.25">
      <c r="A24" t="s">
        <v>68</v>
      </c>
      <c r="B24" s="55"/>
      <c r="C24" s="55"/>
    </row>
    <row r="25" spans="1:3" x14ac:dyDescent="0.25">
      <c r="A25" t="s">
        <v>69</v>
      </c>
      <c r="B25" s="55"/>
      <c r="C25" s="55"/>
    </row>
    <row r="26" spans="1:3" x14ac:dyDescent="0.25">
      <c r="A26" t="s">
        <v>70</v>
      </c>
      <c r="B26" s="55"/>
      <c r="C26" s="55"/>
    </row>
    <row r="27" spans="1:3" x14ac:dyDescent="0.25">
      <c r="A27" t="s">
        <v>71</v>
      </c>
      <c r="B27" s="55"/>
      <c r="C27" s="55"/>
    </row>
    <row r="28" spans="1:3" x14ac:dyDescent="0.25">
      <c r="A28" t="s">
        <v>72</v>
      </c>
      <c r="B28" s="55"/>
      <c r="C28" s="55"/>
    </row>
    <row r="29" spans="1:3" x14ac:dyDescent="0.25">
      <c r="A29" t="s">
        <v>73</v>
      </c>
      <c r="B29" s="55"/>
      <c r="C29" s="55"/>
    </row>
    <row r="30" spans="1:3" x14ac:dyDescent="0.25">
      <c r="A30" t="s">
        <v>74</v>
      </c>
      <c r="B30" s="55"/>
      <c r="C30" s="55"/>
    </row>
    <row r="31" spans="1:3" x14ac:dyDescent="0.25">
      <c r="A31" t="s">
        <v>75</v>
      </c>
      <c r="B31" s="55"/>
      <c r="C31" s="55"/>
    </row>
    <row r="32" spans="1:3" x14ac:dyDescent="0.25">
      <c r="A32" t="s">
        <v>76</v>
      </c>
      <c r="B32" s="55"/>
      <c r="C32" s="55"/>
    </row>
    <row r="33" spans="1:3" x14ac:dyDescent="0.25">
      <c r="A33" t="s">
        <v>77</v>
      </c>
      <c r="B33" s="55"/>
      <c r="C33" s="55"/>
    </row>
    <row r="34" spans="1:3" x14ac:dyDescent="0.25">
      <c r="A34" t="s">
        <v>85</v>
      </c>
      <c r="B34" s="55"/>
      <c r="C34" s="55"/>
    </row>
    <row r="35" spans="1:3" x14ac:dyDescent="0.25">
      <c r="A35" t="s">
        <v>86</v>
      </c>
      <c r="B35" s="55"/>
      <c r="C35" s="55"/>
    </row>
    <row r="36" spans="1:3" x14ac:dyDescent="0.25">
      <c r="A36" t="s">
        <v>87</v>
      </c>
      <c r="B36" s="55"/>
      <c r="C36" s="55"/>
    </row>
    <row r="37" spans="1:3" x14ac:dyDescent="0.25">
      <c r="A37" t="s">
        <v>88</v>
      </c>
      <c r="B37" s="55"/>
      <c r="C37" s="55"/>
    </row>
    <row r="38" spans="1:3" x14ac:dyDescent="0.25">
      <c r="A38" t="s">
        <v>89</v>
      </c>
      <c r="B38" s="55"/>
      <c r="C38" s="55"/>
    </row>
    <row r="39" spans="1:3" x14ac:dyDescent="0.25">
      <c r="A39" t="s">
        <v>90</v>
      </c>
      <c r="B39" s="55"/>
      <c r="C39" s="55"/>
    </row>
    <row r="40" spans="1:3" x14ac:dyDescent="0.25">
      <c r="A40" t="s">
        <v>91</v>
      </c>
      <c r="B40" s="55"/>
      <c r="C40" s="55"/>
    </row>
    <row r="41" spans="1:3" x14ac:dyDescent="0.25">
      <c r="A41" t="s">
        <v>92</v>
      </c>
      <c r="B41" s="55"/>
      <c r="C41" s="55"/>
    </row>
    <row r="42" spans="1:3" x14ac:dyDescent="0.25">
      <c r="A42" t="s">
        <v>93</v>
      </c>
      <c r="B42" s="55"/>
      <c r="C42" s="55"/>
    </row>
    <row r="43" spans="1:3" x14ac:dyDescent="0.25">
      <c r="A43" t="s">
        <v>94</v>
      </c>
      <c r="B43" s="55"/>
      <c r="C43" s="55"/>
    </row>
    <row r="44" spans="1:3" x14ac:dyDescent="0.25">
      <c r="A44" t="s">
        <v>95</v>
      </c>
      <c r="B44" s="55"/>
      <c r="C44" s="55"/>
    </row>
    <row r="45" spans="1:3" x14ac:dyDescent="0.25">
      <c r="A45" t="s">
        <v>96</v>
      </c>
      <c r="B45" s="55"/>
      <c r="C45" s="55"/>
    </row>
    <row r="46" spans="1:3" x14ac:dyDescent="0.25">
      <c r="A46" t="s">
        <v>97</v>
      </c>
      <c r="B46" s="55"/>
      <c r="C46" s="55"/>
    </row>
    <row r="47" spans="1:3" x14ac:dyDescent="0.25">
      <c r="A47" t="s">
        <v>98</v>
      </c>
      <c r="B47" s="55"/>
      <c r="C47" s="55"/>
    </row>
    <row r="48" spans="1:3" x14ac:dyDescent="0.25">
      <c r="A48" t="s">
        <v>100</v>
      </c>
      <c r="B48" s="55"/>
      <c r="C48" s="55"/>
    </row>
    <row r="49" spans="1:3" x14ac:dyDescent="0.25">
      <c r="A49" t="s">
        <v>102</v>
      </c>
      <c r="B49" s="55"/>
      <c r="C49" s="55"/>
    </row>
    <row r="50" spans="1:3" x14ac:dyDescent="0.25">
      <c r="A50" t="s">
        <v>103</v>
      </c>
      <c r="B50" s="55"/>
      <c r="C50" s="55"/>
    </row>
    <row r="51" spans="1:3" x14ac:dyDescent="0.25">
      <c r="A51" t="s">
        <v>104</v>
      </c>
      <c r="B51" s="55"/>
      <c r="C51" s="55"/>
    </row>
    <row r="52" spans="1:3" x14ac:dyDescent="0.25">
      <c r="A52" t="s">
        <v>111</v>
      </c>
      <c r="B52" s="55"/>
      <c r="C52" s="55"/>
    </row>
    <row r="53" spans="1:3" x14ac:dyDescent="0.25">
      <c r="A53" t="s">
        <v>112</v>
      </c>
      <c r="B53" s="55"/>
      <c r="C53" s="55"/>
    </row>
    <row r="54" spans="1:3" x14ac:dyDescent="0.25">
      <c r="A54" t="s">
        <v>113</v>
      </c>
      <c r="B54" s="55"/>
      <c r="C54" s="55"/>
    </row>
    <row r="55" spans="1:3" x14ac:dyDescent="0.25">
      <c r="A55" t="s">
        <v>137</v>
      </c>
      <c r="B55" s="55"/>
      <c r="C55" s="55"/>
    </row>
    <row r="56" spans="1:3" x14ac:dyDescent="0.25">
      <c r="A56" t="s">
        <v>138</v>
      </c>
      <c r="B56" s="55"/>
      <c r="C56" s="55"/>
    </row>
    <row r="57" spans="1:3" x14ac:dyDescent="0.25">
      <c r="A57" t="s">
        <v>139</v>
      </c>
      <c r="B57" s="55"/>
      <c r="C57" s="55"/>
    </row>
    <row r="58" spans="1:3" x14ac:dyDescent="0.25">
      <c r="A58" t="s">
        <v>140</v>
      </c>
      <c r="B58" s="55"/>
      <c r="C58" s="55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workbookViewId="0">
      <selection activeCell="A17" sqref="A17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6" t="s">
        <v>0</v>
      </c>
      <c r="B5" s="136"/>
      <c r="C5" s="136"/>
      <c r="D5" s="136"/>
      <c r="E5" s="136"/>
      <c r="F5" s="13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7" t="s">
        <v>1</v>
      </c>
      <c r="B7" s="137"/>
      <c r="C7" s="137"/>
      <c r="D7" s="137"/>
      <c r="E7" s="137"/>
      <c r="F7" s="13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7" t="s">
        <v>40</v>
      </c>
      <c r="B9" s="158"/>
      <c r="C9" s="159"/>
      <c r="D9" s="1"/>
      <c r="E9" s="1"/>
      <c r="F9" s="1"/>
    </row>
    <row r="10" spans="1:6" ht="15.75" thickBot="1" x14ac:dyDescent="0.3">
      <c r="A10" s="12" t="s">
        <v>37</v>
      </c>
      <c r="B10" s="160">
        <v>0</v>
      </c>
      <c r="C10" s="161"/>
      <c r="D10" s="1"/>
      <c r="E10" s="1"/>
      <c r="F10" s="1"/>
    </row>
    <row r="11" spans="1:6" ht="15.75" thickBot="1" x14ac:dyDescent="0.3">
      <c r="A11" s="12" t="s">
        <v>38</v>
      </c>
      <c r="B11" s="160">
        <v>0</v>
      </c>
      <c r="C11" s="161"/>
      <c r="D11" s="1"/>
      <c r="E11" s="1"/>
      <c r="F11" s="1"/>
    </row>
    <row r="12" spans="1:6" ht="15.75" thickBot="1" x14ac:dyDescent="0.3">
      <c r="A12" s="12" t="s">
        <v>39</v>
      </c>
      <c r="B12" s="160"/>
      <c r="C12" s="16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3" t="s">
        <v>41</v>
      </c>
      <c r="B15" s="153"/>
      <c r="C15" s="154"/>
      <c r="D15" s="155" t="s">
        <v>42</v>
      </c>
      <c r="E15" s="156"/>
      <c r="F15" s="13" t="s">
        <v>43</v>
      </c>
    </row>
    <row r="16" spans="1:6" x14ac:dyDescent="0.25">
      <c r="A16" s="24" t="s">
        <v>44</v>
      </c>
      <c r="B16" s="25" t="s">
        <v>45</v>
      </c>
      <c r="C16" s="26" t="s">
        <v>46</v>
      </c>
      <c r="D16" s="28" t="s">
        <v>47</v>
      </c>
      <c r="E16" s="27" t="s">
        <v>48</v>
      </c>
      <c r="F16" s="14" t="s">
        <v>44</v>
      </c>
    </row>
    <row r="17" spans="1:6" x14ac:dyDescent="0.25">
      <c r="A17" s="44" t="s">
        <v>81</v>
      </c>
      <c r="B17" s="15" t="s">
        <v>125</v>
      </c>
      <c r="C17" s="16">
        <v>1</v>
      </c>
      <c r="D17" s="17"/>
      <c r="E17" s="18" t="s">
        <v>55</v>
      </c>
      <c r="F17" s="19"/>
    </row>
    <row r="18" spans="1:6" x14ac:dyDescent="0.25">
      <c r="A18" s="15"/>
      <c r="B18" s="15"/>
      <c r="C18" s="16"/>
      <c r="D18" s="17"/>
      <c r="E18" s="18" t="s">
        <v>56</v>
      </c>
      <c r="F18" s="19"/>
    </row>
    <row r="19" spans="1:6" x14ac:dyDescent="0.25">
      <c r="A19" s="15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MtrVel_Init() B'!A1" display="'MtrVel_Init() B'!A1"/>
  </hyperlink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I14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4" width="3.28515625" bestFit="1" customWidth="1"/>
    <col min="5" max="6" width="7.28515625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 x14ac:dyDescent="0.25">
      <c r="A1" s="162" t="s">
        <v>81</v>
      </c>
      <c r="B1" s="163"/>
      <c r="C1" s="42" t="s">
        <v>133</v>
      </c>
      <c r="D1" s="75" t="s">
        <v>132</v>
      </c>
      <c r="E1" s="52"/>
      <c r="F1" s="52"/>
      <c r="G1" s="40"/>
      <c r="H1" s="40"/>
      <c r="I1" s="41"/>
    </row>
    <row r="2" spans="1:9" ht="60" customHeight="1" x14ac:dyDescent="0.25">
      <c r="A2" s="164" t="s">
        <v>125</v>
      </c>
      <c r="B2" s="165"/>
      <c r="C2" s="53" t="s">
        <v>135</v>
      </c>
      <c r="D2" s="50" t="s">
        <v>135</v>
      </c>
      <c r="E2" s="51" t="s">
        <v>136</v>
      </c>
      <c r="F2" s="51" t="s">
        <v>136</v>
      </c>
      <c r="G2" s="29" t="s">
        <v>21</v>
      </c>
      <c r="H2" s="29" t="s">
        <v>129</v>
      </c>
      <c r="I2" s="30" t="s">
        <v>131</v>
      </c>
    </row>
    <row r="3" spans="1:9" ht="159" x14ac:dyDescent="0.25">
      <c r="A3" s="31" t="s">
        <v>126</v>
      </c>
      <c r="B3" s="32" t="s">
        <v>127</v>
      </c>
      <c r="C3" s="48" t="s">
        <v>55</v>
      </c>
      <c r="D3" s="48" t="s">
        <v>56</v>
      </c>
      <c r="E3" s="49" t="s">
        <v>55</v>
      </c>
      <c r="F3" s="49" t="s">
        <v>56</v>
      </c>
      <c r="G3" s="29" t="s">
        <v>128</v>
      </c>
      <c r="H3" s="29" t="s">
        <v>130</v>
      </c>
      <c r="I3" s="30"/>
    </row>
    <row r="4" spans="1:9" ht="15.75" thickBot="1" x14ac:dyDescent="0.3">
      <c r="A4" s="36">
        <v>1</v>
      </c>
      <c r="B4" s="43" t="s">
        <v>432</v>
      </c>
      <c r="C4" s="43" t="s">
        <v>132</v>
      </c>
      <c r="D4" s="43" t="s">
        <v>132</v>
      </c>
      <c r="E4" s="43">
        <v>0</v>
      </c>
      <c r="F4" s="43">
        <v>1</v>
      </c>
      <c r="G4" s="54" t="s">
        <v>132</v>
      </c>
      <c r="H4" s="37"/>
      <c r="I4" s="38"/>
    </row>
    <row r="5" spans="1:9" x14ac:dyDescent="0.25">
      <c r="A5" s="39"/>
      <c r="B5" s="39"/>
      <c r="C5" s="39"/>
      <c r="D5" s="39"/>
      <c r="E5" s="39"/>
      <c r="F5" s="39"/>
      <c r="G5" s="39"/>
      <c r="H5" s="39"/>
      <c r="I5" s="39"/>
    </row>
    <row r="6" spans="1:9" x14ac:dyDescent="0.25">
      <c r="A6" s="39"/>
      <c r="B6" s="39"/>
      <c r="C6" s="39"/>
      <c r="D6" s="39"/>
      <c r="E6" s="39"/>
      <c r="F6" s="39"/>
      <c r="G6" s="39"/>
      <c r="H6" s="39"/>
      <c r="I6" s="39"/>
    </row>
    <row r="7" spans="1:9" x14ac:dyDescent="0.25">
      <c r="A7" s="39"/>
      <c r="B7" s="39"/>
      <c r="C7" s="39"/>
      <c r="D7" s="39"/>
      <c r="E7" s="39"/>
      <c r="F7" s="39"/>
      <c r="G7" s="39"/>
      <c r="H7" s="39"/>
      <c r="I7" s="39"/>
    </row>
    <row r="8" spans="1:9" x14ac:dyDescent="0.25">
      <c r="A8" s="39"/>
      <c r="B8" s="39"/>
      <c r="C8" s="39"/>
      <c r="D8" s="39"/>
      <c r="E8" s="39"/>
      <c r="F8" s="39"/>
      <c r="G8" s="39"/>
      <c r="H8" s="39"/>
      <c r="I8" s="39"/>
    </row>
    <row r="9" spans="1:9" x14ac:dyDescent="0.25">
      <c r="A9" s="39"/>
      <c r="B9" s="39"/>
      <c r="C9" s="39"/>
      <c r="D9" s="39"/>
      <c r="E9" s="39"/>
      <c r="F9" s="39"/>
      <c r="G9" s="39"/>
      <c r="H9" s="39"/>
      <c r="I9" s="39"/>
    </row>
    <row r="10" spans="1:9" x14ac:dyDescent="0.25">
      <c r="A10" s="39"/>
      <c r="B10" s="39"/>
      <c r="C10" s="39"/>
      <c r="D10" s="39"/>
      <c r="E10" s="39"/>
      <c r="F10" s="39"/>
      <c r="G10" s="39"/>
      <c r="H10" s="39"/>
      <c r="I10" s="39"/>
    </row>
    <row r="11" spans="1:9" x14ac:dyDescent="0.25">
      <c r="A11" s="39"/>
      <c r="B11" s="39"/>
      <c r="C11" s="39"/>
      <c r="D11" s="39"/>
      <c r="E11" s="39"/>
      <c r="F11" s="39"/>
      <c r="G11" s="39"/>
      <c r="H11" s="39"/>
      <c r="I11" s="39"/>
    </row>
    <row r="12" spans="1:9" x14ac:dyDescent="0.25">
      <c r="A12" s="39"/>
      <c r="B12" s="39"/>
      <c r="C12" s="39"/>
      <c r="D12" s="39"/>
      <c r="E12" s="39"/>
      <c r="F12" s="39"/>
      <c r="G12" s="39"/>
      <c r="H12" s="39"/>
      <c r="I12" s="39"/>
    </row>
    <row r="13" spans="1:9" x14ac:dyDescent="0.25">
      <c r="A13" s="39"/>
      <c r="B13" s="39"/>
      <c r="C13" s="39"/>
      <c r="D13" s="39"/>
      <c r="E13" s="39"/>
      <c r="F13" s="39"/>
      <c r="G13" s="39"/>
      <c r="H13" s="39"/>
      <c r="I13" s="39"/>
    </row>
    <row r="14" spans="1:9" x14ac:dyDescent="0.25">
      <c r="A14" s="39"/>
      <c r="B14" s="39"/>
      <c r="C14" s="39"/>
      <c r="D14" s="39"/>
      <c r="E14" s="39"/>
      <c r="F14" s="39"/>
      <c r="G14" s="39"/>
      <c r="H14" s="39"/>
      <c r="I14" s="39"/>
    </row>
  </sheetData>
  <sheetProtection sheet="1" objects="1" scenarios="1"/>
  <mergeCells count="2">
    <mergeCell ref="A1:B1"/>
    <mergeCell ref="A2:B2"/>
  </mergeCells>
  <hyperlinks>
    <hyperlink ref="A1" location="'MtrVel_Init'!A1" display="'MtrVel_Init'!A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6" t="s">
        <v>0</v>
      </c>
      <c r="B5" s="136"/>
      <c r="C5" s="136"/>
      <c r="D5" s="136"/>
      <c r="E5" s="136"/>
      <c r="F5" s="13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7" t="s">
        <v>1</v>
      </c>
      <c r="B7" s="137"/>
      <c r="C7" s="137"/>
      <c r="D7" s="137"/>
      <c r="E7" s="137"/>
      <c r="F7" s="13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7" t="s">
        <v>40</v>
      </c>
      <c r="B9" s="158"/>
      <c r="C9" s="159"/>
      <c r="D9" s="1"/>
      <c r="E9" s="1"/>
      <c r="F9" s="1"/>
    </row>
    <row r="10" spans="1:6" ht="15.75" thickBot="1" x14ac:dyDescent="0.3">
      <c r="A10" s="12" t="s">
        <v>37</v>
      </c>
      <c r="B10" s="160">
        <v>0</v>
      </c>
      <c r="C10" s="161"/>
      <c r="D10" s="1"/>
      <c r="E10" s="1"/>
      <c r="F10" s="1"/>
    </row>
    <row r="11" spans="1:6" ht="15.75" thickBot="1" x14ac:dyDescent="0.3">
      <c r="A11" s="12" t="s">
        <v>38</v>
      </c>
      <c r="B11" s="160">
        <v>0</v>
      </c>
      <c r="C11" s="161"/>
      <c r="D11" s="1"/>
      <c r="E11" s="1"/>
      <c r="F11" s="1"/>
    </row>
    <row r="12" spans="1:6" ht="15.75" thickBot="1" x14ac:dyDescent="0.3">
      <c r="A12" s="12" t="s">
        <v>39</v>
      </c>
      <c r="B12" s="160"/>
      <c r="C12" s="16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3" t="s">
        <v>41</v>
      </c>
      <c r="B15" s="153"/>
      <c r="C15" s="154"/>
      <c r="D15" s="155" t="s">
        <v>42</v>
      </c>
      <c r="E15" s="156"/>
      <c r="F15" s="114" t="s">
        <v>43</v>
      </c>
    </row>
    <row r="16" spans="1:6" x14ac:dyDescent="0.25">
      <c r="A16" s="116" t="s">
        <v>44</v>
      </c>
      <c r="B16" s="117" t="s">
        <v>45</v>
      </c>
      <c r="C16" s="118" t="s">
        <v>46</v>
      </c>
      <c r="D16" s="120" t="s">
        <v>47</v>
      </c>
      <c r="E16" s="119" t="s">
        <v>48</v>
      </c>
      <c r="F16" s="14" t="s">
        <v>44</v>
      </c>
    </row>
    <row r="17" spans="1:6" x14ac:dyDescent="0.25">
      <c r="A17" s="44" t="s">
        <v>82</v>
      </c>
      <c r="B17" s="15" t="s">
        <v>141</v>
      </c>
      <c r="C17" s="16">
        <v>5</v>
      </c>
      <c r="D17" s="17" t="s">
        <v>60</v>
      </c>
      <c r="E17" s="18" t="s">
        <v>64</v>
      </c>
      <c r="F17" s="19" t="s">
        <v>57</v>
      </c>
    </row>
    <row r="18" spans="1:6" x14ac:dyDescent="0.25">
      <c r="A18" s="44" t="s">
        <v>82</v>
      </c>
      <c r="B18" s="15" t="s">
        <v>125</v>
      </c>
      <c r="C18" s="16">
        <v>48</v>
      </c>
      <c r="D18" s="17" t="s">
        <v>61</v>
      </c>
      <c r="E18" s="18" t="s">
        <v>63</v>
      </c>
      <c r="F18" s="19" t="s">
        <v>80</v>
      </c>
    </row>
    <row r="19" spans="1:6" x14ac:dyDescent="0.25">
      <c r="A19" s="108"/>
      <c r="B19" s="15"/>
      <c r="C19" s="16"/>
      <c r="D19" s="17" t="s">
        <v>62</v>
      </c>
      <c r="E19" s="18" t="s">
        <v>55</v>
      </c>
      <c r="F19" s="19" t="s">
        <v>441</v>
      </c>
    </row>
    <row r="20" spans="1:6" x14ac:dyDescent="0.25">
      <c r="A20" s="15"/>
      <c r="B20" s="15"/>
      <c r="C20" s="16"/>
      <c r="D20" s="17" t="s">
        <v>63</v>
      </c>
      <c r="E20" s="18" t="s">
        <v>56</v>
      </c>
      <c r="F20" s="19"/>
    </row>
    <row r="21" spans="1:6" x14ac:dyDescent="0.25">
      <c r="A21" s="15"/>
      <c r="B21" s="15"/>
      <c r="C21" s="16"/>
      <c r="D21" s="17" t="s">
        <v>64</v>
      </c>
      <c r="E21" s="18" t="s">
        <v>72</v>
      </c>
      <c r="F21" s="19"/>
    </row>
    <row r="22" spans="1:6" x14ac:dyDescent="0.25">
      <c r="A22" s="15"/>
      <c r="B22" s="15"/>
      <c r="C22" s="16"/>
      <c r="D22" s="17" t="s">
        <v>55</v>
      </c>
      <c r="E22" s="18" t="s">
        <v>74</v>
      </c>
      <c r="F22" s="19"/>
    </row>
    <row r="23" spans="1:6" x14ac:dyDescent="0.25">
      <c r="A23" s="15"/>
      <c r="B23" s="15"/>
      <c r="C23" s="16"/>
      <c r="D23" s="17" t="s">
        <v>66</v>
      </c>
      <c r="E23" s="18" t="s">
        <v>75</v>
      </c>
      <c r="F23" s="19"/>
    </row>
    <row r="24" spans="1:6" x14ac:dyDescent="0.25">
      <c r="A24" s="15"/>
      <c r="B24" s="15"/>
      <c r="C24" s="16"/>
      <c r="D24" s="17" t="s">
        <v>56</v>
      </c>
      <c r="E24" s="18" t="s">
        <v>76</v>
      </c>
      <c r="F24" s="19"/>
    </row>
    <row r="25" spans="1:6" x14ac:dyDescent="0.25">
      <c r="A25" s="15"/>
      <c r="B25" s="15"/>
      <c r="C25" s="16"/>
      <c r="D25" s="17" t="s">
        <v>59</v>
      </c>
      <c r="E25" s="18" t="s">
        <v>77</v>
      </c>
      <c r="F25" s="19"/>
    </row>
    <row r="26" spans="1:6" x14ac:dyDescent="0.25">
      <c r="A26" s="15"/>
      <c r="B26" s="15"/>
      <c r="C26" s="16"/>
      <c r="D26" s="17" t="s">
        <v>67</v>
      </c>
      <c r="E26" s="18" t="s">
        <v>78</v>
      </c>
      <c r="F26" s="19"/>
    </row>
    <row r="27" spans="1:6" x14ac:dyDescent="0.25">
      <c r="A27" s="15"/>
      <c r="B27" s="15"/>
      <c r="C27" s="16"/>
      <c r="D27" s="17" t="s">
        <v>69</v>
      </c>
      <c r="E27" s="18" t="s">
        <v>79</v>
      </c>
      <c r="F27" s="19"/>
    </row>
    <row r="28" spans="1:6" x14ac:dyDescent="0.25">
      <c r="A28" s="15"/>
      <c r="B28" s="15"/>
      <c r="C28" s="16"/>
      <c r="D28" s="17" t="s">
        <v>73</v>
      </c>
      <c r="E28" s="18"/>
      <c r="F28" s="19"/>
    </row>
    <row r="29" spans="1:6" x14ac:dyDescent="0.25">
      <c r="A29" s="15"/>
      <c r="B29" s="15"/>
      <c r="C29" s="16"/>
      <c r="D29" s="17" t="s">
        <v>74</v>
      </c>
      <c r="E29" s="18"/>
      <c r="F29" s="19"/>
    </row>
    <row r="30" spans="1:6" x14ac:dyDescent="0.25">
      <c r="A30" s="15"/>
      <c r="B30" s="15"/>
      <c r="C30" s="16"/>
      <c r="D30" s="17" t="s">
        <v>72</v>
      </c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MtrVel_Per1() P'!A1" display="'MtrVel_Per1() P'!A1"/>
    <hyperlink ref="A18" location="'MtrVel_Per1() B'!A1" display="'MtrVel_Per1() B'!A1"/>
  </hyperlinks>
  <pageMargins left="0.7" right="0.7" top="0.75" bottom="0.75" header="0.3" footer="0.3"/>
  <pageSetup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V61"/>
  <sheetViews>
    <sheetView topLeftCell="AF55" zoomScaleNormal="100" workbookViewId="0">
      <selection sqref="A1:B1"/>
    </sheetView>
  </sheetViews>
  <sheetFormatPr defaultRowHeight="15" x14ac:dyDescent="0.25"/>
  <cols>
    <col min="1" max="1" width="8.140625" bestFit="1" customWidth="1"/>
    <col min="2" max="2" width="49.28515625" bestFit="1" customWidth="1"/>
    <col min="3" max="3" width="3.28515625" bestFit="1" customWidth="1"/>
    <col min="4" max="4" width="11" bestFit="1" customWidth="1"/>
    <col min="5" max="6" width="12" bestFit="1" customWidth="1"/>
    <col min="7" max="7" width="11" bestFit="1" customWidth="1"/>
    <col min="8" max="8" width="3.28515625" bestFit="1" customWidth="1"/>
    <col min="9" max="9" width="6.7109375" bestFit="1" customWidth="1"/>
    <col min="10" max="10" width="3.28515625" bestFit="1" customWidth="1"/>
    <col min="11" max="11" width="168.140625" bestFit="1" customWidth="1"/>
    <col min="12" max="12" width="125.140625" bestFit="1" customWidth="1"/>
    <col min="13" max="13" width="13.28515625" bestFit="1" customWidth="1"/>
    <col min="14" max="14" width="5" bestFit="1" customWidth="1"/>
    <col min="15" max="16" width="12.7109375" bestFit="1" customWidth="1"/>
    <col min="17" max="17" width="7.28515625" bestFit="1" customWidth="1"/>
    <col min="18" max="28" width="3.28515625" bestFit="1" customWidth="1"/>
    <col min="29" max="31" width="7.28515625" bestFit="1" customWidth="1"/>
    <col min="32" max="32" width="11" bestFit="1" customWidth="1"/>
    <col min="33" max="33" width="12" bestFit="1" customWidth="1"/>
    <col min="34" max="35" width="7.28515625" bestFit="1" customWidth="1"/>
    <col min="36" max="42" width="12.7109375" bestFit="1" customWidth="1"/>
    <col min="43" max="45" width="7.28515625" bestFit="1" customWidth="1"/>
    <col min="46" max="46" width="10.5703125" bestFit="1" customWidth="1"/>
    <col min="47" max="47" width="12.42578125" bestFit="1" customWidth="1"/>
    <col min="48" max="48" width="10.5703125" bestFit="1" customWidth="1"/>
  </cols>
  <sheetData>
    <row r="1" spans="1:48" x14ac:dyDescent="0.25">
      <c r="A1" s="162" t="s">
        <v>82</v>
      </c>
      <c r="B1" s="163"/>
      <c r="C1" s="42" t="s">
        <v>133</v>
      </c>
      <c r="D1" s="75" t="s">
        <v>132</v>
      </c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40"/>
      <c r="AU1" s="40"/>
      <c r="AV1" s="41"/>
    </row>
    <row r="2" spans="1:48" ht="60" customHeight="1" x14ac:dyDescent="0.25">
      <c r="A2" s="164" t="s">
        <v>125</v>
      </c>
      <c r="B2" s="165"/>
      <c r="C2" s="57" t="s">
        <v>163</v>
      </c>
      <c r="D2" s="57" t="s">
        <v>163</v>
      </c>
      <c r="E2" s="57" t="s">
        <v>163</v>
      </c>
      <c r="F2" s="57" t="s">
        <v>163</v>
      </c>
      <c r="G2" s="57" t="s">
        <v>163</v>
      </c>
      <c r="H2" s="57" t="s">
        <v>163</v>
      </c>
      <c r="I2" s="57" t="s">
        <v>163</v>
      </c>
      <c r="J2" s="57" t="s">
        <v>163</v>
      </c>
      <c r="K2" s="57" t="s">
        <v>163</v>
      </c>
      <c r="L2" s="57" t="s">
        <v>163</v>
      </c>
      <c r="M2" s="57" t="s">
        <v>163</v>
      </c>
      <c r="N2" s="57" t="s">
        <v>163</v>
      </c>
      <c r="O2" s="57" t="s">
        <v>163</v>
      </c>
      <c r="P2" s="57" t="s">
        <v>163</v>
      </c>
      <c r="Q2" s="103" t="s">
        <v>442</v>
      </c>
      <c r="R2" s="53" t="s">
        <v>135</v>
      </c>
      <c r="S2" s="50" t="s">
        <v>135</v>
      </c>
      <c r="T2" s="50" t="s">
        <v>135</v>
      </c>
      <c r="U2" s="50" t="s">
        <v>135</v>
      </c>
      <c r="V2" s="50" t="s">
        <v>135</v>
      </c>
      <c r="W2" s="50" t="s">
        <v>135</v>
      </c>
      <c r="X2" s="50" t="s">
        <v>135</v>
      </c>
      <c r="Y2" s="50" t="s">
        <v>135</v>
      </c>
      <c r="Z2" s="50" t="s">
        <v>135</v>
      </c>
      <c r="AA2" s="50" t="s">
        <v>135</v>
      </c>
      <c r="AB2" s="50" t="s">
        <v>135</v>
      </c>
      <c r="AC2" s="81" t="s">
        <v>224</v>
      </c>
      <c r="AD2" s="81" t="s">
        <v>224</v>
      </c>
      <c r="AE2" s="81" t="s">
        <v>224</v>
      </c>
      <c r="AF2" s="51" t="s">
        <v>136</v>
      </c>
      <c r="AG2" s="51" t="s">
        <v>136</v>
      </c>
      <c r="AH2" s="51" t="s">
        <v>136</v>
      </c>
      <c r="AI2" s="51" t="s">
        <v>136</v>
      </c>
      <c r="AJ2" s="51" t="s">
        <v>136</v>
      </c>
      <c r="AK2" s="51" t="s">
        <v>136</v>
      </c>
      <c r="AL2" s="51" t="s">
        <v>136</v>
      </c>
      <c r="AM2" s="51" t="s">
        <v>136</v>
      </c>
      <c r="AN2" s="51" t="s">
        <v>136</v>
      </c>
      <c r="AO2" s="51" t="s">
        <v>136</v>
      </c>
      <c r="AP2" s="51" t="s">
        <v>136</v>
      </c>
      <c r="AQ2" s="51" t="s">
        <v>225</v>
      </c>
      <c r="AR2" s="51" t="s">
        <v>225</v>
      </c>
      <c r="AS2" s="51" t="s">
        <v>225</v>
      </c>
      <c r="AT2" s="29" t="s">
        <v>21</v>
      </c>
      <c r="AU2" s="29" t="s">
        <v>129</v>
      </c>
      <c r="AV2" s="30" t="s">
        <v>131</v>
      </c>
    </row>
    <row r="3" spans="1:48" ht="179.25" x14ac:dyDescent="0.25">
      <c r="A3" s="31" t="s">
        <v>126</v>
      </c>
      <c r="B3" s="32" t="s">
        <v>127</v>
      </c>
      <c r="C3" s="61" t="s">
        <v>60</v>
      </c>
      <c r="D3" s="92" t="s">
        <v>61</v>
      </c>
      <c r="E3" s="61" t="s">
        <v>62</v>
      </c>
      <c r="F3" s="61" t="s">
        <v>63</v>
      </c>
      <c r="G3" s="92" t="s">
        <v>64</v>
      </c>
      <c r="H3" s="61" t="s">
        <v>55</v>
      </c>
      <c r="I3" s="61" t="s">
        <v>66</v>
      </c>
      <c r="J3" s="61" t="s">
        <v>56</v>
      </c>
      <c r="K3" s="61" t="s">
        <v>59</v>
      </c>
      <c r="L3" s="61" t="s">
        <v>67</v>
      </c>
      <c r="M3" s="61" t="s">
        <v>69</v>
      </c>
      <c r="N3" s="61" t="s">
        <v>73</v>
      </c>
      <c r="O3" s="61" t="s">
        <v>74</v>
      </c>
      <c r="P3" s="61" t="s">
        <v>72</v>
      </c>
      <c r="Q3" s="61" t="s">
        <v>441</v>
      </c>
      <c r="R3" s="48" t="s">
        <v>64</v>
      </c>
      <c r="S3" s="48" t="s">
        <v>63</v>
      </c>
      <c r="T3" s="48" t="s">
        <v>55</v>
      </c>
      <c r="U3" s="48" t="s">
        <v>56</v>
      </c>
      <c r="V3" s="48" t="s">
        <v>72</v>
      </c>
      <c r="W3" s="48" t="s">
        <v>74</v>
      </c>
      <c r="X3" s="48" t="s">
        <v>75</v>
      </c>
      <c r="Y3" s="48" t="s">
        <v>76</v>
      </c>
      <c r="Z3" s="48" t="s">
        <v>77</v>
      </c>
      <c r="AA3" s="48" t="s">
        <v>78</v>
      </c>
      <c r="AB3" s="48" t="s">
        <v>79</v>
      </c>
      <c r="AC3" s="48" t="s">
        <v>57</v>
      </c>
      <c r="AD3" s="48" t="s">
        <v>80</v>
      </c>
      <c r="AE3" s="48" t="s">
        <v>441</v>
      </c>
      <c r="AF3" s="49" t="s">
        <v>64</v>
      </c>
      <c r="AG3" s="49" t="s">
        <v>63</v>
      </c>
      <c r="AH3" s="49" t="s">
        <v>55</v>
      </c>
      <c r="AI3" s="49" t="s">
        <v>56</v>
      </c>
      <c r="AJ3" s="49" t="s">
        <v>72</v>
      </c>
      <c r="AK3" s="49" t="s">
        <v>74</v>
      </c>
      <c r="AL3" s="49" t="s">
        <v>75</v>
      </c>
      <c r="AM3" s="49" t="s">
        <v>76</v>
      </c>
      <c r="AN3" s="49" t="s">
        <v>77</v>
      </c>
      <c r="AO3" s="49" t="s">
        <v>78</v>
      </c>
      <c r="AP3" s="49" t="s">
        <v>79</v>
      </c>
      <c r="AQ3" s="49" t="s">
        <v>57</v>
      </c>
      <c r="AR3" s="49" t="s">
        <v>80</v>
      </c>
      <c r="AS3" s="49" t="s">
        <v>441</v>
      </c>
      <c r="AT3" s="29" t="s">
        <v>128</v>
      </c>
      <c r="AU3" s="29" t="s">
        <v>130</v>
      </c>
      <c r="AV3" s="30"/>
    </row>
    <row r="4" spans="1:48" ht="60" x14ac:dyDescent="0.25">
      <c r="A4" s="33">
        <v>1</v>
      </c>
      <c r="B4" s="83" t="s">
        <v>362</v>
      </c>
      <c r="C4" s="86">
        <v>-1</v>
      </c>
      <c r="D4" s="86">
        <v>1800</v>
      </c>
      <c r="E4" s="86">
        <v>0</v>
      </c>
      <c r="F4" s="86">
        <v>0</v>
      </c>
      <c r="G4" s="86">
        <v>0</v>
      </c>
      <c r="H4" s="86">
        <v>1</v>
      </c>
      <c r="I4" s="84" t="s">
        <v>181</v>
      </c>
      <c r="J4" s="86">
        <v>0</v>
      </c>
      <c r="K4" s="64" t="s">
        <v>197</v>
      </c>
      <c r="L4" s="64" t="s">
        <v>289</v>
      </c>
      <c r="M4" s="86" t="s">
        <v>312</v>
      </c>
      <c r="N4" s="86">
        <v>0</v>
      </c>
      <c r="O4" s="86">
        <v>-42</v>
      </c>
      <c r="P4" s="86">
        <v>-1350</v>
      </c>
      <c r="Q4" s="77">
        <v>2</v>
      </c>
      <c r="R4" s="83" t="s">
        <v>132</v>
      </c>
      <c r="S4" s="83" t="s">
        <v>132</v>
      </c>
      <c r="T4" s="83" t="s">
        <v>132</v>
      </c>
      <c r="U4" s="83" t="s">
        <v>132</v>
      </c>
      <c r="V4" s="83" t="s">
        <v>132</v>
      </c>
      <c r="W4" s="83" t="s">
        <v>132</v>
      </c>
      <c r="X4" s="83" t="s">
        <v>132</v>
      </c>
      <c r="Y4" s="83" t="s">
        <v>132</v>
      </c>
      <c r="Z4" s="83" t="s">
        <v>132</v>
      </c>
      <c r="AA4" s="83" t="s">
        <v>132</v>
      </c>
      <c r="AB4" s="83" t="s">
        <v>132</v>
      </c>
      <c r="AC4" s="83" t="s">
        <v>132</v>
      </c>
      <c r="AD4" s="83" t="s">
        <v>132</v>
      </c>
      <c r="AE4" s="83" t="s">
        <v>132</v>
      </c>
      <c r="AF4" s="83">
        <v>1800</v>
      </c>
      <c r="AG4" s="83">
        <v>0</v>
      </c>
      <c r="AH4" s="83">
        <v>2</v>
      </c>
      <c r="AI4" s="83">
        <v>1</v>
      </c>
      <c r="AJ4" s="83">
        <v>0</v>
      </c>
      <c r="AK4" s="83">
        <v>0</v>
      </c>
      <c r="AL4" s="83">
        <v>0</v>
      </c>
      <c r="AM4" s="83">
        <v>0</v>
      </c>
      <c r="AN4" s="83">
        <v>0</v>
      </c>
      <c r="AO4" s="83">
        <v>0</v>
      </c>
      <c r="AP4" s="83">
        <v>0</v>
      </c>
      <c r="AQ4" s="83">
        <v>1</v>
      </c>
      <c r="AR4" s="83">
        <v>1</v>
      </c>
      <c r="AS4" s="83">
        <v>1</v>
      </c>
      <c r="AT4" s="59" t="s">
        <v>132</v>
      </c>
      <c r="AU4" s="34"/>
      <c r="AV4" s="35"/>
    </row>
    <row r="5" spans="1:48" ht="75" x14ac:dyDescent="0.25">
      <c r="A5" s="33">
        <v>2</v>
      </c>
      <c r="B5" s="83" t="s">
        <v>363</v>
      </c>
      <c r="C5" s="86">
        <v>1</v>
      </c>
      <c r="D5" s="86">
        <v>4294967295</v>
      </c>
      <c r="E5" s="90">
        <v>0.99998474121093694</v>
      </c>
      <c r="F5" s="86">
        <v>6.28318530717958</v>
      </c>
      <c r="G5" s="86">
        <v>4294965495</v>
      </c>
      <c r="H5" s="86">
        <v>3</v>
      </c>
      <c r="I5" s="84" t="s">
        <v>194</v>
      </c>
      <c r="J5" s="86">
        <v>2</v>
      </c>
      <c r="K5" s="64" t="s">
        <v>200</v>
      </c>
      <c r="L5" s="64" t="s">
        <v>288</v>
      </c>
      <c r="M5" s="86" t="s">
        <v>313</v>
      </c>
      <c r="N5" s="86">
        <v>1</v>
      </c>
      <c r="O5" s="86">
        <v>42</v>
      </c>
      <c r="P5" s="86">
        <v>1350</v>
      </c>
      <c r="Q5" s="77">
        <v>2</v>
      </c>
      <c r="R5" s="83" t="s">
        <v>132</v>
      </c>
      <c r="S5" s="83" t="s">
        <v>132</v>
      </c>
      <c r="T5" s="83" t="s">
        <v>132</v>
      </c>
      <c r="U5" s="83" t="s">
        <v>132</v>
      </c>
      <c r="V5" s="83" t="s">
        <v>132</v>
      </c>
      <c r="W5" s="83" t="s">
        <v>132</v>
      </c>
      <c r="X5" s="83" t="s">
        <v>132</v>
      </c>
      <c r="Y5" s="83" t="s">
        <v>132</v>
      </c>
      <c r="Z5" s="83" t="s">
        <v>132</v>
      </c>
      <c r="AA5" s="83" t="s">
        <v>132</v>
      </c>
      <c r="AB5" s="83" t="s">
        <v>132</v>
      </c>
      <c r="AC5" s="83" t="s">
        <v>132</v>
      </c>
      <c r="AD5" s="83" t="s">
        <v>132</v>
      </c>
      <c r="AE5" s="83" t="s">
        <v>132</v>
      </c>
      <c r="AF5" s="83">
        <v>4294967295</v>
      </c>
      <c r="AG5" s="83">
        <v>6.2830894333803604</v>
      </c>
      <c r="AH5" s="83">
        <v>0</v>
      </c>
      <c r="AI5" s="83">
        <v>3</v>
      </c>
      <c r="AJ5" s="83">
        <v>0</v>
      </c>
      <c r="AK5" s="83">
        <v>0</v>
      </c>
      <c r="AL5" s="83">
        <v>0</v>
      </c>
      <c r="AM5" s="83">
        <v>0</v>
      </c>
      <c r="AN5" s="83">
        <v>0</v>
      </c>
      <c r="AO5" s="83">
        <v>0</v>
      </c>
      <c r="AP5" s="83">
        <v>0</v>
      </c>
      <c r="AQ5" s="83">
        <v>1</v>
      </c>
      <c r="AR5" s="83">
        <v>1</v>
      </c>
      <c r="AS5" s="83">
        <v>1</v>
      </c>
      <c r="AT5" s="59" t="s">
        <v>132</v>
      </c>
      <c r="AU5" s="34"/>
      <c r="AV5" s="35"/>
    </row>
    <row r="6" spans="1:48" ht="60" x14ac:dyDescent="0.25">
      <c r="A6" s="33">
        <v>3</v>
      </c>
      <c r="B6" s="83" t="s">
        <v>231</v>
      </c>
      <c r="C6" s="86">
        <v>-1</v>
      </c>
      <c r="D6" s="83">
        <v>3000</v>
      </c>
      <c r="E6" s="83">
        <v>0</v>
      </c>
      <c r="F6" s="83">
        <v>1</v>
      </c>
      <c r="G6" s="83">
        <v>1200</v>
      </c>
      <c r="H6" s="83">
        <v>1</v>
      </c>
      <c r="I6" s="87" t="s">
        <v>260</v>
      </c>
      <c r="J6" s="83">
        <v>0</v>
      </c>
      <c r="K6" s="85" t="s">
        <v>261</v>
      </c>
      <c r="L6" s="85" t="s">
        <v>291</v>
      </c>
      <c r="M6" s="76" t="s">
        <v>433</v>
      </c>
      <c r="N6" s="83">
        <v>0.12</v>
      </c>
      <c r="O6" s="83">
        <v>-35.56195479631424</v>
      </c>
      <c r="P6" s="83">
        <v>-890.96615427732468</v>
      </c>
      <c r="Q6" s="77">
        <v>2</v>
      </c>
      <c r="R6" s="83" t="s">
        <v>132</v>
      </c>
      <c r="S6" s="83" t="s">
        <v>132</v>
      </c>
      <c r="T6" s="83" t="s">
        <v>132</v>
      </c>
      <c r="U6" s="83" t="s">
        <v>132</v>
      </c>
      <c r="V6" s="83" t="s">
        <v>132</v>
      </c>
      <c r="W6" s="83" t="s">
        <v>132</v>
      </c>
      <c r="X6" s="83" t="s">
        <v>132</v>
      </c>
      <c r="Y6" s="83" t="s">
        <v>132</v>
      </c>
      <c r="Z6" s="83" t="s">
        <v>132</v>
      </c>
      <c r="AA6" s="83" t="s">
        <v>132</v>
      </c>
      <c r="AB6" s="83" t="s">
        <v>132</v>
      </c>
      <c r="AC6" s="83" t="s">
        <v>132</v>
      </c>
      <c r="AD6" s="83" t="s">
        <v>132</v>
      </c>
      <c r="AE6" s="83" t="s">
        <v>132</v>
      </c>
      <c r="AF6" s="83">
        <v>3000</v>
      </c>
      <c r="AG6" s="83">
        <v>0</v>
      </c>
      <c r="AH6" s="83">
        <v>2</v>
      </c>
      <c r="AI6" s="83">
        <v>1</v>
      </c>
      <c r="AJ6" s="83">
        <v>-555.55554199218795</v>
      </c>
      <c r="AK6" s="83">
        <v>-42</v>
      </c>
      <c r="AL6" s="83">
        <v>-555.55554199218795</v>
      </c>
      <c r="AM6" s="83">
        <v>-42</v>
      </c>
      <c r="AN6" s="83">
        <v>555.55554199218795</v>
      </c>
      <c r="AO6" s="83">
        <v>-555.55554199218795</v>
      </c>
      <c r="AP6" s="83">
        <v>-42</v>
      </c>
      <c r="AQ6" s="83">
        <v>1</v>
      </c>
      <c r="AR6" s="83">
        <v>1</v>
      </c>
      <c r="AS6" s="83">
        <v>1</v>
      </c>
      <c r="AT6" s="59" t="s">
        <v>132</v>
      </c>
      <c r="AU6" s="34"/>
      <c r="AV6" s="35"/>
    </row>
    <row r="7" spans="1:48" ht="30" x14ac:dyDescent="0.25">
      <c r="A7" s="33">
        <v>4</v>
      </c>
      <c r="B7" s="83" t="s">
        <v>232</v>
      </c>
      <c r="C7" s="86">
        <v>1</v>
      </c>
      <c r="D7" s="83">
        <v>294848</v>
      </c>
      <c r="E7" s="83">
        <v>0.1</v>
      </c>
      <c r="F7" s="83">
        <v>2</v>
      </c>
      <c r="G7" s="83">
        <v>293048</v>
      </c>
      <c r="H7" s="83">
        <v>1</v>
      </c>
      <c r="I7" s="87" t="s">
        <v>262</v>
      </c>
      <c r="J7" s="83">
        <v>0</v>
      </c>
      <c r="K7" s="85" t="s">
        <v>263</v>
      </c>
      <c r="L7" s="85" t="s">
        <v>292</v>
      </c>
      <c r="M7" s="83" t="s">
        <v>314</v>
      </c>
      <c r="N7" s="83">
        <v>0.13</v>
      </c>
      <c r="O7" s="83">
        <v>10.937371134757996</v>
      </c>
      <c r="P7" s="83">
        <v>-573.30949306488037</v>
      </c>
      <c r="Q7" s="77">
        <v>2</v>
      </c>
      <c r="R7" s="83" t="s">
        <v>132</v>
      </c>
      <c r="S7" s="83" t="s">
        <v>132</v>
      </c>
      <c r="T7" s="83" t="s">
        <v>132</v>
      </c>
      <c r="U7" s="83" t="s">
        <v>132</v>
      </c>
      <c r="V7" s="83" t="s">
        <v>132</v>
      </c>
      <c r="W7" s="83" t="s">
        <v>132</v>
      </c>
      <c r="X7" s="83" t="s">
        <v>132</v>
      </c>
      <c r="Y7" s="83" t="s">
        <v>132</v>
      </c>
      <c r="Z7" s="83" t="s">
        <v>132</v>
      </c>
      <c r="AA7" s="83" t="s">
        <v>132</v>
      </c>
      <c r="AB7" s="83" t="s">
        <v>132</v>
      </c>
      <c r="AC7" s="83" t="s">
        <v>132</v>
      </c>
      <c r="AD7" s="83" t="s">
        <v>132</v>
      </c>
      <c r="AE7" s="83" t="s">
        <v>132</v>
      </c>
      <c r="AF7" s="83">
        <v>294848</v>
      </c>
      <c r="AG7" s="83">
        <v>0.62835688023765701</v>
      </c>
      <c r="AH7" s="83">
        <v>2</v>
      </c>
      <c r="AI7" s="83">
        <v>1</v>
      </c>
      <c r="AJ7" s="83">
        <v>-762.02392578125</v>
      </c>
      <c r="AK7" s="83">
        <v>-42</v>
      </c>
      <c r="AL7" s="83">
        <v>-762.02392578125</v>
      </c>
      <c r="AM7" s="83">
        <v>-42</v>
      </c>
      <c r="AN7" s="83">
        <v>-762.02392578125</v>
      </c>
      <c r="AO7" s="83">
        <v>-762.02392578125</v>
      </c>
      <c r="AP7" s="83">
        <v>-42</v>
      </c>
      <c r="AQ7" s="83">
        <v>1</v>
      </c>
      <c r="AR7" s="83">
        <v>1</v>
      </c>
      <c r="AS7" s="83">
        <v>1</v>
      </c>
      <c r="AT7" s="59" t="s">
        <v>132</v>
      </c>
      <c r="AU7" s="34"/>
      <c r="AV7" s="35"/>
    </row>
    <row r="8" spans="1:48" ht="30" x14ac:dyDescent="0.25">
      <c r="A8" s="33">
        <v>5</v>
      </c>
      <c r="B8" s="83" t="s">
        <v>233</v>
      </c>
      <c r="C8" s="86">
        <v>0</v>
      </c>
      <c r="D8" s="83">
        <v>7846</v>
      </c>
      <c r="E8" s="83">
        <v>0.1999969482421875</v>
      </c>
      <c r="F8" s="83">
        <v>3</v>
      </c>
      <c r="G8" s="83">
        <v>6046</v>
      </c>
      <c r="H8" s="83">
        <v>3</v>
      </c>
      <c r="I8" s="87" t="s">
        <v>264</v>
      </c>
      <c r="J8" s="83">
        <v>2</v>
      </c>
      <c r="K8" s="85" t="s">
        <v>265</v>
      </c>
      <c r="L8" s="85" t="s">
        <v>290</v>
      </c>
      <c r="M8" s="83" t="s">
        <v>315</v>
      </c>
      <c r="N8" s="83">
        <v>0.14000000000000001</v>
      </c>
      <c r="O8" s="83">
        <v>-2.7674548029899597</v>
      </c>
      <c r="P8" s="83">
        <v>676.03125327825546</v>
      </c>
      <c r="Q8" s="77">
        <v>2</v>
      </c>
      <c r="R8" s="83" t="s">
        <v>132</v>
      </c>
      <c r="S8" s="83" t="s">
        <v>132</v>
      </c>
      <c r="T8" s="83" t="s">
        <v>132</v>
      </c>
      <c r="U8" s="83" t="s">
        <v>132</v>
      </c>
      <c r="V8" s="83" t="s">
        <v>132</v>
      </c>
      <c r="W8" s="83" t="s">
        <v>132</v>
      </c>
      <c r="X8" s="83" t="s">
        <v>132</v>
      </c>
      <c r="Y8" s="83" t="s">
        <v>132</v>
      </c>
      <c r="Z8" s="83" t="s">
        <v>132</v>
      </c>
      <c r="AA8" s="83" t="s">
        <v>132</v>
      </c>
      <c r="AB8" s="83" t="s">
        <v>132</v>
      </c>
      <c r="AC8" s="83" t="s">
        <v>132</v>
      </c>
      <c r="AD8" s="83" t="s">
        <v>132</v>
      </c>
      <c r="AE8" s="83" t="s">
        <v>132</v>
      </c>
      <c r="AF8" s="83">
        <v>7846</v>
      </c>
      <c r="AG8" s="83">
        <v>1.25661788667607</v>
      </c>
      <c r="AH8" s="83">
        <v>0</v>
      </c>
      <c r="AI8" s="83">
        <v>3</v>
      </c>
      <c r="AJ8" s="83">
        <v>-968.54559326171898</v>
      </c>
      <c r="AK8" s="83">
        <v>-42</v>
      </c>
      <c r="AL8" s="83">
        <v>-968.54559326171898</v>
      </c>
      <c r="AM8" s="83">
        <v>-42</v>
      </c>
      <c r="AN8" s="83">
        <v>0</v>
      </c>
      <c r="AO8" s="83">
        <v>-968.54559326171898</v>
      </c>
      <c r="AP8" s="83">
        <v>-42</v>
      </c>
      <c r="AQ8" s="83">
        <v>1</v>
      </c>
      <c r="AR8" s="83">
        <v>1</v>
      </c>
      <c r="AS8" s="83">
        <v>1</v>
      </c>
      <c r="AT8" s="59" t="s">
        <v>132</v>
      </c>
      <c r="AU8" s="34"/>
      <c r="AV8" s="35"/>
    </row>
    <row r="9" spans="1:48" ht="30" x14ac:dyDescent="0.25">
      <c r="A9" s="33">
        <v>6</v>
      </c>
      <c r="B9" s="83" t="s">
        <v>234</v>
      </c>
      <c r="C9" s="83">
        <v>1</v>
      </c>
      <c r="D9" s="86">
        <v>1800</v>
      </c>
      <c r="E9" s="83">
        <v>0.5</v>
      </c>
      <c r="F9" s="83">
        <v>1.4</v>
      </c>
      <c r="G9" s="83">
        <v>0</v>
      </c>
      <c r="H9" s="83">
        <v>1</v>
      </c>
      <c r="I9" s="87" t="s">
        <v>269</v>
      </c>
      <c r="J9" s="83">
        <v>0</v>
      </c>
      <c r="K9" s="85" t="s">
        <v>270</v>
      </c>
      <c r="L9" s="85" t="s">
        <v>295</v>
      </c>
      <c r="M9" s="83" t="s">
        <v>318</v>
      </c>
      <c r="N9" s="83">
        <v>0.17</v>
      </c>
      <c r="O9" s="83">
        <v>-16.689132571220398</v>
      </c>
      <c r="P9" s="83">
        <v>-412.00759863853455</v>
      </c>
      <c r="Q9" s="77">
        <v>2</v>
      </c>
      <c r="R9" s="83" t="s">
        <v>132</v>
      </c>
      <c r="S9" s="83" t="s">
        <v>132</v>
      </c>
      <c r="T9" s="83" t="s">
        <v>132</v>
      </c>
      <c r="U9" s="83" t="s">
        <v>132</v>
      </c>
      <c r="V9" s="83" t="s">
        <v>132</v>
      </c>
      <c r="W9" s="83" t="s">
        <v>132</v>
      </c>
      <c r="X9" s="83" t="s">
        <v>132</v>
      </c>
      <c r="Y9" s="83" t="s">
        <v>132</v>
      </c>
      <c r="Z9" s="83" t="s">
        <v>132</v>
      </c>
      <c r="AA9" s="83" t="s">
        <v>132</v>
      </c>
      <c r="AB9" s="83" t="s">
        <v>132</v>
      </c>
      <c r="AC9" s="83" t="s">
        <v>132</v>
      </c>
      <c r="AD9" s="83" t="s">
        <v>132</v>
      </c>
      <c r="AE9" s="83" t="s">
        <v>132</v>
      </c>
      <c r="AF9" s="83">
        <v>1800</v>
      </c>
      <c r="AG9" s="83">
        <v>3.1415926535898002</v>
      </c>
      <c r="AH9" s="83">
        <v>2</v>
      </c>
      <c r="AI9" s="83">
        <v>1</v>
      </c>
      <c r="AJ9" s="83">
        <v>967.55145263671898</v>
      </c>
      <c r="AK9" s="83">
        <v>42</v>
      </c>
      <c r="AL9" s="83">
        <v>967.55145263671898</v>
      </c>
      <c r="AM9" s="83">
        <v>42</v>
      </c>
      <c r="AN9" s="83">
        <v>967.55145263671898</v>
      </c>
      <c r="AO9" s="83">
        <v>967.55145263671898</v>
      </c>
      <c r="AP9" s="83">
        <v>42</v>
      </c>
      <c r="AQ9" s="83">
        <v>1</v>
      </c>
      <c r="AR9" s="83">
        <v>1</v>
      </c>
      <c r="AS9" s="83">
        <v>1</v>
      </c>
      <c r="AT9" s="59" t="s">
        <v>132</v>
      </c>
      <c r="AU9" s="34"/>
      <c r="AV9" s="35"/>
    </row>
    <row r="10" spans="1:48" ht="75" x14ac:dyDescent="0.25">
      <c r="A10" s="33">
        <v>7</v>
      </c>
      <c r="B10" s="83" t="s">
        <v>235</v>
      </c>
      <c r="C10" s="77">
        <v>1</v>
      </c>
      <c r="D10" s="86">
        <v>4294967295</v>
      </c>
      <c r="E10" s="105">
        <v>0.99998474121093694</v>
      </c>
      <c r="F10" s="77">
        <v>6.28318530717958</v>
      </c>
      <c r="G10" s="77">
        <v>4294965495</v>
      </c>
      <c r="H10" s="77">
        <v>3</v>
      </c>
      <c r="I10" s="82" t="s">
        <v>194</v>
      </c>
      <c r="J10" s="77">
        <v>2</v>
      </c>
      <c r="K10" s="93" t="s">
        <v>200</v>
      </c>
      <c r="L10" s="93" t="s">
        <v>288</v>
      </c>
      <c r="M10" s="93" t="s">
        <v>455</v>
      </c>
      <c r="N10" s="77">
        <v>1</v>
      </c>
      <c r="O10" s="77">
        <v>42</v>
      </c>
      <c r="P10" s="77">
        <v>1350</v>
      </c>
      <c r="Q10" s="77">
        <v>2</v>
      </c>
      <c r="R10" s="83" t="s">
        <v>132</v>
      </c>
      <c r="S10" s="83" t="s">
        <v>132</v>
      </c>
      <c r="T10" s="83" t="s">
        <v>132</v>
      </c>
      <c r="U10" s="83" t="s">
        <v>132</v>
      </c>
      <c r="V10" s="83" t="s">
        <v>132</v>
      </c>
      <c r="W10" s="83" t="s">
        <v>132</v>
      </c>
      <c r="X10" s="83" t="s">
        <v>132</v>
      </c>
      <c r="Y10" s="83" t="s">
        <v>132</v>
      </c>
      <c r="Z10" s="83" t="s">
        <v>132</v>
      </c>
      <c r="AA10" s="83" t="s">
        <v>132</v>
      </c>
      <c r="AB10" s="83" t="s">
        <v>132</v>
      </c>
      <c r="AC10" s="83" t="s">
        <v>132</v>
      </c>
      <c r="AD10" s="83" t="s">
        <v>132</v>
      </c>
      <c r="AE10" s="83" t="s">
        <v>132</v>
      </c>
      <c r="AF10" s="83">
        <v>4294967295</v>
      </c>
      <c r="AG10" s="83">
        <v>6.2830894333803604</v>
      </c>
      <c r="AH10" s="83">
        <v>0</v>
      </c>
      <c r="AI10" s="83">
        <v>3</v>
      </c>
      <c r="AJ10" s="83">
        <v>0</v>
      </c>
      <c r="AK10" s="83">
        <v>0</v>
      </c>
      <c r="AL10" s="83">
        <v>0</v>
      </c>
      <c r="AM10" s="83">
        <v>0</v>
      </c>
      <c r="AN10" s="83">
        <v>0</v>
      </c>
      <c r="AO10" s="83">
        <v>0</v>
      </c>
      <c r="AP10" s="83">
        <v>0</v>
      </c>
      <c r="AQ10" s="83">
        <v>1</v>
      </c>
      <c r="AR10" s="83">
        <v>1</v>
      </c>
      <c r="AS10" s="83">
        <v>1</v>
      </c>
      <c r="AT10" s="59" t="s">
        <v>132</v>
      </c>
      <c r="AU10" s="34"/>
      <c r="AV10" s="35"/>
    </row>
    <row r="11" spans="1:48" ht="30" x14ac:dyDescent="0.25">
      <c r="A11" s="33">
        <v>8</v>
      </c>
      <c r="B11" s="83" t="s">
        <v>236</v>
      </c>
      <c r="C11" s="83">
        <v>1</v>
      </c>
      <c r="D11" s="86">
        <v>5678</v>
      </c>
      <c r="E11" s="83">
        <v>0.6999969482421875</v>
      </c>
      <c r="F11" s="83">
        <v>2</v>
      </c>
      <c r="G11" s="83">
        <v>3878</v>
      </c>
      <c r="H11" s="83">
        <v>2</v>
      </c>
      <c r="I11" s="83" t="s">
        <v>273</v>
      </c>
      <c r="J11" s="83">
        <v>1</v>
      </c>
      <c r="K11" s="85" t="s">
        <v>274</v>
      </c>
      <c r="L11" s="85" t="s">
        <v>297</v>
      </c>
      <c r="M11" s="76" t="s">
        <v>435</v>
      </c>
      <c r="N11" s="83">
        <v>0.19</v>
      </c>
      <c r="O11" s="83">
        <v>-21.018133878707886</v>
      </c>
      <c r="P11" s="83">
        <v>969.11858117580414</v>
      </c>
      <c r="Q11" s="77">
        <v>2</v>
      </c>
      <c r="R11" s="83" t="s">
        <v>132</v>
      </c>
      <c r="S11" s="83" t="s">
        <v>132</v>
      </c>
      <c r="T11" s="83" t="s">
        <v>132</v>
      </c>
      <c r="U11" s="83" t="s">
        <v>132</v>
      </c>
      <c r="V11" s="83" t="s">
        <v>132</v>
      </c>
      <c r="W11" s="83" t="s">
        <v>132</v>
      </c>
      <c r="X11" s="83" t="s">
        <v>132</v>
      </c>
      <c r="Y11" s="83" t="s">
        <v>132</v>
      </c>
      <c r="Z11" s="83" t="s">
        <v>132</v>
      </c>
      <c r="AA11" s="83" t="s">
        <v>132</v>
      </c>
      <c r="AB11" s="83" t="s">
        <v>132</v>
      </c>
      <c r="AC11" s="83" t="s">
        <v>132</v>
      </c>
      <c r="AD11" s="83" t="s">
        <v>132</v>
      </c>
      <c r="AE11" s="83" t="s">
        <v>132</v>
      </c>
      <c r="AF11" s="83">
        <v>5678</v>
      </c>
      <c r="AG11" s="83">
        <v>4.39821054026587</v>
      </c>
      <c r="AH11" s="83">
        <v>3</v>
      </c>
      <c r="AI11" s="83">
        <v>2</v>
      </c>
      <c r="AJ11" s="83">
        <v>1332.33923339844</v>
      </c>
      <c r="AK11" s="83">
        <v>42</v>
      </c>
      <c r="AL11" s="83">
        <v>1332.33923339844</v>
      </c>
      <c r="AM11" s="83">
        <v>42</v>
      </c>
      <c r="AN11" s="83">
        <v>1332.33923339844</v>
      </c>
      <c r="AO11" s="83">
        <v>1332.33923339844</v>
      </c>
      <c r="AP11" s="83">
        <v>42</v>
      </c>
      <c r="AQ11" s="83">
        <v>1</v>
      </c>
      <c r="AR11" s="83">
        <v>1</v>
      </c>
      <c r="AS11" s="83">
        <v>1</v>
      </c>
      <c r="AT11" s="59" t="s">
        <v>132</v>
      </c>
      <c r="AU11" s="34"/>
      <c r="AV11" s="35"/>
    </row>
    <row r="12" spans="1:48" ht="30" x14ac:dyDescent="0.25">
      <c r="A12" s="33">
        <v>9</v>
      </c>
      <c r="B12" s="83" t="s">
        <v>237</v>
      </c>
      <c r="C12" s="83">
        <v>1</v>
      </c>
      <c r="D12" s="83">
        <v>897976</v>
      </c>
      <c r="E12" s="86">
        <v>0</v>
      </c>
      <c r="F12" s="83">
        <v>6</v>
      </c>
      <c r="G12" s="83">
        <v>896076</v>
      </c>
      <c r="H12" s="83">
        <v>3</v>
      </c>
      <c r="I12" s="87" t="s">
        <v>271</v>
      </c>
      <c r="J12" s="83">
        <v>0</v>
      </c>
      <c r="K12" s="85" t="s">
        <v>275</v>
      </c>
      <c r="L12" s="85" t="s">
        <v>298</v>
      </c>
      <c r="M12" s="83" t="s">
        <v>319</v>
      </c>
      <c r="N12" s="83">
        <v>0.2</v>
      </c>
      <c r="O12" s="83">
        <v>-15.402526676654816</v>
      </c>
      <c r="P12" s="83">
        <v>-227.15690010786057</v>
      </c>
      <c r="Q12" s="77">
        <v>2</v>
      </c>
      <c r="R12" s="83" t="s">
        <v>132</v>
      </c>
      <c r="S12" s="83" t="s">
        <v>132</v>
      </c>
      <c r="T12" s="83" t="s">
        <v>132</v>
      </c>
      <c r="U12" s="83" t="s">
        <v>132</v>
      </c>
      <c r="V12" s="83" t="s">
        <v>132</v>
      </c>
      <c r="W12" s="83" t="s">
        <v>132</v>
      </c>
      <c r="X12" s="83" t="s">
        <v>132</v>
      </c>
      <c r="Y12" s="83" t="s">
        <v>132</v>
      </c>
      <c r="Z12" s="83" t="s">
        <v>132</v>
      </c>
      <c r="AA12" s="83" t="s">
        <v>132</v>
      </c>
      <c r="AB12" s="83" t="s">
        <v>132</v>
      </c>
      <c r="AC12" s="83" t="s">
        <v>132</v>
      </c>
      <c r="AD12" s="83" t="s">
        <v>132</v>
      </c>
      <c r="AE12" s="83" t="s">
        <v>132</v>
      </c>
      <c r="AF12" s="83">
        <v>897976</v>
      </c>
      <c r="AG12" s="83">
        <v>0</v>
      </c>
      <c r="AH12" s="83">
        <v>0</v>
      </c>
      <c r="AI12" s="83">
        <v>3</v>
      </c>
      <c r="AJ12" s="83">
        <v>149.04489135742199</v>
      </c>
      <c r="AK12" s="83">
        <v>29.8089790344238</v>
      </c>
      <c r="AL12" s="83">
        <v>149.04489135742199</v>
      </c>
      <c r="AM12" s="83">
        <v>29.8089790344238</v>
      </c>
      <c r="AN12" s="83">
        <v>149.04489135742199</v>
      </c>
      <c r="AO12" s="83">
        <v>149.04489135742199</v>
      </c>
      <c r="AP12" s="83">
        <v>29.8089790344238</v>
      </c>
      <c r="AQ12" s="83">
        <v>1</v>
      </c>
      <c r="AR12" s="83">
        <v>1</v>
      </c>
      <c r="AS12" s="83">
        <v>1</v>
      </c>
      <c r="AT12" s="59" t="s">
        <v>132</v>
      </c>
      <c r="AU12" s="34"/>
      <c r="AV12" s="35"/>
    </row>
    <row r="13" spans="1:48" ht="30" x14ac:dyDescent="0.25">
      <c r="A13" s="33">
        <v>10</v>
      </c>
      <c r="B13" s="83" t="s">
        <v>238</v>
      </c>
      <c r="C13" s="83">
        <v>1</v>
      </c>
      <c r="D13" s="83">
        <v>8378</v>
      </c>
      <c r="E13" s="90">
        <v>0.99998474121093694</v>
      </c>
      <c r="F13" s="83">
        <v>3.6</v>
      </c>
      <c r="G13" s="83">
        <v>6478</v>
      </c>
      <c r="H13" s="83">
        <v>3</v>
      </c>
      <c r="I13" s="87" t="s">
        <v>189</v>
      </c>
      <c r="J13" s="83">
        <v>1</v>
      </c>
      <c r="K13" s="85" t="s">
        <v>276</v>
      </c>
      <c r="L13" s="85" t="s">
        <v>299</v>
      </c>
      <c r="M13" s="83" t="s">
        <v>320</v>
      </c>
      <c r="N13" s="83">
        <v>0.21</v>
      </c>
      <c r="O13" s="83">
        <v>-34.059956192970276</v>
      </c>
      <c r="P13" s="83">
        <v>258.91557645797729</v>
      </c>
      <c r="Q13" s="77">
        <v>2</v>
      </c>
      <c r="R13" s="83" t="s">
        <v>132</v>
      </c>
      <c r="S13" s="83" t="s">
        <v>132</v>
      </c>
      <c r="T13" s="83" t="s">
        <v>132</v>
      </c>
      <c r="U13" s="83" t="s">
        <v>132</v>
      </c>
      <c r="V13" s="83" t="s">
        <v>132</v>
      </c>
      <c r="W13" s="83" t="s">
        <v>132</v>
      </c>
      <c r="X13" s="83" t="s">
        <v>132</v>
      </c>
      <c r="Y13" s="83" t="s">
        <v>132</v>
      </c>
      <c r="Z13" s="83" t="s">
        <v>132</v>
      </c>
      <c r="AA13" s="83" t="s">
        <v>132</v>
      </c>
      <c r="AB13" s="83" t="s">
        <v>132</v>
      </c>
      <c r="AC13" s="83" t="s">
        <v>132</v>
      </c>
      <c r="AD13" s="83" t="s">
        <v>132</v>
      </c>
      <c r="AE13" s="83" t="s">
        <v>132</v>
      </c>
      <c r="AF13" s="83">
        <v>8378</v>
      </c>
      <c r="AG13" s="83">
        <v>6.2830894333803604</v>
      </c>
      <c r="AH13" s="83">
        <v>0</v>
      </c>
      <c r="AI13" s="83">
        <v>3</v>
      </c>
      <c r="AJ13" s="83">
        <v>1350</v>
      </c>
      <c r="AK13" s="83">
        <v>42</v>
      </c>
      <c r="AL13" s="83">
        <v>1350</v>
      </c>
      <c r="AM13" s="83">
        <v>42</v>
      </c>
      <c r="AN13" s="83">
        <v>1350</v>
      </c>
      <c r="AO13" s="83">
        <v>1350</v>
      </c>
      <c r="AP13" s="83">
        <v>42</v>
      </c>
      <c r="AQ13" s="83">
        <v>1</v>
      </c>
      <c r="AR13" s="83">
        <v>1</v>
      </c>
      <c r="AS13" s="83">
        <v>1</v>
      </c>
      <c r="AT13" s="59" t="s">
        <v>132</v>
      </c>
      <c r="AU13" s="34"/>
      <c r="AV13" s="35"/>
    </row>
    <row r="14" spans="1:48" ht="30" x14ac:dyDescent="0.25">
      <c r="A14" s="33">
        <v>11</v>
      </c>
      <c r="B14" s="83" t="s">
        <v>239</v>
      </c>
      <c r="C14" s="83">
        <v>-1</v>
      </c>
      <c r="D14" s="83">
        <v>3553</v>
      </c>
      <c r="E14" s="90">
        <v>0.5</v>
      </c>
      <c r="F14" s="83">
        <v>2.6</v>
      </c>
      <c r="G14" s="83">
        <v>1653</v>
      </c>
      <c r="H14" s="83">
        <v>2</v>
      </c>
      <c r="I14" s="87" t="s">
        <v>277</v>
      </c>
      <c r="J14" s="83">
        <v>0</v>
      </c>
      <c r="K14" s="85" t="s">
        <v>278</v>
      </c>
      <c r="L14" s="85" t="s">
        <v>300</v>
      </c>
      <c r="M14" s="76" t="s">
        <v>443</v>
      </c>
      <c r="N14" s="83">
        <v>0.22</v>
      </c>
      <c r="O14" s="83">
        <v>-41.718343913555145</v>
      </c>
      <c r="P14" s="83">
        <v>-838.10245138406754</v>
      </c>
      <c r="Q14" s="77">
        <v>2</v>
      </c>
      <c r="R14" s="83" t="s">
        <v>132</v>
      </c>
      <c r="S14" s="83" t="s">
        <v>132</v>
      </c>
      <c r="T14" s="83" t="s">
        <v>132</v>
      </c>
      <c r="U14" s="83" t="s">
        <v>132</v>
      </c>
      <c r="V14" s="83" t="s">
        <v>132</v>
      </c>
      <c r="W14" s="83" t="s">
        <v>132</v>
      </c>
      <c r="X14" s="83" t="s">
        <v>132</v>
      </c>
      <c r="Y14" s="83" t="s">
        <v>132</v>
      </c>
      <c r="Z14" s="83" t="s">
        <v>132</v>
      </c>
      <c r="AA14" s="83" t="s">
        <v>132</v>
      </c>
      <c r="AB14" s="83" t="s">
        <v>132</v>
      </c>
      <c r="AC14" s="83" t="s">
        <v>132</v>
      </c>
      <c r="AD14" s="83" t="s">
        <v>132</v>
      </c>
      <c r="AE14" s="83" t="s">
        <v>132</v>
      </c>
      <c r="AF14" s="83">
        <v>3553</v>
      </c>
      <c r="AG14" s="83">
        <v>3.1415926535898002</v>
      </c>
      <c r="AH14" s="83">
        <v>3</v>
      </c>
      <c r="AI14" s="83">
        <v>2</v>
      </c>
      <c r="AJ14" s="83">
        <v>285.04876708984398</v>
      </c>
      <c r="AK14" s="83">
        <v>42</v>
      </c>
      <c r="AL14" s="83">
        <v>285.04876708984398</v>
      </c>
      <c r="AM14" s="83">
        <v>42</v>
      </c>
      <c r="AN14" s="83">
        <v>-285.04876708984398</v>
      </c>
      <c r="AO14" s="83">
        <v>285.04876708984398</v>
      </c>
      <c r="AP14" s="83">
        <v>42</v>
      </c>
      <c r="AQ14" s="83">
        <v>1</v>
      </c>
      <c r="AR14" s="83">
        <v>1</v>
      </c>
      <c r="AS14" s="83">
        <v>1</v>
      </c>
      <c r="AT14" s="59" t="s">
        <v>132</v>
      </c>
      <c r="AU14" s="34"/>
      <c r="AV14" s="35"/>
    </row>
    <row r="15" spans="1:48" ht="30" x14ac:dyDescent="0.25">
      <c r="A15" s="33">
        <v>12</v>
      </c>
      <c r="B15" s="83" t="s">
        <v>240</v>
      </c>
      <c r="C15" s="83">
        <v>0</v>
      </c>
      <c r="D15" s="83">
        <v>4000</v>
      </c>
      <c r="E15" s="83">
        <v>0.8</v>
      </c>
      <c r="F15" s="86">
        <v>0</v>
      </c>
      <c r="G15" s="83">
        <v>2100</v>
      </c>
      <c r="H15" s="83">
        <v>3</v>
      </c>
      <c r="I15" s="87" t="s">
        <v>279</v>
      </c>
      <c r="J15" s="83">
        <v>1</v>
      </c>
      <c r="K15" s="85" t="s">
        <v>280</v>
      </c>
      <c r="L15" s="85" t="s">
        <v>301</v>
      </c>
      <c r="M15" s="83" t="s">
        <v>321</v>
      </c>
      <c r="N15" s="83">
        <v>0.23</v>
      </c>
      <c r="O15" s="83">
        <v>39.336348056793213</v>
      </c>
      <c r="P15" s="83">
        <v>1200.5409265756607</v>
      </c>
      <c r="Q15" s="77">
        <v>2</v>
      </c>
      <c r="R15" s="83" t="s">
        <v>132</v>
      </c>
      <c r="S15" s="83" t="s">
        <v>132</v>
      </c>
      <c r="T15" s="83" t="s">
        <v>132</v>
      </c>
      <c r="U15" s="83" t="s">
        <v>132</v>
      </c>
      <c r="V15" s="83" t="s">
        <v>132</v>
      </c>
      <c r="W15" s="83" t="s">
        <v>132</v>
      </c>
      <c r="X15" s="83" t="s">
        <v>132</v>
      </c>
      <c r="Y15" s="83" t="s">
        <v>132</v>
      </c>
      <c r="Z15" s="83" t="s">
        <v>132</v>
      </c>
      <c r="AA15" s="83" t="s">
        <v>132</v>
      </c>
      <c r="AB15" s="83" t="s">
        <v>132</v>
      </c>
      <c r="AC15" s="83" t="s">
        <v>132</v>
      </c>
      <c r="AD15" s="83" t="s">
        <v>132</v>
      </c>
      <c r="AE15" s="83" t="s">
        <v>132</v>
      </c>
      <c r="AF15" s="83">
        <v>4000</v>
      </c>
      <c r="AG15" s="83">
        <v>5.0265674205035298</v>
      </c>
      <c r="AH15" s="83">
        <v>0</v>
      </c>
      <c r="AI15" s="83">
        <v>3</v>
      </c>
      <c r="AJ15" s="83">
        <v>-661.37780761718795</v>
      </c>
      <c r="AK15" s="83">
        <v>-42</v>
      </c>
      <c r="AL15" s="83">
        <v>-661.37780761718795</v>
      </c>
      <c r="AM15" s="83">
        <v>-42</v>
      </c>
      <c r="AN15" s="83">
        <v>0</v>
      </c>
      <c r="AO15" s="83">
        <v>-661.37780761718795</v>
      </c>
      <c r="AP15" s="83">
        <v>-42</v>
      </c>
      <c r="AQ15" s="83">
        <v>1</v>
      </c>
      <c r="AR15" s="83">
        <v>1</v>
      </c>
      <c r="AS15" s="83">
        <v>1</v>
      </c>
      <c r="AT15" s="59" t="s">
        <v>132</v>
      </c>
      <c r="AU15" s="34"/>
      <c r="AV15" s="35"/>
    </row>
    <row r="16" spans="1:48" ht="30" x14ac:dyDescent="0.25">
      <c r="A16" s="33">
        <v>13</v>
      </c>
      <c r="B16" s="83" t="s">
        <v>241</v>
      </c>
      <c r="C16" s="83">
        <v>1</v>
      </c>
      <c r="D16" s="83">
        <v>6968</v>
      </c>
      <c r="E16" s="83">
        <v>0.899993896484375</v>
      </c>
      <c r="F16" s="86">
        <v>6.28318530717958</v>
      </c>
      <c r="G16" s="83">
        <v>5068</v>
      </c>
      <c r="H16" s="83">
        <v>2</v>
      </c>
      <c r="I16" s="87" t="s">
        <v>271</v>
      </c>
      <c r="J16" s="83">
        <v>0</v>
      </c>
      <c r="K16" s="85" t="s">
        <v>281</v>
      </c>
      <c r="L16" s="85" t="s">
        <v>302</v>
      </c>
      <c r="M16" s="83" t="s">
        <v>322</v>
      </c>
      <c r="N16" s="83">
        <v>0.24</v>
      </c>
      <c r="O16" s="83">
        <v>20.371185719966888</v>
      </c>
      <c r="P16" s="83">
        <v>-651.71959060430527</v>
      </c>
      <c r="Q16" s="77">
        <v>2</v>
      </c>
      <c r="R16" s="83" t="s">
        <v>132</v>
      </c>
      <c r="S16" s="83" t="s">
        <v>132</v>
      </c>
      <c r="T16" s="83" t="s">
        <v>132</v>
      </c>
      <c r="U16" s="83" t="s">
        <v>132</v>
      </c>
      <c r="V16" s="83" t="s">
        <v>132</v>
      </c>
      <c r="W16" s="83" t="s">
        <v>132</v>
      </c>
      <c r="X16" s="83" t="s">
        <v>132</v>
      </c>
      <c r="Y16" s="83" t="s">
        <v>132</v>
      </c>
      <c r="Z16" s="83" t="s">
        <v>132</v>
      </c>
      <c r="AA16" s="83" t="s">
        <v>132</v>
      </c>
      <c r="AB16" s="83" t="s">
        <v>132</v>
      </c>
      <c r="AC16" s="83" t="s">
        <v>132</v>
      </c>
      <c r="AD16" s="83" t="s">
        <v>132</v>
      </c>
      <c r="AE16" s="83" t="s">
        <v>132</v>
      </c>
      <c r="AF16" s="83">
        <v>6968</v>
      </c>
      <c r="AG16" s="83">
        <v>5.6548284269419398</v>
      </c>
      <c r="AH16" s="83">
        <v>3</v>
      </c>
      <c r="AI16" s="83">
        <v>2</v>
      </c>
      <c r="AJ16" s="83">
        <v>-330.71414184570301</v>
      </c>
      <c r="AK16" s="83">
        <v>-42</v>
      </c>
      <c r="AL16" s="83">
        <v>-330.71414184570301</v>
      </c>
      <c r="AM16" s="83">
        <v>-42</v>
      </c>
      <c r="AN16" s="83">
        <v>-330.71414184570301</v>
      </c>
      <c r="AO16" s="83">
        <v>-330.71414184570301</v>
      </c>
      <c r="AP16" s="83">
        <v>-42</v>
      </c>
      <c r="AQ16" s="83">
        <v>1</v>
      </c>
      <c r="AR16" s="83">
        <v>1</v>
      </c>
      <c r="AS16" s="83">
        <v>1</v>
      </c>
      <c r="AT16" s="59" t="s">
        <v>132</v>
      </c>
      <c r="AU16" s="34"/>
      <c r="AV16" s="35"/>
    </row>
    <row r="17" spans="1:48" ht="30" x14ac:dyDescent="0.25">
      <c r="A17" s="33">
        <v>14</v>
      </c>
      <c r="B17" s="83" t="s">
        <v>242</v>
      </c>
      <c r="C17" s="83">
        <v>1</v>
      </c>
      <c r="D17" s="83">
        <v>87654</v>
      </c>
      <c r="E17" s="83">
        <v>0.1</v>
      </c>
      <c r="F17" s="86">
        <v>3.5</v>
      </c>
      <c r="G17" s="83">
        <v>85754</v>
      </c>
      <c r="H17" s="77">
        <v>0</v>
      </c>
      <c r="I17" s="87" t="s">
        <v>189</v>
      </c>
      <c r="J17" s="83">
        <v>3</v>
      </c>
      <c r="K17" s="85" t="s">
        <v>282</v>
      </c>
      <c r="L17" s="85" t="s">
        <v>303</v>
      </c>
      <c r="M17" s="83" t="s">
        <v>323</v>
      </c>
      <c r="N17" s="83">
        <v>0.25</v>
      </c>
      <c r="O17" s="83">
        <v>-5.6425679922103882</v>
      </c>
      <c r="P17" s="83">
        <v>-1302.2593891620636</v>
      </c>
      <c r="Q17" s="77">
        <v>2</v>
      </c>
      <c r="R17" s="83" t="s">
        <v>132</v>
      </c>
      <c r="S17" s="83" t="s">
        <v>132</v>
      </c>
      <c r="T17" s="83" t="s">
        <v>132</v>
      </c>
      <c r="U17" s="83" t="s">
        <v>132</v>
      </c>
      <c r="V17" s="83" t="s">
        <v>132</v>
      </c>
      <c r="W17" s="83" t="s">
        <v>132</v>
      </c>
      <c r="X17" s="83" t="s">
        <v>132</v>
      </c>
      <c r="Y17" s="83" t="s">
        <v>132</v>
      </c>
      <c r="Z17" s="83" t="s">
        <v>132</v>
      </c>
      <c r="AA17" s="83" t="s">
        <v>132</v>
      </c>
      <c r="AB17" s="83" t="s">
        <v>132</v>
      </c>
      <c r="AC17" s="83" t="s">
        <v>132</v>
      </c>
      <c r="AD17" s="83" t="s">
        <v>132</v>
      </c>
      <c r="AE17" s="83" t="s">
        <v>132</v>
      </c>
      <c r="AF17" s="83">
        <v>87654</v>
      </c>
      <c r="AG17" s="83">
        <v>0.62835688023765701</v>
      </c>
      <c r="AH17" s="83">
        <v>1</v>
      </c>
      <c r="AI17" s="83">
        <v>0</v>
      </c>
      <c r="AJ17" s="83">
        <v>-1350</v>
      </c>
      <c r="AK17" s="83">
        <v>-42</v>
      </c>
      <c r="AL17" s="83">
        <v>-1350</v>
      </c>
      <c r="AM17" s="83">
        <v>-42</v>
      </c>
      <c r="AN17" s="83">
        <v>-1350</v>
      </c>
      <c r="AO17" s="83">
        <v>-1350</v>
      </c>
      <c r="AP17" s="83">
        <v>-42</v>
      </c>
      <c r="AQ17" s="83">
        <v>1</v>
      </c>
      <c r="AR17" s="83">
        <v>1</v>
      </c>
      <c r="AS17" s="83">
        <v>1</v>
      </c>
      <c r="AT17" s="59" t="s">
        <v>132</v>
      </c>
      <c r="AU17" s="34"/>
      <c r="AV17" s="35"/>
    </row>
    <row r="18" spans="1:48" ht="30" x14ac:dyDescent="0.25">
      <c r="A18" s="33">
        <v>15</v>
      </c>
      <c r="B18" s="83" t="s">
        <v>243</v>
      </c>
      <c r="C18" s="83">
        <v>1</v>
      </c>
      <c r="D18" s="83">
        <v>1900</v>
      </c>
      <c r="E18" s="83">
        <v>0.399993896484375</v>
      </c>
      <c r="F18" s="83">
        <v>3</v>
      </c>
      <c r="G18" s="86">
        <v>0</v>
      </c>
      <c r="H18" s="83">
        <v>1</v>
      </c>
      <c r="I18" s="87" t="s">
        <v>269</v>
      </c>
      <c r="J18" s="83">
        <v>0</v>
      </c>
      <c r="K18" s="85" t="s">
        <v>270</v>
      </c>
      <c r="L18" s="85" t="s">
        <v>306</v>
      </c>
      <c r="M18" s="83" t="s">
        <v>324</v>
      </c>
      <c r="N18" s="83">
        <v>0.28000000000000003</v>
      </c>
      <c r="O18" s="83">
        <v>30.781147658824921</v>
      </c>
      <c r="P18" s="83">
        <v>-326.58951300382614</v>
      </c>
      <c r="Q18" s="77">
        <v>2</v>
      </c>
      <c r="R18" s="83" t="s">
        <v>132</v>
      </c>
      <c r="S18" s="83" t="s">
        <v>132</v>
      </c>
      <c r="T18" s="83" t="s">
        <v>132</v>
      </c>
      <c r="U18" s="83" t="s">
        <v>132</v>
      </c>
      <c r="V18" s="83" t="s">
        <v>132</v>
      </c>
      <c r="W18" s="83" t="s">
        <v>132</v>
      </c>
      <c r="X18" s="83" t="s">
        <v>132</v>
      </c>
      <c r="Y18" s="83" t="s">
        <v>132</v>
      </c>
      <c r="Z18" s="83" t="s">
        <v>132</v>
      </c>
      <c r="AA18" s="83" t="s">
        <v>132</v>
      </c>
      <c r="AB18" s="83" t="s">
        <v>132</v>
      </c>
      <c r="AC18" s="83" t="s">
        <v>132</v>
      </c>
      <c r="AD18" s="83" t="s">
        <v>132</v>
      </c>
      <c r="AE18" s="83" t="s">
        <v>132</v>
      </c>
      <c r="AF18" s="83">
        <v>1900</v>
      </c>
      <c r="AG18" s="83">
        <v>2.51323577335214</v>
      </c>
      <c r="AH18" s="83">
        <v>2</v>
      </c>
      <c r="AI18" s="83">
        <v>1</v>
      </c>
      <c r="AJ18" s="83">
        <v>-256.19171142578102</v>
      </c>
      <c r="AK18" s="83">
        <v>-42</v>
      </c>
      <c r="AL18" s="83">
        <v>-256.19171142578102</v>
      </c>
      <c r="AM18" s="83">
        <v>-42</v>
      </c>
      <c r="AN18" s="83">
        <v>-256.19171142578102</v>
      </c>
      <c r="AO18" s="83">
        <v>-256.19171142578102</v>
      </c>
      <c r="AP18" s="83">
        <v>-42</v>
      </c>
      <c r="AQ18" s="83">
        <v>1</v>
      </c>
      <c r="AR18" s="83">
        <v>1</v>
      </c>
      <c r="AS18" s="83">
        <v>1</v>
      </c>
      <c r="AT18" s="59" t="s">
        <v>132</v>
      </c>
      <c r="AU18" s="34"/>
      <c r="AV18" s="35"/>
    </row>
    <row r="19" spans="1:48" ht="75" x14ac:dyDescent="0.25">
      <c r="A19" s="33">
        <v>16</v>
      </c>
      <c r="B19" s="83" t="s">
        <v>244</v>
      </c>
      <c r="C19" s="77">
        <v>1</v>
      </c>
      <c r="D19" s="77">
        <v>4294967295</v>
      </c>
      <c r="E19" s="105">
        <v>0.99998474121093694</v>
      </c>
      <c r="F19" s="77">
        <v>6.28318530717958</v>
      </c>
      <c r="G19" s="86">
        <v>4294965495</v>
      </c>
      <c r="H19" s="77">
        <v>3</v>
      </c>
      <c r="I19" s="82" t="s">
        <v>194</v>
      </c>
      <c r="J19" s="77">
        <v>2</v>
      </c>
      <c r="K19" s="93" t="s">
        <v>200</v>
      </c>
      <c r="L19" s="93" t="s">
        <v>288</v>
      </c>
      <c r="M19" s="82" t="s">
        <v>456</v>
      </c>
      <c r="N19" s="77">
        <v>1</v>
      </c>
      <c r="O19" s="77">
        <v>42</v>
      </c>
      <c r="P19" s="77">
        <v>1350</v>
      </c>
      <c r="Q19" s="77">
        <v>2</v>
      </c>
      <c r="R19" s="83" t="s">
        <v>132</v>
      </c>
      <c r="S19" s="83" t="s">
        <v>132</v>
      </c>
      <c r="T19" s="83" t="s">
        <v>132</v>
      </c>
      <c r="U19" s="83" t="s">
        <v>132</v>
      </c>
      <c r="V19" s="83" t="s">
        <v>132</v>
      </c>
      <c r="W19" s="83" t="s">
        <v>132</v>
      </c>
      <c r="X19" s="83" t="s">
        <v>132</v>
      </c>
      <c r="Y19" s="83" t="s">
        <v>132</v>
      </c>
      <c r="Z19" s="83" t="s">
        <v>132</v>
      </c>
      <c r="AA19" s="83" t="s">
        <v>132</v>
      </c>
      <c r="AB19" s="83" t="s">
        <v>132</v>
      </c>
      <c r="AC19" s="83" t="s">
        <v>132</v>
      </c>
      <c r="AD19" s="83" t="s">
        <v>132</v>
      </c>
      <c r="AE19" s="83" t="s">
        <v>132</v>
      </c>
      <c r="AF19" s="83">
        <v>4294967295</v>
      </c>
      <c r="AG19" s="83">
        <v>6.2830894333803604</v>
      </c>
      <c r="AH19" s="83">
        <v>0</v>
      </c>
      <c r="AI19" s="83">
        <v>3</v>
      </c>
      <c r="AJ19" s="83">
        <v>0</v>
      </c>
      <c r="AK19" s="83">
        <v>0</v>
      </c>
      <c r="AL19" s="83">
        <v>0</v>
      </c>
      <c r="AM19" s="83">
        <v>0</v>
      </c>
      <c r="AN19" s="83">
        <v>0</v>
      </c>
      <c r="AO19" s="83">
        <v>0</v>
      </c>
      <c r="AP19" s="83">
        <v>0</v>
      </c>
      <c r="AQ19" s="83">
        <v>1</v>
      </c>
      <c r="AR19" s="83">
        <v>1</v>
      </c>
      <c r="AS19" s="83">
        <v>1</v>
      </c>
      <c r="AT19" s="59" t="s">
        <v>132</v>
      </c>
      <c r="AU19" s="34"/>
      <c r="AV19" s="35"/>
    </row>
    <row r="20" spans="1:48" ht="60" x14ac:dyDescent="0.25">
      <c r="A20" s="33">
        <v>17</v>
      </c>
      <c r="B20" s="83" t="s">
        <v>245</v>
      </c>
      <c r="C20" s="83">
        <v>1</v>
      </c>
      <c r="D20" s="83">
        <v>9978</v>
      </c>
      <c r="E20" s="83">
        <v>0.6</v>
      </c>
      <c r="F20" s="83">
        <v>5.2</v>
      </c>
      <c r="G20" s="86">
        <v>8078</v>
      </c>
      <c r="H20" s="83">
        <v>3</v>
      </c>
      <c r="I20" s="87" t="s">
        <v>195</v>
      </c>
      <c r="J20" s="77">
        <v>2</v>
      </c>
      <c r="K20" s="85" t="s">
        <v>215</v>
      </c>
      <c r="L20" s="85" t="s">
        <v>308</v>
      </c>
      <c r="M20" s="76" t="s">
        <v>443</v>
      </c>
      <c r="N20" s="83">
        <v>0.3</v>
      </c>
      <c r="O20" s="83">
        <v>18.080232918262482</v>
      </c>
      <c r="P20" s="83">
        <v>654.11829036474228</v>
      </c>
      <c r="Q20" s="77">
        <v>2</v>
      </c>
      <c r="R20" s="83" t="s">
        <v>132</v>
      </c>
      <c r="S20" s="83" t="s">
        <v>132</v>
      </c>
      <c r="T20" s="83" t="s">
        <v>132</v>
      </c>
      <c r="U20" s="83" t="s">
        <v>132</v>
      </c>
      <c r="V20" s="83" t="s">
        <v>132</v>
      </c>
      <c r="W20" s="83" t="s">
        <v>132</v>
      </c>
      <c r="X20" s="83" t="s">
        <v>132</v>
      </c>
      <c r="Y20" s="83" t="s">
        <v>132</v>
      </c>
      <c r="Z20" s="83" t="s">
        <v>132</v>
      </c>
      <c r="AA20" s="83" t="s">
        <v>132</v>
      </c>
      <c r="AB20" s="83" t="s">
        <v>132</v>
      </c>
      <c r="AC20" s="83" t="s">
        <v>132</v>
      </c>
      <c r="AD20" s="83" t="s">
        <v>132</v>
      </c>
      <c r="AE20" s="83" t="s">
        <v>132</v>
      </c>
      <c r="AF20" s="83">
        <v>9978</v>
      </c>
      <c r="AG20" s="83">
        <v>3.76994953382746</v>
      </c>
      <c r="AH20" s="83">
        <v>0</v>
      </c>
      <c r="AI20" s="83">
        <v>3</v>
      </c>
      <c r="AJ20" s="83">
        <v>-752.65814208984398</v>
      </c>
      <c r="AK20" s="83">
        <v>-42</v>
      </c>
      <c r="AL20" s="83">
        <v>-752.65814208984398</v>
      </c>
      <c r="AM20" s="83">
        <v>-42</v>
      </c>
      <c r="AN20" s="83">
        <v>-752.65814208984398</v>
      </c>
      <c r="AO20" s="83">
        <v>-752.65814208984398</v>
      </c>
      <c r="AP20" s="83">
        <v>-42</v>
      </c>
      <c r="AQ20" s="83">
        <v>1</v>
      </c>
      <c r="AR20" s="83">
        <v>1</v>
      </c>
      <c r="AS20" s="83">
        <v>1</v>
      </c>
      <c r="AT20" s="59" t="s">
        <v>132</v>
      </c>
      <c r="AU20" s="34"/>
      <c r="AV20" s="35"/>
    </row>
    <row r="21" spans="1:48" ht="60" x14ac:dyDescent="0.25">
      <c r="A21" s="33">
        <v>18</v>
      </c>
      <c r="B21" s="83" t="s">
        <v>246</v>
      </c>
      <c r="C21" s="83">
        <v>1</v>
      </c>
      <c r="D21" s="83">
        <v>3367</v>
      </c>
      <c r="E21" s="83">
        <v>0.6999969482421875</v>
      </c>
      <c r="F21" s="83">
        <v>2.5</v>
      </c>
      <c r="G21" s="83">
        <v>1467</v>
      </c>
      <c r="H21" s="86">
        <v>0</v>
      </c>
      <c r="I21" s="87" t="s">
        <v>189</v>
      </c>
      <c r="J21" s="83">
        <v>1</v>
      </c>
      <c r="K21" s="85" t="s">
        <v>226</v>
      </c>
      <c r="L21" s="85" t="s">
        <v>309</v>
      </c>
      <c r="M21" s="83" t="s">
        <v>325</v>
      </c>
      <c r="N21" s="83">
        <v>0.31</v>
      </c>
      <c r="O21" s="83">
        <v>-10.027644157409668</v>
      </c>
      <c r="P21" s="83">
        <v>570.95731461048126</v>
      </c>
      <c r="Q21" s="77">
        <v>2</v>
      </c>
      <c r="R21" s="83" t="s">
        <v>132</v>
      </c>
      <c r="S21" s="83" t="s">
        <v>132</v>
      </c>
      <c r="T21" s="83" t="s">
        <v>132</v>
      </c>
      <c r="U21" s="83" t="s">
        <v>132</v>
      </c>
      <c r="V21" s="83" t="s">
        <v>132</v>
      </c>
      <c r="W21" s="83" t="s">
        <v>132</v>
      </c>
      <c r="X21" s="83" t="s">
        <v>132</v>
      </c>
      <c r="Y21" s="83" t="s">
        <v>132</v>
      </c>
      <c r="Z21" s="83" t="s">
        <v>132</v>
      </c>
      <c r="AA21" s="83" t="s">
        <v>132</v>
      </c>
      <c r="AB21" s="83" t="s">
        <v>132</v>
      </c>
      <c r="AC21" s="83" t="s">
        <v>132</v>
      </c>
      <c r="AD21" s="83" t="s">
        <v>132</v>
      </c>
      <c r="AE21" s="83" t="s">
        <v>132</v>
      </c>
      <c r="AF21" s="83">
        <v>3367</v>
      </c>
      <c r="AG21" s="83">
        <v>4.39821054026587</v>
      </c>
      <c r="AH21" s="83">
        <v>1</v>
      </c>
      <c r="AI21" s="83">
        <v>0</v>
      </c>
      <c r="AJ21" s="83">
        <v>999.05816650390602</v>
      </c>
      <c r="AK21" s="83">
        <v>42</v>
      </c>
      <c r="AL21" s="83">
        <v>999.05816650390602</v>
      </c>
      <c r="AM21" s="83">
        <v>42</v>
      </c>
      <c r="AN21" s="83">
        <v>999.05816650390602</v>
      </c>
      <c r="AO21" s="83">
        <v>999.05816650390602</v>
      </c>
      <c r="AP21" s="83">
        <v>42</v>
      </c>
      <c r="AQ21" s="83">
        <v>1</v>
      </c>
      <c r="AR21" s="83">
        <v>1</v>
      </c>
      <c r="AS21" s="83">
        <v>1</v>
      </c>
      <c r="AT21" s="59" t="s">
        <v>132</v>
      </c>
      <c r="AU21" s="34"/>
      <c r="AV21" s="35"/>
    </row>
    <row r="22" spans="1:48" ht="60" x14ac:dyDescent="0.25">
      <c r="A22" s="33">
        <v>19</v>
      </c>
      <c r="B22" s="83" t="s">
        <v>247</v>
      </c>
      <c r="C22" s="83">
        <v>0</v>
      </c>
      <c r="D22" s="83">
        <v>3444</v>
      </c>
      <c r="E22" s="83">
        <v>0.8</v>
      </c>
      <c r="F22" s="83">
        <v>1.7</v>
      </c>
      <c r="G22" s="83">
        <v>1444</v>
      </c>
      <c r="H22" s="86">
        <v>3</v>
      </c>
      <c r="I22" s="87" t="s">
        <v>195</v>
      </c>
      <c r="J22" s="83">
        <v>2</v>
      </c>
      <c r="K22" s="85" t="s">
        <v>203</v>
      </c>
      <c r="L22" s="85" t="s">
        <v>310</v>
      </c>
      <c r="M22" s="83" t="s">
        <v>326</v>
      </c>
      <c r="N22" s="83">
        <v>0.32</v>
      </c>
      <c r="O22" s="83">
        <v>-9.132052481174469</v>
      </c>
      <c r="P22" s="83">
        <v>-850.70459455251694</v>
      </c>
      <c r="Q22" s="77">
        <v>2</v>
      </c>
      <c r="R22" s="83" t="s">
        <v>132</v>
      </c>
      <c r="S22" s="83" t="s">
        <v>132</v>
      </c>
      <c r="T22" s="83" t="s">
        <v>132</v>
      </c>
      <c r="U22" s="83" t="s">
        <v>132</v>
      </c>
      <c r="V22" s="83" t="s">
        <v>132</v>
      </c>
      <c r="W22" s="83" t="s">
        <v>132</v>
      </c>
      <c r="X22" s="83" t="s">
        <v>132</v>
      </c>
      <c r="Y22" s="83" t="s">
        <v>132</v>
      </c>
      <c r="Z22" s="83" t="s">
        <v>132</v>
      </c>
      <c r="AA22" s="83" t="s">
        <v>132</v>
      </c>
      <c r="AB22" s="83" t="s">
        <v>132</v>
      </c>
      <c r="AC22" s="83" t="s">
        <v>132</v>
      </c>
      <c r="AD22" s="83" t="s">
        <v>132</v>
      </c>
      <c r="AE22" s="83" t="s">
        <v>132</v>
      </c>
      <c r="AF22" s="83">
        <v>3444</v>
      </c>
      <c r="AG22" s="83">
        <v>5.0265674205035298</v>
      </c>
      <c r="AH22" s="83">
        <v>0</v>
      </c>
      <c r="AI22" s="83">
        <v>3</v>
      </c>
      <c r="AJ22" s="83">
        <v>-1350</v>
      </c>
      <c r="AK22" s="83">
        <v>-42</v>
      </c>
      <c r="AL22" s="83">
        <v>-1350</v>
      </c>
      <c r="AM22" s="83">
        <v>-42</v>
      </c>
      <c r="AN22" s="83">
        <v>0</v>
      </c>
      <c r="AO22" s="83">
        <v>-1350</v>
      </c>
      <c r="AP22" s="83">
        <v>-42</v>
      </c>
      <c r="AQ22" s="83">
        <v>1</v>
      </c>
      <c r="AR22" s="83">
        <v>1</v>
      </c>
      <c r="AS22" s="83">
        <v>1</v>
      </c>
      <c r="AT22" s="59" t="s">
        <v>132</v>
      </c>
      <c r="AU22" s="34"/>
      <c r="AV22" s="35"/>
    </row>
    <row r="23" spans="1:48" ht="60" x14ac:dyDescent="0.25">
      <c r="A23" s="33">
        <v>20</v>
      </c>
      <c r="B23" s="83" t="s">
        <v>248</v>
      </c>
      <c r="C23" s="83">
        <v>1</v>
      </c>
      <c r="D23" s="83">
        <v>444545</v>
      </c>
      <c r="E23" s="83">
        <v>0.899993896484375</v>
      </c>
      <c r="F23" s="83">
        <v>3.6</v>
      </c>
      <c r="G23" s="83">
        <v>442545</v>
      </c>
      <c r="H23" s="86">
        <v>2</v>
      </c>
      <c r="I23" s="87" t="s">
        <v>195</v>
      </c>
      <c r="J23" s="77">
        <v>1</v>
      </c>
      <c r="K23" s="85" t="s">
        <v>215</v>
      </c>
      <c r="L23" s="85" t="s">
        <v>291</v>
      </c>
      <c r="M23" s="83" t="s">
        <v>327</v>
      </c>
      <c r="N23" s="83">
        <v>0.33</v>
      </c>
      <c r="O23" s="83">
        <v>-21.847208857536316</v>
      </c>
      <c r="P23" s="83">
        <v>-1194.5968577861786</v>
      </c>
      <c r="Q23" s="77">
        <v>2</v>
      </c>
      <c r="R23" s="83" t="s">
        <v>132</v>
      </c>
      <c r="S23" s="83" t="s">
        <v>132</v>
      </c>
      <c r="T23" s="83" t="s">
        <v>132</v>
      </c>
      <c r="U23" s="83" t="s">
        <v>132</v>
      </c>
      <c r="V23" s="83" t="s">
        <v>132</v>
      </c>
      <c r="W23" s="83" t="s">
        <v>132</v>
      </c>
      <c r="X23" s="83" t="s">
        <v>132</v>
      </c>
      <c r="Y23" s="83" t="s">
        <v>132</v>
      </c>
      <c r="Z23" s="83" t="s">
        <v>132</v>
      </c>
      <c r="AA23" s="83" t="s">
        <v>132</v>
      </c>
      <c r="AB23" s="83" t="s">
        <v>132</v>
      </c>
      <c r="AC23" s="83" t="s">
        <v>132</v>
      </c>
      <c r="AD23" s="83" t="s">
        <v>132</v>
      </c>
      <c r="AE23" s="83" t="s">
        <v>132</v>
      </c>
      <c r="AF23" s="83">
        <v>444545</v>
      </c>
      <c r="AG23" s="83">
        <v>5.6548284269419398</v>
      </c>
      <c r="AH23" s="83">
        <v>3</v>
      </c>
      <c r="AI23" s="83">
        <v>2</v>
      </c>
      <c r="AJ23" s="83">
        <v>1027.41418457031</v>
      </c>
      <c r="AK23" s="83">
        <v>42</v>
      </c>
      <c r="AL23" s="83">
        <v>1027.41418457031</v>
      </c>
      <c r="AM23" s="83">
        <v>42</v>
      </c>
      <c r="AN23" s="83">
        <v>1027.41418457031</v>
      </c>
      <c r="AO23" s="83">
        <v>1027.41418457031</v>
      </c>
      <c r="AP23" s="83">
        <v>42</v>
      </c>
      <c r="AQ23" s="83">
        <v>1</v>
      </c>
      <c r="AR23" s="83">
        <v>1</v>
      </c>
      <c r="AS23" s="83">
        <v>1</v>
      </c>
      <c r="AT23" s="59" t="s">
        <v>132</v>
      </c>
      <c r="AU23" s="34"/>
      <c r="AV23" s="35"/>
    </row>
    <row r="24" spans="1:48" ht="60" x14ac:dyDescent="0.25">
      <c r="A24" s="33">
        <v>21</v>
      </c>
      <c r="B24" s="83" t="s">
        <v>249</v>
      </c>
      <c r="C24" s="83">
        <v>1</v>
      </c>
      <c r="D24" s="83">
        <v>7888</v>
      </c>
      <c r="E24" s="83">
        <v>0.1</v>
      </c>
      <c r="F24" s="83">
        <v>3.5</v>
      </c>
      <c r="G24" s="83">
        <v>5888</v>
      </c>
      <c r="H24" s="83">
        <v>1</v>
      </c>
      <c r="I24" s="84" t="s">
        <v>181</v>
      </c>
      <c r="J24" s="83">
        <v>0</v>
      </c>
      <c r="K24" s="85" t="s">
        <v>205</v>
      </c>
      <c r="L24" s="85" t="s">
        <v>311</v>
      </c>
      <c r="M24" s="83" t="s">
        <v>328</v>
      </c>
      <c r="N24" s="83">
        <v>0.34</v>
      </c>
      <c r="O24" s="83">
        <v>-22.679095685482025</v>
      </c>
      <c r="P24" s="83">
        <v>-685.34859591722488</v>
      </c>
      <c r="Q24" s="77">
        <v>2</v>
      </c>
      <c r="R24" s="83" t="s">
        <v>132</v>
      </c>
      <c r="S24" s="83" t="s">
        <v>132</v>
      </c>
      <c r="T24" s="83" t="s">
        <v>132</v>
      </c>
      <c r="U24" s="83" t="s">
        <v>132</v>
      </c>
      <c r="V24" s="83" t="s">
        <v>132</v>
      </c>
      <c r="W24" s="83" t="s">
        <v>132</v>
      </c>
      <c r="X24" s="83" t="s">
        <v>132</v>
      </c>
      <c r="Y24" s="83" t="s">
        <v>132</v>
      </c>
      <c r="Z24" s="83" t="s">
        <v>132</v>
      </c>
      <c r="AA24" s="83" t="s">
        <v>132</v>
      </c>
      <c r="AB24" s="83" t="s">
        <v>132</v>
      </c>
      <c r="AC24" s="83" t="s">
        <v>132</v>
      </c>
      <c r="AD24" s="83" t="s">
        <v>132</v>
      </c>
      <c r="AE24" s="83" t="s">
        <v>132</v>
      </c>
      <c r="AF24" s="83">
        <v>7888</v>
      </c>
      <c r="AG24" s="83">
        <v>0.62835688023765701</v>
      </c>
      <c r="AH24" s="83">
        <v>2</v>
      </c>
      <c r="AI24" s="83">
        <v>1</v>
      </c>
      <c r="AJ24" s="83">
        <v>-1350</v>
      </c>
      <c r="AK24" s="83">
        <v>-42</v>
      </c>
      <c r="AL24" s="83">
        <v>-1350</v>
      </c>
      <c r="AM24" s="83">
        <v>-42</v>
      </c>
      <c r="AN24" s="83">
        <v>-1350</v>
      </c>
      <c r="AO24" s="83">
        <v>-1350</v>
      </c>
      <c r="AP24" s="83">
        <v>-42</v>
      </c>
      <c r="AQ24" s="83">
        <v>1</v>
      </c>
      <c r="AR24" s="83">
        <v>1</v>
      </c>
      <c r="AS24" s="83">
        <v>1</v>
      </c>
      <c r="AT24" s="59" t="s">
        <v>132</v>
      </c>
      <c r="AU24" s="34"/>
      <c r="AV24" s="35"/>
    </row>
    <row r="25" spans="1:48" ht="60" x14ac:dyDescent="0.25">
      <c r="A25" s="33">
        <v>22</v>
      </c>
      <c r="B25" s="83" t="s">
        <v>250</v>
      </c>
      <c r="C25" s="83">
        <v>-1</v>
      </c>
      <c r="D25" s="83">
        <v>54544</v>
      </c>
      <c r="E25" s="83">
        <v>0.1999969482421875</v>
      </c>
      <c r="F25" s="83">
        <v>3</v>
      </c>
      <c r="G25" s="83">
        <v>52544</v>
      </c>
      <c r="H25" s="83">
        <v>2</v>
      </c>
      <c r="I25" s="84" t="s">
        <v>194</v>
      </c>
      <c r="J25" s="83">
        <v>1</v>
      </c>
      <c r="K25" s="85" t="s">
        <v>206</v>
      </c>
      <c r="L25" s="85" t="s">
        <v>290</v>
      </c>
      <c r="M25" s="83" t="s">
        <v>329</v>
      </c>
      <c r="N25" s="83">
        <v>0.35</v>
      </c>
      <c r="O25" s="83">
        <v>-36.063867330551147</v>
      </c>
      <c r="P25" s="83">
        <v>-814.62029802799225</v>
      </c>
      <c r="Q25" s="77">
        <v>2</v>
      </c>
      <c r="R25" s="83" t="s">
        <v>132</v>
      </c>
      <c r="S25" s="83" t="s">
        <v>132</v>
      </c>
      <c r="T25" s="83" t="s">
        <v>132</v>
      </c>
      <c r="U25" s="83" t="s">
        <v>132</v>
      </c>
      <c r="V25" s="83" t="s">
        <v>132</v>
      </c>
      <c r="W25" s="83" t="s">
        <v>132</v>
      </c>
      <c r="X25" s="83" t="s">
        <v>132</v>
      </c>
      <c r="Y25" s="83" t="s">
        <v>132</v>
      </c>
      <c r="Z25" s="83" t="s">
        <v>132</v>
      </c>
      <c r="AA25" s="83" t="s">
        <v>132</v>
      </c>
      <c r="AB25" s="83" t="s">
        <v>132</v>
      </c>
      <c r="AC25" s="83" t="s">
        <v>132</v>
      </c>
      <c r="AD25" s="83" t="s">
        <v>132</v>
      </c>
      <c r="AE25" s="83" t="s">
        <v>132</v>
      </c>
      <c r="AF25" s="83">
        <v>54544</v>
      </c>
      <c r="AG25" s="83">
        <v>1.25661788667607</v>
      </c>
      <c r="AH25" s="83">
        <v>3</v>
      </c>
      <c r="AI25" s="83">
        <v>2</v>
      </c>
      <c r="AJ25" s="83">
        <v>-871.69104003906295</v>
      </c>
      <c r="AK25" s="83">
        <v>-42</v>
      </c>
      <c r="AL25" s="83">
        <v>-871.69104003906295</v>
      </c>
      <c r="AM25" s="83">
        <v>-42</v>
      </c>
      <c r="AN25" s="83">
        <v>871.69104003906295</v>
      </c>
      <c r="AO25" s="83">
        <v>-871.69104003906295</v>
      </c>
      <c r="AP25" s="83">
        <v>-42</v>
      </c>
      <c r="AQ25" s="83">
        <v>1</v>
      </c>
      <c r="AR25" s="83">
        <v>1</v>
      </c>
      <c r="AS25" s="83">
        <v>1</v>
      </c>
      <c r="AT25" s="59" t="s">
        <v>132</v>
      </c>
      <c r="AU25" s="34"/>
      <c r="AV25" s="35"/>
    </row>
    <row r="26" spans="1:48" ht="60" x14ac:dyDescent="0.25">
      <c r="A26" s="33">
        <v>23</v>
      </c>
      <c r="B26" s="83" t="s">
        <v>251</v>
      </c>
      <c r="C26" s="83">
        <v>1</v>
      </c>
      <c r="D26" s="83">
        <v>45566</v>
      </c>
      <c r="E26" s="83">
        <v>0.3</v>
      </c>
      <c r="F26" s="83">
        <v>2</v>
      </c>
      <c r="G26" s="83">
        <v>43566</v>
      </c>
      <c r="H26" s="83">
        <v>3</v>
      </c>
      <c r="I26" s="84" t="s">
        <v>191</v>
      </c>
      <c r="J26" s="77">
        <v>1</v>
      </c>
      <c r="K26" s="85" t="s">
        <v>228</v>
      </c>
      <c r="L26" s="85" t="s">
        <v>293</v>
      </c>
      <c r="M26" s="83" t="s">
        <v>330</v>
      </c>
      <c r="N26" s="83">
        <v>0.36</v>
      </c>
      <c r="O26" s="83">
        <v>25.169243991374969</v>
      </c>
      <c r="P26" s="83">
        <v>1286.2130578160286</v>
      </c>
      <c r="Q26" s="77">
        <v>2</v>
      </c>
      <c r="R26" s="83" t="s">
        <v>132</v>
      </c>
      <c r="S26" s="83" t="s">
        <v>132</v>
      </c>
      <c r="T26" s="83" t="s">
        <v>132</v>
      </c>
      <c r="U26" s="83" t="s">
        <v>132</v>
      </c>
      <c r="V26" s="83" t="s">
        <v>132</v>
      </c>
      <c r="W26" s="83" t="s">
        <v>132</v>
      </c>
      <c r="X26" s="83" t="s">
        <v>132</v>
      </c>
      <c r="Y26" s="83" t="s">
        <v>132</v>
      </c>
      <c r="Z26" s="83" t="s">
        <v>132</v>
      </c>
      <c r="AA26" s="83" t="s">
        <v>132</v>
      </c>
      <c r="AB26" s="83" t="s">
        <v>132</v>
      </c>
      <c r="AC26" s="83" t="s">
        <v>132</v>
      </c>
      <c r="AD26" s="83" t="s">
        <v>132</v>
      </c>
      <c r="AE26" s="83" t="s">
        <v>132</v>
      </c>
      <c r="AF26" s="83">
        <v>45566</v>
      </c>
      <c r="AG26" s="83">
        <v>1.88497476691373</v>
      </c>
      <c r="AH26" s="83">
        <v>0</v>
      </c>
      <c r="AI26" s="83">
        <v>3</v>
      </c>
      <c r="AJ26" s="83">
        <v>-57.512615203857401</v>
      </c>
      <c r="AK26" s="83">
        <v>-20.704542160034201</v>
      </c>
      <c r="AL26" s="83">
        <v>-57.512615203857401</v>
      </c>
      <c r="AM26" s="83">
        <v>-20.704542160034201</v>
      </c>
      <c r="AN26" s="83">
        <v>-57.512615203857401</v>
      </c>
      <c r="AO26" s="83">
        <v>-57.512615203857401</v>
      </c>
      <c r="AP26" s="83">
        <v>-20.704542160034201</v>
      </c>
      <c r="AQ26" s="83">
        <v>1</v>
      </c>
      <c r="AR26" s="83">
        <v>1</v>
      </c>
      <c r="AS26" s="83">
        <v>1</v>
      </c>
      <c r="AT26" s="59" t="s">
        <v>132</v>
      </c>
      <c r="AU26" s="34"/>
      <c r="AV26" s="35"/>
    </row>
    <row r="27" spans="1:48" ht="60" x14ac:dyDescent="0.25">
      <c r="A27" s="33">
        <v>24</v>
      </c>
      <c r="B27" s="83" t="s">
        <v>252</v>
      </c>
      <c r="C27" s="83">
        <v>1</v>
      </c>
      <c r="D27" s="83">
        <v>42358</v>
      </c>
      <c r="E27" s="83">
        <v>0.399993896484375</v>
      </c>
      <c r="F27" s="83">
        <v>5.2</v>
      </c>
      <c r="G27" s="83">
        <v>40358</v>
      </c>
      <c r="H27" s="83">
        <v>2</v>
      </c>
      <c r="I27" s="87" t="s">
        <v>190</v>
      </c>
      <c r="J27" s="86">
        <v>0</v>
      </c>
      <c r="K27" s="85" t="s">
        <v>212</v>
      </c>
      <c r="L27" s="85" t="s">
        <v>294</v>
      </c>
      <c r="M27" s="83" t="s">
        <v>331</v>
      </c>
      <c r="N27" s="83">
        <v>0.37</v>
      </c>
      <c r="O27" s="83">
        <v>27.921020865440369</v>
      </c>
      <c r="P27" s="83">
        <v>-870.65425825119019</v>
      </c>
      <c r="Q27" s="77">
        <v>2</v>
      </c>
      <c r="R27" s="83" t="s">
        <v>132</v>
      </c>
      <c r="S27" s="83" t="s">
        <v>132</v>
      </c>
      <c r="T27" s="83" t="s">
        <v>132</v>
      </c>
      <c r="U27" s="83" t="s">
        <v>132</v>
      </c>
      <c r="V27" s="83" t="s">
        <v>132</v>
      </c>
      <c r="W27" s="83" t="s">
        <v>132</v>
      </c>
      <c r="X27" s="83" t="s">
        <v>132</v>
      </c>
      <c r="Y27" s="83" t="s">
        <v>132</v>
      </c>
      <c r="Z27" s="83" t="s">
        <v>132</v>
      </c>
      <c r="AA27" s="83" t="s">
        <v>132</v>
      </c>
      <c r="AB27" s="83" t="s">
        <v>132</v>
      </c>
      <c r="AC27" s="83" t="s">
        <v>132</v>
      </c>
      <c r="AD27" s="83" t="s">
        <v>132</v>
      </c>
      <c r="AE27" s="83" t="s">
        <v>132</v>
      </c>
      <c r="AF27" s="83">
        <v>42358</v>
      </c>
      <c r="AG27" s="83">
        <v>2.51323577335214</v>
      </c>
      <c r="AH27" s="83">
        <v>3</v>
      </c>
      <c r="AI27" s="83">
        <v>2</v>
      </c>
      <c r="AJ27" s="83">
        <v>-1343.38208007813</v>
      </c>
      <c r="AK27" s="83">
        <v>-42</v>
      </c>
      <c r="AL27" s="83">
        <v>-1343.38208007813</v>
      </c>
      <c r="AM27" s="83">
        <v>-42</v>
      </c>
      <c r="AN27" s="83">
        <v>-1343.38208007813</v>
      </c>
      <c r="AO27" s="83">
        <v>-1343.38208007813</v>
      </c>
      <c r="AP27" s="83">
        <v>-42</v>
      </c>
      <c r="AQ27" s="83">
        <v>1</v>
      </c>
      <c r="AR27" s="83">
        <v>1</v>
      </c>
      <c r="AS27" s="83">
        <v>1</v>
      </c>
      <c r="AT27" s="59" t="s">
        <v>132</v>
      </c>
      <c r="AU27" s="34"/>
      <c r="AV27" s="35"/>
    </row>
    <row r="28" spans="1:48" ht="60" x14ac:dyDescent="0.25">
      <c r="A28" s="33">
        <v>25</v>
      </c>
      <c r="B28" s="83" t="s">
        <v>253</v>
      </c>
      <c r="C28" s="83">
        <v>-1</v>
      </c>
      <c r="D28" s="83">
        <v>34455</v>
      </c>
      <c r="E28" s="83">
        <v>0.5</v>
      </c>
      <c r="F28" s="83">
        <v>2.5</v>
      </c>
      <c r="G28" s="83">
        <v>32455</v>
      </c>
      <c r="H28" s="83">
        <v>3</v>
      </c>
      <c r="I28" s="82" t="s">
        <v>189</v>
      </c>
      <c r="J28" s="86">
        <v>2</v>
      </c>
      <c r="K28" s="85" t="s">
        <v>211</v>
      </c>
      <c r="L28" s="85" t="s">
        <v>295</v>
      </c>
      <c r="M28" s="76" t="s">
        <v>444</v>
      </c>
      <c r="N28" s="83">
        <v>0.38</v>
      </c>
      <c r="O28" s="83">
        <v>-13.750142276287079</v>
      </c>
      <c r="P28" s="83">
        <v>421.98693555593491</v>
      </c>
      <c r="Q28" s="77">
        <v>2</v>
      </c>
      <c r="R28" s="83" t="s">
        <v>132</v>
      </c>
      <c r="S28" s="83" t="s">
        <v>132</v>
      </c>
      <c r="T28" s="83" t="s">
        <v>132</v>
      </c>
      <c r="U28" s="83" t="s">
        <v>132</v>
      </c>
      <c r="V28" s="83" t="s">
        <v>132</v>
      </c>
      <c r="W28" s="83" t="s">
        <v>132</v>
      </c>
      <c r="X28" s="83" t="s">
        <v>132</v>
      </c>
      <c r="Y28" s="83" t="s">
        <v>132</v>
      </c>
      <c r="Z28" s="83" t="s">
        <v>132</v>
      </c>
      <c r="AA28" s="83" t="s">
        <v>132</v>
      </c>
      <c r="AB28" s="83" t="s">
        <v>132</v>
      </c>
      <c r="AC28" s="83" t="s">
        <v>132</v>
      </c>
      <c r="AD28" s="83" t="s">
        <v>132</v>
      </c>
      <c r="AE28" s="83" t="s">
        <v>132</v>
      </c>
      <c r="AF28" s="83">
        <v>34455</v>
      </c>
      <c r="AG28" s="83">
        <v>3.1415926535898002</v>
      </c>
      <c r="AH28" s="83">
        <v>0</v>
      </c>
      <c r="AI28" s="83">
        <v>3</v>
      </c>
      <c r="AJ28" s="83">
        <v>320.79632568359398</v>
      </c>
      <c r="AK28" s="83">
        <v>42</v>
      </c>
      <c r="AL28" s="83">
        <v>320.79632568359398</v>
      </c>
      <c r="AM28" s="83">
        <v>42</v>
      </c>
      <c r="AN28" s="83">
        <v>-320.79632568359398</v>
      </c>
      <c r="AO28" s="83">
        <v>320.79632568359398</v>
      </c>
      <c r="AP28" s="83">
        <v>42</v>
      </c>
      <c r="AQ28" s="83">
        <v>1</v>
      </c>
      <c r="AR28" s="83">
        <v>1</v>
      </c>
      <c r="AS28" s="83">
        <v>1</v>
      </c>
      <c r="AT28" s="59" t="s">
        <v>132</v>
      </c>
      <c r="AU28" s="34"/>
      <c r="AV28" s="35"/>
    </row>
    <row r="29" spans="1:48" ht="60" x14ac:dyDescent="0.25">
      <c r="A29" s="33">
        <v>26</v>
      </c>
      <c r="B29" s="83" t="s">
        <v>254</v>
      </c>
      <c r="C29" s="83">
        <v>0</v>
      </c>
      <c r="D29" s="83">
        <v>4343</v>
      </c>
      <c r="E29" s="83">
        <v>0.6</v>
      </c>
      <c r="F29" s="83">
        <v>1.7</v>
      </c>
      <c r="G29" s="83">
        <v>2343</v>
      </c>
      <c r="H29" s="83">
        <v>2</v>
      </c>
      <c r="I29" s="87" t="s">
        <v>195</v>
      </c>
      <c r="J29" s="86">
        <v>1</v>
      </c>
      <c r="K29" s="85" t="s">
        <v>215</v>
      </c>
      <c r="L29" s="85" t="s">
        <v>296</v>
      </c>
      <c r="M29" s="83" t="s">
        <v>332</v>
      </c>
      <c r="N29" s="83">
        <v>0.39</v>
      </c>
      <c r="O29" s="83">
        <v>-6.3016552925109863</v>
      </c>
      <c r="P29" s="83">
        <v>1105.1331173181534</v>
      </c>
      <c r="Q29" s="77">
        <v>2</v>
      </c>
      <c r="R29" s="83" t="s">
        <v>132</v>
      </c>
      <c r="S29" s="83" t="s">
        <v>132</v>
      </c>
      <c r="T29" s="83" t="s">
        <v>132</v>
      </c>
      <c r="U29" s="83" t="s">
        <v>132</v>
      </c>
      <c r="V29" s="83" t="s">
        <v>132</v>
      </c>
      <c r="W29" s="83" t="s">
        <v>132</v>
      </c>
      <c r="X29" s="83" t="s">
        <v>132</v>
      </c>
      <c r="Y29" s="83" t="s">
        <v>132</v>
      </c>
      <c r="Z29" s="83" t="s">
        <v>132</v>
      </c>
      <c r="AA29" s="83" t="s">
        <v>132</v>
      </c>
      <c r="AB29" s="83" t="s">
        <v>132</v>
      </c>
      <c r="AC29" s="83" t="s">
        <v>132</v>
      </c>
      <c r="AD29" s="83" t="s">
        <v>132</v>
      </c>
      <c r="AE29" s="83" t="s">
        <v>132</v>
      </c>
      <c r="AF29" s="83">
        <v>4343</v>
      </c>
      <c r="AG29" s="83">
        <v>3.76994953382746</v>
      </c>
      <c r="AH29" s="83">
        <v>3</v>
      </c>
      <c r="AI29" s="83">
        <v>2</v>
      </c>
      <c r="AJ29" s="83">
        <v>1034.97473144531</v>
      </c>
      <c r="AK29" s="83">
        <v>42</v>
      </c>
      <c r="AL29" s="83">
        <v>1034.97473144531</v>
      </c>
      <c r="AM29" s="83">
        <v>42</v>
      </c>
      <c r="AN29" s="83">
        <v>0</v>
      </c>
      <c r="AO29" s="83">
        <v>1034.97473144531</v>
      </c>
      <c r="AP29" s="83">
        <v>42</v>
      </c>
      <c r="AQ29" s="83">
        <v>1</v>
      </c>
      <c r="AR29" s="83">
        <v>1</v>
      </c>
      <c r="AS29" s="83">
        <v>1</v>
      </c>
      <c r="AT29" s="59" t="s">
        <v>132</v>
      </c>
      <c r="AU29" s="34"/>
      <c r="AV29" s="35"/>
    </row>
    <row r="30" spans="1:48" ht="60" x14ac:dyDescent="0.25">
      <c r="A30" s="33">
        <v>27</v>
      </c>
      <c r="B30" s="83" t="s">
        <v>255</v>
      </c>
      <c r="C30" s="83">
        <v>-1</v>
      </c>
      <c r="D30" s="83">
        <v>7788</v>
      </c>
      <c r="E30" s="83">
        <v>0.6999969482421875</v>
      </c>
      <c r="F30" s="83">
        <v>3.6</v>
      </c>
      <c r="G30" s="83">
        <v>5788</v>
      </c>
      <c r="H30" s="83">
        <v>1</v>
      </c>
      <c r="I30" s="87" t="s">
        <v>196</v>
      </c>
      <c r="J30" s="83">
        <v>0</v>
      </c>
      <c r="K30" s="64" t="s">
        <v>229</v>
      </c>
      <c r="L30" s="85" t="s">
        <v>297</v>
      </c>
      <c r="M30" s="83" t="s">
        <v>333</v>
      </c>
      <c r="N30" s="83">
        <v>0.4</v>
      </c>
      <c r="O30" s="83">
        <v>42</v>
      </c>
      <c r="P30" s="83">
        <v>-616.07721751928329</v>
      </c>
      <c r="Q30" s="77">
        <v>2</v>
      </c>
      <c r="R30" s="83" t="s">
        <v>132</v>
      </c>
      <c r="S30" s="83" t="s">
        <v>132</v>
      </c>
      <c r="T30" s="83" t="s">
        <v>132</v>
      </c>
      <c r="U30" s="83" t="s">
        <v>132</v>
      </c>
      <c r="V30" s="83" t="s">
        <v>132</v>
      </c>
      <c r="W30" s="83" t="s">
        <v>132</v>
      </c>
      <c r="X30" s="83" t="s">
        <v>132</v>
      </c>
      <c r="Y30" s="83" t="s">
        <v>132</v>
      </c>
      <c r="Z30" s="83" t="s">
        <v>132</v>
      </c>
      <c r="AA30" s="83" t="s">
        <v>132</v>
      </c>
      <c r="AB30" s="83" t="s">
        <v>132</v>
      </c>
      <c r="AC30" s="83" t="s">
        <v>132</v>
      </c>
      <c r="AD30" s="83" t="s">
        <v>132</v>
      </c>
      <c r="AE30" s="83" t="s">
        <v>132</v>
      </c>
      <c r="AF30" s="83">
        <v>7788</v>
      </c>
      <c r="AG30" s="83">
        <v>4.39821054026587</v>
      </c>
      <c r="AH30" s="83">
        <v>2</v>
      </c>
      <c r="AI30" s="83">
        <v>1</v>
      </c>
      <c r="AJ30" s="83">
        <v>399.10525512695301</v>
      </c>
      <c r="AK30" s="83">
        <v>42</v>
      </c>
      <c r="AL30" s="83">
        <v>399.10525512695301</v>
      </c>
      <c r="AM30" s="83">
        <v>42</v>
      </c>
      <c r="AN30" s="83">
        <v>-399.10525512695301</v>
      </c>
      <c r="AO30" s="83">
        <v>399.10525512695301</v>
      </c>
      <c r="AP30" s="83">
        <v>42</v>
      </c>
      <c r="AQ30" s="83">
        <v>1</v>
      </c>
      <c r="AR30" s="83">
        <v>1</v>
      </c>
      <c r="AS30" s="83">
        <v>1</v>
      </c>
      <c r="AT30" s="59" t="s">
        <v>132</v>
      </c>
      <c r="AU30" s="34"/>
      <c r="AV30" s="35"/>
    </row>
    <row r="31" spans="1:48" ht="60" x14ac:dyDescent="0.25">
      <c r="A31" s="33">
        <v>28</v>
      </c>
      <c r="B31" s="83" t="s">
        <v>256</v>
      </c>
      <c r="C31" s="83">
        <v>1</v>
      </c>
      <c r="D31" s="83">
        <v>56544</v>
      </c>
      <c r="E31" s="83">
        <v>0.8</v>
      </c>
      <c r="F31" s="83">
        <v>3.5</v>
      </c>
      <c r="G31" s="83">
        <v>54544</v>
      </c>
      <c r="H31" s="83">
        <v>3</v>
      </c>
      <c r="I31" s="87" t="s">
        <v>189</v>
      </c>
      <c r="J31" s="83">
        <v>2</v>
      </c>
      <c r="K31" s="64" t="s">
        <v>218</v>
      </c>
      <c r="L31" s="85" t="s">
        <v>298</v>
      </c>
      <c r="M31" s="83" t="s">
        <v>334</v>
      </c>
      <c r="N31" s="83">
        <v>0.41</v>
      </c>
      <c r="O31" s="83">
        <v>17.414229989051819</v>
      </c>
      <c r="P31" s="83">
        <v>-657.44334435462952</v>
      </c>
      <c r="Q31" s="77">
        <v>2</v>
      </c>
      <c r="R31" s="83" t="s">
        <v>132</v>
      </c>
      <c r="S31" s="83" t="s">
        <v>132</v>
      </c>
      <c r="T31" s="83" t="s">
        <v>132</v>
      </c>
      <c r="U31" s="83" t="s">
        <v>132</v>
      </c>
      <c r="V31" s="83" t="s">
        <v>132</v>
      </c>
      <c r="W31" s="83" t="s">
        <v>132</v>
      </c>
      <c r="X31" s="83" t="s">
        <v>132</v>
      </c>
      <c r="Y31" s="83" t="s">
        <v>132</v>
      </c>
      <c r="Z31" s="83" t="s">
        <v>132</v>
      </c>
      <c r="AA31" s="83" t="s">
        <v>132</v>
      </c>
      <c r="AB31" s="83" t="s">
        <v>132</v>
      </c>
      <c r="AC31" s="83" t="s">
        <v>132</v>
      </c>
      <c r="AD31" s="83" t="s">
        <v>132</v>
      </c>
      <c r="AE31" s="83" t="s">
        <v>132</v>
      </c>
      <c r="AF31" s="83">
        <v>56544</v>
      </c>
      <c r="AG31" s="83">
        <v>5.0265674205035298</v>
      </c>
      <c r="AH31" s="83">
        <v>0</v>
      </c>
      <c r="AI31" s="83">
        <v>3</v>
      </c>
      <c r="AJ31" s="83">
        <v>763.28369140625</v>
      </c>
      <c r="AK31" s="83">
        <v>42</v>
      </c>
      <c r="AL31" s="83">
        <v>763.28369140625</v>
      </c>
      <c r="AM31" s="83">
        <v>42</v>
      </c>
      <c r="AN31" s="83">
        <v>763.28369140625</v>
      </c>
      <c r="AO31" s="83">
        <v>763.28369140625</v>
      </c>
      <c r="AP31" s="83">
        <v>42</v>
      </c>
      <c r="AQ31" s="83">
        <v>1</v>
      </c>
      <c r="AR31" s="83">
        <v>1</v>
      </c>
      <c r="AS31" s="83">
        <v>1</v>
      </c>
      <c r="AT31" s="59" t="s">
        <v>132</v>
      </c>
      <c r="AU31" s="34"/>
      <c r="AV31" s="35"/>
    </row>
    <row r="32" spans="1:48" ht="60" x14ac:dyDescent="0.25">
      <c r="A32" s="33">
        <v>29</v>
      </c>
      <c r="B32" s="83" t="s">
        <v>257</v>
      </c>
      <c r="C32" s="83">
        <v>1</v>
      </c>
      <c r="D32" s="83">
        <v>65534</v>
      </c>
      <c r="E32" s="83">
        <v>0.899993896484375</v>
      </c>
      <c r="F32" s="83">
        <v>4</v>
      </c>
      <c r="G32" s="83">
        <v>63534</v>
      </c>
      <c r="H32" s="77">
        <v>1</v>
      </c>
      <c r="I32" s="87" t="s">
        <v>189</v>
      </c>
      <c r="J32" s="83">
        <v>0</v>
      </c>
      <c r="K32" s="64" t="s">
        <v>230</v>
      </c>
      <c r="L32" s="85" t="s">
        <v>299</v>
      </c>
      <c r="M32" s="83" t="s">
        <v>335</v>
      </c>
      <c r="N32" s="83">
        <v>0.42</v>
      </c>
      <c r="O32" s="83">
        <v>-0.30472081899642944</v>
      </c>
      <c r="P32" s="83">
        <v>732.5839301943779</v>
      </c>
      <c r="Q32" s="77">
        <v>2</v>
      </c>
      <c r="R32" s="83" t="s">
        <v>132</v>
      </c>
      <c r="S32" s="83" t="s">
        <v>132</v>
      </c>
      <c r="T32" s="83" t="s">
        <v>132</v>
      </c>
      <c r="U32" s="83" t="s">
        <v>132</v>
      </c>
      <c r="V32" s="83" t="s">
        <v>132</v>
      </c>
      <c r="W32" s="83" t="s">
        <v>132</v>
      </c>
      <c r="X32" s="83" t="s">
        <v>132</v>
      </c>
      <c r="Y32" s="83" t="s">
        <v>132</v>
      </c>
      <c r="Z32" s="83" t="s">
        <v>132</v>
      </c>
      <c r="AA32" s="83" t="s">
        <v>132</v>
      </c>
      <c r="AB32" s="83" t="s">
        <v>132</v>
      </c>
      <c r="AC32" s="83" t="s">
        <v>132</v>
      </c>
      <c r="AD32" s="83" t="s">
        <v>132</v>
      </c>
      <c r="AE32" s="83" t="s">
        <v>132</v>
      </c>
      <c r="AF32" s="83">
        <v>65534</v>
      </c>
      <c r="AG32" s="83">
        <v>5.6548284269419398</v>
      </c>
      <c r="AH32" s="83">
        <v>2</v>
      </c>
      <c r="AI32" s="83">
        <v>1</v>
      </c>
      <c r="AJ32" s="83">
        <v>827.41418457031295</v>
      </c>
      <c r="AK32" s="83">
        <v>42</v>
      </c>
      <c r="AL32" s="83">
        <v>827.41418457031295</v>
      </c>
      <c r="AM32" s="83">
        <v>42</v>
      </c>
      <c r="AN32" s="83">
        <v>827.41418457031295</v>
      </c>
      <c r="AO32" s="83">
        <v>827.41418457031295</v>
      </c>
      <c r="AP32" s="83">
        <v>42</v>
      </c>
      <c r="AQ32" s="83">
        <v>1</v>
      </c>
      <c r="AR32" s="83">
        <v>1</v>
      </c>
      <c r="AS32" s="83">
        <v>1</v>
      </c>
      <c r="AT32" s="59" t="s">
        <v>132</v>
      </c>
      <c r="AU32" s="34"/>
      <c r="AV32" s="35"/>
    </row>
    <row r="33" spans="1:48" x14ac:dyDescent="0.25">
      <c r="A33" s="33">
        <v>30</v>
      </c>
      <c r="B33" s="83" t="s">
        <v>343</v>
      </c>
      <c r="C33" s="83">
        <v>-1</v>
      </c>
      <c r="D33" s="83">
        <v>445676</v>
      </c>
      <c r="E33" s="83">
        <v>0.1</v>
      </c>
      <c r="F33" s="83">
        <v>5</v>
      </c>
      <c r="G33" s="83">
        <v>443476</v>
      </c>
      <c r="H33" s="83">
        <v>3</v>
      </c>
      <c r="I33" s="87" t="s">
        <v>189</v>
      </c>
      <c r="J33" s="77">
        <v>0</v>
      </c>
      <c r="K33" s="85" t="s">
        <v>284</v>
      </c>
      <c r="L33" s="64" t="s">
        <v>289</v>
      </c>
      <c r="M33" s="83" t="s">
        <v>336</v>
      </c>
      <c r="N33" s="83">
        <v>0.43</v>
      </c>
      <c r="O33" s="83">
        <v>28.836933851242065</v>
      </c>
      <c r="P33" s="83">
        <v>698.9029244184494</v>
      </c>
      <c r="Q33" s="77">
        <v>2</v>
      </c>
      <c r="R33" s="83" t="s">
        <v>132</v>
      </c>
      <c r="S33" s="83" t="s">
        <v>132</v>
      </c>
      <c r="T33" s="83" t="s">
        <v>132</v>
      </c>
      <c r="U33" s="83" t="s">
        <v>132</v>
      </c>
      <c r="V33" s="83" t="s">
        <v>132</v>
      </c>
      <c r="W33" s="83" t="s">
        <v>132</v>
      </c>
      <c r="X33" s="83" t="s">
        <v>132</v>
      </c>
      <c r="Y33" s="83" t="s">
        <v>132</v>
      </c>
      <c r="Z33" s="83" t="s">
        <v>132</v>
      </c>
      <c r="AA33" s="83" t="s">
        <v>132</v>
      </c>
      <c r="AB33" s="83" t="s">
        <v>132</v>
      </c>
      <c r="AC33" s="83" t="s">
        <v>132</v>
      </c>
      <c r="AD33" s="83" t="s">
        <v>132</v>
      </c>
      <c r="AE33" s="83" t="s">
        <v>132</v>
      </c>
      <c r="AF33" s="83">
        <v>445676</v>
      </c>
      <c r="AG33" s="83">
        <v>0.62835688023765701</v>
      </c>
      <c r="AH33" s="83">
        <v>0</v>
      </c>
      <c r="AI33" s="83">
        <v>3</v>
      </c>
      <c r="AJ33" s="83">
        <v>868.8828125</v>
      </c>
      <c r="AK33" s="83">
        <v>42</v>
      </c>
      <c r="AL33" s="83">
        <v>868.8828125</v>
      </c>
      <c r="AM33" s="83">
        <v>42</v>
      </c>
      <c r="AN33" s="83">
        <v>-868.8828125</v>
      </c>
      <c r="AO33" s="83">
        <v>868.8828125</v>
      </c>
      <c r="AP33" s="83">
        <v>42</v>
      </c>
      <c r="AQ33" s="83">
        <v>1</v>
      </c>
      <c r="AR33" s="83">
        <v>1</v>
      </c>
      <c r="AS33" s="83">
        <v>1</v>
      </c>
      <c r="AT33" s="59" t="s">
        <v>132</v>
      </c>
      <c r="AU33" s="34"/>
      <c r="AV33" s="35"/>
    </row>
    <row r="34" spans="1:48" ht="75" x14ac:dyDescent="0.25">
      <c r="A34" s="33">
        <v>31</v>
      </c>
      <c r="B34" s="83" t="s">
        <v>344</v>
      </c>
      <c r="C34" s="83">
        <v>0</v>
      </c>
      <c r="D34" s="83">
        <v>65555</v>
      </c>
      <c r="E34" s="83">
        <v>0.1999969482421875</v>
      </c>
      <c r="F34" s="83">
        <v>1.4</v>
      </c>
      <c r="G34" s="83">
        <v>63355</v>
      </c>
      <c r="H34" s="83">
        <v>0</v>
      </c>
      <c r="I34" s="87" t="s">
        <v>283</v>
      </c>
      <c r="J34" s="77">
        <v>3</v>
      </c>
      <c r="K34" s="85" t="s">
        <v>285</v>
      </c>
      <c r="L34" s="64" t="s">
        <v>288</v>
      </c>
      <c r="M34" s="83" t="s">
        <v>337</v>
      </c>
      <c r="N34" s="83">
        <v>0.44</v>
      </c>
      <c r="O34" s="83">
        <v>-13.104936897754669</v>
      </c>
      <c r="P34" s="83">
        <v>-298.81901186704636</v>
      </c>
      <c r="Q34" s="77">
        <v>2</v>
      </c>
      <c r="R34" s="83" t="s">
        <v>132</v>
      </c>
      <c r="S34" s="83" t="s">
        <v>132</v>
      </c>
      <c r="T34" s="83" t="s">
        <v>132</v>
      </c>
      <c r="U34" s="83" t="s">
        <v>132</v>
      </c>
      <c r="V34" s="83" t="s">
        <v>132</v>
      </c>
      <c r="W34" s="83" t="s">
        <v>132</v>
      </c>
      <c r="X34" s="83" t="s">
        <v>132</v>
      </c>
      <c r="Y34" s="83" t="s">
        <v>132</v>
      </c>
      <c r="Z34" s="83" t="s">
        <v>132</v>
      </c>
      <c r="AA34" s="83" t="s">
        <v>132</v>
      </c>
      <c r="AB34" s="83" t="s">
        <v>132</v>
      </c>
      <c r="AC34" s="83" t="s">
        <v>132</v>
      </c>
      <c r="AD34" s="83" t="s">
        <v>132</v>
      </c>
      <c r="AE34" s="83" t="s">
        <v>132</v>
      </c>
      <c r="AF34" s="83">
        <v>65555</v>
      </c>
      <c r="AG34" s="83">
        <v>1.25661788667607</v>
      </c>
      <c r="AH34" s="83">
        <v>1</v>
      </c>
      <c r="AI34" s="83">
        <v>0</v>
      </c>
      <c r="AJ34" s="83">
        <v>-65.173690795898395</v>
      </c>
      <c r="AK34" s="83">
        <v>-28.6764240264893</v>
      </c>
      <c r="AL34" s="83">
        <v>-65.173690795898395</v>
      </c>
      <c r="AM34" s="83">
        <v>-28.6764240264893</v>
      </c>
      <c r="AN34" s="83">
        <v>0</v>
      </c>
      <c r="AO34" s="83">
        <v>-65.173690795898395</v>
      </c>
      <c r="AP34" s="83">
        <v>-28.6764240264893</v>
      </c>
      <c r="AQ34" s="83">
        <v>1</v>
      </c>
      <c r="AR34" s="83">
        <v>1</v>
      </c>
      <c r="AS34" s="83">
        <v>1</v>
      </c>
      <c r="AT34" s="59" t="s">
        <v>132</v>
      </c>
      <c r="AU34" s="34"/>
      <c r="AV34" s="35"/>
    </row>
    <row r="35" spans="1:48" ht="30" x14ac:dyDescent="0.25">
      <c r="A35" s="33">
        <v>32</v>
      </c>
      <c r="B35" s="83" t="s">
        <v>345</v>
      </c>
      <c r="C35" s="83">
        <v>-1</v>
      </c>
      <c r="D35" s="83">
        <v>88666</v>
      </c>
      <c r="E35" s="83">
        <v>0.3</v>
      </c>
      <c r="F35" s="83">
        <v>2.6</v>
      </c>
      <c r="G35" s="83">
        <v>86466</v>
      </c>
      <c r="H35" s="83">
        <v>1</v>
      </c>
      <c r="I35" s="87" t="s">
        <v>269</v>
      </c>
      <c r="J35" s="77">
        <v>2</v>
      </c>
      <c r="K35" s="85" t="s">
        <v>286</v>
      </c>
      <c r="L35" s="64" t="s">
        <v>291</v>
      </c>
      <c r="M35" s="83" t="s">
        <v>338</v>
      </c>
      <c r="N35" s="83">
        <v>0.45</v>
      </c>
      <c r="O35" s="83">
        <v>-29.041104435920715</v>
      </c>
      <c r="P35" s="83">
        <v>-930.67084217071533</v>
      </c>
      <c r="Q35" s="77">
        <v>2</v>
      </c>
      <c r="R35" s="83" t="s">
        <v>132</v>
      </c>
      <c r="S35" s="83" t="s">
        <v>132</v>
      </c>
      <c r="T35" s="83" t="s">
        <v>132</v>
      </c>
      <c r="U35" s="83" t="s">
        <v>132</v>
      </c>
      <c r="V35" s="83" t="s">
        <v>132</v>
      </c>
      <c r="W35" s="83" t="s">
        <v>132</v>
      </c>
      <c r="X35" s="83" t="s">
        <v>132</v>
      </c>
      <c r="Y35" s="83" t="s">
        <v>132</v>
      </c>
      <c r="Z35" s="83" t="s">
        <v>132</v>
      </c>
      <c r="AA35" s="83" t="s">
        <v>132</v>
      </c>
      <c r="AB35" s="83" t="s">
        <v>132</v>
      </c>
      <c r="AC35" s="83" t="s">
        <v>132</v>
      </c>
      <c r="AD35" s="83" t="s">
        <v>132</v>
      </c>
      <c r="AE35" s="83" t="s">
        <v>132</v>
      </c>
      <c r="AF35" s="83">
        <v>88666</v>
      </c>
      <c r="AG35" s="83">
        <v>1.88497476691373</v>
      </c>
      <c r="AH35" s="83">
        <v>2</v>
      </c>
      <c r="AI35" s="83">
        <v>1</v>
      </c>
      <c r="AJ35" s="83">
        <v>-325.011474609375</v>
      </c>
      <c r="AK35" s="83">
        <v>-42</v>
      </c>
      <c r="AL35" s="83">
        <v>-325.011474609375</v>
      </c>
      <c r="AM35" s="83">
        <v>-42</v>
      </c>
      <c r="AN35" s="83">
        <v>325.011474609375</v>
      </c>
      <c r="AO35" s="83">
        <v>-325.011474609375</v>
      </c>
      <c r="AP35" s="83">
        <v>-42</v>
      </c>
      <c r="AQ35" s="83">
        <v>1</v>
      </c>
      <c r="AR35" s="83">
        <v>1</v>
      </c>
      <c r="AS35" s="83">
        <v>1</v>
      </c>
      <c r="AT35" s="59" t="s">
        <v>132</v>
      </c>
      <c r="AU35" s="34"/>
      <c r="AV35" s="35"/>
    </row>
    <row r="36" spans="1:48" ht="30" x14ac:dyDescent="0.25">
      <c r="A36" s="33">
        <v>33</v>
      </c>
      <c r="B36" s="83" t="s">
        <v>346</v>
      </c>
      <c r="C36" s="83">
        <v>1</v>
      </c>
      <c r="D36" s="83">
        <v>5566</v>
      </c>
      <c r="E36" s="83">
        <v>0.6999969482421875</v>
      </c>
      <c r="F36" s="83">
        <v>2.7</v>
      </c>
      <c r="G36" s="83">
        <v>3366</v>
      </c>
      <c r="H36" s="83">
        <v>0</v>
      </c>
      <c r="I36" s="87" t="s">
        <v>269</v>
      </c>
      <c r="J36" s="77">
        <v>2</v>
      </c>
      <c r="K36" s="85" t="s">
        <v>342</v>
      </c>
      <c r="L36" s="85" t="s">
        <v>293</v>
      </c>
      <c r="M36" s="86" t="s">
        <v>312</v>
      </c>
      <c r="N36" s="83">
        <v>0.49</v>
      </c>
      <c r="O36" s="83">
        <v>10.249658703804016</v>
      </c>
      <c r="P36" s="83">
        <v>964.66843628883362</v>
      </c>
      <c r="Q36" s="77">
        <v>2</v>
      </c>
      <c r="R36" s="83" t="s">
        <v>132</v>
      </c>
      <c r="S36" s="83" t="s">
        <v>132</v>
      </c>
      <c r="T36" s="83" t="s">
        <v>132</v>
      </c>
      <c r="U36" s="83" t="s">
        <v>132</v>
      </c>
      <c r="V36" s="83" t="s">
        <v>132</v>
      </c>
      <c r="W36" s="83" t="s">
        <v>132</v>
      </c>
      <c r="X36" s="83" t="s">
        <v>132</v>
      </c>
      <c r="Y36" s="83" t="s">
        <v>132</v>
      </c>
      <c r="Z36" s="83" t="s">
        <v>132</v>
      </c>
      <c r="AA36" s="83" t="s">
        <v>132</v>
      </c>
      <c r="AB36" s="83" t="s">
        <v>132</v>
      </c>
      <c r="AC36" s="83" t="s">
        <v>132</v>
      </c>
      <c r="AD36" s="83" t="s">
        <v>132</v>
      </c>
      <c r="AE36" s="83" t="s">
        <v>132</v>
      </c>
      <c r="AF36" s="83">
        <v>5566</v>
      </c>
      <c r="AG36" s="83">
        <v>4.39821054026587</v>
      </c>
      <c r="AH36" s="83">
        <v>1</v>
      </c>
      <c r="AI36" s="83">
        <v>0</v>
      </c>
      <c r="AJ36" s="83">
        <v>771.91387939453102</v>
      </c>
      <c r="AK36" s="83">
        <v>42</v>
      </c>
      <c r="AL36" s="83">
        <v>771.91387939453102</v>
      </c>
      <c r="AM36" s="83">
        <v>42</v>
      </c>
      <c r="AN36" s="83">
        <v>771.91387939453102</v>
      </c>
      <c r="AO36" s="83">
        <v>771.91387939453102</v>
      </c>
      <c r="AP36" s="83">
        <v>42</v>
      </c>
      <c r="AQ36" s="83">
        <v>1</v>
      </c>
      <c r="AR36" s="83">
        <v>1</v>
      </c>
      <c r="AS36" s="83">
        <v>1</v>
      </c>
      <c r="AT36" s="59" t="s">
        <v>132</v>
      </c>
      <c r="AU36" s="34"/>
      <c r="AV36" s="35"/>
    </row>
    <row r="37" spans="1:48" ht="30" x14ac:dyDescent="0.25">
      <c r="A37" s="33">
        <v>34</v>
      </c>
      <c r="B37" s="83" t="s">
        <v>347</v>
      </c>
      <c r="C37" s="83">
        <v>-1</v>
      </c>
      <c r="D37" s="83">
        <v>56543</v>
      </c>
      <c r="E37" s="83">
        <v>0.8</v>
      </c>
      <c r="F37" s="83">
        <v>1</v>
      </c>
      <c r="G37" s="83">
        <v>54343</v>
      </c>
      <c r="H37" s="83">
        <v>1</v>
      </c>
      <c r="I37" s="87" t="s">
        <v>262</v>
      </c>
      <c r="J37" s="77">
        <v>0</v>
      </c>
      <c r="K37" s="85" t="s">
        <v>263</v>
      </c>
      <c r="L37" s="85" t="s">
        <v>294</v>
      </c>
      <c r="M37" s="86" t="s">
        <v>313</v>
      </c>
      <c r="N37" s="83">
        <v>0.5</v>
      </c>
      <c r="O37" s="83">
        <v>-12.636690557003021</v>
      </c>
      <c r="P37" s="83">
        <v>457.15727967023849</v>
      </c>
      <c r="Q37" s="77">
        <v>2</v>
      </c>
      <c r="R37" s="83" t="s">
        <v>132</v>
      </c>
      <c r="S37" s="83" t="s">
        <v>132</v>
      </c>
      <c r="T37" s="83" t="s">
        <v>132</v>
      </c>
      <c r="U37" s="83" t="s">
        <v>132</v>
      </c>
      <c r="V37" s="83" t="s">
        <v>132</v>
      </c>
      <c r="W37" s="83" t="s">
        <v>132</v>
      </c>
      <c r="X37" s="83" t="s">
        <v>132</v>
      </c>
      <c r="Y37" s="83" t="s">
        <v>132</v>
      </c>
      <c r="Z37" s="83" t="s">
        <v>132</v>
      </c>
      <c r="AA37" s="83" t="s">
        <v>132</v>
      </c>
      <c r="AB37" s="83" t="s">
        <v>132</v>
      </c>
      <c r="AC37" s="83" t="s">
        <v>132</v>
      </c>
      <c r="AD37" s="83" t="s">
        <v>132</v>
      </c>
      <c r="AE37" s="83" t="s">
        <v>132</v>
      </c>
      <c r="AF37" s="83">
        <v>56543</v>
      </c>
      <c r="AG37" s="83">
        <v>5.0265674205035298</v>
      </c>
      <c r="AH37" s="83">
        <v>2</v>
      </c>
      <c r="AI37" s="83">
        <v>1</v>
      </c>
      <c r="AJ37" s="83">
        <v>-1025.7353515625</v>
      </c>
      <c r="AK37" s="83">
        <v>-42</v>
      </c>
      <c r="AL37" s="83">
        <v>-1025.7353515625</v>
      </c>
      <c r="AM37" s="83">
        <v>-42</v>
      </c>
      <c r="AN37" s="83">
        <v>1025.7353515625</v>
      </c>
      <c r="AO37" s="83">
        <v>-1025.7353515625</v>
      </c>
      <c r="AP37" s="83">
        <v>-42</v>
      </c>
      <c r="AQ37" s="83">
        <v>1</v>
      </c>
      <c r="AR37" s="83">
        <v>1</v>
      </c>
      <c r="AS37" s="83">
        <v>1</v>
      </c>
      <c r="AT37" s="59" t="s">
        <v>132</v>
      </c>
      <c r="AU37" s="34"/>
      <c r="AV37" s="35"/>
    </row>
    <row r="38" spans="1:48" ht="30" x14ac:dyDescent="0.25">
      <c r="A38" s="33">
        <v>35</v>
      </c>
      <c r="B38" s="83" t="s">
        <v>348</v>
      </c>
      <c r="C38" s="83">
        <v>0</v>
      </c>
      <c r="D38" s="83">
        <v>6899878</v>
      </c>
      <c r="E38" s="83">
        <v>0.899993896484375</v>
      </c>
      <c r="F38" s="83">
        <v>5</v>
      </c>
      <c r="G38" s="83">
        <v>6897678</v>
      </c>
      <c r="H38" s="83">
        <v>3</v>
      </c>
      <c r="I38" s="87" t="s">
        <v>264</v>
      </c>
      <c r="J38" s="77">
        <v>2</v>
      </c>
      <c r="K38" s="85" t="s">
        <v>265</v>
      </c>
      <c r="L38" s="85" t="s">
        <v>295</v>
      </c>
      <c r="M38" s="86" t="s">
        <v>341</v>
      </c>
      <c r="N38" s="83">
        <v>0.51</v>
      </c>
      <c r="O38" s="83">
        <v>39.809893846511841</v>
      </c>
      <c r="P38" s="83">
        <v>-93.043198227882385</v>
      </c>
      <c r="Q38" s="77">
        <v>2</v>
      </c>
      <c r="R38" s="83" t="s">
        <v>132</v>
      </c>
      <c r="S38" s="83" t="s">
        <v>132</v>
      </c>
      <c r="T38" s="83" t="s">
        <v>132</v>
      </c>
      <c r="U38" s="83" t="s">
        <v>132</v>
      </c>
      <c r="V38" s="83" t="s">
        <v>132</v>
      </c>
      <c r="W38" s="83" t="s">
        <v>132</v>
      </c>
      <c r="X38" s="83" t="s">
        <v>132</v>
      </c>
      <c r="Y38" s="83" t="s">
        <v>132</v>
      </c>
      <c r="Z38" s="83" t="s">
        <v>132</v>
      </c>
      <c r="AA38" s="83" t="s">
        <v>132</v>
      </c>
      <c r="AB38" s="83" t="s">
        <v>132</v>
      </c>
      <c r="AC38" s="83" t="s">
        <v>132</v>
      </c>
      <c r="AD38" s="83" t="s">
        <v>132</v>
      </c>
      <c r="AE38" s="83" t="s">
        <v>132</v>
      </c>
      <c r="AF38" s="83">
        <v>6899878</v>
      </c>
      <c r="AG38" s="83">
        <v>5.6548284269419398</v>
      </c>
      <c r="AH38" s="83">
        <v>0</v>
      </c>
      <c r="AI38" s="83">
        <v>3</v>
      </c>
      <c r="AJ38" s="83">
        <v>297.64929199218801</v>
      </c>
      <c r="AK38" s="83">
        <v>42</v>
      </c>
      <c r="AL38" s="83">
        <v>297.64929199218801</v>
      </c>
      <c r="AM38" s="83">
        <v>42</v>
      </c>
      <c r="AN38" s="83">
        <v>0</v>
      </c>
      <c r="AO38" s="83">
        <v>297.64929199218801</v>
      </c>
      <c r="AP38" s="83">
        <v>42</v>
      </c>
      <c r="AQ38" s="83">
        <v>1</v>
      </c>
      <c r="AR38" s="83">
        <v>1</v>
      </c>
      <c r="AS38" s="83">
        <v>1</v>
      </c>
      <c r="AT38" s="59" t="s">
        <v>132</v>
      </c>
      <c r="AU38" s="34"/>
      <c r="AV38" s="35"/>
    </row>
    <row r="39" spans="1:48" ht="30" x14ac:dyDescent="0.25">
      <c r="A39" s="33">
        <v>36</v>
      </c>
      <c r="B39" s="83" t="s">
        <v>349</v>
      </c>
      <c r="C39" s="83">
        <v>-1</v>
      </c>
      <c r="D39" s="83">
        <v>7777</v>
      </c>
      <c r="E39" s="83">
        <v>0.1</v>
      </c>
      <c r="F39" s="83">
        <v>4</v>
      </c>
      <c r="G39" s="83">
        <v>5577</v>
      </c>
      <c r="H39" s="83">
        <v>0</v>
      </c>
      <c r="I39" s="87" t="s">
        <v>283</v>
      </c>
      <c r="J39" s="77">
        <v>3</v>
      </c>
      <c r="K39" s="85" t="s">
        <v>285</v>
      </c>
      <c r="L39" s="85" t="s">
        <v>296</v>
      </c>
      <c r="M39" s="83" t="s">
        <v>339</v>
      </c>
      <c r="N39" s="86">
        <v>0</v>
      </c>
      <c r="O39" s="83">
        <v>-10.454969227313995</v>
      </c>
      <c r="P39" s="83">
        <v>179.19757872819901</v>
      </c>
      <c r="Q39" s="77">
        <v>2</v>
      </c>
      <c r="R39" s="83" t="s">
        <v>132</v>
      </c>
      <c r="S39" s="83" t="s">
        <v>132</v>
      </c>
      <c r="T39" s="83" t="s">
        <v>132</v>
      </c>
      <c r="U39" s="83" t="s">
        <v>132</v>
      </c>
      <c r="V39" s="83" t="s">
        <v>132</v>
      </c>
      <c r="W39" s="83" t="s">
        <v>132</v>
      </c>
      <c r="X39" s="83" t="s">
        <v>132</v>
      </c>
      <c r="Y39" s="83" t="s">
        <v>132</v>
      </c>
      <c r="Z39" s="83" t="s">
        <v>132</v>
      </c>
      <c r="AA39" s="83" t="s">
        <v>132</v>
      </c>
      <c r="AB39" s="83" t="s">
        <v>132</v>
      </c>
      <c r="AC39" s="83" t="s">
        <v>132</v>
      </c>
      <c r="AD39" s="83" t="s">
        <v>132</v>
      </c>
      <c r="AE39" s="83" t="s">
        <v>132</v>
      </c>
      <c r="AF39" s="83">
        <v>7777</v>
      </c>
      <c r="AG39" s="83">
        <v>0.62835688023765701</v>
      </c>
      <c r="AH39" s="83">
        <v>1</v>
      </c>
      <c r="AI39" s="83">
        <v>0</v>
      </c>
      <c r="AJ39" s="83">
        <v>1323.42822265625</v>
      </c>
      <c r="AK39" s="83">
        <v>0</v>
      </c>
      <c r="AL39" s="83">
        <v>1323.42822265625</v>
      </c>
      <c r="AM39" s="83">
        <v>0</v>
      </c>
      <c r="AN39" s="83">
        <v>-1323.42822265625</v>
      </c>
      <c r="AO39" s="83">
        <v>1323.42822265625</v>
      </c>
      <c r="AP39" s="83">
        <v>0</v>
      </c>
      <c r="AQ39" s="83">
        <v>1</v>
      </c>
      <c r="AR39" s="83">
        <v>1</v>
      </c>
      <c r="AS39" s="83">
        <v>1</v>
      </c>
      <c r="AT39" s="59" t="s">
        <v>132</v>
      </c>
      <c r="AU39" s="34"/>
      <c r="AV39" s="35"/>
    </row>
    <row r="40" spans="1:48" ht="30" x14ac:dyDescent="0.25">
      <c r="A40" s="33">
        <v>37</v>
      </c>
      <c r="B40" s="83" t="s">
        <v>350</v>
      </c>
      <c r="C40" s="83">
        <v>1</v>
      </c>
      <c r="D40" s="83">
        <v>4333</v>
      </c>
      <c r="E40" s="83">
        <v>0.1999969482421875</v>
      </c>
      <c r="F40" s="83">
        <v>3</v>
      </c>
      <c r="G40" s="83">
        <v>2133</v>
      </c>
      <c r="H40" s="83">
        <v>1</v>
      </c>
      <c r="I40" s="87" t="s">
        <v>269</v>
      </c>
      <c r="J40" s="77">
        <v>2</v>
      </c>
      <c r="K40" s="85" t="s">
        <v>286</v>
      </c>
      <c r="L40" s="85" t="s">
        <v>297</v>
      </c>
      <c r="M40" s="83" t="s">
        <v>340</v>
      </c>
      <c r="N40" s="86">
        <v>1</v>
      </c>
      <c r="O40" s="83">
        <v>-16.197550415992737</v>
      </c>
      <c r="P40" s="83">
        <v>-722.75528192520142</v>
      </c>
      <c r="Q40" s="77">
        <v>2</v>
      </c>
      <c r="R40" s="83" t="s">
        <v>132</v>
      </c>
      <c r="S40" s="83" t="s">
        <v>132</v>
      </c>
      <c r="T40" s="83" t="s">
        <v>132</v>
      </c>
      <c r="U40" s="83" t="s">
        <v>132</v>
      </c>
      <c r="V40" s="83" t="s">
        <v>132</v>
      </c>
      <c r="W40" s="83" t="s">
        <v>132</v>
      </c>
      <c r="X40" s="83" t="s">
        <v>132</v>
      </c>
      <c r="Y40" s="83" t="s">
        <v>132</v>
      </c>
      <c r="Z40" s="83" t="s">
        <v>132</v>
      </c>
      <c r="AA40" s="83" t="s">
        <v>132</v>
      </c>
      <c r="AB40" s="83" t="s">
        <v>132</v>
      </c>
      <c r="AC40" s="83" t="s">
        <v>132</v>
      </c>
      <c r="AD40" s="83" t="s">
        <v>132</v>
      </c>
      <c r="AE40" s="83" t="s">
        <v>132</v>
      </c>
      <c r="AF40" s="83">
        <v>4333</v>
      </c>
      <c r="AG40" s="83">
        <v>1.25661788667607</v>
      </c>
      <c r="AH40" s="83">
        <v>2</v>
      </c>
      <c r="AI40" s="83">
        <v>1</v>
      </c>
      <c r="AJ40" s="83">
        <v>-792.44641113281295</v>
      </c>
      <c r="AK40" s="83">
        <v>-42</v>
      </c>
      <c r="AL40" s="83">
        <v>-792.44641113281295</v>
      </c>
      <c r="AM40" s="83">
        <v>-42</v>
      </c>
      <c r="AN40" s="83">
        <v>-792.44641113281295</v>
      </c>
      <c r="AO40" s="83">
        <v>-792.44641113281295</v>
      </c>
      <c r="AP40" s="83">
        <v>-42</v>
      </c>
      <c r="AQ40" s="83">
        <v>1</v>
      </c>
      <c r="AR40" s="83">
        <v>1</v>
      </c>
      <c r="AS40" s="83">
        <v>1</v>
      </c>
      <c r="AT40" s="59" t="s">
        <v>132</v>
      </c>
      <c r="AU40" s="34"/>
      <c r="AV40" s="35"/>
    </row>
    <row r="41" spans="1:48" ht="30" x14ac:dyDescent="0.25">
      <c r="A41" s="33">
        <v>38</v>
      </c>
      <c r="B41" s="83" t="s">
        <v>351</v>
      </c>
      <c r="C41" s="83">
        <v>1</v>
      </c>
      <c r="D41" s="83">
        <v>77888</v>
      </c>
      <c r="E41" s="83">
        <v>0.3</v>
      </c>
      <c r="F41" s="83">
        <v>2</v>
      </c>
      <c r="G41" s="83">
        <v>75688</v>
      </c>
      <c r="H41" s="83">
        <v>2</v>
      </c>
      <c r="I41" s="87" t="s">
        <v>271</v>
      </c>
      <c r="J41" s="77">
        <v>1</v>
      </c>
      <c r="K41" s="85" t="s">
        <v>287</v>
      </c>
      <c r="L41" s="85" t="s">
        <v>298</v>
      </c>
      <c r="M41" s="76" t="s">
        <v>433</v>
      </c>
      <c r="N41" s="86">
        <v>0.64</v>
      </c>
      <c r="O41" s="83">
        <v>-23.420795619487762</v>
      </c>
      <c r="P41" s="83">
        <v>-1306.2676106095314</v>
      </c>
      <c r="Q41" s="77">
        <v>2</v>
      </c>
      <c r="R41" s="83" t="s">
        <v>132</v>
      </c>
      <c r="S41" s="83" t="s">
        <v>132</v>
      </c>
      <c r="T41" s="83" t="s">
        <v>132</v>
      </c>
      <c r="U41" s="83" t="s">
        <v>132</v>
      </c>
      <c r="V41" s="83" t="s">
        <v>132</v>
      </c>
      <c r="W41" s="83" t="s">
        <v>132</v>
      </c>
      <c r="X41" s="83" t="s">
        <v>132</v>
      </c>
      <c r="Y41" s="83" t="s">
        <v>132</v>
      </c>
      <c r="Z41" s="83" t="s">
        <v>132</v>
      </c>
      <c r="AA41" s="83" t="s">
        <v>132</v>
      </c>
      <c r="AB41" s="83" t="s">
        <v>132</v>
      </c>
      <c r="AC41" s="83" t="s">
        <v>132</v>
      </c>
      <c r="AD41" s="83" t="s">
        <v>132</v>
      </c>
      <c r="AE41" s="83" t="s">
        <v>132</v>
      </c>
      <c r="AF41" s="83">
        <v>77888</v>
      </c>
      <c r="AG41" s="83">
        <v>1.88497476691373</v>
      </c>
      <c r="AH41" s="83">
        <v>3</v>
      </c>
      <c r="AI41" s="83">
        <v>2</v>
      </c>
      <c r="AJ41" s="83">
        <v>-52.2841987609863</v>
      </c>
      <c r="AK41" s="83">
        <v>-33.461887359619098</v>
      </c>
      <c r="AL41" s="83">
        <v>-52.2841987609863</v>
      </c>
      <c r="AM41" s="83">
        <v>-33.461887359619098</v>
      </c>
      <c r="AN41" s="83">
        <v>-52.2841987609863</v>
      </c>
      <c r="AO41" s="83">
        <v>-52.2841987609863</v>
      </c>
      <c r="AP41" s="83">
        <v>-33.461887359619098</v>
      </c>
      <c r="AQ41" s="83">
        <v>1</v>
      </c>
      <c r="AR41" s="83">
        <v>1</v>
      </c>
      <c r="AS41" s="83">
        <v>1</v>
      </c>
      <c r="AT41" s="59" t="s">
        <v>132</v>
      </c>
      <c r="AU41" s="34"/>
      <c r="AV41" s="35"/>
    </row>
    <row r="42" spans="1:48" ht="60" x14ac:dyDescent="0.25">
      <c r="A42" s="33">
        <v>39</v>
      </c>
      <c r="B42" s="83" t="s">
        <v>352</v>
      </c>
      <c r="C42" s="83">
        <v>-1</v>
      </c>
      <c r="D42" s="83">
        <v>55433</v>
      </c>
      <c r="E42" s="83">
        <v>0.399993896484375</v>
      </c>
      <c r="F42" s="83">
        <v>4.3</v>
      </c>
      <c r="G42" s="83">
        <v>53233</v>
      </c>
      <c r="H42" s="83">
        <v>1</v>
      </c>
      <c r="I42" s="87" t="s">
        <v>260</v>
      </c>
      <c r="J42" s="77">
        <v>0</v>
      </c>
      <c r="K42" s="85" t="s">
        <v>261</v>
      </c>
      <c r="L42" s="85" t="s">
        <v>299</v>
      </c>
      <c r="M42" s="83" t="s">
        <v>314</v>
      </c>
      <c r="N42" s="83">
        <v>0.67</v>
      </c>
      <c r="O42" s="86">
        <v>-42</v>
      </c>
      <c r="P42" s="83">
        <v>-660.43039262294769</v>
      </c>
      <c r="Q42" s="77">
        <v>2</v>
      </c>
      <c r="R42" s="83" t="s">
        <v>132</v>
      </c>
      <c r="S42" s="83" t="s">
        <v>132</v>
      </c>
      <c r="T42" s="83" t="s">
        <v>132</v>
      </c>
      <c r="U42" s="83" t="s">
        <v>132</v>
      </c>
      <c r="V42" s="83" t="s">
        <v>132</v>
      </c>
      <c r="W42" s="83" t="s">
        <v>132</v>
      </c>
      <c r="X42" s="83" t="s">
        <v>132</v>
      </c>
      <c r="Y42" s="83" t="s">
        <v>132</v>
      </c>
      <c r="Z42" s="83" t="s">
        <v>132</v>
      </c>
      <c r="AA42" s="83" t="s">
        <v>132</v>
      </c>
      <c r="AB42" s="83" t="s">
        <v>132</v>
      </c>
      <c r="AC42" s="83" t="s">
        <v>132</v>
      </c>
      <c r="AD42" s="83" t="s">
        <v>132</v>
      </c>
      <c r="AE42" s="83" t="s">
        <v>132</v>
      </c>
      <c r="AF42" s="83">
        <v>55433</v>
      </c>
      <c r="AG42" s="83">
        <v>2.51323577335214</v>
      </c>
      <c r="AH42" s="83">
        <v>2</v>
      </c>
      <c r="AI42" s="83">
        <v>1</v>
      </c>
      <c r="AJ42" s="83">
        <v>-812.16552734375</v>
      </c>
      <c r="AK42" s="83">
        <v>-42</v>
      </c>
      <c r="AL42" s="83">
        <v>-812.16552734375</v>
      </c>
      <c r="AM42" s="83">
        <v>-42</v>
      </c>
      <c r="AN42" s="83">
        <v>812.16552734375</v>
      </c>
      <c r="AO42" s="83">
        <v>-812.16552734375</v>
      </c>
      <c r="AP42" s="83">
        <v>-42</v>
      </c>
      <c r="AQ42" s="83">
        <v>1</v>
      </c>
      <c r="AR42" s="83">
        <v>1</v>
      </c>
      <c r="AS42" s="83">
        <v>1</v>
      </c>
      <c r="AT42" s="59" t="s">
        <v>132</v>
      </c>
      <c r="AU42" s="34"/>
      <c r="AV42" s="35"/>
    </row>
    <row r="43" spans="1:48" ht="30" x14ac:dyDescent="0.25">
      <c r="A43" s="33">
        <v>40</v>
      </c>
      <c r="B43" s="83" t="s">
        <v>353</v>
      </c>
      <c r="C43" s="83">
        <v>0</v>
      </c>
      <c r="D43" s="83">
        <v>34578</v>
      </c>
      <c r="E43" s="83">
        <v>0.5</v>
      </c>
      <c r="F43" s="83">
        <v>2.6</v>
      </c>
      <c r="G43" s="83">
        <v>32378</v>
      </c>
      <c r="H43" s="83">
        <v>1</v>
      </c>
      <c r="I43" s="87" t="s">
        <v>262</v>
      </c>
      <c r="J43" s="77">
        <v>0</v>
      </c>
      <c r="K43" s="85" t="s">
        <v>263</v>
      </c>
      <c r="L43" s="85" t="s">
        <v>300</v>
      </c>
      <c r="M43" s="83" t="s">
        <v>315</v>
      </c>
      <c r="N43" s="83">
        <v>0.7</v>
      </c>
      <c r="O43" s="86">
        <v>42</v>
      </c>
      <c r="P43" s="83">
        <v>1222.5947576165199</v>
      </c>
      <c r="Q43" s="77">
        <v>2</v>
      </c>
      <c r="R43" s="83" t="s">
        <v>132</v>
      </c>
      <c r="S43" s="83" t="s">
        <v>132</v>
      </c>
      <c r="T43" s="83" t="s">
        <v>132</v>
      </c>
      <c r="U43" s="83" t="s">
        <v>132</v>
      </c>
      <c r="V43" s="83" t="s">
        <v>132</v>
      </c>
      <c r="W43" s="83" t="s">
        <v>132</v>
      </c>
      <c r="X43" s="83" t="s">
        <v>132</v>
      </c>
      <c r="Y43" s="83" t="s">
        <v>132</v>
      </c>
      <c r="Z43" s="83" t="s">
        <v>132</v>
      </c>
      <c r="AA43" s="83" t="s">
        <v>132</v>
      </c>
      <c r="AB43" s="83" t="s">
        <v>132</v>
      </c>
      <c r="AC43" s="83" t="s">
        <v>132</v>
      </c>
      <c r="AD43" s="83" t="s">
        <v>132</v>
      </c>
      <c r="AE43" s="83" t="s">
        <v>132</v>
      </c>
      <c r="AF43" s="83">
        <v>34578</v>
      </c>
      <c r="AG43" s="83">
        <v>3.1415926535898002</v>
      </c>
      <c r="AH43" s="83">
        <v>2</v>
      </c>
      <c r="AI43" s="83">
        <v>1</v>
      </c>
      <c r="AJ43" s="83">
        <v>246.17848205566401</v>
      </c>
      <c r="AK43" s="83">
        <v>42</v>
      </c>
      <c r="AL43" s="83">
        <v>246.17848205566401</v>
      </c>
      <c r="AM43" s="83">
        <v>42</v>
      </c>
      <c r="AN43" s="83">
        <v>0</v>
      </c>
      <c r="AO43" s="83">
        <v>246.17848205566401</v>
      </c>
      <c r="AP43" s="83">
        <v>42</v>
      </c>
      <c r="AQ43" s="83">
        <v>1</v>
      </c>
      <c r="AR43" s="83">
        <v>1</v>
      </c>
      <c r="AS43" s="83">
        <v>1</v>
      </c>
      <c r="AT43" s="59" t="s">
        <v>132</v>
      </c>
      <c r="AU43" s="34"/>
      <c r="AV43" s="35"/>
    </row>
    <row r="44" spans="1:48" ht="30" x14ac:dyDescent="0.25">
      <c r="A44" s="33">
        <v>41</v>
      </c>
      <c r="B44" s="83" t="s">
        <v>354</v>
      </c>
      <c r="C44" s="83">
        <v>-1</v>
      </c>
      <c r="D44" s="83">
        <v>89434</v>
      </c>
      <c r="E44" s="83">
        <v>0.6</v>
      </c>
      <c r="F44" s="83">
        <v>2.5</v>
      </c>
      <c r="G44" s="83">
        <v>87234</v>
      </c>
      <c r="H44" s="83">
        <v>3</v>
      </c>
      <c r="I44" s="87" t="s">
        <v>264</v>
      </c>
      <c r="J44" s="77">
        <v>2</v>
      </c>
      <c r="K44" s="85" t="s">
        <v>265</v>
      </c>
      <c r="L44" s="85" t="s">
        <v>301</v>
      </c>
      <c r="M44" s="83" t="s">
        <v>316</v>
      </c>
      <c r="N44" s="83">
        <v>0.73</v>
      </c>
      <c r="O44" s="86">
        <v>0</v>
      </c>
      <c r="P44" s="83">
        <v>-1201.4036056995392</v>
      </c>
      <c r="Q44" s="77">
        <v>2</v>
      </c>
      <c r="R44" s="83" t="s">
        <v>132</v>
      </c>
      <c r="S44" s="83" t="s">
        <v>132</v>
      </c>
      <c r="T44" s="83" t="s">
        <v>132</v>
      </c>
      <c r="U44" s="83" t="s">
        <v>132</v>
      </c>
      <c r="V44" s="83" t="s">
        <v>132</v>
      </c>
      <c r="W44" s="83" t="s">
        <v>132</v>
      </c>
      <c r="X44" s="83" t="s">
        <v>132</v>
      </c>
      <c r="Y44" s="83" t="s">
        <v>132</v>
      </c>
      <c r="Z44" s="83" t="s">
        <v>132</v>
      </c>
      <c r="AA44" s="83" t="s">
        <v>132</v>
      </c>
      <c r="AB44" s="83" t="s">
        <v>132</v>
      </c>
      <c r="AC44" s="83" t="s">
        <v>132</v>
      </c>
      <c r="AD44" s="83" t="s">
        <v>132</v>
      </c>
      <c r="AE44" s="83" t="s">
        <v>132</v>
      </c>
      <c r="AF44" s="83">
        <v>89434</v>
      </c>
      <c r="AG44" s="83">
        <v>3.76994953382746</v>
      </c>
      <c r="AH44" s="83">
        <v>0</v>
      </c>
      <c r="AI44" s="83">
        <v>3</v>
      </c>
      <c r="AJ44" s="83">
        <v>577.24981689453102</v>
      </c>
      <c r="AK44" s="83">
        <v>42</v>
      </c>
      <c r="AL44" s="83">
        <v>577.24981689453102</v>
      </c>
      <c r="AM44" s="83">
        <v>42</v>
      </c>
      <c r="AN44" s="83">
        <v>-577.24981689453102</v>
      </c>
      <c r="AO44" s="83">
        <v>577.24981689453102</v>
      </c>
      <c r="AP44" s="83">
        <v>42</v>
      </c>
      <c r="AQ44" s="83">
        <v>1</v>
      </c>
      <c r="AR44" s="83">
        <v>1</v>
      </c>
      <c r="AS44" s="83">
        <v>1</v>
      </c>
      <c r="AT44" s="59" t="s">
        <v>132</v>
      </c>
      <c r="AU44" s="34"/>
      <c r="AV44" s="35"/>
    </row>
    <row r="45" spans="1:48" ht="30" x14ac:dyDescent="0.25">
      <c r="A45" s="33">
        <v>42</v>
      </c>
      <c r="B45" s="83" t="s">
        <v>355</v>
      </c>
      <c r="C45" s="83">
        <v>-1</v>
      </c>
      <c r="D45" s="83">
        <v>4578</v>
      </c>
      <c r="E45" s="83">
        <v>0.6999969482421875</v>
      </c>
      <c r="F45" s="83">
        <v>1</v>
      </c>
      <c r="G45" s="83">
        <v>2378</v>
      </c>
      <c r="H45" s="83">
        <v>3</v>
      </c>
      <c r="I45" s="87" t="s">
        <v>258</v>
      </c>
      <c r="J45" s="77">
        <v>2</v>
      </c>
      <c r="K45" s="85" t="s">
        <v>266</v>
      </c>
      <c r="L45" s="85" t="s">
        <v>302</v>
      </c>
      <c r="M45" s="83" t="s">
        <v>317</v>
      </c>
      <c r="N45" s="83">
        <v>0.76</v>
      </c>
      <c r="O45" s="86">
        <v>23.789406299591064</v>
      </c>
      <c r="P45" s="83">
        <v>953.2977220416069</v>
      </c>
      <c r="Q45" s="77">
        <v>2</v>
      </c>
      <c r="R45" s="83" t="s">
        <v>132</v>
      </c>
      <c r="S45" s="83" t="s">
        <v>132</v>
      </c>
      <c r="T45" s="83" t="s">
        <v>132</v>
      </c>
      <c r="U45" s="83" t="s">
        <v>132</v>
      </c>
      <c r="V45" s="83" t="s">
        <v>132</v>
      </c>
      <c r="W45" s="83" t="s">
        <v>132</v>
      </c>
      <c r="X45" s="83" t="s">
        <v>132</v>
      </c>
      <c r="Y45" s="83" t="s">
        <v>132</v>
      </c>
      <c r="Z45" s="83" t="s">
        <v>132</v>
      </c>
      <c r="AA45" s="83" t="s">
        <v>132</v>
      </c>
      <c r="AB45" s="83" t="s">
        <v>132</v>
      </c>
      <c r="AC45" s="83" t="s">
        <v>132</v>
      </c>
      <c r="AD45" s="83" t="s">
        <v>132</v>
      </c>
      <c r="AE45" s="83" t="s">
        <v>132</v>
      </c>
      <c r="AF45" s="83">
        <v>4578</v>
      </c>
      <c r="AG45" s="83">
        <v>4.39821054026587</v>
      </c>
      <c r="AH45" s="83">
        <v>0</v>
      </c>
      <c r="AI45" s="83">
        <v>3</v>
      </c>
      <c r="AJ45" s="83">
        <v>-1311.35217285156</v>
      </c>
      <c r="AK45" s="83">
        <v>-42</v>
      </c>
      <c r="AL45" s="83">
        <v>-1311.35217285156</v>
      </c>
      <c r="AM45" s="83">
        <v>-42</v>
      </c>
      <c r="AN45" s="83">
        <v>1311.35217285156</v>
      </c>
      <c r="AO45" s="83">
        <v>-1311.35217285156</v>
      </c>
      <c r="AP45" s="83">
        <v>-42</v>
      </c>
      <c r="AQ45" s="83">
        <v>1</v>
      </c>
      <c r="AR45" s="83">
        <v>1</v>
      </c>
      <c r="AS45" s="83">
        <v>1</v>
      </c>
      <c r="AT45" s="59" t="s">
        <v>132</v>
      </c>
      <c r="AU45" s="34"/>
      <c r="AV45" s="35"/>
    </row>
    <row r="46" spans="1:48" ht="30" x14ac:dyDescent="0.25">
      <c r="A46" s="33">
        <v>43</v>
      </c>
      <c r="B46" s="83" t="s">
        <v>356</v>
      </c>
      <c r="C46" s="83">
        <v>1</v>
      </c>
      <c r="D46" s="83">
        <v>54333</v>
      </c>
      <c r="E46" s="83">
        <v>0.8</v>
      </c>
      <c r="F46" s="83">
        <v>5</v>
      </c>
      <c r="G46" s="83">
        <v>52133</v>
      </c>
      <c r="H46" s="83">
        <v>3</v>
      </c>
      <c r="I46" s="87" t="s">
        <v>267</v>
      </c>
      <c r="J46" s="77">
        <v>2</v>
      </c>
      <c r="K46" s="85" t="s">
        <v>268</v>
      </c>
      <c r="L46" s="85" t="s">
        <v>303</v>
      </c>
      <c r="M46" s="83" t="s">
        <v>318</v>
      </c>
      <c r="N46" s="83">
        <v>0.79</v>
      </c>
      <c r="O46" s="86">
        <v>-40.361639380455017</v>
      </c>
      <c r="P46" s="83">
        <v>-1131.7374745607376</v>
      </c>
      <c r="Q46" s="77">
        <v>2</v>
      </c>
      <c r="R46" s="83" t="s">
        <v>132</v>
      </c>
      <c r="S46" s="83" t="s">
        <v>132</v>
      </c>
      <c r="T46" s="83" t="s">
        <v>132</v>
      </c>
      <c r="U46" s="83" t="s">
        <v>132</v>
      </c>
      <c r="V46" s="83" t="s">
        <v>132</v>
      </c>
      <c r="W46" s="83" t="s">
        <v>132</v>
      </c>
      <c r="X46" s="83" t="s">
        <v>132</v>
      </c>
      <c r="Y46" s="83" t="s">
        <v>132</v>
      </c>
      <c r="Z46" s="83" t="s">
        <v>132</v>
      </c>
      <c r="AA46" s="83" t="s">
        <v>132</v>
      </c>
      <c r="AB46" s="83" t="s">
        <v>132</v>
      </c>
      <c r="AC46" s="83" t="s">
        <v>132</v>
      </c>
      <c r="AD46" s="83" t="s">
        <v>132</v>
      </c>
      <c r="AE46" s="83" t="s">
        <v>132</v>
      </c>
      <c r="AF46" s="83">
        <v>54333</v>
      </c>
      <c r="AG46" s="83">
        <v>5.0265674205035298</v>
      </c>
      <c r="AH46" s="83">
        <v>0</v>
      </c>
      <c r="AI46" s="83">
        <v>3</v>
      </c>
      <c r="AJ46" s="83">
        <v>12.0761003494263</v>
      </c>
      <c r="AK46" s="83">
        <v>9.5401191711425799</v>
      </c>
      <c r="AL46" s="83">
        <v>12.0761003494263</v>
      </c>
      <c r="AM46" s="83">
        <v>9.5401191711425799</v>
      </c>
      <c r="AN46" s="83">
        <v>12.0761003494263</v>
      </c>
      <c r="AO46" s="83">
        <v>12.0761003494263</v>
      </c>
      <c r="AP46" s="83">
        <v>9.5401191711425799</v>
      </c>
      <c r="AQ46" s="83">
        <v>1</v>
      </c>
      <c r="AR46" s="83">
        <v>1</v>
      </c>
      <c r="AS46" s="83">
        <v>1</v>
      </c>
      <c r="AT46" s="59" t="s">
        <v>132</v>
      </c>
      <c r="AU46" s="34"/>
      <c r="AV46" s="35"/>
    </row>
    <row r="47" spans="1:48" ht="30" x14ac:dyDescent="0.25">
      <c r="A47" s="33">
        <v>44</v>
      </c>
      <c r="B47" s="83" t="s">
        <v>357</v>
      </c>
      <c r="C47" s="83">
        <v>-1</v>
      </c>
      <c r="D47" s="83">
        <v>678889</v>
      </c>
      <c r="E47" s="83">
        <v>0.899993896484375</v>
      </c>
      <c r="F47" s="83">
        <v>4</v>
      </c>
      <c r="G47" s="83">
        <v>676689</v>
      </c>
      <c r="H47" s="83">
        <v>1</v>
      </c>
      <c r="I47" s="87" t="s">
        <v>269</v>
      </c>
      <c r="J47" s="77">
        <v>0</v>
      </c>
      <c r="K47" s="85" t="s">
        <v>270</v>
      </c>
      <c r="L47" s="85" t="s">
        <v>304</v>
      </c>
      <c r="M47" s="76" t="s">
        <v>434</v>
      </c>
      <c r="N47" s="83">
        <v>0.82</v>
      </c>
      <c r="O47" s="83">
        <v>29.004064083099365</v>
      </c>
      <c r="P47" s="86">
        <v>-1350</v>
      </c>
      <c r="Q47" s="77">
        <v>2</v>
      </c>
      <c r="R47" s="83" t="s">
        <v>132</v>
      </c>
      <c r="S47" s="83" t="s">
        <v>132</v>
      </c>
      <c r="T47" s="83" t="s">
        <v>132</v>
      </c>
      <c r="U47" s="83" t="s">
        <v>132</v>
      </c>
      <c r="V47" s="83" t="s">
        <v>132</v>
      </c>
      <c r="W47" s="83" t="s">
        <v>132</v>
      </c>
      <c r="X47" s="83" t="s">
        <v>132</v>
      </c>
      <c r="Y47" s="83" t="s">
        <v>132</v>
      </c>
      <c r="Z47" s="83" t="s">
        <v>132</v>
      </c>
      <c r="AA47" s="83" t="s">
        <v>132</v>
      </c>
      <c r="AB47" s="83" t="s">
        <v>132</v>
      </c>
      <c r="AC47" s="83" t="s">
        <v>132</v>
      </c>
      <c r="AD47" s="83" t="s">
        <v>132</v>
      </c>
      <c r="AE47" s="83" t="s">
        <v>132</v>
      </c>
      <c r="AF47" s="83">
        <v>678889</v>
      </c>
      <c r="AG47" s="83">
        <v>5.6548284269419398</v>
      </c>
      <c r="AH47" s="83">
        <v>2</v>
      </c>
      <c r="AI47" s="83">
        <v>1</v>
      </c>
      <c r="AJ47" s="83">
        <v>752.19476318359398</v>
      </c>
      <c r="AK47" s="83">
        <v>42</v>
      </c>
      <c r="AL47" s="83">
        <v>752.19476318359398</v>
      </c>
      <c r="AM47" s="83">
        <v>42</v>
      </c>
      <c r="AN47" s="83">
        <v>-752.19476318359398</v>
      </c>
      <c r="AO47" s="83">
        <v>752.19476318359398</v>
      </c>
      <c r="AP47" s="83">
        <v>42</v>
      </c>
      <c r="AQ47" s="83">
        <v>1</v>
      </c>
      <c r="AR47" s="83">
        <v>1</v>
      </c>
      <c r="AS47" s="83">
        <v>1</v>
      </c>
      <c r="AT47" s="59" t="s">
        <v>132</v>
      </c>
      <c r="AU47" s="34"/>
      <c r="AV47" s="35"/>
    </row>
    <row r="48" spans="1:48" ht="30" x14ac:dyDescent="0.25">
      <c r="A48" s="33">
        <v>45</v>
      </c>
      <c r="B48" s="83" t="s">
        <v>358</v>
      </c>
      <c r="C48" s="83">
        <v>0</v>
      </c>
      <c r="D48" s="83">
        <v>4455</v>
      </c>
      <c r="E48" s="83">
        <v>0.399993896484375</v>
      </c>
      <c r="F48" s="83">
        <v>3</v>
      </c>
      <c r="G48" s="83">
        <v>2255</v>
      </c>
      <c r="H48" s="83">
        <v>3</v>
      </c>
      <c r="I48" s="87" t="s">
        <v>271</v>
      </c>
      <c r="J48" s="77">
        <v>2</v>
      </c>
      <c r="K48" s="85" t="s">
        <v>272</v>
      </c>
      <c r="L48" s="85" t="s">
        <v>305</v>
      </c>
      <c r="M48" s="76" t="s">
        <v>435</v>
      </c>
      <c r="N48" s="83">
        <v>0.85</v>
      </c>
      <c r="O48" s="83">
        <v>41.656123578548431</v>
      </c>
      <c r="P48" s="86">
        <v>1350</v>
      </c>
      <c r="Q48" s="77">
        <v>2</v>
      </c>
      <c r="R48" s="83" t="s">
        <v>132</v>
      </c>
      <c r="S48" s="83" t="s">
        <v>132</v>
      </c>
      <c r="T48" s="83" t="s">
        <v>132</v>
      </c>
      <c r="U48" s="83" t="s">
        <v>132</v>
      </c>
      <c r="V48" s="83" t="s">
        <v>132</v>
      </c>
      <c r="W48" s="83" t="s">
        <v>132</v>
      </c>
      <c r="X48" s="83" t="s">
        <v>132</v>
      </c>
      <c r="Y48" s="83" t="s">
        <v>132</v>
      </c>
      <c r="Z48" s="83" t="s">
        <v>132</v>
      </c>
      <c r="AA48" s="83" t="s">
        <v>132</v>
      </c>
      <c r="AB48" s="83" t="s">
        <v>132</v>
      </c>
      <c r="AC48" s="83" t="s">
        <v>132</v>
      </c>
      <c r="AD48" s="83" t="s">
        <v>132</v>
      </c>
      <c r="AE48" s="83" t="s">
        <v>132</v>
      </c>
      <c r="AF48" s="83">
        <v>4455</v>
      </c>
      <c r="AG48" s="83">
        <v>2.51323577335214</v>
      </c>
      <c r="AH48" s="83">
        <v>0</v>
      </c>
      <c r="AI48" s="83">
        <v>3</v>
      </c>
      <c r="AJ48" s="83">
        <v>-221.25646972656301</v>
      </c>
      <c r="AK48" s="83">
        <v>-42</v>
      </c>
      <c r="AL48" s="83">
        <v>-221.25646972656301</v>
      </c>
      <c r="AM48" s="83">
        <v>-42</v>
      </c>
      <c r="AN48" s="83">
        <v>0</v>
      </c>
      <c r="AO48" s="83">
        <v>-221.25646972656301</v>
      </c>
      <c r="AP48" s="83">
        <v>-42</v>
      </c>
      <c r="AQ48" s="83">
        <v>1</v>
      </c>
      <c r="AR48" s="83">
        <v>1</v>
      </c>
      <c r="AS48" s="83">
        <v>1</v>
      </c>
      <c r="AT48" s="59" t="s">
        <v>132</v>
      </c>
      <c r="AU48" s="34"/>
      <c r="AV48" s="35"/>
    </row>
    <row r="49" spans="1:48" ht="30" x14ac:dyDescent="0.25">
      <c r="A49" s="33">
        <v>46</v>
      </c>
      <c r="B49" s="83" t="s">
        <v>359</v>
      </c>
      <c r="C49" s="83">
        <v>1</v>
      </c>
      <c r="D49" s="83">
        <v>445666</v>
      </c>
      <c r="E49" s="83">
        <v>0.6</v>
      </c>
      <c r="F49" s="83">
        <v>2</v>
      </c>
      <c r="G49" s="83">
        <v>443466</v>
      </c>
      <c r="H49" s="83">
        <v>3</v>
      </c>
      <c r="I49" s="87" t="s">
        <v>271</v>
      </c>
      <c r="J49" s="77">
        <v>0</v>
      </c>
      <c r="K49" s="85" t="s">
        <v>275</v>
      </c>
      <c r="L49" s="85" t="s">
        <v>306</v>
      </c>
      <c r="M49" s="83" t="s">
        <v>319</v>
      </c>
      <c r="N49" s="83">
        <v>0.88</v>
      </c>
      <c r="O49" s="83">
        <v>-40.361639380455017</v>
      </c>
      <c r="P49" s="86">
        <v>0</v>
      </c>
      <c r="Q49" s="77">
        <v>2</v>
      </c>
      <c r="R49" s="83" t="s">
        <v>132</v>
      </c>
      <c r="S49" s="83" t="s">
        <v>132</v>
      </c>
      <c r="T49" s="83" t="s">
        <v>132</v>
      </c>
      <c r="U49" s="83" t="s">
        <v>132</v>
      </c>
      <c r="V49" s="83" t="s">
        <v>132</v>
      </c>
      <c r="W49" s="83" t="s">
        <v>132</v>
      </c>
      <c r="X49" s="83" t="s">
        <v>132</v>
      </c>
      <c r="Y49" s="83" t="s">
        <v>132</v>
      </c>
      <c r="Z49" s="83" t="s">
        <v>132</v>
      </c>
      <c r="AA49" s="83" t="s">
        <v>132</v>
      </c>
      <c r="AB49" s="83" t="s">
        <v>132</v>
      </c>
      <c r="AC49" s="83" t="s">
        <v>132</v>
      </c>
      <c r="AD49" s="83" t="s">
        <v>132</v>
      </c>
      <c r="AE49" s="83" t="s">
        <v>132</v>
      </c>
      <c r="AF49" s="83">
        <v>445666</v>
      </c>
      <c r="AG49" s="83">
        <v>3.76994953382746</v>
      </c>
      <c r="AH49" s="83">
        <v>0</v>
      </c>
      <c r="AI49" s="83">
        <v>3</v>
      </c>
      <c r="AJ49" s="83">
        <v>804.52252197265602</v>
      </c>
      <c r="AK49" s="83">
        <v>42</v>
      </c>
      <c r="AL49" s="83">
        <v>804.52252197265602</v>
      </c>
      <c r="AM49" s="83">
        <v>42</v>
      </c>
      <c r="AN49" s="83">
        <v>804.52252197265602</v>
      </c>
      <c r="AO49" s="83">
        <v>804.52252197265602</v>
      </c>
      <c r="AP49" s="83">
        <v>42</v>
      </c>
      <c r="AQ49" s="83">
        <v>1</v>
      </c>
      <c r="AR49" s="83">
        <v>1</v>
      </c>
      <c r="AS49" s="83">
        <v>1</v>
      </c>
      <c r="AT49" s="59" t="s">
        <v>132</v>
      </c>
      <c r="AU49" s="34"/>
      <c r="AV49" s="35"/>
    </row>
    <row r="50" spans="1:48" ht="30" x14ac:dyDescent="0.25">
      <c r="A50" s="33">
        <v>47</v>
      </c>
      <c r="B50" s="83" t="s">
        <v>360</v>
      </c>
      <c r="C50" s="83">
        <v>-1</v>
      </c>
      <c r="D50" s="83">
        <v>756758</v>
      </c>
      <c r="E50" s="83">
        <v>0.3</v>
      </c>
      <c r="F50" s="83">
        <v>4.3</v>
      </c>
      <c r="G50" s="83">
        <v>754558</v>
      </c>
      <c r="H50" s="83">
        <v>2</v>
      </c>
      <c r="I50" s="87" t="s">
        <v>271</v>
      </c>
      <c r="J50" s="77">
        <v>0</v>
      </c>
      <c r="K50" s="85" t="s">
        <v>281</v>
      </c>
      <c r="L50" s="85" t="s">
        <v>307</v>
      </c>
      <c r="M50" s="83" t="s">
        <v>320</v>
      </c>
      <c r="N50" s="83">
        <v>0.91</v>
      </c>
      <c r="O50" s="83">
        <v>13.813902914524078</v>
      </c>
      <c r="P50" s="86">
        <v>469</v>
      </c>
      <c r="Q50" s="77">
        <v>2</v>
      </c>
      <c r="R50" s="83" t="s">
        <v>132</v>
      </c>
      <c r="S50" s="83" t="s">
        <v>132</v>
      </c>
      <c r="T50" s="83" t="s">
        <v>132</v>
      </c>
      <c r="U50" s="83" t="s">
        <v>132</v>
      </c>
      <c r="V50" s="83" t="s">
        <v>132</v>
      </c>
      <c r="W50" s="83" t="s">
        <v>132</v>
      </c>
      <c r="X50" s="83" t="s">
        <v>132</v>
      </c>
      <c r="Y50" s="83" t="s">
        <v>132</v>
      </c>
      <c r="Z50" s="83" t="s">
        <v>132</v>
      </c>
      <c r="AA50" s="83" t="s">
        <v>132</v>
      </c>
      <c r="AB50" s="83" t="s">
        <v>132</v>
      </c>
      <c r="AC50" s="83" t="s">
        <v>132</v>
      </c>
      <c r="AD50" s="83" t="s">
        <v>132</v>
      </c>
      <c r="AE50" s="83" t="s">
        <v>132</v>
      </c>
      <c r="AF50" s="83">
        <v>756758</v>
      </c>
      <c r="AG50" s="83">
        <v>1.88497476691373</v>
      </c>
      <c r="AH50" s="83">
        <v>3</v>
      </c>
      <c r="AI50" s="83">
        <v>2</v>
      </c>
      <c r="AJ50" s="83">
        <v>-1097.73876953125</v>
      </c>
      <c r="AK50" s="83">
        <v>-42</v>
      </c>
      <c r="AL50" s="83">
        <v>-1097.73876953125</v>
      </c>
      <c r="AM50" s="83">
        <v>-42</v>
      </c>
      <c r="AN50" s="83">
        <v>1097.73876953125</v>
      </c>
      <c r="AO50" s="83">
        <v>-1097.73876953125</v>
      </c>
      <c r="AP50" s="83">
        <v>-42</v>
      </c>
      <c r="AQ50" s="83">
        <v>1</v>
      </c>
      <c r="AR50" s="83">
        <v>1</v>
      </c>
      <c r="AS50" s="83">
        <v>1</v>
      </c>
      <c r="AT50" s="59" t="s">
        <v>132</v>
      </c>
      <c r="AU50" s="34"/>
      <c r="AV50" s="35"/>
    </row>
    <row r="51" spans="1:48" ht="15.75" thickBot="1" x14ac:dyDescent="0.3">
      <c r="A51" s="36">
        <v>48</v>
      </c>
      <c r="B51" s="43" t="s">
        <v>361</v>
      </c>
      <c r="C51" s="43">
        <v>1</v>
      </c>
      <c r="D51" s="43">
        <v>90783</v>
      </c>
      <c r="E51" s="43">
        <v>0.1999969482421875</v>
      </c>
      <c r="F51" s="43">
        <v>2.6</v>
      </c>
      <c r="G51" s="43">
        <v>88583</v>
      </c>
      <c r="H51" s="43">
        <v>0</v>
      </c>
      <c r="I51" s="43" t="s">
        <v>283</v>
      </c>
      <c r="J51" s="43">
        <v>3</v>
      </c>
      <c r="K51" s="43" t="s">
        <v>285</v>
      </c>
      <c r="L51" s="43" t="s">
        <v>308</v>
      </c>
      <c r="M51" s="78" t="s">
        <v>443</v>
      </c>
      <c r="N51" s="43">
        <v>0.94</v>
      </c>
      <c r="O51" s="43">
        <v>39.108015775680542</v>
      </c>
      <c r="P51" s="60">
        <v>-421</v>
      </c>
      <c r="Q51" s="79">
        <v>2</v>
      </c>
      <c r="R51" s="43" t="s">
        <v>132</v>
      </c>
      <c r="S51" s="43" t="s">
        <v>132</v>
      </c>
      <c r="T51" s="43" t="s">
        <v>132</v>
      </c>
      <c r="U51" s="43" t="s">
        <v>132</v>
      </c>
      <c r="V51" s="43" t="s">
        <v>132</v>
      </c>
      <c r="W51" s="43" t="s">
        <v>132</v>
      </c>
      <c r="X51" s="43" t="s">
        <v>132</v>
      </c>
      <c r="Y51" s="43" t="s">
        <v>132</v>
      </c>
      <c r="Z51" s="43" t="s">
        <v>132</v>
      </c>
      <c r="AA51" s="43" t="s">
        <v>132</v>
      </c>
      <c r="AB51" s="43" t="s">
        <v>132</v>
      </c>
      <c r="AC51" s="43" t="s">
        <v>132</v>
      </c>
      <c r="AD51" s="43" t="s">
        <v>132</v>
      </c>
      <c r="AE51" s="43" t="s">
        <v>132</v>
      </c>
      <c r="AF51" s="43">
        <v>90783</v>
      </c>
      <c r="AG51" s="43">
        <v>1.25661788667607</v>
      </c>
      <c r="AH51" s="43">
        <v>1</v>
      </c>
      <c r="AI51" s="43">
        <v>0</v>
      </c>
      <c r="AJ51" s="43">
        <v>-610.62823486328102</v>
      </c>
      <c r="AK51" s="43">
        <v>-42</v>
      </c>
      <c r="AL51" s="43">
        <v>-610.62823486328102</v>
      </c>
      <c r="AM51" s="43">
        <v>-42</v>
      </c>
      <c r="AN51" s="43">
        <v>-610.62823486328102</v>
      </c>
      <c r="AO51" s="43">
        <v>-610.62823486328102</v>
      </c>
      <c r="AP51" s="43">
        <v>-42</v>
      </c>
      <c r="AQ51" s="43">
        <v>1</v>
      </c>
      <c r="AR51" s="43">
        <v>1</v>
      </c>
      <c r="AS51" s="43">
        <v>1</v>
      </c>
      <c r="AT51" s="54" t="s">
        <v>132</v>
      </c>
      <c r="AU51" s="37"/>
      <c r="AV51" s="38"/>
    </row>
    <row r="52" spans="1:48" x14ac:dyDescent="0.25">
      <c r="A52" s="39"/>
      <c r="B52" s="39"/>
      <c r="C52" s="39"/>
      <c r="D52" s="39"/>
      <c r="E52" s="39"/>
      <c r="F52" s="39"/>
      <c r="G52" s="39"/>
      <c r="H52" s="39"/>
      <c r="I52" s="39"/>
      <c r="J52" s="39"/>
      <c r="K52" s="39"/>
      <c r="L52" s="39"/>
      <c r="M52" s="39"/>
      <c r="N52" s="39"/>
      <c r="O52" s="39"/>
      <c r="P52" s="39"/>
      <c r="Q52" s="39"/>
      <c r="R52" s="39"/>
      <c r="S52" s="39"/>
      <c r="T52" s="39"/>
      <c r="U52" s="39"/>
      <c r="V52" s="39"/>
      <c r="W52" s="39"/>
      <c r="X52" s="39"/>
      <c r="Y52" s="39"/>
      <c r="Z52" s="39"/>
      <c r="AA52" s="39"/>
      <c r="AB52" s="39"/>
      <c r="AC52" s="39"/>
      <c r="AD52" s="39"/>
      <c r="AE52" s="39"/>
      <c r="AF52" s="39"/>
      <c r="AG52" s="39"/>
      <c r="AH52" s="39"/>
      <c r="AI52" s="39"/>
      <c r="AJ52" s="39"/>
      <c r="AK52" s="39"/>
      <c r="AL52" s="39"/>
      <c r="AM52" s="39"/>
      <c r="AN52" s="39"/>
      <c r="AO52" s="39"/>
      <c r="AP52" s="39"/>
      <c r="AQ52" s="39"/>
      <c r="AR52" s="39"/>
      <c r="AS52" s="39"/>
      <c r="AT52" s="39"/>
      <c r="AU52" s="39"/>
      <c r="AV52" s="39"/>
    </row>
    <row r="53" spans="1:48" x14ac:dyDescent="0.25">
      <c r="A53" s="39"/>
      <c r="B53" s="39"/>
      <c r="C53" s="39"/>
      <c r="D53" s="39"/>
      <c r="E53" s="39"/>
      <c r="F53" s="39"/>
      <c r="G53" s="39"/>
      <c r="H53" s="39"/>
      <c r="I53" s="39"/>
      <c r="J53" s="39"/>
      <c r="K53" s="39"/>
      <c r="L53" s="39"/>
      <c r="M53" s="39"/>
      <c r="N53" s="39"/>
      <c r="O53" s="39"/>
      <c r="P53" s="39"/>
      <c r="Q53" s="39"/>
      <c r="R53" s="39"/>
      <c r="S53" s="39"/>
      <c r="T53" s="39"/>
      <c r="U53" s="39"/>
      <c r="V53" s="39"/>
      <c r="W53" s="39"/>
      <c r="X53" s="39"/>
      <c r="Y53" s="39"/>
      <c r="Z53" s="39"/>
      <c r="AA53" s="39"/>
      <c r="AB53" s="39"/>
      <c r="AC53" s="39"/>
      <c r="AD53" s="39"/>
      <c r="AE53" s="39"/>
      <c r="AF53" s="39"/>
      <c r="AG53" s="39"/>
      <c r="AH53" s="39"/>
      <c r="AI53" s="39"/>
      <c r="AJ53" s="39"/>
      <c r="AK53" s="39"/>
      <c r="AL53" s="39"/>
      <c r="AM53" s="39"/>
      <c r="AN53" s="39"/>
      <c r="AO53" s="39"/>
      <c r="AP53" s="39"/>
      <c r="AQ53" s="39"/>
      <c r="AR53" s="39"/>
      <c r="AS53" s="39"/>
      <c r="AT53" s="39"/>
      <c r="AU53" s="39"/>
      <c r="AV53" s="39"/>
    </row>
    <row r="54" spans="1:48" x14ac:dyDescent="0.25">
      <c r="A54" s="39"/>
      <c r="B54" s="39"/>
      <c r="C54" s="39"/>
      <c r="D54" s="39"/>
      <c r="E54" s="39"/>
      <c r="F54" s="39"/>
      <c r="G54" s="39"/>
      <c r="H54" s="39"/>
      <c r="I54" s="39"/>
      <c r="J54" s="39"/>
      <c r="K54" s="39"/>
      <c r="L54" s="39"/>
      <c r="M54" s="39"/>
      <c r="N54" s="39"/>
      <c r="O54" s="39"/>
      <c r="P54" s="39"/>
      <c r="Q54" s="39"/>
      <c r="R54" s="39"/>
      <c r="S54" s="39"/>
      <c r="T54" s="39"/>
      <c r="U54" s="39"/>
      <c r="V54" s="39"/>
      <c r="W54" s="39"/>
      <c r="X54" s="39"/>
      <c r="Y54" s="39"/>
      <c r="Z54" s="39"/>
      <c r="AA54" s="39"/>
      <c r="AB54" s="39"/>
      <c r="AC54" s="39"/>
      <c r="AD54" s="39"/>
      <c r="AE54" s="39"/>
      <c r="AF54" s="39"/>
      <c r="AG54" s="39"/>
      <c r="AH54" s="39"/>
      <c r="AI54" s="39"/>
      <c r="AJ54" s="39"/>
      <c r="AK54" s="39"/>
      <c r="AL54" s="39"/>
      <c r="AM54" s="39"/>
      <c r="AN54" s="39"/>
      <c r="AO54" s="39"/>
      <c r="AP54" s="39"/>
      <c r="AQ54" s="39"/>
      <c r="AR54" s="39"/>
      <c r="AS54" s="39"/>
      <c r="AT54" s="39"/>
      <c r="AU54" s="39"/>
      <c r="AV54" s="39"/>
    </row>
    <row r="55" spans="1:48" x14ac:dyDescent="0.25">
      <c r="A55" s="39"/>
      <c r="B55" s="39"/>
      <c r="C55" s="39"/>
      <c r="D55" s="39"/>
      <c r="E55" s="39"/>
      <c r="F55" s="39"/>
      <c r="G55" s="39"/>
      <c r="H55" s="39"/>
      <c r="I55" s="39"/>
      <c r="J55" s="39"/>
      <c r="K55" s="39"/>
      <c r="L55" s="39"/>
      <c r="M55" s="39"/>
      <c r="N55" s="39"/>
      <c r="O55" s="39"/>
      <c r="P55" s="39"/>
      <c r="Q55" s="39"/>
      <c r="R55" s="39"/>
      <c r="S55" s="39"/>
      <c r="T55" s="39"/>
      <c r="U55" s="39"/>
      <c r="V55" s="39"/>
      <c r="W55" s="39"/>
      <c r="X55" s="39"/>
      <c r="Y55" s="39"/>
      <c r="Z55" s="39"/>
      <c r="AA55" s="39"/>
      <c r="AB55" s="39"/>
      <c r="AC55" s="39"/>
      <c r="AD55" s="39"/>
      <c r="AE55" s="39"/>
      <c r="AF55" s="39"/>
      <c r="AG55" s="39"/>
      <c r="AH55" s="39"/>
      <c r="AI55" s="39"/>
      <c r="AJ55" s="39"/>
      <c r="AK55" s="39"/>
      <c r="AL55" s="39"/>
      <c r="AM55" s="39"/>
      <c r="AN55" s="39"/>
      <c r="AO55" s="39"/>
      <c r="AP55" s="39"/>
      <c r="AQ55" s="39"/>
      <c r="AR55" s="39"/>
      <c r="AS55" s="39"/>
      <c r="AT55" s="39"/>
      <c r="AU55" s="39"/>
      <c r="AV55" s="39"/>
    </row>
    <row r="56" spans="1:48" x14ac:dyDescent="0.25">
      <c r="A56" s="39"/>
      <c r="B56" s="39"/>
      <c r="C56" s="39"/>
      <c r="D56" s="39"/>
      <c r="E56" s="39"/>
      <c r="F56" s="39"/>
      <c r="G56" s="39"/>
      <c r="H56" s="39"/>
      <c r="I56" s="39"/>
      <c r="J56" s="39"/>
      <c r="K56" s="39"/>
      <c r="L56" s="39"/>
      <c r="M56" s="39"/>
      <c r="N56" s="39"/>
      <c r="O56" s="39"/>
      <c r="P56" s="39"/>
      <c r="Q56" s="39"/>
      <c r="R56" s="39"/>
      <c r="S56" s="39"/>
      <c r="T56" s="39"/>
      <c r="U56" s="39"/>
      <c r="V56" s="39"/>
      <c r="W56" s="39"/>
      <c r="X56" s="39"/>
      <c r="Y56" s="39"/>
      <c r="Z56" s="39"/>
      <c r="AA56" s="39"/>
      <c r="AB56" s="39"/>
      <c r="AC56" s="39"/>
      <c r="AD56" s="39"/>
      <c r="AE56" s="39"/>
      <c r="AF56" s="39"/>
      <c r="AG56" s="39"/>
      <c r="AH56" s="39"/>
      <c r="AI56" s="39"/>
      <c r="AJ56" s="39"/>
      <c r="AK56" s="39"/>
      <c r="AL56" s="39"/>
      <c r="AM56" s="39"/>
      <c r="AN56" s="39"/>
      <c r="AO56" s="39"/>
      <c r="AP56" s="39"/>
      <c r="AQ56" s="39"/>
      <c r="AR56" s="39"/>
      <c r="AS56" s="39"/>
      <c r="AT56" s="39"/>
      <c r="AU56" s="39"/>
      <c r="AV56" s="39"/>
    </row>
    <row r="57" spans="1:48" x14ac:dyDescent="0.25">
      <c r="A57" s="39"/>
      <c r="B57" s="39"/>
      <c r="C57" s="39"/>
      <c r="D57" s="39"/>
      <c r="E57" s="39"/>
      <c r="F57" s="39"/>
      <c r="G57" s="39"/>
      <c r="H57" s="39"/>
      <c r="I57" s="39"/>
      <c r="J57" s="39"/>
      <c r="K57" s="39"/>
      <c r="L57" s="39"/>
      <c r="M57" s="39"/>
      <c r="N57" s="39"/>
      <c r="O57" s="39"/>
      <c r="P57" s="39"/>
      <c r="Q57" s="39"/>
      <c r="R57" s="39"/>
      <c r="S57" s="39"/>
      <c r="T57" s="39"/>
      <c r="U57" s="39"/>
      <c r="V57" s="39"/>
      <c r="W57" s="39"/>
      <c r="X57" s="39"/>
      <c r="Y57" s="39"/>
      <c r="Z57" s="39"/>
      <c r="AA57" s="39"/>
      <c r="AB57" s="39"/>
      <c r="AC57" s="39"/>
      <c r="AD57" s="39"/>
      <c r="AE57" s="39"/>
      <c r="AF57" s="39"/>
      <c r="AG57" s="39"/>
      <c r="AH57" s="39"/>
      <c r="AI57" s="39"/>
      <c r="AJ57" s="39"/>
      <c r="AK57" s="39"/>
      <c r="AL57" s="39"/>
      <c r="AM57" s="39"/>
      <c r="AN57" s="39"/>
      <c r="AO57" s="39"/>
      <c r="AP57" s="39"/>
      <c r="AQ57" s="39"/>
      <c r="AR57" s="39"/>
      <c r="AS57" s="39"/>
      <c r="AT57" s="39"/>
      <c r="AU57" s="39"/>
      <c r="AV57" s="39"/>
    </row>
    <row r="58" spans="1:48" x14ac:dyDescent="0.25">
      <c r="A58" s="39"/>
      <c r="B58" s="39"/>
      <c r="C58" s="39"/>
      <c r="D58" s="39"/>
      <c r="E58" s="39"/>
      <c r="F58" s="39"/>
      <c r="G58" s="39"/>
      <c r="H58" s="39"/>
      <c r="I58" s="39"/>
      <c r="J58" s="39"/>
      <c r="K58" s="39"/>
      <c r="L58" s="39"/>
      <c r="M58" s="39"/>
      <c r="N58" s="39"/>
      <c r="O58" s="39"/>
      <c r="P58" s="39"/>
      <c r="Q58" s="39"/>
      <c r="R58" s="39"/>
      <c r="S58" s="39"/>
      <c r="T58" s="39"/>
      <c r="U58" s="39"/>
      <c r="V58" s="39"/>
      <c r="W58" s="39"/>
      <c r="X58" s="39"/>
      <c r="Y58" s="39"/>
      <c r="Z58" s="39"/>
      <c r="AA58" s="39"/>
      <c r="AB58" s="39"/>
      <c r="AC58" s="39"/>
      <c r="AD58" s="39"/>
      <c r="AE58" s="39"/>
      <c r="AF58" s="39"/>
      <c r="AG58" s="39"/>
      <c r="AH58" s="39"/>
      <c r="AI58" s="39"/>
      <c r="AJ58" s="39"/>
      <c r="AK58" s="39"/>
      <c r="AL58" s="39"/>
      <c r="AM58" s="39"/>
      <c r="AN58" s="39"/>
      <c r="AO58" s="39"/>
      <c r="AP58" s="39"/>
      <c r="AQ58" s="39"/>
      <c r="AR58" s="39"/>
      <c r="AS58" s="39"/>
      <c r="AT58" s="39"/>
      <c r="AU58" s="39"/>
      <c r="AV58" s="39"/>
    </row>
    <row r="59" spans="1:48" x14ac:dyDescent="0.25">
      <c r="A59" s="39"/>
      <c r="B59" s="39"/>
      <c r="C59" s="39"/>
      <c r="D59" s="39"/>
      <c r="E59" s="39"/>
      <c r="F59" s="39"/>
      <c r="G59" s="39"/>
      <c r="H59" s="39"/>
      <c r="I59" s="39"/>
      <c r="J59" s="39"/>
      <c r="K59" s="39"/>
      <c r="L59" s="39"/>
      <c r="M59" s="39"/>
      <c r="N59" s="39"/>
      <c r="O59" s="39"/>
      <c r="P59" s="39"/>
      <c r="Q59" s="39"/>
      <c r="R59" s="39"/>
      <c r="S59" s="39"/>
      <c r="T59" s="39"/>
      <c r="U59" s="39"/>
      <c r="V59" s="39"/>
      <c r="W59" s="39"/>
      <c r="X59" s="39"/>
      <c r="Y59" s="39"/>
      <c r="Z59" s="39"/>
      <c r="AA59" s="39"/>
      <c r="AB59" s="39"/>
      <c r="AC59" s="39"/>
      <c r="AD59" s="39"/>
      <c r="AE59" s="39"/>
      <c r="AF59" s="39"/>
      <c r="AG59" s="39"/>
      <c r="AH59" s="39"/>
      <c r="AI59" s="39"/>
      <c r="AJ59" s="39"/>
      <c r="AK59" s="39"/>
      <c r="AL59" s="39"/>
      <c r="AM59" s="39"/>
      <c r="AN59" s="39"/>
      <c r="AO59" s="39"/>
      <c r="AP59" s="39"/>
      <c r="AQ59" s="39"/>
      <c r="AR59" s="39"/>
      <c r="AS59" s="39"/>
      <c r="AT59" s="39"/>
      <c r="AU59" s="39"/>
      <c r="AV59" s="39"/>
    </row>
    <row r="60" spans="1:48" x14ac:dyDescent="0.25">
      <c r="A60" s="39"/>
      <c r="B60" s="39"/>
      <c r="C60" s="39"/>
      <c r="D60" s="39"/>
      <c r="E60" s="39"/>
      <c r="F60" s="39"/>
      <c r="G60" s="39"/>
      <c r="H60" s="39"/>
      <c r="I60" s="39"/>
      <c r="J60" s="39"/>
      <c r="K60" s="39"/>
      <c r="L60" s="39"/>
      <c r="M60" s="39"/>
      <c r="N60" s="39"/>
      <c r="O60" s="39"/>
      <c r="P60" s="39"/>
      <c r="Q60" s="39"/>
      <c r="R60" s="39"/>
      <c r="S60" s="39"/>
      <c r="T60" s="39"/>
      <c r="U60" s="39"/>
      <c r="V60" s="39"/>
      <c r="W60" s="39"/>
      <c r="X60" s="39"/>
      <c r="Y60" s="39"/>
      <c r="Z60" s="39"/>
      <c r="AA60" s="39"/>
      <c r="AB60" s="39"/>
      <c r="AC60" s="39"/>
      <c r="AD60" s="39"/>
      <c r="AE60" s="39"/>
      <c r="AF60" s="39"/>
      <c r="AG60" s="39"/>
      <c r="AH60" s="39"/>
      <c r="AI60" s="39"/>
      <c r="AJ60" s="39"/>
      <c r="AK60" s="39"/>
      <c r="AL60" s="39"/>
      <c r="AM60" s="39"/>
      <c r="AN60" s="39"/>
      <c r="AO60" s="39"/>
      <c r="AP60" s="39"/>
      <c r="AQ60" s="39"/>
      <c r="AR60" s="39"/>
      <c r="AS60" s="39"/>
      <c r="AT60" s="39"/>
      <c r="AU60" s="39"/>
      <c r="AV60" s="39"/>
    </row>
    <row r="61" spans="1:48" x14ac:dyDescent="0.25">
      <c r="A61" s="39"/>
      <c r="B61" s="39"/>
      <c r="C61" s="39"/>
      <c r="D61" s="39"/>
      <c r="E61" s="39"/>
      <c r="F61" s="39"/>
      <c r="G61" s="39"/>
      <c r="H61" s="39"/>
      <c r="I61" s="39"/>
      <c r="J61" s="39"/>
      <c r="K61" s="39"/>
      <c r="L61" s="39"/>
      <c r="M61" s="39"/>
      <c r="N61" s="39"/>
      <c r="O61" s="39"/>
      <c r="P61" s="39"/>
      <c r="Q61" s="39"/>
      <c r="R61" s="39"/>
      <c r="S61" s="39"/>
      <c r="T61" s="39"/>
      <c r="U61" s="39"/>
      <c r="V61" s="39"/>
      <c r="W61" s="39"/>
      <c r="X61" s="39"/>
      <c r="Y61" s="39"/>
      <c r="Z61" s="39"/>
      <c r="AA61" s="39"/>
      <c r="AB61" s="39"/>
      <c r="AC61" s="39"/>
      <c r="AD61" s="39"/>
      <c r="AE61" s="39"/>
      <c r="AF61" s="39"/>
      <c r="AG61" s="39"/>
      <c r="AH61" s="39"/>
      <c r="AI61" s="39"/>
      <c r="AJ61" s="39"/>
      <c r="AK61" s="39"/>
      <c r="AL61" s="39"/>
      <c r="AM61" s="39"/>
      <c r="AN61" s="39"/>
      <c r="AO61" s="39"/>
      <c r="AP61" s="39"/>
      <c r="AQ61" s="39"/>
      <c r="AR61" s="39"/>
      <c r="AS61" s="39"/>
      <c r="AT61" s="39"/>
      <c r="AU61" s="39"/>
      <c r="AV61" s="39"/>
    </row>
  </sheetData>
  <mergeCells count="2">
    <mergeCell ref="A1:B1"/>
    <mergeCell ref="A2:B2"/>
  </mergeCells>
  <hyperlinks>
    <hyperlink ref="A1" location="'MtrVel_Per1'!A1" display="'MtrVel_Per1'!A1"/>
  </hyperlink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V18"/>
  <sheetViews>
    <sheetView topLeftCell="A10" zoomScaleNormal="100" workbookViewId="0">
      <selection activeCell="H3" sqref="H3"/>
    </sheetView>
  </sheetViews>
  <sheetFormatPr defaultColWidth="33.28515625" defaultRowHeight="15" x14ac:dyDescent="0.25"/>
  <cols>
    <col min="1" max="1" width="8.140625" bestFit="1" customWidth="1"/>
    <col min="2" max="2" width="51.7109375" bestFit="1" customWidth="1"/>
    <col min="3" max="3" width="3.28515625" bestFit="1" customWidth="1"/>
    <col min="4" max="4" width="7" bestFit="1" customWidth="1"/>
    <col min="5" max="5" width="11.5703125" bestFit="1" customWidth="1"/>
    <col min="6" max="6" width="4" bestFit="1" customWidth="1"/>
    <col min="7" max="7" width="7" bestFit="1" customWidth="1"/>
    <col min="8" max="8" width="3.28515625" bestFit="1" customWidth="1"/>
    <col min="9" max="9" width="6.7109375" bestFit="1" customWidth="1"/>
    <col min="10" max="10" width="3.28515625" bestFit="1" customWidth="1"/>
    <col min="11" max="11" width="109.5703125" bestFit="1" customWidth="1"/>
    <col min="12" max="12" width="55" bestFit="1" customWidth="1"/>
    <col min="13" max="13" width="13.28515625" bestFit="1" customWidth="1"/>
    <col min="14" max="14" width="5" bestFit="1" customWidth="1"/>
    <col min="15" max="16" width="12.7109375" bestFit="1" customWidth="1"/>
    <col min="17" max="17" width="7.28515625" bestFit="1" customWidth="1"/>
    <col min="18" max="28" width="3.28515625" bestFit="1" customWidth="1"/>
    <col min="29" max="32" width="7.28515625" bestFit="1" customWidth="1"/>
    <col min="33" max="33" width="12" bestFit="1" customWidth="1"/>
    <col min="34" max="35" width="7.28515625" bestFit="1" customWidth="1"/>
    <col min="36" max="42" width="12" bestFit="1" customWidth="1"/>
    <col min="43" max="45" width="7.28515625" bestFit="1" customWidth="1"/>
    <col min="46" max="46" width="10.5703125" bestFit="1" customWidth="1"/>
    <col min="47" max="47" width="12.42578125" bestFit="1" customWidth="1"/>
    <col min="48" max="48" width="10.5703125" bestFit="1" customWidth="1"/>
  </cols>
  <sheetData>
    <row r="1" spans="1:48" x14ac:dyDescent="0.25">
      <c r="A1" s="162" t="s">
        <v>82</v>
      </c>
      <c r="B1" s="163"/>
      <c r="C1" s="42" t="s">
        <v>133</v>
      </c>
      <c r="D1" s="75" t="s">
        <v>132</v>
      </c>
      <c r="E1" s="115"/>
      <c r="F1" s="115"/>
      <c r="G1" s="115"/>
      <c r="H1" s="115"/>
      <c r="I1" s="115"/>
      <c r="J1" s="115"/>
      <c r="K1" s="115"/>
      <c r="L1" s="115"/>
      <c r="M1" s="115"/>
      <c r="N1" s="115"/>
      <c r="O1" s="115"/>
      <c r="P1" s="115"/>
      <c r="Q1" s="115"/>
      <c r="R1" s="115"/>
      <c r="S1" s="115"/>
      <c r="T1" s="115"/>
      <c r="U1" s="115"/>
      <c r="V1" s="115"/>
      <c r="W1" s="115"/>
      <c r="X1" s="115"/>
      <c r="Y1" s="115"/>
      <c r="Z1" s="115"/>
      <c r="AA1" s="115"/>
      <c r="AB1" s="115"/>
      <c r="AC1" s="115"/>
      <c r="AD1" s="115"/>
      <c r="AE1" s="115"/>
      <c r="AF1" s="115"/>
      <c r="AG1" s="115"/>
      <c r="AH1" s="115"/>
      <c r="AI1" s="115"/>
      <c r="AJ1" s="115"/>
      <c r="AK1" s="115"/>
      <c r="AL1" s="115"/>
      <c r="AM1" s="115"/>
      <c r="AN1" s="115"/>
      <c r="AO1" s="115"/>
      <c r="AP1" s="115"/>
      <c r="AQ1" s="115"/>
      <c r="AR1" s="115"/>
      <c r="AS1" s="115"/>
      <c r="AT1" s="40"/>
      <c r="AU1" s="40"/>
      <c r="AV1" s="41"/>
    </row>
    <row r="2" spans="1:48" ht="60" customHeight="1" x14ac:dyDescent="0.25">
      <c r="A2" s="164" t="s">
        <v>141</v>
      </c>
      <c r="B2" s="165"/>
      <c r="C2" s="57" t="s">
        <v>163</v>
      </c>
      <c r="D2" s="57" t="s">
        <v>163</v>
      </c>
      <c r="E2" s="57" t="s">
        <v>163</v>
      </c>
      <c r="F2" s="57" t="s">
        <v>163</v>
      </c>
      <c r="G2" s="57" t="s">
        <v>163</v>
      </c>
      <c r="H2" s="57" t="s">
        <v>163</v>
      </c>
      <c r="I2" s="57" t="s">
        <v>163</v>
      </c>
      <c r="J2" s="57" t="s">
        <v>163</v>
      </c>
      <c r="K2" s="57" t="s">
        <v>163</v>
      </c>
      <c r="L2" s="57" t="s">
        <v>163</v>
      </c>
      <c r="M2" s="57" t="s">
        <v>163</v>
      </c>
      <c r="N2" s="57" t="s">
        <v>163</v>
      </c>
      <c r="O2" s="57" t="s">
        <v>163</v>
      </c>
      <c r="P2" s="57" t="s">
        <v>163</v>
      </c>
      <c r="Q2" s="103" t="s">
        <v>442</v>
      </c>
      <c r="R2" s="53" t="s">
        <v>135</v>
      </c>
      <c r="S2" s="50" t="s">
        <v>135</v>
      </c>
      <c r="T2" s="50" t="s">
        <v>135</v>
      </c>
      <c r="U2" s="50" t="s">
        <v>135</v>
      </c>
      <c r="V2" s="50" t="s">
        <v>135</v>
      </c>
      <c r="W2" s="50" t="s">
        <v>135</v>
      </c>
      <c r="X2" s="50" t="s">
        <v>135</v>
      </c>
      <c r="Y2" s="50" t="s">
        <v>135</v>
      </c>
      <c r="Z2" s="50" t="s">
        <v>135</v>
      </c>
      <c r="AA2" s="50" t="s">
        <v>135</v>
      </c>
      <c r="AB2" s="50" t="s">
        <v>135</v>
      </c>
      <c r="AC2" s="81" t="s">
        <v>224</v>
      </c>
      <c r="AD2" s="81" t="s">
        <v>224</v>
      </c>
      <c r="AE2" s="81" t="s">
        <v>224</v>
      </c>
      <c r="AF2" s="51" t="s">
        <v>136</v>
      </c>
      <c r="AG2" s="51" t="s">
        <v>136</v>
      </c>
      <c r="AH2" s="51" t="s">
        <v>136</v>
      </c>
      <c r="AI2" s="51" t="s">
        <v>136</v>
      </c>
      <c r="AJ2" s="51" t="s">
        <v>136</v>
      </c>
      <c r="AK2" s="51" t="s">
        <v>136</v>
      </c>
      <c r="AL2" s="51" t="s">
        <v>136</v>
      </c>
      <c r="AM2" s="51" t="s">
        <v>136</v>
      </c>
      <c r="AN2" s="51" t="s">
        <v>136</v>
      </c>
      <c r="AO2" s="51" t="s">
        <v>136</v>
      </c>
      <c r="AP2" s="51" t="s">
        <v>136</v>
      </c>
      <c r="AQ2" s="51" t="s">
        <v>225</v>
      </c>
      <c r="AR2" s="51" t="s">
        <v>225</v>
      </c>
      <c r="AS2" s="51" t="s">
        <v>225</v>
      </c>
      <c r="AT2" s="29" t="s">
        <v>21</v>
      </c>
      <c r="AU2" s="29" t="s">
        <v>129</v>
      </c>
      <c r="AV2" s="30" t="s">
        <v>131</v>
      </c>
    </row>
    <row r="3" spans="1:48" ht="179.25" x14ac:dyDescent="0.25">
      <c r="A3" s="31" t="s">
        <v>126</v>
      </c>
      <c r="B3" s="32" t="s">
        <v>127</v>
      </c>
      <c r="C3" s="61" t="s">
        <v>60</v>
      </c>
      <c r="D3" s="61" t="s">
        <v>61</v>
      </c>
      <c r="E3" s="61" t="s">
        <v>62</v>
      </c>
      <c r="F3" s="61" t="s">
        <v>63</v>
      </c>
      <c r="G3" s="61" t="s">
        <v>64</v>
      </c>
      <c r="H3" s="61" t="s">
        <v>55</v>
      </c>
      <c r="I3" s="61" t="s">
        <v>66</v>
      </c>
      <c r="J3" s="61" t="s">
        <v>56</v>
      </c>
      <c r="K3" s="61" t="s">
        <v>59</v>
      </c>
      <c r="L3" s="61" t="s">
        <v>67</v>
      </c>
      <c r="M3" s="61" t="s">
        <v>69</v>
      </c>
      <c r="N3" s="61" t="s">
        <v>73</v>
      </c>
      <c r="O3" s="61" t="s">
        <v>74</v>
      </c>
      <c r="P3" s="61" t="s">
        <v>72</v>
      </c>
      <c r="Q3" s="61" t="s">
        <v>441</v>
      </c>
      <c r="R3" s="48" t="s">
        <v>64</v>
      </c>
      <c r="S3" s="48" t="s">
        <v>63</v>
      </c>
      <c r="T3" s="48" t="s">
        <v>55</v>
      </c>
      <c r="U3" s="48" t="s">
        <v>56</v>
      </c>
      <c r="V3" s="48" t="s">
        <v>72</v>
      </c>
      <c r="W3" s="48" t="s">
        <v>74</v>
      </c>
      <c r="X3" s="48" t="s">
        <v>75</v>
      </c>
      <c r="Y3" s="48" t="s">
        <v>76</v>
      </c>
      <c r="Z3" s="48" t="s">
        <v>77</v>
      </c>
      <c r="AA3" s="48" t="s">
        <v>78</v>
      </c>
      <c r="AB3" s="48" t="s">
        <v>79</v>
      </c>
      <c r="AC3" s="48" t="s">
        <v>57</v>
      </c>
      <c r="AD3" s="48" t="s">
        <v>80</v>
      </c>
      <c r="AE3" s="48" t="s">
        <v>441</v>
      </c>
      <c r="AF3" s="49" t="s">
        <v>64</v>
      </c>
      <c r="AG3" s="49" t="s">
        <v>63</v>
      </c>
      <c r="AH3" s="49" t="s">
        <v>55</v>
      </c>
      <c r="AI3" s="49" t="s">
        <v>56</v>
      </c>
      <c r="AJ3" s="49" t="s">
        <v>72</v>
      </c>
      <c r="AK3" s="49" t="s">
        <v>74</v>
      </c>
      <c r="AL3" s="49" t="s">
        <v>75</v>
      </c>
      <c r="AM3" s="49" t="s">
        <v>76</v>
      </c>
      <c r="AN3" s="49" t="s">
        <v>77</v>
      </c>
      <c r="AO3" s="49" t="s">
        <v>78</v>
      </c>
      <c r="AP3" s="49" t="s">
        <v>79</v>
      </c>
      <c r="AQ3" s="49" t="s">
        <v>57</v>
      </c>
      <c r="AR3" s="49" t="s">
        <v>80</v>
      </c>
      <c r="AS3" s="49" t="s">
        <v>441</v>
      </c>
      <c r="AT3" s="29" t="s">
        <v>128</v>
      </c>
      <c r="AU3" s="29" t="s">
        <v>130</v>
      </c>
      <c r="AV3" s="30"/>
    </row>
    <row r="4" spans="1:48" ht="45" x14ac:dyDescent="0.25">
      <c r="A4" s="33">
        <v>1</v>
      </c>
      <c r="B4" s="83" t="s">
        <v>436</v>
      </c>
      <c r="C4" s="77">
        <v>0</v>
      </c>
      <c r="D4" s="77">
        <v>7846</v>
      </c>
      <c r="E4" s="105">
        <v>0.99998474121093694</v>
      </c>
      <c r="F4" s="77">
        <v>0</v>
      </c>
      <c r="G4" s="77">
        <v>6046</v>
      </c>
      <c r="H4" s="77">
        <v>3</v>
      </c>
      <c r="I4" s="82" t="s">
        <v>264</v>
      </c>
      <c r="J4" s="77">
        <v>2</v>
      </c>
      <c r="K4" s="93" t="s">
        <v>265</v>
      </c>
      <c r="L4" s="93" t="s">
        <v>290</v>
      </c>
      <c r="M4" s="77" t="s">
        <v>315</v>
      </c>
      <c r="N4" s="77">
        <v>0.14000000000000001</v>
      </c>
      <c r="O4" s="77">
        <v>-2.7674548029899597</v>
      </c>
      <c r="P4" s="77">
        <v>676.03125327825546</v>
      </c>
      <c r="Q4" s="77">
        <v>2</v>
      </c>
      <c r="R4" s="83" t="s">
        <v>132</v>
      </c>
      <c r="S4" s="83" t="s">
        <v>132</v>
      </c>
      <c r="T4" s="83" t="s">
        <v>132</v>
      </c>
      <c r="U4" s="83" t="s">
        <v>132</v>
      </c>
      <c r="V4" s="83" t="s">
        <v>132</v>
      </c>
      <c r="W4" s="83" t="s">
        <v>132</v>
      </c>
      <c r="X4" s="83" t="s">
        <v>132</v>
      </c>
      <c r="Y4" s="83" t="s">
        <v>132</v>
      </c>
      <c r="Z4" s="83" t="s">
        <v>132</v>
      </c>
      <c r="AA4" s="83" t="s">
        <v>132</v>
      </c>
      <c r="AB4" s="83" t="s">
        <v>132</v>
      </c>
      <c r="AC4" s="83" t="s">
        <v>132</v>
      </c>
      <c r="AD4" s="83" t="s">
        <v>132</v>
      </c>
      <c r="AE4" s="83" t="s">
        <v>132</v>
      </c>
      <c r="AF4" s="83">
        <v>7846</v>
      </c>
      <c r="AG4" s="83">
        <v>6.2830894333803604</v>
      </c>
      <c r="AH4" s="83">
        <v>0</v>
      </c>
      <c r="AI4" s="83">
        <v>3</v>
      </c>
      <c r="AJ4" s="83">
        <v>640</v>
      </c>
      <c r="AK4" s="83">
        <v>42</v>
      </c>
      <c r="AL4" s="83">
        <v>640</v>
      </c>
      <c r="AM4" s="83">
        <v>42</v>
      </c>
      <c r="AN4" s="83">
        <v>0</v>
      </c>
      <c r="AO4" s="83">
        <v>640</v>
      </c>
      <c r="AP4" s="83">
        <v>42</v>
      </c>
      <c r="AQ4" s="83">
        <v>1</v>
      </c>
      <c r="AR4" s="83">
        <v>1</v>
      </c>
      <c r="AS4" s="83">
        <v>1</v>
      </c>
      <c r="AT4" s="59" t="s">
        <v>132</v>
      </c>
      <c r="AU4" s="34"/>
      <c r="AV4" s="35"/>
    </row>
    <row r="5" spans="1:48" ht="120" x14ac:dyDescent="0.25">
      <c r="A5" s="33">
        <v>2</v>
      </c>
      <c r="B5" s="76" t="s">
        <v>437</v>
      </c>
      <c r="C5" s="77">
        <v>1</v>
      </c>
      <c r="D5" s="77">
        <v>897976</v>
      </c>
      <c r="E5" s="77">
        <v>0</v>
      </c>
      <c r="F5" s="77">
        <v>6</v>
      </c>
      <c r="G5" s="77">
        <v>896076</v>
      </c>
      <c r="H5" s="77">
        <v>3</v>
      </c>
      <c r="I5" s="82" t="s">
        <v>271</v>
      </c>
      <c r="J5" s="77">
        <v>0</v>
      </c>
      <c r="K5" s="93" t="s">
        <v>275</v>
      </c>
      <c r="L5" s="93" t="s">
        <v>298</v>
      </c>
      <c r="M5" s="77" t="s">
        <v>319</v>
      </c>
      <c r="N5" s="77">
        <v>0.2</v>
      </c>
      <c r="O5" s="77">
        <v>-15.402526676654816</v>
      </c>
      <c r="P5" s="77">
        <v>-227.15690010786057</v>
      </c>
      <c r="Q5" s="77">
        <v>2</v>
      </c>
      <c r="R5" s="83" t="s">
        <v>132</v>
      </c>
      <c r="S5" s="83" t="s">
        <v>132</v>
      </c>
      <c r="T5" s="83" t="s">
        <v>132</v>
      </c>
      <c r="U5" s="83" t="s">
        <v>132</v>
      </c>
      <c r="V5" s="83" t="s">
        <v>132</v>
      </c>
      <c r="W5" s="83" t="s">
        <v>132</v>
      </c>
      <c r="X5" s="83" t="s">
        <v>132</v>
      </c>
      <c r="Y5" s="83" t="s">
        <v>132</v>
      </c>
      <c r="Z5" s="83" t="s">
        <v>132</v>
      </c>
      <c r="AA5" s="83" t="s">
        <v>132</v>
      </c>
      <c r="AB5" s="83" t="s">
        <v>132</v>
      </c>
      <c r="AC5" s="83" t="s">
        <v>132</v>
      </c>
      <c r="AD5" s="83" t="s">
        <v>132</v>
      </c>
      <c r="AE5" s="83" t="s">
        <v>132</v>
      </c>
      <c r="AF5" s="83">
        <v>897976</v>
      </c>
      <c r="AG5" s="83">
        <v>0</v>
      </c>
      <c r="AH5" s="83">
        <v>0</v>
      </c>
      <c r="AI5" s="83">
        <v>3</v>
      </c>
      <c r="AJ5" s="83">
        <v>149.04489135742199</v>
      </c>
      <c r="AK5" s="83">
        <v>29.8089790344238</v>
      </c>
      <c r="AL5" s="83">
        <v>149.04489135742199</v>
      </c>
      <c r="AM5" s="83">
        <v>29.8089790344238</v>
      </c>
      <c r="AN5" s="83">
        <v>149.04489135742199</v>
      </c>
      <c r="AO5" s="83">
        <v>149.04489135742199</v>
      </c>
      <c r="AP5" s="83">
        <v>29.8089790344238</v>
      </c>
      <c r="AQ5" s="83">
        <v>1</v>
      </c>
      <c r="AR5" s="83">
        <v>1</v>
      </c>
      <c r="AS5" s="83">
        <v>1</v>
      </c>
      <c r="AT5" s="59" t="s">
        <v>132</v>
      </c>
      <c r="AU5" s="34"/>
      <c r="AV5" s="35"/>
    </row>
    <row r="6" spans="1:48" ht="120" x14ac:dyDescent="0.25">
      <c r="A6" s="33">
        <v>3</v>
      </c>
      <c r="B6" s="76" t="s">
        <v>438</v>
      </c>
      <c r="C6" s="77">
        <v>-1</v>
      </c>
      <c r="D6" s="77">
        <v>3000</v>
      </c>
      <c r="E6" s="77">
        <v>0</v>
      </c>
      <c r="F6" s="77">
        <v>1</v>
      </c>
      <c r="G6" s="77">
        <v>1200</v>
      </c>
      <c r="H6" s="77">
        <v>1</v>
      </c>
      <c r="I6" s="82" t="s">
        <v>260</v>
      </c>
      <c r="J6" s="77">
        <v>0</v>
      </c>
      <c r="K6" s="93" t="s">
        <v>261</v>
      </c>
      <c r="L6" s="93" t="s">
        <v>291</v>
      </c>
      <c r="M6" s="105" t="s">
        <v>433</v>
      </c>
      <c r="N6" s="77">
        <v>0.12</v>
      </c>
      <c r="O6" s="77">
        <v>-35.56195479631424</v>
      </c>
      <c r="P6" s="77">
        <v>-890.96615427732468</v>
      </c>
      <c r="Q6" s="77">
        <v>2</v>
      </c>
      <c r="R6" s="34" t="s">
        <v>132</v>
      </c>
      <c r="S6" s="34" t="s">
        <v>132</v>
      </c>
      <c r="T6" s="34" t="s">
        <v>132</v>
      </c>
      <c r="U6" s="34" t="s">
        <v>132</v>
      </c>
      <c r="V6" s="34" t="s">
        <v>132</v>
      </c>
      <c r="W6" s="34" t="s">
        <v>132</v>
      </c>
      <c r="X6" s="34" t="s">
        <v>132</v>
      </c>
      <c r="Y6" s="34" t="s">
        <v>132</v>
      </c>
      <c r="Z6" s="34" t="s">
        <v>132</v>
      </c>
      <c r="AA6" s="34" t="s">
        <v>132</v>
      </c>
      <c r="AB6" s="34" t="s">
        <v>132</v>
      </c>
      <c r="AC6" s="34" t="s">
        <v>132</v>
      </c>
      <c r="AD6" s="34" t="s">
        <v>132</v>
      </c>
      <c r="AE6" s="34" t="s">
        <v>132</v>
      </c>
      <c r="AF6" s="83">
        <v>3000</v>
      </c>
      <c r="AG6" s="83">
        <v>0</v>
      </c>
      <c r="AH6" s="83">
        <v>2</v>
      </c>
      <c r="AI6" s="83">
        <v>1</v>
      </c>
      <c r="AJ6" s="83">
        <v>-555.55554199218795</v>
      </c>
      <c r="AK6" s="83">
        <v>-42</v>
      </c>
      <c r="AL6" s="83">
        <v>-555.55554199218795</v>
      </c>
      <c r="AM6" s="83">
        <v>-42</v>
      </c>
      <c r="AN6" s="83">
        <v>555.55554199218795</v>
      </c>
      <c r="AO6" s="83">
        <v>-555.55554199218795</v>
      </c>
      <c r="AP6" s="83">
        <v>-42</v>
      </c>
      <c r="AQ6" s="83">
        <v>1</v>
      </c>
      <c r="AR6" s="83">
        <v>1</v>
      </c>
      <c r="AS6" s="83">
        <v>1</v>
      </c>
      <c r="AT6" s="59" t="s">
        <v>132</v>
      </c>
      <c r="AU6" s="34"/>
      <c r="AV6" s="35"/>
    </row>
    <row r="7" spans="1:48" ht="45" x14ac:dyDescent="0.25">
      <c r="A7" s="33">
        <v>4</v>
      </c>
      <c r="B7" s="83" t="s">
        <v>445</v>
      </c>
      <c r="C7" s="77">
        <v>1</v>
      </c>
      <c r="D7" s="77">
        <v>294848</v>
      </c>
      <c r="E7" s="105">
        <v>0.99998474121093694</v>
      </c>
      <c r="F7" s="77">
        <v>3.6</v>
      </c>
      <c r="G7" s="77">
        <v>293048</v>
      </c>
      <c r="H7" s="77">
        <v>1</v>
      </c>
      <c r="I7" s="82" t="s">
        <v>262</v>
      </c>
      <c r="J7" s="77">
        <v>0</v>
      </c>
      <c r="K7" s="93" t="s">
        <v>263</v>
      </c>
      <c r="L7" s="93" t="s">
        <v>292</v>
      </c>
      <c r="M7" s="77" t="s">
        <v>314</v>
      </c>
      <c r="N7" s="77">
        <v>0.13</v>
      </c>
      <c r="O7" s="77">
        <v>10.937371134757996</v>
      </c>
      <c r="P7" s="77">
        <v>-573.30949306488037</v>
      </c>
      <c r="Q7" s="77">
        <v>2</v>
      </c>
      <c r="R7" s="34" t="s">
        <v>132</v>
      </c>
      <c r="S7" s="34" t="s">
        <v>132</v>
      </c>
      <c r="T7" s="34" t="s">
        <v>132</v>
      </c>
      <c r="U7" s="34" t="s">
        <v>132</v>
      </c>
      <c r="V7" s="34" t="s">
        <v>132</v>
      </c>
      <c r="W7" s="34" t="s">
        <v>132</v>
      </c>
      <c r="X7" s="34" t="s">
        <v>132</v>
      </c>
      <c r="Y7" s="34" t="s">
        <v>132</v>
      </c>
      <c r="Z7" s="34" t="s">
        <v>132</v>
      </c>
      <c r="AA7" s="34" t="s">
        <v>132</v>
      </c>
      <c r="AB7" s="34" t="s">
        <v>132</v>
      </c>
      <c r="AC7" s="34" t="s">
        <v>132</v>
      </c>
      <c r="AD7" s="34" t="s">
        <v>132</v>
      </c>
      <c r="AE7" s="34" t="s">
        <v>132</v>
      </c>
      <c r="AF7" s="83">
        <v>294848</v>
      </c>
      <c r="AG7" s="83">
        <v>6.2830894333803604</v>
      </c>
      <c r="AH7" s="83">
        <v>2</v>
      </c>
      <c r="AI7" s="83">
        <v>1</v>
      </c>
      <c r="AJ7" s="83">
        <v>1350</v>
      </c>
      <c r="AK7" s="83">
        <v>42</v>
      </c>
      <c r="AL7" s="83">
        <v>1350</v>
      </c>
      <c r="AM7" s="83">
        <v>42</v>
      </c>
      <c r="AN7" s="83">
        <v>1350</v>
      </c>
      <c r="AO7" s="83">
        <v>1350</v>
      </c>
      <c r="AP7" s="83">
        <v>42</v>
      </c>
      <c r="AQ7" s="83">
        <v>1</v>
      </c>
      <c r="AR7" s="83">
        <v>1</v>
      </c>
      <c r="AS7" s="83">
        <v>1</v>
      </c>
      <c r="AT7" s="59" t="s">
        <v>132</v>
      </c>
      <c r="AU7" s="34"/>
      <c r="AV7" s="35"/>
    </row>
    <row r="8" spans="1:48" ht="45.75" thickBot="1" x14ac:dyDescent="0.3">
      <c r="A8" s="36">
        <v>5</v>
      </c>
      <c r="B8" s="43" t="s">
        <v>446</v>
      </c>
      <c r="C8" s="79">
        <v>1</v>
      </c>
      <c r="D8" s="79">
        <v>87654</v>
      </c>
      <c r="E8" s="79">
        <v>0.1</v>
      </c>
      <c r="F8" s="79">
        <v>3.5</v>
      </c>
      <c r="G8" s="79">
        <v>85754</v>
      </c>
      <c r="H8" s="79">
        <v>0</v>
      </c>
      <c r="I8" s="91" t="s">
        <v>189</v>
      </c>
      <c r="J8" s="79">
        <v>3</v>
      </c>
      <c r="K8" s="94" t="s">
        <v>282</v>
      </c>
      <c r="L8" s="94" t="s">
        <v>303</v>
      </c>
      <c r="M8" s="79" t="s">
        <v>323</v>
      </c>
      <c r="N8" s="79">
        <v>0.25</v>
      </c>
      <c r="O8" s="79">
        <v>-5.6425679922103882</v>
      </c>
      <c r="P8" s="79">
        <v>-1302.2593891620636</v>
      </c>
      <c r="Q8" s="79">
        <v>2</v>
      </c>
      <c r="R8" s="37" t="s">
        <v>132</v>
      </c>
      <c r="S8" s="37" t="s">
        <v>132</v>
      </c>
      <c r="T8" s="37" t="s">
        <v>132</v>
      </c>
      <c r="U8" s="37" t="s">
        <v>132</v>
      </c>
      <c r="V8" s="37" t="s">
        <v>132</v>
      </c>
      <c r="W8" s="37" t="s">
        <v>132</v>
      </c>
      <c r="X8" s="37" t="s">
        <v>132</v>
      </c>
      <c r="Y8" s="37" t="s">
        <v>132</v>
      </c>
      <c r="Z8" s="37" t="s">
        <v>132</v>
      </c>
      <c r="AA8" s="37" t="s">
        <v>132</v>
      </c>
      <c r="AB8" s="37" t="s">
        <v>132</v>
      </c>
      <c r="AC8" s="37" t="s">
        <v>132</v>
      </c>
      <c r="AD8" s="37" t="s">
        <v>132</v>
      </c>
      <c r="AE8" s="37" t="s">
        <v>132</v>
      </c>
      <c r="AF8" s="43">
        <v>87654</v>
      </c>
      <c r="AG8" s="43">
        <v>0.62835688023765701</v>
      </c>
      <c r="AH8" s="43">
        <v>1</v>
      </c>
      <c r="AI8" s="43">
        <v>0</v>
      </c>
      <c r="AJ8" s="43">
        <v>-1350</v>
      </c>
      <c r="AK8" s="43">
        <v>-42</v>
      </c>
      <c r="AL8" s="43">
        <v>-1350</v>
      </c>
      <c r="AM8" s="43">
        <v>-42</v>
      </c>
      <c r="AN8" s="43">
        <v>-1350</v>
      </c>
      <c r="AO8" s="43">
        <v>-1350</v>
      </c>
      <c r="AP8" s="43">
        <v>-42</v>
      </c>
      <c r="AQ8" s="43">
        <v>1</v>
      </c>
      <c r="AR8" s="43">
        <v>1</v>
      </c>
      <c r="AS8" s="43">
        <v>1</v>
      </c>
      <c r="AT8" s="54" t="s">
        <v>132</v>
      </c>
      <c r="AU8" s="37"/>
      <c r="AV8" s="38"/>
    </row>
    <row r="9" spans="1:48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  <c r="Q9" s="39"/>
      <c r="R9" s="39"/>
      <c r="S9" s="39"/>
      <c r="T9" s="39"/>
      <c r="U9" s="39"/>
      <c r="V9" s="39"/>
      <c r="W9" s="39"/>
      <c r="X9" s="39"/>
      <c r="Y9" s="39"/>
      <c r="Z9" s="39"/>
      <c r="AA9" s="39"/>
      <c r="AB9" s="39"/>
      <c r="AC9" s="39"/>
      <c r="AD9" s="39"/>
      <c r="AE9" s="39"/>
      <c r="AF9" s="39"/>
      <c r="AG9" s="39"/>
      <c r="AH9" s="39"/>
      <c r="AI9" s="39"/>
      <c r="AJ9" s="39"/>
      <c r="AK9" s="39"/>
      <c r="AL9" s="39"/>
      <c r="AM9" s="39"/>
      <c r="AN9" s="39"/>
      <c r="AO9" s="39"/>
      <c r="AP9" s="39"/>
      <c r="AQ9" s="39"/>
      <c r="AR9" s="39"/>
      <c r="AS9" s="39"/>
      <c r="AT9" s="39"/>
      <c r="AU9" s="39"/>
      <c r="AV9" s="39"/>
    </row>
    <row r="10" spans="1:48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  <c r="AA10" s="39"/>
      <c r="AB10" s="39"/>
      <c r="AC10" s="39"/>
      <c r="AD10" s="39"/>
      <c r="AE10" s="39"/>
      <c r="AF10" s="39"/>
      <c r="AG10" s="39"/>
      <c r="AH10" s="39"/>
      <c r="AI10" s="39"/>
      <c r="AJ10" s="39"/>
      <c r="AK10" s="39"/>
      <c r="AL10" s="39"/>
      <c r="AM10" s="39"/>
      <c r="AN10" s="39"/>
      <c r="AO10" s="39"/>
      <c r="AP10" s="39"/>
      <c r="AQ10" s="39"/>
      <c r="AR10" s="39"/>
      <c r="AS10" s="39"/>
      <c r="AT10" s="39"/>
      <c r="AU10" s="39"/>
      <c r="AV10" s="39"/>
    </row>
    <row r="11" spans="1:48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  <c r="Q11" s="39"/>
      <c r="R11" s="39"/>
      <c r="S11" s="39"/>
      <c r="T11" s="39"/>
      <c r="U11" s="39"/>
      <c r="V11" s="39"/>
      <c r="W11" s="39"/>
      <c r="X11" s="39"/>
      <c r="Y11" s="39"/>
      <c r="Z11" s="39"/>
      <c r="AA11" s="39"/>
      <c r="AB11" s="39"/>
      <c r="AC11" s="39"/>
      <c r="AD11" s="39"/>
      <c r="AE11" s="39"/>
      <c r="AF11" s="39"/>
      <c r="AG11" s="39"/>
      <c r="AH11" s="39"/>
      <c r="AI11" s="39"/>
      <c r="AJ11" s="39"/>
      <c r="AK11" s="39"/>
      <c r="AL11" s="39"/>
      <c r="AM11" s="39"/>
      <c r="AN11" s="39"/>
      <c r="AO11" s="39"/>
      <c r="AP11" s="39"/>
      <c r="AQ11" s="39"/>
      <c r="AR11" s="39"/>
      <c r="AS11" s="39"/>
      <c r="AT11" s="39"/>
      <c r="AU11" s="39"/>
      <c r="AV11" s="39"/>
    </row>
    <row r="12" spans="1:48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  <c r="Q12" s="39"/>
      <c r="R12" s="39"/>
      <c r="S12" s="39"/>
      <c r="T12" s="39"/>
      <c r="U12" s="39"/>
      <c r="V12" s="39"/>
      <c r="W12" s="39"/>
      <c r="X12" s="39"/>
      <c r="Y12" s="39"/>
      <c r="Z12" s="39"/>
      <c r="AA12" s="39"/>
      <c r="AB12" s="39"/>
      <c r="AC12" s="39"/>
      <c r="AD12" s="39"/>
      <c r="AE12" s="39"/>
      <c r="AF12" s="39"/>
      <c r="AG12" s="39"/>
      <c r="AH12" s="39"/>
      <c r="AI12" s="39"/>
      <c r="AJ12" s="39"/>
      <c r="AK12" s="39"/>
      <c r="AL12" s="39"/>
      <c r="AM12" s="39"/>
      <c r="AN12" s="39"/>
      <c r="AO12" s="39"/>
      <c r="AP12" s="39"/>
      <c r="AQ12" s="39"/>
      <c r="AR12" s="39"/>
      <c r="AS12" s="39"/>
      <c r="AT12" s="39"/>
      <c r="AU12" s="39"/>
      <c r="AV12" s="39"/>
    </row>
    <row r="13" spans="1:48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  <c r="Q13" s="39"/>
      <c r="R13" s="39"/>
      <c r="S13" s="39"/>
      <c r="T13" s="39"/>
      <c r="U13" s="39"/>
      <c r="V13" s="39"/>
      <c r="W13" s="39"/>
      <c r="X13" s="39"/>
      <c r="Y13" s="39"/>
      <c r="Z13" s="39"/>
      <c r="AA13" s="39"/>
      <c r="AB13" s="39"/>
      <c r="AC13" s="39"/>
      <c r="AD13" s="39"/>
      <c r="AE13" s="39"/>
      <c r="AF13" s="39"/>
      <c r="AG13" s="39"/>
      <c r="AH13" s="39"/>
      <c r="AI13" s="39"/>
      <c r="AJ13" s="39"/>
      <c r="AK13" s="39"/>
      <c r="AL13" s="39"/>
      <c r="AM13" s="39"/>
      <c r="AN13" s="39"/>
      <c r="AO13" s="39"/>
      <c r="AP13" s="39"/>
      <c r="AQ13" s="39"/>
      <c r="AR13" s="39"/>
      <c r="AS13" s="39"/>
      <c r="AT13" s="39"/>
      <c r="AU13" s="39"/>
      <c r="AV13" s="39"/>
    </row>
    <row r="14" spans="1:48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  <c r="Q14" s="39"/>
      <c r="R14" s="39"/>
      <c r="S14" s="39"/>
      <c r="T14" s="39"/>
      <c r="U14" s="39"/>
      <c r="V14" s="39"/>
      <c r="W14" s="39"/>
      <c r="X14" s="39"/>
      <c r="Y14" s="39"/>
      <c r="Z14" s="39"/>
      <c r="AA14" s="39"/>
      <c r="AB14" s="39"/>
      <c r="AC14" s="39"/>
      <c r="AD14" s="39"/>
      <c r="AE14" s="39"/>
      <c r="AF14" s="39"/>
      <c r="AG14" s="39"/>
      <c r="AH14" s="39"/>
      <c r="AI14" s="39"/>
      <c r="AJ14" s="39"/>
      <c r="AK14" s="39"/>
      <c r="AL14" s="39"/>
      <c r="AM14" s="39"/>
      <c r="AN14" s="39"/>
      <c r="AO14" s="39"/>
      <c r="AP14" s="39"/>
      <c r="AQ14" s="39"/>
      <c r="AR14" s="39"/>
      <c r="AS14" s="39"/>
      <c r="AT14" s="39"/>
      <c r="AU14" s="39"/>
      <c r="AV14" s="39"/>
    </row>
    <row r="15" spans="1:48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39"/>
      <c r="Y15" s="39"/>
      <c r="Z15" s="39"/>
      <c r="AA15" s="39"/>
      <c r="AB15" s="39"/>
      <c r="AC15" s="39"/>
      <c r="AD15" s="39"/>
      <c r="AE15" s="39"/>
      <c r="AF15" s="39"/>
      <c r="AG15" s="39"/>
      <c r="AH15" s="39"/>
      <c r="AI15" s="39"/>
      <c r="AJ15" s="39"/>
      <c r="AK15" s="39"/>
      <c r="AL15" s="39"/>
      <c r="AM15" s="39"/>
      <c r="AN15" s="39"/>
      <c r="AO15" s="39"/>
      <c r="AP15" s="39"/>
      <c r="AQ15" s="39"/>
      <c r="AR15" s="39"/>
      <c r="AS15" s="39"/>
      <c r="AT15" s="39"/>
      <c r="AU15" s="39"/>
      <c r="AV15" s="39"/>
    </row>
    <row r="16" spans="1:48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  <c r="Q16" s="39"/>
      <c r="R16" s="39"/>
      <c r="S16" s="39"/>
      <c r="T16" s="39"/>
      <c r="U16" s="39"/>
      <c r="V16" s="39"/>
      <c r="W16" s="39"/>
      <c r="X16" s="39"/>
      <c r="Y16" s="39"/>
      <c r="Z16" s="39"/>
      <c r="AA16" s="39"/>
      <c r="AB16" s="39"/>
      <c r="AC16" s="39"/>
      <c r="AD16" s="39"/>
      <c r="AE16" s="39"/>
      <c r="AF16" s="39"/>
      <c r="AG16" s="39"/>
      <c r="AH16" s="39"/>
      <c r="AI16" s="39"/>
      <c r="AJ16" s="39"/>
      <c r="AK16" s="39"/>
      <c r="AL16" s="39"/>
      <c r="AM16" s="39"/>
      <c r="AN16" s="39"/>
      <c r="AO16" s="39"/>
      <c r="AP16" s="39"/>
      <c r="AQ16" s="39"/>
      <c r="AR16" s="39"/>
      <c r="AS16" s="39"/>
      <c r="AT16" s="39"/>
      <c r="AU16" s="39"/>
      <c r="AV16" s="39"/>
    </row>
    <row r="17" spans="1:48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</row>
    <row r="18" spans="1:48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  <c r="Q18" s="39"/>
      <c r="R18" s="39"/>
      <c r="S18" s="39"/>
      <c r="T18" s="39"/>
      <c r="U18" s="39"/>
      <c r="V18" s="39"/>
      <c r="W18" s="39"/>
      <c r="X18" s="39"/>
      <c r="Y18" s="39"/>
      <c r="Z18" s="39"/>
      <c r="AA18" s="39"/>
      <c r="AB18" s="39"/>
      <c r="AC18" s="39"/>
      <c r="AD18" s="39"/>
      <c r="AE18" s="39"/>
      <c r="AF18" s="39"/>
      <c r="AG18" s="39"/>
      <c r="AH18" s="39"/>
      <c r="AI18" s="39"/>
      <c r="AJ18" s="39"/>
      <c r="AK18" s="39"/>
      <c r="AL18" s="39"/>
      <c r="AM18" s="39"/>
      <c r="AN18" s="39"/>
      <c r="AO18" s="39"/>
      <c r="AP18" s="39"/>
      <c r="AQ18" s="39"/>
      <c r="AR18" s="39"/>
      <c r="AS18" s="39"/>
      <c r="AT18" s="39"/>
      <c r="AU18" s="39"/>
      <c r="AV18" s="39"/>
    </row>
  </sheetData>
  <sheetProtection sheet="1" objects="1" scenarios="1"/>
  <mergeCells count="2">
    <mergeCell ref="A1:B1"/>
    <mergeCell ref="A2:B2"/>
  </mergeCells>
  <hyperlinks>
    <hyperlink ref="A1" location="'MtrVel_Per1'!A1" display="'MtrVel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F177"/>
  <sheetViews>
    <sheetView workbookViewId="0">
      <selection activeCell="A20" sqref="A20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6" t="s">
        <v>0</v>
      </c>
      <c r="B5" s="136"/>
      <c r="C5" s="136"/>
      <c r="D5" s="136"/>
      <c r="E5" s="136"/>
      <c r="F5" s="13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7" t="s">
        <v>1</v>
      </c>
      <c r="B7" s="137"/>
      <c r="C7" s="137"/>
      <c r="D7" s="137"/>
      <c r="E7" s="137"/>
      <c r="F7" s="13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7" t="s">
        <v>40</v>
      </c>
      <c r="B9" s="158"/>
      <c r="C9" s="159"/>
      <c r="D9" s="1"/>
      <c r="E9" s="1"/>
      <c r="F9" s="1"/>
    </row>
    <row r="10" spans="1:6" ht="15.75" thickBot="1" x14ac:dyDescent="0.3">
      <c r="A10" s="12" t="s">
        <v>37</v>
      </c>
      <c r="B10" s="160">
        <v>0</v>
      </c>
      <c r="C10" s="161"/>
      <c r="D10" s="1"/>
      <c r="E10" s="1"/>
      <c r="F10" s="1"/>
    </row>
    <row r="11" spans="1:6" ht="15.75" thickBot="1" x14ac:dyDescent="0.3">
      <c r="A11" s="12" t="s">
        <v>38</v>
      </c>
      <c r="B11" s="160">
        <v>0</v>
      </c>
      <c r="C11" s="161"/>
      <c r="D11" s="1"/>
      <c r="E11" s="1"/>
      <c r="F11" s="1"/>
    </row>
    <row r="12" spans="1:6" ht="15.75" thickBot="1" x14ac:dyDescent="0.3">
      <c r="A12" s="12" t="s">
        <v>39</v>
      </c>
      <c r="B12" s="160"/>
      <c r="C12" s="16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3" t="s">
        <v>41</v>
      </c>
      <c r="B15" s="153"/>
      <c r="C15" s="154"/>
      <c r="D15" s="155" t="s">
        <v>42</v>
      </c>
      <c r="E15" s="156"/>
      <c r="F15" s="124" t="s">
        <v>43</v>
      </c>
    </row>
    <row r="16" spans="1:6" x14ac:dyDescent="0.25">
      <c r="A16" s="131" t="s">
        <v>44</v>
      </c>
      <c r="B16" s="132" t="s">
        <v>45</v>
      </c>
      <c r="C16" s="133" t="s">
        <v>46</v>
      </c>
      <c r="D16" s="135" t="s">
        <v>47</v>
      </c>
      <c r="E16" s="134" t="s">
        <v>48</v>
      </c>
      <c r="F16" s="14" t="s">
        <v>44</v>
      </c>
    </row>
    <row r="17" spans="1:6" x14ac:dyDescent="0.25">
      <c r="A17" s="44" t="s">
        <v>83</v>
      </c>
      <c r="B17" s="15" t="s">
        <v>141</v>
      </c>
      <c r="C17" s="16">
        <v>16</v>
      </c>
      <c r="D17" s="17" t="s">
        <v>85</v>
      </c>
      <c r="E17" s="18" t="s">
        <v>112</v>
      </c>
      <c r="F17" s="19" t="s">
        <v>84</v>
      </c>
    </row>
    <row r="18" spans="1:6" x14ac:dyDescent="0.25">
      <c r="A18" s="44" t="s">
        <v>83</v>
      </c>
      <c r="B18" s="15" t="s">
        <v>125</v>
      </c>
      <c r="C18" s="16">
        <v>58</v>
      </c>
      <c r="D18" s="17" t="s">
        <v>86</v>
      </c>
      <c r="E18" s="18" t="s">
        <v>88</v>
      </c>
      <c r="F18" s="19" t="s">
        <v>99</v>
      </c>
    </row>
    <row r="19" spans="1:6" x14ac:dyDescent="0.25">
      <c r="A19" s="44"/>
      <c r="B19" s="15"/>
      <c r="C19" s="16"/>
      <c r="D19" s="17" t="s">
        <v>111</v>
      </c>
      <c r="E19" s="18" t="s">
        <v>93</v>
      </c>
      <c r="F19" s="19" t="s">
        <v>101</v>
      </c>
    </row>
    <row r="20" spans="1:6" x14ac:dyDescent="0.25">
      <c r="A20" s="15"/>
      <c r="B20" s="15"/>
      <c r="C20" s="16"/>
      <c r="D20" s="17" t="s">
        <v>72</v>
      </c>
      <c r="E20" s="18" t="s">
        <v>102</v>
      </c>
      <c r="F20" s="19"/>
    </row>
    <row r="21" spans="1:6" x14ac:dyDescent="0.25">
      <c r="A21" s="15"/>
      <c r="B21" s="15"/>
      <c r="C21" s="16"/>
      <c r="D21" s="17" t="s">
        <v>87</v>
      </c>
      <c r="E21" s="18" t="s">
        <v>103</v>
      </c>
      <c r="F21" s="19"/>
    </row>
    <row r="22" spans="1:6" x14ac:dyDescent="0.25">
      <c r="A22" s="15"/>
      <c r="B22" s="15"/>
      <c r="C22" s="16"/>
      <c r="D22" s="17" t="s">
        <v>88</v>
      </c>
      <c r="E22" s="18" t="s">
        <v>104</v>
      </c>
      <c r="F22" s="19"/>
    </row>
    <row r="23" spans="1:6" x14ac:dyDescent="0.25">
      <c r="A23" s="15"/>
      <c r="B23" s="15"/>
      <c r="C23" s="16"/>
      <c r="D23" s="17" t="s">
        <v>89</v>
      </c>
      <c r="E23" s="18" t="s">
        <v>100</v>
      </c>
      <c r="F23" s="19"/>
    </row>
    <row r="24" spans="1:6" x14ac:dyDescent="0.25">
      <c r="A24" s="15"/>
      <c r="B24" s="15"/>
      <c r="C24" s="16"/>
      <c r="D24" s="17" t="s">
        <v>90</v>
      </c>
      <c r="E24" s="101"/>
      <c r="F24" s="19"/>
    </row>
    <row r="25" spans="1:6" x14ac:dyDescent="0.25">
      <c r="A25" s="15"/>
      <c r="B25" s="15"/>
      <c r="C25" s="16"/>
      <c r="D25" s="17" t="s">
        <v>91</v>
      </c>
      <c r="E25" s="101"/>
      <c r="F25" s="19"/>
    </row>
    <row r="26" spans="1:6" x14ac:dyDescent="0.25">
      <c r="A26" s="15"/>
      <c r="B26" s="15"/>
      <c r="C26" s="16"/>
      <c r="D26" s="17" t="s">
        <v>74</v>
      </c>
      <c r="E26" s="18"/>
      <c r="F26" s="19"/>
    </row>
    <row r="27" spans="1:6" x14ac:dyDescent="0.25">
      <c r="A27" s="15"/>
      <c r="B27" s="15"/>
      <c r="C27" s="16"/>
      <c r="D27" s="17" t="s">
        <v>92</v>
      </c>
      <c r="E27" s="18"/>
      <c r="F27" s="19"/>
    </row>
    <row r="28" spans="1:6" x14ac:dyDescent="0.25">
      <c r="A28" s="15"/>
      <c r="B28" s="15"/>
      <c r="C28" s="16"/>
      <c r="D28" s="17" t="s">
        <v>93</v>
      </c>
      <c r="E28" s="18"/>
      <c r="F28" s="19"/>
    </row>
    <row r="29" spans="1:6" x14ac:dyDescent="0.25">
      <c r="A29" s="15"/>
      <c r="B29" s="15"/>
      <c r="C29" s="16"/>
      <c r="D29" s="88" t="s">
        <v>94</v>
      </c>
      <c r="E29" s="18"/>
      <c r="F29" s="19"/>
    </row>
    <row r="30" spans="1:6" x14ac:dyDescent="0.25">
      <c r="A30" s="15"/>
      <c r="B30" s="15"/>
      <c r="C30" s="16"/>
      <c r="D30" s="88" t="s">
        <v>95</v>
      </c>
      <c r="E30" s="18"/>
      <c r="F30" s="19"/>
    </row>
    <row r="31" spans="1:6" x14ac:dyDescent="0.25">
      <c r="A31" s="15"/>
      <c r="B31" s="15"/>
      <c r="C31" s="16"/>
      <c r="D31" s="89" t="s">
        <v>96</v>
      </c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MtrVel_Per2() P'!A1" display="'MtrVel_Per2() P'!A1"/>
    <hyperlink ref="A18" location="'MtrVel_Per2() B'!A1" display="'MtrVel_Per2() B'!A1"/>
  </hyperlinks>
  <pageMargins left="0.7" right="0.7" top="0.75" bottom="0.75" header="0.3" footer="0.3"/>
  <pageSetup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N71"/>
  <sheetViews>
    <sheetView topLeftCell="F43" workbookViewId="0">
      <selection activeCell="AB63" sqref="AB63"/>
    </sheetView>
  </sheetViews>
  <sheetFormatPr defaultRowHeight="15" x14ac:dyDescent="0.25"/>
  <cols>
    <col min="1" max="1" width="8.140625" bestFit="1" customWidth="1"/>
    <col min="2" max="2" width="41.7109375" bestFit="1" customWidth="1"/>
    <col min="3" max="3" width="8" bestFit="1" customWidth="1"/>
    <col min="4" max="4" width="6.7109375" bestFit="1" customWidth="1"/>
    <col min="5" max="5" width="3.5703125" bestFit="1" customWidth="1"/>
    <col min="6" max="7" width="8" bestFit="1" customWidth="1"/>
    <col min="8" max="10" width="4" bestFit="1" customWidth="1"/>
    <col min="11" max="11" width="3.28515625" bestFit="1" customWidth="1"/>
    <col min="12" max="12" width="6.7109375" bestFit="1" customWidth="1"/>
    <col min="13" max="13" width="7.7109375" bestFit="1" customWidth="1"/>
    <col min="14" max="16" width="4" bestFit="1" customWidth="1"/>
    <col min="17" max="24" width="3.28515625" bestFit="1" customWidth="1"/>
    <col min="25" max="37" width="7.28515625" bestFit="1" customWidth="1"/>
    <col min="38" max="38" width="10.5703125" bestFit="1" customWidth="1"/>
    <col min="39" max="39" width="12.42578125" bestFit="1" customWidth="1"/>
    <col min="40" max="40" width="10.5703125" bestFit="1" customWidth="1"/>
  </cols>
  <sheetData>
    <row r="1" spans="1:40" x14ac:dyDescent="0.25">
      <c r="A1" s="162" t="s">
        <v>83</v>
      </c>
      <c r="B1" s="163"/>
      <c r="C1" s="42" t="s">
        <v>133</v>
      </c>
      <c r="D1" s="75" t="s">
        <v>132</v>
      </c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40"/>
      <c r="AM1" s="40"/>
      <c r="AN1" s="41"/>
    </row>
    <row r="2" spans="1:40" ht="60" customHeight="1" x14ac:dyDescent="0.25">
      <c r="A2" s="164" t="s">
        <v>125</v>
      </c>
      <c r="B2" s="165"/>
      <c r="C2" s="57" t="s">
        <v>163</v>
      </c>
      <c r="D2" s="57" t="s">
        <v>163</v>
      </c>
      <c r="E2" s="57" t="s">
        <v>163</v>
      </c>
      <c r="F2" s="57" t="s">
        <v>163</v>
      </c>
      <c r="G2" s="57" t="s">
        <v>163</v>
      </c>
      <c r="H2" s="57" t="s">
        <v>163</v>
      </c>
      <c r="I2" s="57" t="s">
        <v>163</v>
      </c>
      <c r="J2" s="57" t="s">
        <v>163</v>
      </c>
      <c r="K2" s="57" t="s">
        <v>163</v>
      </c>
      <c r="L2" s="57" t="s">
        <v>163</v>
      </c>
      <c r="M2" s="57" t="s">
        <v>163</v>
      </c>
      <c r="N2" s="57" t="s">
        <v>163</v>
      </c>
      <c r="O2" s="57" t="s">
        <v>163</v>
      </c>
      <c r="P2" s="57" t="s">
        <v>163</v>
      </c>
      <c r="Q2" s="57" t="s">
        <v>163</v>
      </c>
      <c r="R2" s="53" t="s">
        <v>135</v>
      </c>
      <c r="S2" s="50" t="s">
        <v>135</v>
      </c>
      <c r="T2" s="50" t="s">
        <v>135</v>
      </c>
      <c r="U2" s="50" t="s">
        <v>135</v>
      </c>
      <c r="V2" s="50" t="s">
        <v>135</v>
      </c>
      <c r="W2" s="50" t="s">
        <v>135</v>
      </c>
      <c r="X2" s="50" t="s">
        <v>135</v>
      </c>
      <c r="Y2" s="81" t="s">
        <v>224</v>
      </c>
      <c r="Z2" s="81" t="s">
        <v>224</v>
      </c>
      <c r="AA2" s="81" t="s">
        <v>224</v>
      </c>
      <c r="AB2" s="51" t="s">
        <v>136</v>
      </c>
      <c r="AC2" s="51" t="s">
        <v>136</v>
      </c>
      <c r="AD2" s="51" t="s">
        <v>136</v>
      </c>
      <c r="AE2" s="51" t="s">
        <v>136</v>
      </c>
      <c r="AF2" s="51" t="s">
        <v>136</v>
      </c>
      <c r="AG2" s="51" t="s">
        <v>136</v>
      </c>
      <c r="AH2" s="51" t="s">
        <v>136</v>
      </c>
      <c r="AI2" s="51" t="s">
        <v>225</v>
      </c>
      <c r="AJ2" s="51" t="s">
        <v>225</v>
      </c>
      <c r="AK2" s="51" t="s">
        <v>225</v>
      </c>
      <c r="AL2" s="29" t="s">
        <v>21</v>
      </c>
      <c r="AM2" s="29" t="s">
        <v>129</v>
      </c>
      <c r="AN2" s="30" t="s">
        <v>131</v>
      </c>
    </row>
    <row r="3" spans="1:40" ht="179.25" x14ac:dyDescent="0.25">
      <c r="A3" s="31" t="s">
        <v>126</v>
      </c>
      <c r="B3" s="32" t="s">
        <v>127</v>
      </c>
      <c r="C3" s="61" t="s">
        <v>85</v>
      </c>
      <c r="D3" s="61" t="s">
        <v>86</v>
      </c>
      <c r="E3" s="61" t="s">
        <v>111</v>
      </c>
      <c r="F3" s="61" t="s">
        <v>72</v>
      </c>
      <c r="G3" s="61" t="s">
        <v>87</v>
      </c>
      <c r="H3" s="61" t="s">
        <v>88</v>
      </c>
      <c r="I3" s="61" t="s">
        <v>89</v>
      </c>
      <c r="J3" s="61" t="s">
        <v>90</v>
      </c>
      <c r="K3" s="61" t="s">
        <v>91</v>
      </c>
      <c r="L3" s="61" t="s">
        <v>74</v>
      </c>
      <c r="M3" s="61" t="s">
        <v>92</v>
      </c>
      <c r="N3" s="61" t="s">
        <v>93</v>
      </c>
      <c r="O3" s="61" t="s">
        <v>94</v>
      </c>
      <c r="P3" s="61" t="s">
        <v>95</v>
      </c>
      <c r="Q3" s="61" t="s">
        <v>96</v>
      </c>
      <c r="R3" s="48" t="s">
        <v>112</v>
      </c>
      <c r="S3" s="48" t="s">
        <v>88</v>
      </c>
      <c r="T3" s="48" t="s">
        <v>93</v>
      </c>
      <c r="U3" s="48" t="s">
        <v>102</v>
      </c>
      <c r="V3" s="48" t="s">
        <v>103</v>
      </c>
      <c r="W3" s="48" t="s">
        <v>104</v>
      </c>
      <c r="X3" s="48" t="s">
        <v>100</v>
      </c>
      <c r="Y3" s="48" t="s">
        <v>84</v>
      </c>
      <c r="Z3" s="48" t="s">
        <v>99</v>
      </c>
      <c r="AA3" s="48" t="s">
        <v>101</v>
      </c>
      <c r="AB3" s="49" t="s">
        <v>112</v>
      </c>
      <c r="AC3" s="49" t="s">
        <v>88</v>
      </c>
      <c r="AD3" s="49" t="s">
        <v>93</v>
      </c>
      <c r="AE3" s="49" t="s">
        <v>102</v>
      </c>
      <c r="AF3" s="49" t="s">
        <v>103</v>
      </c>
      <c r="AG3" s="49" t="s">
        <v>104</v>
      </c>
      <c r="AH3" s="49" t="s">
        <v>100</v>
      </c>
      <c r="AI3" s="49" t="s">
        <v>84</v>
      </c>
      <c r="AJ3" s="49" t="s">
        <v>99</v>
      </c>
      <c r="AK3" s="49" t="s">
        <v>101</v>
      </c>
      <c r="AL3" s="29" t="s">
        <v>128</v>
      </c>
      <c r="AM3" s="29" t="s">
        <v>130</v>
      </c>
      <c r="AN3" s="30"/>
    </row>
    <row r="4" spans="1:40" x14ac:dyDescent="0.25">
      <c r="A4" s="33">
        <v>1</v>
      </c>
      <c r="B4" s="86" t="s">
        <v>153</v>
      </c>
      <c r="C4" s="86">
        <v>-1350</v>
      </c>
      <c r="D4" s="86">
        <v>-42</v>
      </c>
      <c r="E4" s="84" t="s">
        <v>165</v>
      </c>
      <c r="F4" s="86">
        <v>-1350</v>
      </c>
      <c r="G4" s="86">
        <v>-1118</v>
      </c>
      <c r="H4" s="86">
        <v>0</v>
      </c>
      <c r="I4" s="86">
        <v>0</v>
      </c>
      <c r="J4" s="86">
        <v>0</v>
      </c>
      <c r="K4" s="86">
        <v>0</v>
      </c>
      <c r="L4" s="86">
        <v>-42</v>
      </c>
      <c r="M4" s="86">
        <v>-32</v>
      </c>
      <c r="N4" s="86">
        <v>0</v>
      </c>
      <c r="O4" s="86">
        <v>0</v>
      </c>
      <c r="P4" s="86">
        <v>0</v>
      </c>
      <c r="Q4" s="86">
        <v>0</v>
      </c>
      <c r="R4" s="83" t="s">
        <v>132</v>
      </c>
      <c r="S4" s="83" t="s">
        <v>132</v>
      </c>
      <c r="T4" s="83" t="s">
        <v>132</v>
      </c>
      <c r="U4" s="83" t="s">
        <v>132</v>
      </c>
      <c r="V4" s="83" t="s">
        <v>132</v>
      </c>
      <c r="W4" s="83" t="s">
        <v>132</v>
      </c>
      <c r="X4" s="83" t="s">
        <v>132</v>
      </c>
      <c r="Y4" s="83" t="s">
        <v>132</v>
      </c>
      <c r="Z4" s="83" t="s">
        <v>132</v>
      </c>
      <c r="AA4" s="83" t="s">
        <v>132</v>
      </c>
      <c r="AB4" s="83">
        <v>2</v>
      </c>
      <c r="AC4" s="83">
        <v>0</v>
      </c>
      <c r="AD4" s="83">
        <v>0</v>
      </c>
      <c r="AE4" s="83">
        <v>204</v>
      </c>
      <c r="AF4" s="83">
        <v>3</v>
      </c>
      <c r="AG4" s="83">
        <v>1</v>
      </c>
      <c r="AH4" s="83">
        <v>1</v>
      </c>
      <c r="AI4" s="83">
        <v>1</v>
      </c>
      <c r="AJ4" s="83">
        <v>1</v>
      </c>
      <c r="AK4" s="83">
        <v>1</v>
      </c>
      <c r="AL4" s="59" t="s">
        <v>132</v>
      </c>
      <c r="AM4" s="34"/>
      <c r="AN4" s="35"/>
    </row>
    <row r="5" spans="1:40" x14ac:dyDescent="0.25">
      <c r="A5" s="33">
        <v>2</v>
      </c>
      <c r="B5" s="86" t="s">
        <v>154</v>
      </c>
      <c r="C5" s="86">
        <v>1350</v>
      </c>
      <c r="D5" s="86">
        <v>42</v>
      </c>
      <c r="E5" s="84" t="s">
        <v>166</v>
      </c>
      <c r="F5" s="86">
        <v>1350</v>
      </c>
      <c r="G5" s="86">
        <v>1118</v>
      </c>
      <c r="H5" s="86">
        <v>255</v>
      </c>
      <c r="I5" s="86">
        <v>255</v>
      </c>
      <c r="J5" s="86">
        <v>255</v>
      </c>
      <c r="K5" s="86">
        <v>20</v>
      </c>
      <c r="L5" s="86">
        <v>42</v>
      </c>
      <c r="M5" s="86">
        <v>32</v>
      </c>
      <c r="N5" s="86">
        <v>255</v>
      </c>
      <c r="O5" s="86">
        <v>255</v>
      </c>
      <c r="P5" s="86">
        <v>255</v>
      </c>
      <c r="Q5" s="86">
        <v>20</v>
      </c>
      <c r="R5" s="83" t="s">
        <v>132</v>
      </c>
      <c r="S5" s="83" t="s">
        <v>132</v>
      </c>
      <c r="T5" s="83" t="s">
        <v>132</v>
      </c>
      <c r="U5" s="83" t="s">
        <v>132</v>
      </c>
      <c r="V5" s="83" t="s">
        <v>132</v>
      </c>
      <c r="W5" s="83" t="s">
        <v>132</v>
      </c>
      <c r="X5" s="83" t="s">
        <v>132</v>
      </c>
      <c r="Y5" s="83" t="s">
        <v>132</v>
      </c>
      <c r="Z5" s="83" t="s">
        <v>132</v>
      </c>
      <c r="AA5" s="83" t="s">
        <v>132</v>
      </c>
      <c r="AB5" s="83">
        <v>2</v>
      </c>
      <c r="AC5" s="83">
        <v>235</v>
      </c>
      <c r="AD5" s="83">
        <v>235</v>
      </c>
      <c r="AE5" s="83">
        <v>204</v>
      </c>
      <c r="AF5" s="83">
        <v>0</v>
      </c>
      <c r="AG5" s="83">
        <v>0</v>
      </c>
      <c r="AH5" s="83">
        <v>0</v>
      </c>
      <c r="AI5" s="83">
        <v>1</v>
      </c>
      <c r="AJ5" s="83">
        <v>1</v>
      </c>
      <c r="AK5" s="83">
        <v>1</v>
      </c>
      <c r="AL5" s="59" t="s">
        <v>132</v>
      </c>
      <c r="AM5" s="34"/>
      <c r="AN5" s="35"/>
    </row>
    <row r="6" spans="1:40" x14ac:dyDescent="0.25">
      <c r="A6" s="33">
        <v>3</v>
      </c>
      <c r="B6" s="83" t="s">
        <v>364</v>
      </c>
      <c r="C6" s="86">
        <v>-1350</v>
      </c>
      <c r="D6" s="83">
        <v>-41</v>
      </c>
      <c r="E6" s="87" t="s">
        <v>164</v>
      </c>
      <c r="F6" s="83">
        <v>-1000</v>
      </c>
      <c r="G6" s="83">
        <v>-1110</v>
      </c>
      <c r="H6" s="83">
        <v>10</v>
      </c>
      <c r="I6" s="83">
        <v>2</v>
      </c>
      <c r="J6" s="83">
        <v>77</v>
      </c>
      <c r="K6" s="83">
        <v>1</v>
      </c>
      <c r="L6" s="83">
        <v>-32</v>
      </c>
      <c r="M6" s="83">
        <v>19</v>
      </c>
      <c r="N6" s="83">
        <v>25</v>
      </c>
      <c r="O6" s="83">
        <v>116</v>
      </c>
      <c r="P6" s="83">
        <v>19</v>
      </c>
      <c r="Q6" s="83">
        <v>10</v>
      </c>
      <c r="R6" s="83" t="s">
        <v>132</v>
      </c>
      <c r="S6" s="83" t="s">
        <v>132</v>
      </c>
      <c r="T6" s="83" t="s">
        <v>132</v>
      </c>
      <c r="U6" s="83" t="s">
        <v>132</v>
      </c>
      <c r="V6" s="83" t="s">
        <v>132</v>
      </c>
      <c r="W6" s="83" t="s">
        <v>132</v>
      </c>
      <c r="X6" s="83" t="s">
        <v>132</v>
      </c>
      <c r="Y6" s="83" t="s">
        <v>132</v>
      </c>
      <c r="Z6" s="83" t="s">
        <v>132</v>
      </c>
      <c r="AA6" s="83" t="s">
        <v>132</v>
      </c>
      <c r="AB6" s="83">
        <v>2</v>
      </c>
      <c r="AC6" s="83">
        <v>2</v>
      </c>
      <c r="AD6" s="83">
        <v>15</v>
      </c>
      <c r="AE6" s="83">
        <v>204</v>
      </c>
      <c r="AF6" s="83">
        <v>1</v>
      </c>
      <c r="AG6" s="83">
        <v>1</v>
      </c>
      <c r="AH6" s="83">
        <v>0</v>
      </c>
      <c r="AI6" s="83">
        <v>1</v>
      </c>
      <c r="AJ6" s="83">
        <v>1</v>
      </c>
      <c r="AK6" s="83">
        <v>1</v>
      </c>
      <c r="AL6" s="59" t="s">
        <v>132</v>
      </c>
      <c r="AM6" s="34"/>
      <c r="AN6" s="35"/>
    </row>
    <row r="7" spans="1:40" x14ac:dyDescent="0.25">
      <c r="A7" s="33">
        <v>4</v>
      </c>
      <c r="B7" s="83" t="s">
        <v>365</v>
      </c>
      <c r="C7" s="86">
        <v>1350</v>
      </c>
      <c r="D7" s="83">
        <v>-39</v>
      </c>
      <c r="E7" s="87" t="s">
        <v>180</v>
      </c>
      <c r="F7" s="83">
        <v>-960</v>
      </c>
      <c r="G7" s="83">
        <v>-950</v>
      </c>
      <c r="H7" s="83">
        <v>12</v>
      </c>
      <c r="I7" s="83">
        <v>5</v>
      </c>
      <c r="J7" s="83">
        <v>90</v>
      </c>
      <c r="K7" s="83">
        <v>2</v>
      </c>
      <c r="L7" s="83">
        <v>-30</v>
      </c>
      <c r="M7" s="83">
        <v>21</v>
      </c>
      <c r="N7" s="83">
        <v>38</v>
      </c>
      <c r="O7" s="83">
        <v>129</v>
      </c>
      <c r="P7" s="83">
        <v>26</v>
      </c>
      <c r="Q7" s="83">
        <v>11</v>
      </c>
      <c r="R7" s="83" t="s">
        <v>132</v>
      </c>
      <c r="S7" s="83" t="s">
        <v>132</v>
      </c>
      <c r="T7" s="83" t="s">
        <v>132</v>
      </c>
      <c r="U7" s="83" t="s">
        <v>132</v>
      </c>
      <c r="V7" s="83" t="s">
        <v>132</v>
      </c>
      <c r="W7" s="83" t="s">
        <v>132</v>
      </c>
      <c r="X7" s="83" t="s">
        <v>132</v>
      </c>
      <c r="Y7" s="83" t="s">
        <v>132</v>
      </c>
      <c r="Z7" s="83" t="s">
        <v>132</v>
      </c>
      <c r="AA7" s="83" t="s">
        <v>132</v>
      </c>
      <c r="AB7" s="83">
        <v>2</v>
      </c>
      <c r="AC7" s="83">
        <v>5</v>
      </c>
      <c r="AD7" s="83">
        <v>27</v>
      </c>
      <c r="AE7" s="83">
        <v>204</v>
      </c>
      <c r="AF7" s="83">
        <v>1</v>
      </c>
      <c r="AG7" s="83">
        <v>1</v>
      </c>
      <c r="AH7" s="83">
        <v>0</v>
      </c>
      <c r="AI7" s="83">
        <v>1</v>
      </c>
      <c r="AJ7" s="83">
        <v>1</v>
      </c>
      <c r="AK7" s="83">
        <v>1</v>
      </c>
      <c r="AL7" s="59" t="s">
        <v>132</v>
      </c>
      <c r="AM7" s="34"/>
      <c r="AN7" s="35"/>
    </row>
    <row r="8" spans="1:40" x14ac:dyDescent="0.25">
      <c r="A8" s="33">
        <v>5</v>
      </c>
      <c r="B8" s="83" t="s">
        <v>366</v>
      </c>
      <c r="C8" s="86">
        <v>0</v>
      </c>
      <c r="D8" s="83">
        <v>-37.549999999999997</v>
      </c>
      <c r="E8" s="87" t="s">
        <v>164</v>
      </c>
      <c r="F8" s="83">
        <v>-920</v>
      </c>
      <c r="G8" s="83">
        <v>-790</v>
      </c>
      <c r="H8" s="83">
        <v>25</v>
      </c>
      <c r="I8" s="83">
        <v>9</v>
      </c>
      <c r="J8" s="83">
        <v>103</v>
      </c>
      <c r="K8" s="83">
        <v>3</v>
      </c>
      <c r="L8" s="83">
        <v>-28</v>
      </c>
      <c r="M8" s="83">
        <v>23.45</v>
      </c>
      <c r="N8" s="83">
        <v>51</v>
      </c>
      <c r="O8" s="83">
        <v>142</v>
      </c>
      <c r="P8" s="83">
        <v>33</v>
      </c>
      <c r="Q8" s="83">
        <v>12</v>
      </c>
      <c r="R8" s="83" t="s">
        <v>132</v>
      </c>
      <c r="S8" s="83" t="s">
        <v>132</v>
      </c>
      <c r="T8" s="83" t="s">
        <v>132</v>
      </c>
      <c r="U8" s="83" t="s">
        <v>132</v>
      </c>
      <c r="V8" s="83" t="s">
        <v>132</v>
      </c>
      <c r="W8" s="83" t="s">
        <v>132</v>
      </c>
      <c r="X8" s="83" t="s">
        <v>132</v>
      </c>
      <c r="Y8" s="83" t="s">
        <v>132</v>
      </c>
      <c r="Z8" s="83" t="s">
        <v>132</v>
      </c>
      <c r="AA8" s="83" t="s">
        <v>132</v>
      </c>
      <c r="AB8" s="83">
        <v>2</v>
      </c>
      <c r="AC8" s="83">
        <v>9</v>
      </c>
      <c r="AD8" s="83">
        <v>39</v>
      </c>
      <c r="AE8" s="83">
        <v>204</v>
      </c>
      <c r="AF8" s="83">
        <v>1</v>
      </c>
      <c r="AG8" s="83">
        <v>1</v>
      </c>
      <c r="AH8" s="83">
        <v>0</v>
      </c>
      <c r="AI8" s="83">
        <v>1</v>
      </c>
      <c r="AJ8" s="83">
        <v>1</v>
      </c>
      <c r="AK8" s="83">
        <v>1</v>
      </c>
      <c r="AL8" s="59" t="s">
        <v>132</v>
      </c>
      <c r="AM8" s="34"/>
      <c r="AN8" s="35"/>
    </row>
    <row r="9" spans="1:40" x14ac:dyDescent="0.25">
      <c r="A9" s="33">
        <v>6</v>
      </c>
      <c r="B9" s="83" t="s">
        <v>367</v>
      </c>
      <c r="C9" s="86">
        <v>1000</v>
      </c>
      <c r="D9" s="83">
        <v>-35</v>
      </c>
      <c r="E9" s="87" t="s">
        <v>165</v>
      </c>
      <c r="F9" s="83">
        <v>-330.45</v>
      </c>
      <c r="G9" s="83">
        <v>-630.34</v>
      </c>
      <c r="H9" s="83">
        <v>38</v>
      </c>
      <c r="I9" s="83">
        <v>19</v>
      </c>
      <c r="J9" s="83">
        <v>116</v>
      </c>
      <c r="K9" s="83">
        <v>4</v>
      </c>
      <c r="L9" s="83">
        <v>-26</v>
      </c>
      <c r="M9" s="83">
        <v>25</v>
      </c>
      <c r="N9" s="83">
        <v>64</v>
      </c>
      <c r="O9" s="83">
        <v>155</v>
      </c>
      <c r="P9" s="83">
        <v>40</v>
      </c>
      <c r="Q9" s="83">
        <v>13</v>
      </c>
      <c r="R9" s="83" t="s">
        <v>132</v>
      </c>
      <c r="S9" s="83" t="s">
        <v>132</v>
      </c>
      <c r="T9" s="83" t="s">
        <v>132</v>
      </c>
      <c r="U9" s="83" t="s">
        <v>132</v>
      </c>
      <c r="V9" s="83" t="s">
        <v>132</v>
      </c>
      <c r="W9" s="83" t="s">
        <v>132</v>
      </c>
      <c r="X9" s="83" t="s">
        <v>132</v>
      </c>
      <c r="Y9" s="83" t="s">
        <v>132</v>
      </c>
      <c r="Z9" s="83" t="s">
        <v>132</v>
      </c>
      <c r="AA9" s="83" t="s">
        <v>132</v>
      </c>
      <c r="AB9" s="83">
        <v>2</v>
      </c>
      <c r="AC9" s="83">
        <v>19</v>
      </c>
      <c r="AD9" s="83">
        <v>51</v>
      </c>
      <c r="AE9" s="83">
        <v>204</v>
      </c>
      <c r="AF9" s="83">
        <v>1</v>
      </c>
      <c r="AG9" s="83">
        <v>1</v>
      </c>
      <c r="AH9" s="83">
        <v>1</v>
      </c>
      <c r="AI9" s="83">
        <v>1</v>
      </c>
      <c r="AJ9" s="83">
        <v>1</v>
      </c>
      <c r="AK9" s="83">
        <v>1</v>
      </c>
      <c r="AL9" s="59" t="s">
        <v>132</v>
      </c>
      <c r="AM9" s="34"/>
      <c r="AN9" s="35"/>
    </row>
    <row r="10" spans="1:40" x14ac:dyDescent="0.25">
      <c r="A10" s="33">
        <v>7</v>
      </c>
      <c r="B10" s="83" t="s">
        <v>368</v>
      </c>
      <c r="C10" s="86">
        <v>-1000</v>
      </c>
      <c r="D10" s="83">
        <v>-33</v>
      </c>
      <c r="E10" s="87" t="s">
        <v>164</v>
      </c>
      <c r="F10" s="83">
        <v>-840</v>
      </c>
      <c r="G10" s="83">
        <v>-470</v>
      </c>
      <c r="H10" s="83">
        <v>51</v>
      </c>
      <c r="I10" s="83">
        <v>26</v>
      </c>
      <c r="J10" s="83">
        <v>129</v>
      </c>
      <c r="K10" s="83">
        <v>5</v>
      </c>
      <c r="L10" s="83">
        <v>-24.56</v>
      </c>
      <c r="M10" s="83">
        <v>27</v>
      </c>
      <c r="N10" s="83">
        <v>77</v>
      </c>
      <c r="O10" s="83">
        <v>168</v>
      </c>
      <c r="P10" s="83">
        <v>47</v>
      </c>
      <c r="Q10" s="83">
        <v>14</v>
      </c>
      <c r="R10" s="83" t="s">
        <v>132</v>
      </c>
      <c r="S10" s="83" t="s">
        <v>132</v>
      </c>
      <c r="T10" s="83" t="s">
        <v>132</v>
      </c>
      <c r="U10" s="83" t="s">
        <v>132</v>
      </c>
      <c r="V10" s="83" t="s">
        <v>132</v>
      </c>
      <c r="W10" s="83" t="s">
        <v>132</v>
      </c>
      <c r="X10" s="83" t="s">
        <v>132</v>
      </c>
      <c r="Y10" s="83" t="s">
        <v>132</v>
      </c>
      <c r="Z10" s="83" t="s">
        <v>132</v>
      </c>
      <c r="AA10" s="83" t="s">
        <v>132</v>
      </c>
      <c r="AB10" s="83">
        <v>2</v>
      </c>
      <c r="AC10" s="83">
        <v>26</v>
      </c>
      <c r="AD10" s="83">
        <v>63</v>
      </c>
      <c r="AE10" s="83">
        <v>204</v>
      </c>
      <c r="AF10" s="83">
        <v>1</v>
      </c>
      <c r="AG10" s="83">
        <v>1</v>
      </c>
      <c r="AH10" s="83">
        <v>0</v>
      </c>
      <c r="AI10" s="83">
        <v>1</v>
      </c>
      <c r="AJ10" s="83">
        <v>1</v>
      </c>
      <c r="AK10" s="83">
        <v>1</v>
      </c>
      <c r="AL10" s="59" t="s">
        <v>132</v>
      </c>
      <c r="AM10" s="34"/>
      <c r="AN10" s="35"/>
    </row>
    <row r="11" spans="1:40" x14ac:dyDescent="0.25">
      <c r="A11" s="33">
        <v>8</v>
      </c>
      <c r="B11" s="83" t="s">
        <v>369</v>
      </c>
      <c r="C11" s="83">
        <v>-950</v>
      </c>
      <c r="D11" s="86">
        <v>-42</v>
      </c>
      <c r="E11" s="87" t="s">
        <v>180</v>
      </c>
      <c r="F11" s="83">
        <v>-800</v>
      </c>
      <c r="G11" s="83">
        <v>-310</v>
      </c>
      <c r="H11" s="83">
        <v>64</v>
      </c>
      <c r="I11" s="83">
        <v>33</v>
      </c>
      <c r="J11" s="83">
        <v>142</v>
      </c>
      <c r="K11" s="83">
        <v>6</v>
      </c>
      <c r="L11" s="83">
        <v>-22</v>
      </c>
      <c r="M11" s="83">
        <v>29</v>
      </c>
      <c r="N11" s="83">
        <v>90</v>
      </c>
      <c r="O11" s="83">
        <v>181</v>
      </c>
      <c r="P11" s="83">
        <v>54</v>
      </c>
      <c r="Q11" s="83">
        <v>15</v>
      </c>
      <c r="R11" s="83" t="s">
        <v>132</v>
      </c>
      <c r="S11" s="83" t="s">
        <v>132</v>
      </c>
      <c r="T11" s="83" t="s">
        <v>132</v>
      </c>
      <c r="U11" s="83" t="s">
        <v>132</v>
      </c>
      <c r="V11" s="83" t="s">
        <v>132</v>
      </c>
      <c r="W11" s="83" t="s">
        <v>132</v>
      </c>
      <c r="X11" s="83" t="s">
        <v>132</v>
      </c>
      <c r="Y11" s="83" t="s">
        <v>132</v>
      </c>
      <c r="Z11" s="83" t="s">
        <v>132</v>
      </c>
      <c r="AA11" s="83" t="s">
        <v>132</v>
      </c>
      <c r="AB11" s="83">
        <v>2</v>
      </c>
      <c r="AC11" s="83">
        <v>33</v>
      </c>
      <c r="AD11" s="83">
        <v>75</v>
      </c>
      <c r="AE11" s="83">
        <v>204</v>
      </c>
      <c r="AF11" s="83">
        <v>1</v>
      </c>
      <c r="AG11" s="83">
        <v>1</v>
      </c>
      <c r="AH11" s="83">
        <v>0</v>
      </c>
      <c r="AI11" s="83">
        <v>1</v>
      </c>
      <c r="AJ11" s="83">
        <v>1</v>
      </c>
      <c r="AK11" s="83">
        <v>1</v>
      </c>
      <c r="AL11" s="59" t="s">
        <v>132</v>
      </c>
      <c r="AM11" s="34"/>
      <c r="AN11" s="35"/>
    </row>
    <row r="12" spans="1:40" x14ac:dyDescent="0.25">
      <c r="A12" s="33">
        <v>9</v>
      </c>
      <c r="B12" s="83" t="s">
        <v>370</v>
      </c>
      <c r="C12" s="83">
        <v>-870</v>
      </c>
      <c r="D12" s="86">
        <v>42</v>
      </c>
      <c r="E12" s="87" t="s">
        <v>164</v>
      </c>
      <c r="F12" s="83">
        <v>-760</v>
      </c>
      <c r="G12" s="83">
        <v>-150.66999999999999</v>
      </c>
      <c r="H12" s="83">
        <v>77</v>
      </c>
      <c r="I12" s="83">
        <v>40</v>
      </c>
      <c r="J12" s="83">
        <v>155</v>
      </c>
      <c r="K12" s="83">
        <v>7</v>
      </c>
      <c r="L12" s="83">
        <v>-20</v>
      </c>
      <c r="M12" s="83">
        <v>31</v>
      </c>
      <c r="N12" s="83">
        <v>103</v>
      </c>
      <c r="O12" s="83">
        <v>194</v>
      </c>
      <c r="P12" s="83">
        <v>61</v>
      </c>
      <c r="Q12" s="83">
        <v>16</v>
      </c>
      <c r="R12" s="83" t="s">
        <v>132</v>
      </c>
      <c r="S12" s="83" t="s">
        <v>132</v>
      </c>
      <c r="T12" s="83" t="s">
        <v>132</v>
      </c>
      <c r="U12" s="83" t="s">
        <v>132</v>
      </c>
      <c r="V12" s="83" t="s">
        <v>132</v>
      </c>
      <c r="W12" s="83" t="s">
        <v>132</v>
      </c>
      <c r="X12" s="83" t="s">
        <v>132</v>
      </c>
      <c r="Y12" s="83" t="s">
        <v>132</v>
      </c>
      <c r="Z12" s="83" t="s">
        <v>132</v>
      </c>
      <c r="AA12" s="83" t="s">
        <v>132</v>
      </c>
      <c r="AB12" s="83">
        <v>2</v>
      </c>
      <c r="AC12" s="83">
        <v>40</v>
      </c>
      <c r="AD12" s="83">
        <v>164</v>
      </c>
      <c r="AE12" s="83">
        <v>204</v>
      </c>
      <c r="AF12" s="83">
        <v>1</v>
      </c>
      <c r="AG12" s="83">
        <v>1</v>
      </c>
      <c r="AH12" s="83">
        <v>0</v>
      </c>
      <c r="AI12" s="83">
        <v>1</v>
      </c>
      <c r="AJ12" s="83">
        <v>1</v>
      </c>
      <c r="AK12" s="83">
        <v>1</v>
      </c>
      <c r="AL12" s="59" t="s">
        <v>132</v>
      </c>
      <c r="AM12" s="34"/>
      <c r="AN12" s="35"/>
    </row>
    <row r="13" spans="1:40" x14ac:dyDescent="0.25">
      <c r="A13" s="33">
        <v>10</v>
      </c>
      <c r="B13" s="83" t="s">
        <v>371</v>
      </c>
      <c r="C13" s="83">
        <v>-790</v>
      </c>
      <c r="D13" s="86">
        <v>0</v>
      </c>
      <c r="E13" s="87" t="s">
        <v>180</v>
      </c>
      <c r="F13" s="83">
        <v>-720.45</v>
      </c>
      <c r="G13" s="83">
        <v>10</v>
      </c>
      <c r="H13" s="83">
        <v>90</v>
      </c>
      <c r="I13" s="83">
        <v>47</v>
      </c>
      <c r="J13" s="83">
        <v>168</v>
      </c>
      <c r="K13" s="83">
        <v>8</v>
      </c>
      <c r="L13" s="83">
        <v>-18.54</v>
      </c>
      <c r="M13" s="83">
        <v>-25.45</v>
      </c>
      <c r="N13" s="83">
        <v>116</v>
      </c>
      <c r="O13" s="83">
        <v>207</v>
      </c>
      <c r="P13" s="83">
        <v>68</v>
      </c>
      <c r="Q13" s="83">
        <v>17</v>
      </c>
      <c r="R13" s="83" t="s">
        <v>132</v>
      </c>
      <c r="S13" s="83" t="s">
        <v>132</v>
      </c>
      <c r="T13" s="83" t="s">
        <v>132</v>
      </c>
      <c r="U13" s="83" t="s">
        <v>132</v>
      </c>
      <c r="V13" s="83" t="s">
        <v>132</v>
      </c>
      <c r="W13" s="83" t="s">
        <v>132</v>
      </c>
      <c r="X13" s="83" t="s">
        <v>132</v>
      </c>
      <c r="Y13" s="83" t="s">
        <v>132</v>
      </c>
      <c r="Z13" s="83" t="s">
        <v>132</v>
      </c>
      <c r="AA13" s="83" t="s">
        <v>132</v>
      </c>
      <c r="AB13" s="83">
        <v>2</v>
      </c>
      <c r="AC13" s="83">
        <v>47</v>
      </c>
      <c r="AD13" s="83">
        <v>184</v>
      </c>
      <c r="AE13" s="83">
        <v>204</v>
      </c>
      <c r="AF13" s="83">
        <v>1</v>
      </c>
      <c r="AG13" s="83">
        <v>1</v>
      </c>
      <c r="AH13" s="83">
        <v>0</v>
      </c>
      <c r="AI13" s="83">
        <v>1</v>
      </c>
      <c r="AJ13" s="83">
        <v>1</v>
      </c>
      <c r="AK13" s="83">
        <v>1</v>
      </c>
      <c r="AL13" s="59" t="s">
        <v>132</v>
      </c>
      <c r="AM13" s="34"/>
      <c r="AN13" s="35"/>
    </row>
    <row r="14" spans="1:40" x14ac:dyDescent="0.25">
      <c r="A14" s="33">
        <v>11</v>
      </c>
      <c r="B14" s="83" t="s">
        <v>372</v>
      </c>
      <c r="C14" s="83">
        <v>-710.87</v>
      </c>
      <c r="D14" s="86">
        <v>20</v>
      </c>
      <c r="E14" s="87" t="s">
        <v>165</v>
      </c>
      <c r="F14" s="83">
        <v>-680</v>
      </c>
      <c r="G14" s="83">
        <v>170</v>
      </c>
      <c r="H14" s="83">
        <v>103</v>
      </c>
      <c r="I14" s="83">
        <v>54</v>
      </c>
      <c r="J14" s="83">
        <v>181</v>
      </c>
      <c r="K14" s="83">
        <v>9</v>
      </c>
      <c r="L14" s="83">
        <v>-16</v>
      </c>
      <c r="M14" s="83">
        <v>-24</v>
      </c>
      <c r="N14" s="83">
        <v>129</v>
      </c>
      <c r="O14" s="83">
        <v>220</v>
      </c>
      <c r="P14" s="83">
        <v>75</v>
      </c>
      <c r="Q14" s="83">
        <v>18</v>
      </c>
      <c r="R14" s="83" t="s">
        <v>132</v>
      </c>
      <c r="S14" s="83" t="s">
        <v>132</v>
      </c>
      <c r="T14" s="83" t="s">
        <v>132</v>
      </c>
      <c r="U14" s="83" t="s">
        <v>132</v>
      </c>
      <c r="V14" s="83" t="s">
        <v>132</v>
      </c>
      <c r="W14" s="83" t="s">
        <v>132</v>
      </c>
      <c r="X14" s="83" t="s">
        <v>132</v>
      </c>
      <c r="Y14" s="83" t="s">
        <v>132</v>
      </c>
      <c r="Z14" s="83" t="s">
        <v>132</v>
      </c>
      <c r="AA14" s="83" t="s">
        <v>132</v>
      </c>
      <c r="AB14" s="83">
        <v>2</v>
      </c>
      <c r="AC14" s="83">
        <v>94</v>
      </c>
      <c r="AD14" s="83">
        <v>204</v>
      </c>
      <c r="AE14" s="83">
        <v>204</v>
      </c>
      <c r="AF14" s="83">
        <v>1</v>
      </c>
      <c r="AG14" s="83">
        <v>1</v>
      </c>
      <c r="AH14" s="83">
        <v>1</v>
      </c>
      <c r="AI14" s="83">
        <v>1</v>
      </c>
      <c r="AJ14" s="83">
        <v>1</v>
      </c>
      <c r="AK14" s="83">
        <v>1</v>
      </c>
      <c r="AL14" s="59" t="s">
        <v>132</v>
      </c>
      <c r="AM14" s="34"/>
      <c r="AN14" s="35"/>
    </row>
    <row r="15" spans="1:40" x14ac:dyDescent="0.25">
      <c r="A15" s="33">
        <v>12</v>
      </c>
      <c r="B15" s="83" t="s">
        <v>373</v>
      </c>
      <c r="C15" s="83">
        <v>-630</v>
      </c>
      <c r="D15" s="86">
        <v>-20</v>
      </c>
      <c r="E15" s="87" t="s">
        <v>180</v>
      </c>
      <c r="F15" s="83">
        <v>-640</v>
      </c>
      <c r="G15" s="83">
        <v>330</v>
      </c>
      <c r="H15" s="83">
        <v>116</v>
      </c>
      <c r="I15" s="83">
        <v>61</v>
      </c>
      <c r="J15" s="83">
        <v>194</v>
      </c>
      <c r="K15" s="83">
        <v>10</v>
      </c>
      <c r="L15" s="83">
        <v>-14</v>
      </c>
      <c r="M15" s="83">
        <v>-23</v>
      </c>
      <c r="N15" s="83">
        <v>142</v>
      </c>
      <c r="O15" s="83">
        <v>233</v>
      </c>
      <c r="P15" s="83">
        <v>82</v>
      </c>
      <c r="Q15" s="83">
        <v>19</v>
      </c>
      <c r="R15" s="83" t="s">
        <v>132</v>
      </c>
      <c r="S15" s="83" t="s">
        <v>132</v>
      </c>
      <c r="T15" s="83" t="s">
        <v>132</v>
      </c>
      <c r="U15" s="83" t="s">
        <v>132</v>
      </c>
      <c r="V15" s="83" t="s">
        <v>132</v>
      </c>
      <c r="W15" s="83" t="s">
        <v>132</v>
      </c>
      <c r="X15" s="83" t="s">
        <v>132</v>
      </c>
      <c r="Y15" s="83" t="s">
        <v>132</v>
      </c>
      <c r="Z15" s="83" t="s">
        <v>132</v>
      </c>
      <c r="AA15" s="83" t="s">
        <v>132</v>
      </c>
      <c r="AB15" s="83">
        <v>2</v>
      </c>
      <c r="AC15" s="83">
        <v>106</v>
      </c>
      <c r="AD15" s="83">
        <v>224</v>
      </c>
      <c r="AE15" s="83">
        <v>204</v>
      </c>
      <c r="AF15" s="83">
        <v>1</v>
      </c>
      <c r="AG15" s="83">
        <v>1</v>
      </c>
      <c r="AH15" s="83">
        <v>0</v>
      </c>
      <c r="AI15" s="83">
        <v>1</v>
      </c>
      <c r="AJ15" s="83">
        <v>1</v>
      </c>
      <c r="AK15" s="83">
        <v>1</v>
      </c>
      <c r="AL15" s="59" t="s">
        <v>132</v>
      </c>
      <c r="AM15" s="34"/>
      <c r="AN15" s="35"/>
    </row>
    <row r="16" spans="1:40" x14ac:dyDescent="0.25">
      <c r="A16" s="33">
        <v>13</v>
      </c>
      <c r="B16" s="83" t="s">
        <v>374</v>
      </c>
      <c r="C16" s="83">
        <v>-550</v>
      </c>
      <c r="D16" s="83">
        <v>32.880000000000003</v>
      </c>
      <c r="E16" s="84" t="s">
        <v>165</v>
      </c>
      <c r="F16" s="83">
        <v>-600</v>
      </c>
      <c r="G16" s="83">
        <v>490</v>
      </c>
      <c r="H16" s="83">
        <v>129</v>
      </c>
      <c r="I16" s="83">
        <v>68</v>
      </c>
      <c r="J16" s="83">
        <v>207</v>
      </c>
      <c r="K16" s="83">
        <v>11</v>
      </c>
      <c r="L16" s="83">
        <v>-12</v>
      </c>
      <c r="M16" s="83">
        <v>-22</v>
      </c>
      <c r="N16" s="83">
        <v>155</v>
      </c>
      <c r="O16" s="83">
        <v>246</v>
      </c>
      <c r="P16" s="83">
        <v>89</v>
      </c>
      <c r="Q16" s="83">
        <v>20</v>
      </c>
      <c r="R16" s="83" t="s">
        <v>132</v>
      </c>
      <c r="S16" s="83" t="s">
        <v>132</v>
      </c>
      <c r="T16" s="83" t="s">
        <v>132</v>
      </c>
      <c r="U16" s="83" t="s">
        <v>132</v>
      </c>
      <c r="V16" s="83" t="s">
        <v>132</v>
      </c>
      <c r="W16" s="83" t="s">
        <v>132</v>
      </c>
      <c r="X16" s="83" t="s">
        <v>132</v>
      </c>
      <c r="Y16" s="83" t="s">
        <v>132</v>
      </c>
      <c r="Z16" s="83" t="s">
        <v>132</v>
      </c>
      <c r="AA16" s="83" t="s">
        <v>132</v>
      </c>
      <c r="AB16" s="83">
        <v>2</v>
      </c>
      <c r="AC16" s="83">
        <v>118</v>
      </c>
      <c r="AD16" s="83">
        <v>244</v>
      </c>
      <c r="AE16" s="83">
        <v>204</v>
      </c>
      <c r="AF16" s="83">
        <v>1</v>
      </c>
      <c r="AG16" s="83">
        <v>1</v>
      </c>
      <c r="AH16" s="83">
        <v>1</v>
      </c>
      <c r="AI16" s="83">
        <v>1</v>
      </c>
      <c r="AJ16" s="83">
        <v>1</v>
      </c>
      <c r="AK16" s="83">
        <v>1</v>
      </c>
      <c r="AL16" s="59" t="s">
        <v>132</v>
      </c>
      <c r="AM16" s="34"/>
      <c r="AN16" s="35"/>
    </row>
    <row r="17" spans="1:40" x14ac:dyDescent="0.25">
      <c r="A17" s="33">
        <v>14</v>
      </c>
      <c r="B17" s="83" t="s">
        <v>375</v>
      </c>
      <c r="C17" s="83">
        <v>-470.66</v>
      </c>
      <c r="D17" s="83">
        <v>-30</v>
      </c>
      <c r="E17" s="84" t="s">
        <v>166</v>
      </c>
      <c r="F17" s="83">
        <v>-560.45000000000005</v>
      </c>
      <c r="G17" s="83">
        <v>650.66999999999996</v>
      </c>
      <c r="H17" s="83">
        <v>142</v>
      </c>
      <c r="I17" s="83">
        <v>75</v>
      </c>
      <c r="J17" s="83">
        <v>220</v>
      </c>
      <c r="K17" s="83">
        <v>12</v>
      </c>
      <c r="L17" s="83">
        <v>-10.34</v>
      </c>
      <c r="M17" s="83">
        <v>-21.45</v>
      </c>
      <c r="N17" s="83">
        <v>168</v>
      </c>
      <c r="O17" s="83">
        <v>250</v>
      </c>
      <c r="P17" s="83">
        <v>96</v>
      </c>
      <c r="Q17" s="83">
        <v>0</v>
      </c>
      <c r="R17" s="83" t="s">
        <v>132</v>
      </c>
      <c r="S17" s="83" t="s">
        <v>132</v>
      </c>
      <c r="T17" s="83" t="s">
        <v>132</v>
      </c>
      <c r="U17" s="83" t="s">
        <v>132</v>
      </c>
      <c r="V17" s="83" t="s">
        <v>132</v>
      </c>
      <c r="W17" s="83" t="s">
        <v>132</v>
      </c>
      <c r="X17" s="83" t="s">
        <v>132</v>
      </c>
      <c r="Y17" s="83" t="s">
        <v>132</v>
      </c>
      <c r="Z17" s="83" t="s">
        <v>132</v>
      </c>
      <c r="AA17" s="83" t="s">
        <v>132</v>
      </c>
      <c r="AB17" s="83">
        <v>2</v>
      </c>
      <c r="AC17" s="83">
        <v>130</v>
      </c>
      <c r="AD17" s="83">
        <v>250</v>
      </c>
      <c r="AE17" s="83">
        <v>204</v>
      </c>
      <c r="AF17" s="83">
        <v>3</v>
      </c>
      <c r="AG17" s="83">
        <v>1</v>
      </c>
      <c r="AH17" s="83">
        <v>0</v>
      </c>
      <c r="AI17" s="83">
        <v>1</v>
      </c>
      <c r="AJ17" s="83">
        <v>1</v>
      </c>
      <c r="AK17" s="83">
        <v>1</v>
      </c>
      <c r="AL17" s="59" t="s">
        <v>132</v>
      </c>
      <c r="AM17" s="34"/>
      <c r="AN17" s="35"/>
    </row>
    <row r="18" spans="1:40" x14ac:dyDescent="0.25">
      <c r="A18" s="33">
        <v>15</v>
      </c>
      <c r="B18" s="83" t="s">
        <v>376</v>
      </c>
      <c r="C18" s="83">
        <v>-390</v>
      </c>
      <c r="D18" s="83">
        <v>-28</v>
      </c>
      <c r="E18" s="87" t="s">
        <v>164</v>
      </c>
      <c r="F18" s="86">
        <v>-1350</v>
      </c>
      <c r="G18" s="83">
        <v>810</v>
      </c>
      <c r="H18" s="83">
        <v>155</v>
      </c>
      <c r="I18" s="83">
        <v>82</v>
      </c>
      <c r="J18" s="83">
        <v>233</v>
      </c>
      <c r="K18" s="83">
        <v>13</v>
      </c>
      <c r="L18" s="83">
        <v>-8</v>
      </c>
      <c r="M18" s="83">
        <v>-20</v>
      </c>
      <c r="N18" s="83">
        <v>181</v>
      </c>
      <c r="O18" s="83">
        <v>251</v>
      </c>
      <c r="P18" s="83">
        <v>103</v>
      </c>
      <c r="Q18" s="83">
        <v>10</v>
      </c>
      <c r="R18" s="83" t="s">
        <v>132</v>
      </c>
      <c r="S18" s="83" t="s">
        <v>132</v>
      </c>
      <c r="T18" s="83" t="s">
        <v>132</v>
      </c>
      <c r="U18" s="83" t="s">
        <v>132</v>
      </c>
      <c r="V18" s="83" t="s">
        <v>132</v>
      </c>
      <c r="W18" s="83" t="s">
        <v>132</v>
      </c>
      <c r="X18" s="83" t="s">
        <v>132</v>
      </c>
      <c r="Y18" s="83" t="s">
        <v>132</v>
      </c>
      <c r="Z18" s="83" t="s">
        <v>132</v>
      </c>
      <c r="AA18" s="83" t="s">
        <v>132</v>
      </c>
      <c r="AB18" s="83">
        <v>2</v>
      </c>
      <c r="AC18" s="83">
        <v>82</v>
      </c>
      <c r="AD18" s="83">
        <v>251</v>
      </c>
      <c r="AE18" s="83">
        <v>204</v>
      </c>
      <c r="AF18" s="83">
        <v>3</v>
      </c>
      <c r="AG18" s="83">
        <v>1</v>
      </c>
      <c r="AH18" s="83">
        <v>0</v>
      </c>
      <c r="AI18" s="83">
        <v>1</v>
      </c>
      <c r="AJ18" s="83">
        <v>1</v>
      </c>
      <c r="AK18" s="83">
        <v>1</v>
      </c>
      <c r="AL18" s="59" t="s">
        <v>132</v>
      </c>
      <c r="AM18" s="34"/>
      <c r="AN18" s="35"/>
    </row>
    <row r="19" spans="1:40" x14ac:dyDescent="0.25">
      <c r="A19" s="33">
        <v>16</v>
      </c>
      <c r="B19" s="83" t="s">
        <v>377</v>
      </c>
      <c r="C19" s="83">
        <v>-310</v>
      </c>
      <c r="D19" s="83">
        <v>-26</v>
      </c>
      <c r="E19" s="87" t="s">
        <v>180</v>
      </c>
      <c r="F19" s="86">
        <v>1350</v>
      </c>
      <c r="G19" s="83">
        <v>970</v>
      </c>
      <c r="H19" s="83">
        <v>168</v>
      </c>
      <c r="I19" s="83">
        <v>89</v>
      </c>
      <c r="J19" s="83">
        <v>246</v>
      </c>
      <c r="K19" s="83">
        <v>14</v>
      </c>
      <c r="L19" s="83">
        <v>-6</v>
      </c>
      <c r="M19" s="83">
        <v>-19</v>
      </c>
      <c r="N19" s="83">
        <v>194</v>
      </c>
      <c r="O19" s="83">
        <v>10</v>
      </c>
      <c r="P19" s="83">
        <v>110</v>
      </c>
      <c r="Q19" s="83">
        <v>1</v>
      </c>
      <c r="R19" s="83" t="s">
        <v>132</v>
      </c>
      <c r="S19" s="83" t="s">
        <v>132</v>
      </c>
      <c r="T19" s="83" t="s">
        <v>132</v>
      </c>
      <c r="U19" s="83" t="s">
        <v>132</v>
      </c>
      <c r="V19" s="83" t="s">
        <v>132</v>
      </c>
      <c r="W19" s="83" t="s">
        <v>132</v>
      </c>
      <c r="X19" s="83" t="s">
        <v>132</v>
      </c>
      <c r="Y19" s="83" t="s">
        <v>132</v>
      </c>
      <c r="Z19" s="83" t="s">
        <v>132</v>
      </c>
      <c r="AA19" s="83" t="s">
        <v>132</v>
      </c>
      <c r="AB19" s="83">
        <v>2</v>
      </c>
      <c r="AC19" s="83">
        <v>89</v>
      </c>
      <c r="AD19" s="83">
        <v>10</v>
      </c>
      <c r="AE19" s="83">
        <v>204</v>
      </c>
      <c r="AF19" s="83">
        <v>3</v>
      </c>
      <c r="AG19" s="83">
        <v>1</v>
      </c>
      <c r="AH19" s="83">
        <v>0</v>
      </c>
      <c r="AI19" s="83">
        <v>1</v>
      </c>
      <c r="AJ19" s="83">
        <v>1</v>
      </c>
      <c r="AK19" s="83">
        <v>1</v>
      </c>
      <c r="AL19" s="59" t="s">
        <v>132</v>
      </c>
      <c r="AM19" s="34"/>
      <c r="AN19" s="35"/>
    </row>
    <row r="20" spans="1:40" x14ac:dyDescent="0.25">
      <c r="A20" s="33">
        <v>17</v>
      </c>
      <c r="B20" s="83" t="s">
        <v>378</v>
      </c>
      <c r="C20" s="83">
        <v>-230</v>
      </c>
      <c r="D20" s="83">
        <v>-24</v>
      </c>
      <c r="E20" s="87" t="s">
        <v>164</v>
      </c>
      <c r="F20" s="86">
        <v>0</v>
      </c>
      <c r="G20" s="83">
        <v>10</v>
      </c>
      <c r="H20" s="83">
        <v>181</v>
      </c>
      <c r="I20" s="83">
        <v>96</v>
      </c>
      <c r="J20" s="83">
        <v>250</v>
      </c>
      <c r="K20" s="83">
        <v>15</v>
      </c>
      <c r="L20" s="83">
        <v>-4</v>
      </c>
      <c r="M20" s="83">
        <v>-18</v>
      </c>
      <c r="N20" s="83">
        <v>207</v>
      </c>
      <c r="O20" s="83">
        <v>12</v>
      </c>
      <c r="P20" s="83">
        <v>117</v>
      </c>
      <c r="Q20" s="83">
        <v>3</v>
      </c>
      <c r="R20" s="83" t="s">
        <v>132</v>
      </c>
      <c r="S20" s="83" t="s">
        <v>132</v>
      </c>
      <c r="T20" s="83" t="s">
        <v>132</v>
      </c>
      <c r="U20" s="83" t="s">
        <v>132</v>
      </c>
      <c r="V20" s="83" t="s">
        <v>132</v>
      </c>
      <c r="W20" s="83" t="s">
        <v>132</v>
      </c>
      <c r="X20" s="83" t="s">
        <v>132</v>
      </c>
      <c r="Y20" s="83" t="s">
        <v>132</v>
      </c>
      <c r="Z20" s="83" t="s">
        <v>132</v>
      </c>
      <c r="AA20" s="83" t="s">
        <v>132</v>
      </c>
      <c r="AB20" s="83">
        <v>2</v>
      </c>
      <c r="AC20" s="83">
        <v>96</v>
      </c>
      <c r="AD20" s="83">
        <v>12</v>
      </c>
      <c r="AE20" s="83">
        <v>204</v>
      </c>
      <c r="AF20" s="83">
        <v>3</v>
      </c>
      <c r="AG20" s="83">
        <v>1</v>
      </c>
      <c r="AH20" s="83">
        <v>0</v>
      </c>
      <c r="AI20" s="83">
        <v>1</v>
      </c>
      <c r="AJ20" s="83">
        <v>1</v>
      </c>
      <c r="AK20" s="83">
        <v>1</v>
      </c>
      <c r="AL20" s="59" t="s">
        <v>132</v>
      </c>
      <c r="AM20" s="34"/>
      <c r="AN20" s="35"/>
    </row>
    <row r="21" spans="1:40" x14ac:dyDescent="0.25">
      <c r="A21" s="33">
        <v>18</v>
      </c>
      <c r="B21" s="83" t="s">
        <v>379</v>
      </c>
      <c r="C21" s="83">
        <v>-150</v>
      </c>
      <c r="D21" s="83">
        <v>-22.34</v>
      </c>
      <c r="E21" s="87" t="s">
        <v>165</v>
      </c>
      <c r="F21" s="86">
        <v>500</v>
      </c>
      <c r="G21" s="83">
        <v>20.56</v>
      </c>
      <c r="H21" s="83">
        <v>194</v>
      </c>
      <c r="I21" s="83">
        <v>103</v>
      </c>
      <c r="J21" s="83">
        <v>251</v>
      </c>
      <c r="K21" s="83">
        <v>16</v>
      </c>
      <c r="L21" s="83">
        <v>-2.34</v>
      </c>
      <c r="M21" s="83">
        <v>-17.654</v>
      </c>
      <c r="N21" s="83">
        <v>220</v>
      </c>
      <c r="O21" s="83">
        <v>25</v>
      </c>
      <c r="P21" s="83">
        <v>124</v>
      </c>
      <c r="Q21" s="83">
        <v>5</v>
      </c>
      <c r="R21" s="83" t="s">
        <v>132</v>
      </c>
      <c r="S21" s="83" t="s">
        <v>132</v>
      </c>
      <c r="T21" s="83" t="s">
        <v>132</v>
      </c>
      <c r="U21" s="83" t="s">
        <v>132</v>
      </c>
      <c r="V21" s="83" t="s">
        <v>132</v>
      </c>
      <c r="W21" s="83" t="s">
        <v>132</v>
      </c>
      <c r="X21" s="83" t="s">
        <v>132</v>
      </c>
      <c r="Y21" s="83" t="s">
        <v>132</v>
      </c>
      <c r="Z21" s="83" t="s">
        <v>132</v>
      </c>
      <c r="AA21" s="83" t="s">
        <v>132</v>
      </c>
      <c r="AB21" s="83">
        <v>2</v>
      </c>
      <c r="AC21" s="83">
        <v>103</v>
      </c>
      <c r="AD21" s="83">
        <v>25</v>
      </c>
      <c r="AE21" s="83">
        <v>204</v>
      </c>
      <c r="AF21" s="83">
        <v>3</v>
      </c>
      <c r="AG21" s="83">
        <v>1</v>
      </c>
      <c r="AH21" s="83">
        <v>1</v>
      </c>
      <c r="AI21" s="83">
        <v>1</v>
      </c>
      <c r="AJ21" s="83">
        <v>1</v>
      </c>
      <c r="AK21" s="83">
        <v>1</v>
      </c>
      <c r="AL21" s="59" t="s">
        <v>132</v>
      </c>
      <c r="AM21" s="34"/>
      <c r="AN21" s="35"/>
    </row>
    <row r="22" spans="1:40" x14ac:dyDescent="0.25">
      <c r="A22" s="33">
        <v>19</v>
      </c>
      <c r="B22" s="83" t="s">
        <v>380</v>
      </c>
      <c r="C22" s="83">
        <v>-70.400000000000006</v>
      </c>
      <c r="D22" s="83">
        <v>-20</v>
      </c>
      <c r="E22" s="87" t="s">
        <v>164</v>
      </c>
      <c r="F22" s="86">
        <v>-500</v>
      </c>
      <c r="G22" s="83">
        <v>30</v>
      </c>
      <c r="H22" s="83">
        <v>207</v>
      </c>
      <c r="I22" s="83">
        <v>110</v>
      </c>
      <c r="J22" s="83">
        <v>10</v>
      </c>
      <c r="K22" s="83">
        <v>17</v>
      </c>
      <c r="L22" s="83">
        <v>0</v>
      </c>
      <c r="M22" s="83">
        <v>-16</v>
      </c>
      <c r="N22" s="83">
        <v>233</v>
      </c>
      <c r="O22" s="83">
        <v>38</v>
      </c>
      <c r="P22" s="83">
        <v>131</v>
      </c>
      <c r="Q22" s="83">
        <v>7</v>
      </c>
      <c r="R22" s="83" t="s">
        <v>132</v>
      </c>
      <c r="S22" s="83" t="s">
        <v>132</v>
      </c>
      <c r="T22" s="83" t="s">
        <v>132</v>
      </c>
      <c r="U22" s="83" t="s">
        <v>132</v>
      </c>
      <c r="V22" s="83" t="s">
        <v>132</v>
      </c>
      <c r="W22" s="83" t="s">
        <v>132</v>
      </c>
      <c r="X22" s="83" t="s">
        <v>132</v>
      </c>
      <c r="Y22" s="83" t="s">
        <v>132</v>
      </c>
      <c r="Z22" s="83" t="s">
        <v>132</v>
      </c>
      <c r="AA22" s="83" t="s">
        <v>132</v>
      </c>
      <c r="AB22" s="83">
        <v>2</v>
      </c>
      <c r="AC22" s="83">
        <v>110</v>
      </c>
      <c r="AD22" s="83">
        <v>38</v>
      </c>
      <c r="AE22" s="83">
        <v>204</v>
      </c>
      <c r="AF22" s="83">
        <v>3</v>
      </c>
      <c r="AG22" s="83">
        <v>1</v>
      </c>
      <c r="AH22" s="83">
        <v>0</v>
      </c>
      <c r="AI22" s="83">
        <v>1</v>
      </c>
      <c r="AJ22" s="83">
        <v>1</v>
      </c>
      <c r="AK22" s="83">
        <v>1</v>
      </c>
      <c r="AL22" s="59" t="s">
        <v>132</v>
      </c>
      <c r="AM22" s="34"/>
      <c r="AN22" s="35"/>
    </row>
    <row r="23" spans="1:40" x14ac:dyDescent="0.25">
      <c r="A23" s="33">
        <v>20</v>
      </c>
      <c r="B23" s="83" t="s">
        <v>381</v>
      </c>
      <c r="C23" s="83">
        <v>10</v>
      </c>
      <c r="D23" s="83">
        <v>-18</v>
      </c>
      <c r="E23" s="87" t="s">
        <v>180</v>
      </c>
      <c r="F23" s="83">
        <v>-200</v>
      </c>
      <c r="G23" s="86">
        <v>-1118</v>
      </c>
      <c r="H23" s="83">
        <v>220</v>
      </c>
      <c r="I23" s="83">
        <v>117</v>
      </c>
      <c r="J23" s="83">
        <v>12</v>
      </c>
      <c r="K23" s="83">
        <v>18</v>
      </c>
      <c r="L23" s="83">
        <v>2</v>
      </c>
      <c r="M23" s="83">
        <v>-15</v>
      </c>
      <c r="N23" s="83">
        <v>246</v>
      </c>
      <c r="O23" s="83">
        <v>51</v>
      </c>
      <c r="P23" s="83">
        <v>138</v>
      </c>
      <c r="Q23" s="83">
        <v>9</v>
      </c>
      <c r="R23" s="83" t="s">
        <v>132</v>
      </c>
      <c r="S23" s="83" t="s">
        <v>132</v>
      </c>
      <c r="T23" s="83" t="s">
        <v>132</v>
      </c>
      <c r="U23" s="83" t="s">
        <v>132</v>
      </c>
      <c r="V23" s="83" t="s">
        <v>132</v>
      </c>
      <c r="W23" s="83" t="s">
        <v>132</v>
      </c>
      <c r="X23" s="83" t="s">
        <v>132</v>
      </c>
      <c r="Y23" s="83" t="s">
        <v>132</v>
      </c>
      <c r="Z23" s="83" t="s">
        <v>132</v>
      </c>
      <c r="AA23" s="83" t="s">
        <v>132</v>
      </c>
      <c r="AB23" s="83">
        <v>2</v>
      </c>
      <c r="AC23" s="83">
        <v>117</v>
      </c>
      <c r="AD23" s="83">
        <v>51</v>
      </c>
      <c r="AE23" s="83">
        <v>204</v>
      </c>
      <c r="AF23" s="83">
        <v>3</v>
      </c>
      <c r="AG23" s="83">
        <v>1</v>
      </c>
      <c r="AH23" s="83">
        <v>0</v>
      </c>
      <c r="AI23" s="83">
        <v>1</v>
      </c>
      <c r="AJ23" s="83">
        <v>1</v>
      </c>
      <c r="AK23" s="83">
        <v>1</v>
      </c>
      <c r="AL23" s="59" t="s">
        <v>132</v>
      </c>
      <c r="AM23" s="34"/>
      <c r="AN23" s="35"/>
    </row>
    <row r="24" spans="1:40" x14ac:dyDescent="0.25">
      <c r="A24" s="33">
        <v>21</v>
      </c>
      <c r="B24" s="83" t="s">
        <v>382</v>
      </c>
      <c r="C24" s="83">
        <v>90</v>
      </c>
      <c r="D24" s="83">
        <v>-16</v>
      </c>
      <c r="E24" s="87" t="s">
        <v>164</v>
      </c>
      <c r="F24" s="83">
        <v>-100.34</v>
      </c>
      <c r="G24" s="86">
        <v>1118</v>
      </c>
      <c r="H24" s="83">
        <v>233</v>
      </c>
      <c r="I24" s="83">
        <v>124</v>
      </c>
      <c r="J24" s="83">
        <v>25</v>
      </c>
      <c r="K24" s="83">
        <v>19</v>
      </c>
      <c r="L24" s="83">
        <v>4</v>
      </c>
      <c r="M24" s="83">
        <v>-14</v>
      </c>
      <c r="N24" s="83">
        <v>250</v>
      </c>
      <c r="O24" s="83">
        <v>64</v>
      </c>
      <c r="P24" s="83">
        <v>145</v>
      </c>
      <c r="Q24" s="83">
        <v>11</v>
      </c>
      <c r="R24" s="83" t="s">
        <v>132</v>
      </c>
      <c r="S24" s="83" t="s">
        <v>132</v>
      </c>
      <c r="T24" s="83" t="s">
        <v>132</v>
      </c>
      <c r="U24" s="83" t="s">
        <v>132</v>
      </c>
      <c r="V24" s="83" t="s">
        <v>132</v>
      </c>
      <c r="W24" s="83" t="s">
        <v>132</v>
      </c>
      <c r="X24" s="83" t="s">
        <v>132</v>
      </c>
      <c r="Y24" s="83" t="s">
        <v>132</v>
      </c>
      <c r="Z24" s="83" t="s">
        <v>132</v>
      </c>
      <c r="AA24" s="83" t="s">
        <v>132</v>
      </c>
      <c r="AB24" s="83">
        <v>2</v>
      </c>
      <c r="AC24" s="83">
        <v>214</v>
      </c>
      <c r="AD24" s="83">
        <v>64</v>
      </c>
      <c r="AE24" s="83">
        <v>204</v>
      </c>
      <c r="AF24" s="83">
        <v>3</v>
      </c>
      <c r="AG24" s="83">
        <v>1</v>
      </c>
      <c r="AH24" s="83">
        <v>0</v>
      </c>
      <c r="AI24" s="83">
        <v>1</v>
      </c>
      <c r="AJ24" s="83">
        <v>1</v>
      </c>
      <c r="AK24" s="83">
        <v>1</v>
      </c>
      <c r="AL24" s="59" t="s">
        <v>132</v>
      </c>
      <c r="AM24" s="34"/>
      <c r="AN24" s="35"/>
    </row>
    <row r="25" spans="1:40" x14ac:dyDescent="0.25">
      <c r="A25" s="33">
        <v>22</v>
      </c>
      <c r="B25" s="83" t="s">
        <v>383</v>
      </c>
      <c r="C25" s="83">
        <v>170.76</v>
      </c>
      <c r="D25" s="83">
        <v>-14</v>
      </c>
      <c r="E25" s="87" t="s">
        <v>180</v>
      </c>
      <c r="F25" s="83">
        <v>-50</v>
      </c>
      <c r="G25" s="86">
        <v>0</v>
      </c>
      <c r="H25" s="83">
        <v>246</v>
      </c>
      <c r="I25" s="83">
        <v>131</v>
      </c>
      <c r="J25" s="83">
        <v>38</v>
      </c>
      <c r="K25" s="83">
        <v>20</v>
      </c>
      <c r="L25" s="83">
        <v>6.67</v>
      </c>
      <c r="M25" s="83">
        <v>-13</v>
      </c>
      <c r="N25" s="83">
        <v>251</v>
      </c>
      <c r="O25" s="83">
        <v>16</v>
      </c>
      <c r="P25" s="83">
        <v>152</v>
      </c>
      <c r="Q25" s="83">
        <v>13</v>
      </c>
      <c r="R25" s="83" t="s">
        <v>132</v>
      </c>
      <c r="S25" s="83" t="s">
        <v>132</v>
      </c>
      <c r="T25" s="83" t="s">
        <v>132</v>
      </c>
      <c r="U25" s="83" t="s">
        <v>132</v>
      </c>
      <c r="V25" s="83" t="s">
        <v>132</v>
      </c>
      <c r="W25" s="83" t="s">
        <v>132</v>
      </c>
      <c r="X25" s="83" t="s">
        <v>132</v>
      </c>
      <c r="Y25" s="83" t="s">
        <v>132</v>
      </c>
      <c r="Z25" s="83" t="s">
        <v>132</v>
      </c>
      <c r="AA25" s="83" t="s">
        <v>132</v>
      </c>
      <c r="AB25" s="83">
        <v>2</v>
      </c>
      <c r="AC25" s="83">
        <v>131</v>
      </c>
      <c r="AD25" s="83">
        <v>16</v>
      </c>
      <c r="AE25" s="83">
        <v>204</v>
      </c>
      <c r="AF25" s="83">
        <v>3</v>
      </c>
      <c r="AG25" s="83">
        <v>1</v>
      </c>
      <c r="AH25" s="83">
        <v>0</v>
      </c>
      <c r="AI25" s="83">
        <v>1</v>
      </c>
      <c r="AJ25" s="83">
        <v>1</v>
      </c>
      <c r="AK25" s="83">
        <v>1</v>
      </c>
      <c r="AL25" s="59" t="s">
        <v>132</v>
      </c>
      <c r="AM25" s="34"/>
      <c r="AN25" s="35"/>
    </row>
    <row r="26" spans="1:40" x14ac:dyDescent="0.25">
      <c r="A26" s="33">
        <v>23</v>
      </c>
      <c r="B26" s="83" t="s">
        <v>384</v>
      </c>
      <c r="C26" s="83">
        <v>250</v>
      </c>
      <c r="D26" s="83">
        <v>-12</v>
      </c>
      <c r="E26" s="87" t="s">
        <v>164</v>
      </c>
      <c r="F26" s="83">
        <v>0</v>
      </c>
      <c r="G26" s="86">
        <v>250</v>
      </c>
      <c r="H26" s="83">
        <v>250</v>
      </c>
      <c r="I26" s="83">
        <v>138</v>
      </c>
      <c r="J26" s="83">
        <v>51</v>
      </c>
      <c r="K26" s="83">
        <v>0</v>
      </c>
      <c r="L26" s="83">
        <v>8</v>
      </c>
      <c r="M26" s="83">
        <v>-12.45</v>
      </c>
      <c r="N26" s="83">
        <v>169</v>
      </c>
      <c r="O26" s="83">
        <v>28</v>
      </c>
      <c r="P26" s="83">
        <v>159</v>
      </c>
      <c r="Q26" s="83">
        <v>15</v>
      </c>
      <c r="R26" s="83" t="s">
        <v>132</v>
      </c>
      <c r="S26" s="83" t="s">
        <v>132</v>
      </c>
      <c r="T26" s="83" t="s">
        <v>132</v>
      </c>
      <c r="U26" s="83" t="s">
        <v>132</v>
      </c>
      <c r="V26" s="83" t="s">
        <v>132</v>
      </c>
      <c r="W26" s="83" t="s">
        <v>132</v>
      </c>
      <c r="X26" s="83" t="s">
        <v>132</v>
      </c>
      <c r="Y26" s="83" t="s">
        <v>132</v>
      </c>
      <c r="Z26" s="83" t="s">
        <v>132</v>
      </c>
      <c r="AA26" s="83" t="s">
        <v>132</v>
      </c>
      <c r="AB26" s="83">
        <v>2</v>
      </c>
      <c r="AC26" s="83">
        <v>250</v>
      </c>
      <c r="AD26" s="83">
        <v>28</v>
      </c>
      <c r="AE26" s="83">
        <v>204</v>
      </c>
      <c r="AF26" s="83">
        <v>3</v>
      </c>
      <c r="AG26" s="83">
        <v>1</v>
      </c>
      <c r="AH26" s="83">
        <v>0</v>
      </c>
      <c r="AI26" s="83">
        <v>1</v>
      </c>
      <c r="AJ26" s="83">
        <v>1</v>
      </c>
      <c r="AK26" s="83">
        <v>1</v>
      </c>
      <c r="AL26" s="59" t="s">
        <v>132</v>
      </c>
      <c r="AM26" s="34"/>
      <c r="AN26" s="35"/>
    </row>
    <row r="27" spans="1:40" x14ac:dyDescent="0.25">
      <c r="A27" s="33">
        <v>24</v>
      </c>
      <c r="B27" s="83" t="s">
        <v>385</v>
      </c>
      <c r="C27" s="83">
        <v>330</v>
      </c>
      <c r="D27" s="83">
        <v>-10.95</v>
      </c>
      <c r="E27" s="87" t="s">
        <v>165</v>
      </c>
      <c r="F27" s="83">
        <v>50</v>
      </c>
      <c r="G27" s="86">
        <v>-250</v>
      </c>
      <c r="H27" s="83">
        <v>251</v>
      </c>
      <c r="I27" s="83">
        <v>145</v>
      </c>
      <c r="J27" s="83">
        <v>64</v>
      </c>
      <c r="K27" s="83">
        <v>10</v>
      </c>
      <c r="L27" s="83">
        <v>10</v>
      </c>
      <c r="M27" s="83">
        <v>-11</v>
      </c>
      <c r="N27" s="83">
        <v>172</v>
      </c>
      <c r="O27" s="83">
        <v>32</v>
      </c>
      <c r="P27" s="83">
        <v>166</v>
      </c>
      <c r="Q27" s="83">
        <v>17</v>
      </c>
      <c r="R27" s="83" t="s">
        <v>132</v>
      </c>
      <c r="S27" s="83" t="s">
        <v>132</v>
      </c>
      <c r="T27" s="83" t="s">
        <v>132</v>
      </c>
      <c r="U27" s="83" t="s">
        <v>132</v>
      </c>
      <c r="V27" s="83" t="s">
        <v>132</v>
      </c>
      <c r="W27" s="83" t="s">
        <v>132</v>
      </c>
      <c r="X27" s="83" t="s">
        <v>132</v>
      </c>
      <c r="Y27" s="83" t="s">
        <v>132</v>
      </c>
      <c r="Z27" s="83" t="s">
        <v>132</v>
      </c>
      <c r="AA27" s="83" t="s">
        <v>132</v>
      </c>
      <c r="AB27" s="83">
        <v>2</v>
      </c>
      <c r="AC27" s="83">
        <v>145</v>
      </c>
      <c r="AD27" s="83">
        <v>32</v>
      </c>
      <c r="AE27" s="83">
        <v>204</v>
      </c>
      <c r="AF27" s="83">
        <v>3</v>
      </c>
      <c r="AG27" s="83">
        <v>1</v>
      </c>
      <c r="AH27" s="83">
        <v>1</v>
      </c>
      <c r="AI27" s="83">
        <v>1</v>
      </c>
      <c r="AJ27" s="83">
        <v>1</v>
      </c>
      <c r="AK27" s="83">
        <v>1</v>
      </c>
      <c r="AL27" s="59" t="s">
        <v>132</v>
      </c>
      <c r="AM27" s="34"/>
      <c r="AN27" s="35"/>
    </row>
    <row r="28" spans="1:40" x14ac:dyDescent="0.25">
      <c r="A28" s="33">
        <v>25</v>
      </c>
      <c r="B28" s="83" t="s">
        <v>386</v>
      </c>
      <c r="C28" s="83">
        <v>410</v>
      </c>
      <c r="D28" s="83">
        <v>-8</v>
      </c>
      <c r="E28" s="87" t="s">
        <v>164</v>
      </c>
      <c r="F28" s="83">
        <v>100</v>
      </c>
      <c r="G28" s="83">
        <v>40</v>
      </c>
      <c r="H28" s="86">
        <v>0</v>
      </c>
      <c r="I28" s="83">
        <v>152</v>
      </c>
      <c r="J28" s="83">
        <v>16</v>
      </c>
      <c r="K28" s="83">
        <v>1</v>
      </c>
      <c r="L28" s="83">
        <v>12.4</v>
      </c>
      <c r="M28" s="83">
        <v>-10</v>
      </c>
      <c r="N28" s="83">
        <v>175</v>
      </c>
      <c r="O28" s="83">
        <v>50</v>
      </c>
      <c r="P28" s="83">
        <v>5</v>
      </c>
      <c r="Q28" s="83">
        <v>1</v>
      </c>
      <c r="R28" s="83" t="s">
        <v>132</v>
      </c>
      <c r="S28" s="83" t="s">
        <v>132</v>
      </c>
      <c r="T28" s="83" t="s">
        <v>132</v>
      </c>
      <c r="U28" s="83" t="s">
        <v>132</v>
      </c>
      <c r="V28" s="83" t="s">
        <v>132</v>
      </c>
      <c r="W28" s="83" t="s">
        <v>132</v>
      </c>
      <c r="X28" s="83" t="s">
        <v>132</v>
      </c>
      <c r="Y28" s="83" t="s">
        <v>132</v>
      </c>
      <c r="Z28" s="83" t="s">
        <v>132</v>
      </c>
      <c r="AA28" s="83" t="s">
        <v>132</v>
      </c>
      <c r="AB28" s="83">
        <v>2</v>
      </c>
      <c r="AC28" s="83">
        <v>16</v>
      </c>
      <c r="AD28" s="83">
        <v>50</v>
      </c>
      <c r="AE28" s="83">
        <v>204</v>
      </c>
      <c r="AF28" s="83">
        <v>2</v>
      </c>
      <c r="AG28" s="83">
        <v>1</v>
      </c>
      <c r="AH28" s="83">
        <v>0</v>
      </c>
      <c r="AI28" s="83">
        <v>1</v>
      </c>
      <c r="AJ28" s="83">
        <v>1</v>
      </c>
      <c r="AK28" s="83">
        <v>1</v>
      </c>
      <c r="AL28" s="59" t="s">
        <v>132</v>
      </c>
      <c r="AM28" s="34"/>
      <c r="AN28" s="35"/>
    </row>
    <row r="29" spans="1:40" x14ac:dyDescent="0.25">
      <c r="A29" s="33">
        <v>26</v>
      </c>
      <c r="B29" s="83" t="s">
        <v>387</v>
      </c>
      <c r="C29" s="83">
        <v>490</v>
      </c>
      <c r="D29" s="83">
        <v>-6</v>
      </c>
      <c r="E29" s="87" t="s">
        <v>180</v>
      </c>
      <c r="F29" s="83">
        <v>150</v>
      </c>
      <c r="G29" s="83">
        <v>55.67</v>
      </c>
      <c r="H29" s="86">
        <v>255</v>
      </c>
      <c r="I29" s="83">
        <v>159</v>
      </c>
      <c r="J29" s="83">
        <v>28</v>
      </c>
      <c r="K29" s="83">
        <v>3</v>
      </c>
      <c r="L29" s="83">
        <v>14</v>
      </c>
      <c r="M29" s="83">
        <v>-9</v>
      </c>
      <c r="N29" s="83">
        <v>178</v>
      </c>
      <c r="O29" s="83">
        <v>68</v>
      </c>
      <c r="P29" s="83">
        <v>9</v>
      </c>
      <c r="Q29" s="83">
        <v>2</v>
      </c>
      <c r="R29" s="83" t="s">
        <v>132</v>
      </c>
      <c r="S29" s="83" t="s">
        <v>132</v>
      </c>
      <c r="T29" s="83" t="s">
        <v>132</v>
      </c>
      <c r="U29" s="83" t="s">
        <v>132</v>
      </c>
      <c r="V29" s="83" t="s">
        <v>132</v>
      </c>
      <c r="W29" s="83" t="s">
        <v>132</v>
      </c>
      <c r="X29" s="83" t="s">
        <v>132</v>
      </c>
      <c r="Y29" s="83" t="s">
        <v>132</v>
      </c>
      <c r="Z29" s="83" t="s">
        <v>132</v>
      </c>
      <c r="AA29" s="83" t="s">
        <v>132</v>
      </c>
      <c r="AB29" s="83">
        <v>2</v>
      </c>
      <c r="AC29" s="83">
        <v>159</v>
      </c>
      <c r="AD29" s="83">
        <v>68</v>
      </c>
      <c r="AE29" s="83">
        <v>204</v>
      </c>
      <c r="AF29" s="83">
        <v>3</v>
      </c>
      <c r="AG29" s="83">
        <v>1</v>
      </c>
      <c r="AH29" s="83">
        <v>0</v>
      </c>
      <c r="AI29" s="83">
        <v>1</v>
      </c>
      <c r="AJ29" s="83">
        <v>1</v>
      </c>
      <c r="AK29" s="83">
        <v>1</v>
      </c>
      <c r="AL29" s="59" t="s">
        <v>132</v>
      </c>
      <c r="AM29" s="34"/>
      <c r="AN29" s="35"/>
    </row>
    <row r="30" spans="1:40" x14ac:dyDescent="0.25">
      <c r="A30" s="33">
        <v>27</v>
      </c>
      <c r="B30" s="83" t="s">
        <v>388</v>
      </c>
      <c r="C30" s="83">
        <v>570.88</v>
      </c>
      <c r="D30" s="83">
        <v>-4</v>
      </c>
      <c r="E30" s="87" t="s">
        <v>165</v>
      </c>
      <c r="F30" s="83">
        <v>200.45</v>
      </c>
      <c r="G30" s="83">
        <v>68</v>
      </c>
      <c r="H30" s="86">
        <v>120</v>
      </c>
      <c r="I30" s="83">
        <v>166</v>
      </c>
      <c r="J30" s="83">
        <v>32</v>
      </c>
      <c r="K30" s="83">
        <v>5</v>
      </c>
      <c r="L30" s="83">
        <v>16</v>
      </c>
      <c r="M30" s="83">
        <v>-8</v>
      </c>
      <c r="N30" s="83">
        <v>181</v>
      </c>
      <c r="O30" s="83">
        <v>86</v>
      </c>
      <c r="P30" s="83">
        <v>13</v>
      </c>
      <c r="Q30" s="83">
        <v>3</v>
      </c>
      <c r="R30" s="83" t="s">
        <v>132</v>
      </c>
      <c r="S30" s="83" t="s">
        <v>132</v>
      </c>
      <c r="T30" s="83" t="s">
        <v>132</v>
      </c>
      <c r="U30" s="83" t="s">
        <v>132</v>
      </c>
      <c r="V30" s="83" t="s">
        <v>132</v>
      </c>
      <c r="W30" s="83" t="s">
        <v>132</v>
      </c>
      <c r="X30" s="83" t="s">
        <v>132</v>
      </c>
      <c r="Y30" s="83" t="s">
        <v>132</v>
      </c>
      <c r="Z30" s="83" t="s">
        <v>132</v>
      </c>
      <c r="AA30" s="83" t="s">
        <v>132</v>
      </c>
      <c r="AB30" s="83">
        <v>2</v>
      </c>
      <c r="AC30" s="83">
        <v>152</v>
      </c>
      <c r="AD30" s="83">
        <v>86</v>
      </c>
      <c r="AE30" s="83">
        <v>204</v>
      </c>
      <c r="AF30" s="83">
        <v>2</v>
      </c>
      <c r="AG30" s="83">
        <v>1</v>
      </c>
      <c r="AH30" s="83">
        <v>1</v>
      </c>
      <c r="AI30" s="83">
        <v>1</v>
      </c>
      <c r="AJ30" s="83">
        <v>1</v>
      </c>
      <c r="AK30" s="83">
        <v>1</v>
      </c>
      <c r="AL30" s="59" t="s">
        <v>132</v>
      </c>
      <c r="AM30" s="34"/>
      <c r="AN30" s="35"/>
    </row>
    <row r="31" spans="1:40" x14ac:dyDescent="0.25">
      <c r="A31" s="33">
        <v>28</v>
      </c>
      <c r="B31" s="83" t="s">
        <v>389</v>
      </c>
      <c r="C31" s="83">
        <v>650</v>
      </c>
      <c r="D31" s="83">
        <v>-2.35</v>
      </c>
      <c r="E31" s="87" t="s">
        <v>180</v>
      </c>
      <c r="F31" s="83">
        <v>250</v>
      </c>
      <c r="G31" s="83">
        <v>79</v>
      </c>
      <c r="H31" s="83">
        <v>16</v>
      </c>
      <c r="I31" s="86">
        <v>0</v>
      </c>
      <c r="J31" s="83">
        <v>50</v>
      </c>
      <c r="K31" s="83">
        <v>7</v>
      </c>
      <c r="L31" s="83">
        <v>18</v>
      </c>
      <c r="M31" s="83">
        <v>-7</v>
      </c>
      <c r="N31" s="83">
        <v>184</v>
      </c>
      <c r="O31" s="83">
        <v>16</v>
      </c>
      <c r="P31" s="83">
        <v>17</v>
      </c>
      <c r="Q31" s="83">
        <v>4</v>
      </c>
      <c r="R31" s="83" t="s">
        <v>132</v>
      </c>
      <c r="S31" s="83" t="s">
        <v>132</v>
      </c>
      <c r="T31" s="83" t="s">
        <v>132</v>
      </c>
      <c r="U31" s="83" t="s">
        <v>132</v>
      </c>
      <c r="V31" s="83" t="s">
        <v>132</v>
      </c>
      <c r="W31" s="83" t="s">
        <v>132</v>
      </c>
      <c r="X31" s="83" t="s">
        <v>132</v>
      </c>
      <c r="Y31" s="83" t="s">
        <v>132</v>
      </c>
      <c r="Z31" s="83" t="s">
        <v>132</v>
      </c>
      <c r="AA31" s="83" t="s">
        <v>132</v>
      </c>
      <c r="AB31" s="83">
        <v>2</v>
      </c>
      <c r="AC31" s="83">
        <v>0</v>
      </c>
      <c r="AD31" s="83">
        <v>16</v>
      </c>
      <c r="AE31" s="83">
        <v>204</v>
      </c>
      <c r="AF31" s="83">
        <v>3</v>
      </c>
      <c r="AG31" s="83">
        <v>1</v>
      </c>
      <c r="AH31" s="83">
        <v>0</v>
      </c>
      <c r="AI31" s="83">
        <v>1</v>
      </c>
      <c r="AJ31" s="83">
        <v>1</v>
      </c>
      <c r="AK31" s="83">
        <v>1</v>
      </c>
      <c r="AL31" s="59" t="s">
        <v>132</v>
      </c>
      <c r="AM31" s="34"/>
      <c r="AN31" s="35"/>
    </row>
    <row r="32" spans="1:40" x14ac:dyDescent="0.25">
      <c r="A32" s="33">
        <v>29</v>
      </c>
      <c r="B32" s="83" t="s">
        <v>390</v>
      </c>
      <c r="C32" s="83">
        <v>730</v>
      </c>
      <c r="D32" s="83">
        <v>0</v>
      </c>
      <c r="E32" s="87" t="s">
        <v>164</v>
      </c>
      <c r="F32" s="83">
        <v>300</v>
      </c>
      <c r="G32" s="83">
        <v>112</v>
      </c>
      <c r="H32" s="83">
        <v>28</v>
      </c>
      <c r="I32" s="86">
        <v>255</v>
      </c>
      <c r="J32" s="83">
        <v>68</v>
      </c>
      <c r="K32" s="83">
        <v>9</v>
      </c>
      <c r="L32" s="83">
        <v>20</v>
      </c>
      <c r="M32" s="83">
        <v>-6.78</v>
      </c>
      <c r="N32" s="83">
        <v>187</v>
      </c>
      <c r="O32" s="83">
        <v>28</v>
      </c>
      <c r="P32" s="83">
        <v>21</v>
      </c>
      <c r="Q32" s="83">
        <v>5</v>
      </c>
      <c r="R32" s="83" t="s">
        <v>132</v>
      </c>
      <c r="S32" s="83" t="s">
        <v>132</v>
      </c>
      <c r="T32" s="83" t="s">
        <v>132</v>
      </c>
      <c r="U32" s="83" t="s">
        <v>132</v>
      </c>
      <c r="V32" s="83" t="s">
        <v>132</v>
      </c>
      <c r="W32" s="83" t="s">
        <v>132</v>
      </c>
      <c r="X32" s="83" t="s">
        <v>132</v>
      </c>
      <c r="Y32" s="83" t="s">
        <v>132</v>
      </c>
      <c r="Z32" s="83" t="s">
        <v>132</v>
      </c>
      <c r="AA32" s="83" t="s">
        <v>132</v>
      </c>
      <c r="AB32" s="83">
        <v>2</v>
      </c>
      <c r="AC32" s="83">
        <v>96</v>
      </c>
      <c r="AD32" s="83">
        <v>28</v>
      </c>
      <c r="AE32" s="83">
        <v>204</v>
      </c>
      <c r="AF32" s="83">
        <v>2</v>
      </c>
      <c r="AG32" s="83">
        <v>1</v>
      </c>
      <c r="AH32" s="83">
        <v>0</v>
      </c>
      <c r="AI32" s="83">
        <v>1</v>
      </c>
      <c r="AJ32" s="83">
        <v>1</v>
      </c>
      <c r="AK32" s="83">
        <v>1</v>
      </c>
      <c r="AL32" s="59" t="s">
        <v>132</v>
      </c>
      <c r="AM32" s="34"/>
      <c r="AN32" s="35"/>
    </row>
    <row r="33" spans="1:40" x14ac:dyDescent="0.25">
      <c r="A33" s="33">
        <v>30</v>
      </c>
      <c r="B33" s="83" t="s">
        <v>391</v>
      </c>
      <c r="C33" s="83">
        <v>810</v>
      </c>
      <c r="D33" s="83">
        <v>2</v>
      </c>
      <c r="E33" s="87" t="s">
        <v>180</v>
      </c>
      <c r="F33" s="83">
        <v>350.78</v>
      </c>
      <c r="G33" s="83">
        <v>145</v>
      </c>
      <c r="H33" s="83">
        <v>32</v>
      </c>
      <c r="I33" s="86">
        <v>120</v>
      </c>
      <c r="J33" s="83">
        <v>86</v>
      </c>
      <c r="K33" s="83">
        <v>11</v>
      </c>
      <c r="L33" s="83">
        <v>22</v>
      </c>
      <c r="M33" s="83">
        <v>-5</v>
      </c>
      <c r="N33" s="83">
        <v>190</v>
      </c>
      <c r="O33" s="83">
        <v>32</v>
      </c>
      <c r="P33" s="83">
        <v>25</v>
      </c>
      <c r="Q33" s="83">
        <v>6</v>
      </c>
      <c r="R33" s="83" t="s">
        <v>132</v>
      </c>
      <c r="S33" s="83" t="s">
        <v>132</v>
      </c>
      <c r="T33" s="83" t="s">
        <v>132</v>
      </c>
      <c r="U33" s="83" t="s">
        <v>132</v>
      </c>
      <c r="V33" s="83" t="s">
        <v>132</v>
      </c>
      <c r="W33" s="83" t="s">
        <v>132</v>
      </c>
      <c r="X33" s="83" t="s">
        <v>132</v>
      </c>
      <c r="Y33" s="83" t="s">
        <v>132</v>
      </c>
      <c r="Z33" s="83" t="s">
        <v>132</v>
      </c>
      <c r="AA33" s="83" t="s">
        <v>132</v>
      </c>
      <c r="AB33" s="83">
        <v>2</v>
      </c>
      <c r="AC33" s="83">
        <v>118</v>
      </c>
      <c r="AD33" s="83">
        <v>32</v>
      </c>
      <c r="AE33" s="83">
        <v>204</v>
      </c>
      <c r="AF33" s="83">
        <v>2</v>
      </c>
      <c r="AG33" s="83">
        <v>1</v>
      </c>
      <c r="AH33" s="83">
        <v>0</v>
      </c>
      <c r="AI33" s="83">
        <v>1</v>
      </c>
      <c r="AJ33" s="83">
        <v>1</v>
      </c>
      <c r="AK33" s="83">
        <v>1</v>
      </c>
      <c r="AL33" s="59" t="s">
        <v>132</v>
      </c>
      <c r="AM33" s="34"/>
      <c r="AN33" s="35"/>
    </row>
    <row r="34" spans="1:40" x14ac:dyDescent="0.25">
      <c r="A34" s="33">
        <v>31</v>
      </c>
      <c r="B34" s="83" t="s">
        <v>392</v>
      </c>
      <c r="C34" s="83">
        <v>890</v>
      </c>
      <c r="D34" s="83">
        <v>4</v>
      </c>
      <c r="E34" s="87" t="s">
        <v>164</v>
      </c>
      <c r="F34" s="83">
        <v>400</v>
      </c>
      <c r="G34" s="83">
        <v>178</v>
      </c>
      <c r="H34" s="83">
        <v>50</v>
      </c>
      <c r="I34" s="83">
        <v>169</v>
      </c>
      <c r="J34" s="86">
        <v>0</v>
      </c>
      <c r="K34" s="83">
        <v>13</v>
      </c>
      <c r="L34" s="83">
        <v>24.56</v>
      </c>
      <c r="M34" s="83">
        <v>-4</v>
      </c>
      <c r="N34" s="83">
        <v>193</v>
      </c>
      <c r="O34" s="83">
        <v>50</v>
      </c>
      <c r="P34" s="83">
        <v>29</v>
      </c>
      <c r="Q34" s="83">
        <v>7</v>
      </c>
      <c r="R34" s="83" t="s">
        <v>132</v>
      </c>
      <c r="S34" s="83" t="s">
        <v>132</v>
      </c>
      <c r="T34" s="83" t="s">
        <v>132</v>
      </c>
      <c r="U34" s="83" t="s">
        <v>132</v>
      </c>
      <c r="V34" s="83" t="s">
        <v>132</v>
      </c>
      <c r="W34" s="83" t="s">
        <v>132</v>
      </c>
      <c r="X34" s="83" t="s">
        <v>132</v>
      </c>
      <c r="Y34" s="83" t="s">
        <v>132</v>
      </c>
      <c r="Z34" s="83" t="s">
        <v>132</v>
      </c>
      <c r="AA34" s="83" t="s">
        <v>132</v>
      </c>
      <c r="AB34" s="83">
        <v>2</v>
      </c>
      <c r="AC34" s="83">
        <v>50</v>
      </c>
      <c r="AD34" s="83">
        <v>50</v>
      </c>
      <c r="AE34" s="83">
        <v>204</v>
      </c>
      <c r="AF34" s="83">
        <v>2</v>
      </c>
      <c r="AG34" s="83">
        <v>1</v>
      </c>
      <c r="AH34" s="83">
        <v>0</v>
      </c>
      <c r="AI34" s="83">
        <v>1</v>
      </c>
      <c r="AJ34" s="83">
        <v>1</v>
      </c>
      <c r="AK34" s="83">
        <v>1</v>
      </c>
      <c r="AL34" s="59" t="s">
        <v>132</v>
      </c>
      <c r="AM34" s="34"/>
      <c r="AN34" s="35"/>
    </row>
    <row r="35" spans="1:40" x14ac:dyDescent="0.25">
      <c r="A35" s="33">
        <v>32</v>
      </c>
      <c r="B35" s="83" t="s">
        <v>393</v>
      </c>
      <c r="C35" s="83">
        <v>970</v>
      </c>
      <c r="D35" s="83">
        <v>6</v>
      </c>
      <c r="E35" s="87" t="s">
        <v>165</v>
      </c>
      <c r="F35" s="83">
        <v>450</v>
      </c>
      <c r="G35" s="83">
        <v>211.655</v>
      </c>
      <c r="H35" s="83">
        <v>68</v>
      </c>
      <c r="I35" s="83">
        <v>172</v>
      </c>
      <c r="J35" s="86">
        <v>255</v>
      </c>
      <c r="K35" s="83">
        <v>15</v>
      </c>
      <c r="L35" s="83">
        <v>26</v>
      </c>
      <c r="M35" s="83">
        <v>-3</v>
      </c>
      <c r="N35" s="83">
        <v>196</v>
      </c>
      <c r="O35" s="83">
        <v>68</v>
      </c>
      <c r="P35" s="83">
        <v>33</v>
      </c>
      <c r="Q35" s="83">
        <v>8</v>
      </c>
      <c r="R35" s="83" t="s">
        <v>132</v>
      </c>
      <c r="S35" s="83" t="s">
        <v>132</v>
      </c>
      <c r="T35" s="83" t="s">
        <v>132</v>
      </c>
      <c r="U35" s="83" t="s">
        <v>132</v>
      </c>
      <c r="V35" s="83" t="s">
        <v>132</v>
      </c>
      <c r="W35" s="83" t="s">
        <v>132</v>
      </c>
      <c r="X35" s="83" t="s">
        <v>132</v>
      </c>
      <c r="Y35" s="83" t="s">
        <v>132</v>
      </c>
      <c r="Z35" s="83" t="s">
        <v>132</v>
      </c>
      <c r="AA35" s="83" t="s">
        <v>132</v>
      </c>
      <c r="AB35" s="83">
        <v>2</v>
      </c>
      <c r="AC35" s="83">
        <v>172</v>
      </c>
      <c r="AD35" s="83">
        <v>68</v>
      </c>
      <c r="AE35" s="83">
        <v>204</v>
      </c>
      <c r="AF35" s="83">
        <v>3</v>
      </c>
      <c r="AG35" s="83">
        <v>1</v>
      </c>
      <c r="AH35" s="83">
        <v>1</v>
      </c>
      <c r="AI35" s="83">
        <v>1</v>
      </c>
      <c r="AJ35" s="83">
        <v>1</v>
      </c>
      <c r="AK35" s="83">
        <v>1</v>
      </c>
      <c r="AL35" s="59" t="s">
        <v>132</v>
      </c>
      <c r="AM35" s="34"/>
      <c r="AN35" s="35"/>
    </row>
    <row r="36" spans="1:40" x14ac:dyDescent="0.25">
      <c r="A36" s="33">
        <v>33</v>
      </c>
      <c r="B36" s="83" t="s">
        <v>394</v>
      </c>
      <c r="C36" s="83">
        <v>1050.8800000000001</v>
      </c>
      <c r="D36" s="83">
        <v>8.44</v>
      </c>
      <c r="E36" s="87" t="s">
        <v>164</v>
      </c>
      <c r="F36" s="83">
        <v>500</v>
      </c>
      <c r="G36" s="83">
        <v>244</v>
      </c>
      <c r="H36" s="83">
        <v>86</v>
      </c>
      <c r="I36" s="83">
        <v>175</v>
      </c>
      <c r="J36" s="86">
        <v>100</v>
      </c>
      <c r="K36" s="83">
        <v>17</v>
      </c>
      <c r="L36" s="83">
        <v>28</v>
      </c>
      <c r="M36" s="83">
        <v>-2</v>
      </c>
      <c r="N36" s="83">
        <v>199</v>
      </c>
      <c r="O36" s="83">
        <v>86</v>
      </c>
      <c r="P36" s="83">
        <v>37</v>
      </c>
      <c r="Q36" s="83">
        <v>9</v>
      </c>
      <c r="R36" s="83" t="s">
        <v>132</v>
      </c>
      <c r="S36" s="83" t="s">
        <v>132</v>
      </c>
      <c r="T36" s="83" t="s">
        <v>132</v>
      </c>
      <c r="U36" s="83" t="s">
        <v>132</v>
      </c>
      <c r="V36" s="83" t="s">
        <v>132</v>
      </c>
      <c r="W36" s="83" t="s">
        <v>132</v>
      </c>
      <c r="X36" s="83" t="s">
        <v>132</v>
      </c>
      <c r="Y36" s="83" t="s">
        <v>132</v>
      </c>
      <c r="Z36" s="83" t="s">
        <v>132</v>
      </c>
      <c r="AA36" s="83" t="s">
        <v>132</v>
      </c>
      <c r="AB36" s="83">
        <v>2</v>
      </c>
      <c r="AC36" s="83">
        <v>175</v>
      </c>
      <c r="AD36" s="83">
        <v>86</v>
      </c>
      <c r="AE36" s="83">
        <v>204</v>
      </c>
      <c r="AF36" s="83">
        <v>3</v>
      </c>
      <c r="AG36" s="83">
        <v>1</v>
      </c>
      <c r="AH36" s="83">
        <v>0</v>
      </c>
      <c r="AI36" s="83">
        <v>1</v>
      </c>
      <c r="AJ36" s="83">
        <v>1</v>
      </c>
      <c r="AK36" s="83">
        <v>1</v>
      </c>
      <c r="AL36" s="59" t="s">
        <v>132</v>
      </c>
      <c r="AM36" s="34"/>
      <c r="AN36" s="35"/>
    </row>
    <row r="37" spans="1:40" x14ac:dyDescent="0.25">
      <c r="A37" s="33">
        <v>34</v>
      </c>
      <c r="B37" s="83" t="s">
        <v>395</v>
      </c>
      <c r="C37" s="83">
        <v>1130</v>
      </c>
      <c r="D37" s="83">
        <v>10</v>
      </c>
      <c r="E37" s="87" t="s">
        <v>180</v>
      </c>
      <c r="F37" s="83">
        <v>550</v>
      </c>
      <c r="G37" s="83">
        <v>277</v>
      </c>
      <c r="H37" s="83">
        <v>104</v>
      </c>
      <c r="I37" s="83">
        <v>178</v>
      </c>
      <c r="J37" s="83">
        <v>169</v>
      </c>
      <c r="K37" s="86">
        <v>0</v>
      </c>
      <c r="L37" s="83">
        <v>30</v>
      </c>
      <c r="M37" s="83">
        <v>-1.34</v>
      </c>
      <c r="N37" s="83">
        <v>202</v>
      </c>
      <c r="O37" s="83">
        <v>104</v>
      </c>
      <c r="P37" s="83">
        <v>41</v>
      </c>
      <c r="Q37" s="83">
        <v>13</v>
      </c>
      <c r="R37" s="83" t="s">
        <v>132</v>
      </c>
      <c r="S37" s="83" t="s">
        <v>132</v>
      </c>
      <c r="T37" s="83" t="s">
        <v>132</v>
      </c>
      <c r="U37" s="83" t="s">
        <v>132</v>
      </c>
      <c r="V37" s="83" t="s">
        <v>132</v>
      </c>
      <c r="W37" s="83" t="s">
        <v>132</v>
      </c>
      <c r="X37" s="83" t="s">
        <v>132</v>
      </c>
      <c r="Y37" s="83" t="s">
        <v>132</v>
      </c>
      <c r="Z37" s="83" t="s">
        <v>132</v>
      </c>
      <c r="AA37" s="83" t="s">
        <v>132</v>
      </c>
      <c r="AB37" s="83">
        <v>2</v>
      </c>
      <c r="AC37" s="83">
        <v>178</v>
      </c>
      <c r="AD37" s="83">
        <v>104</v>
      </c>
      <c r="AE37" s="83">
        <v>204</v>
      </c>
      <c r="AF37" s="83">
        <v>3</v>
      </c>
      <c r="AG37" s="83">
        <v>1</v>
      </c>
      <c r="AH37" s="83">
        <v>0</v>
      </c>
      <c r="AI37" s="83">
        <v>1</v>
      </c>
      <c r="AJ37" s="83">
        <v>1</v>
      </c>
      <c r="AK37" s="83">
        <v>1</v>
      </c>
      <c r="AL37" s="59" t="s">
        <v>132</v>
      </c>
      <c r="AM37" s="34"/>
      <c r="AN37" s="35"/>
    </row>
    <row r="38" spans="1:40" x14ac:dyDescent="0.25">
      <c r="A38" s="33">
        <v>35</v>
      </c>
      <c r="B38" s="83" t="s">
        <v>396</v>
      </c>
      <c r="C38" s="83">
        <v>1210</v>
      </c>
      <c r="D38" s="83">
        <v>12</v>
      </c>
      <c r="E38" s="87" t="s">
        <v>164</v>
      </c>
      <c r="F38" s="83">
        <v>600.55999999999995</v>
      </c>
      <c r="G38" s="83">
        <v>310.56</v>
      </c>
      <c r="H38" s="83">
        <v>122</v>
      </c>
      <c r="I38" s="83">
        <v>181</v>
      </c>
      <c r="J38" s="83">
        <v>172</v>
      </c>
      <c r="K38" s="86">
        <v>20</v>
      </c>
      <c r="L38" s="83">
        <v>32</v>
      </c>
      <c r="M38" s="83">
        <v>0</v>
      </c>
      <c r="N38" s="83">
        <v>205</v>
      </c>
      <c r="O38" s="83">
        <v>122</v>
      </c>
      <c r="P38" s="83">
        <v>45</v>
      </c>
      <c r="Q38" s="83">
        <v>14</v>
      </c>
      <c r="R38" s="83" t="s">
        <v>132</v>
      </c>
      <c r="S38" s="83" t="s">
        <v>132</v>
      </c>
      <c r="T38" s="83" t="s">
        <v>132</v>
      </c>
      <c r="U38" s="83" t="s">
        <v>132</v>
      </c>
      <c r="V38" s="83" t="s">
        <v>132</v>
      </c>
      <c r="W38" s="83" t="s">
        <v>132</v>
      </c>
      <c r="X38" s="83" t="s">
        <v>132</v>
      </c>
      <c r="Y38" s="83" t="s">
        <v>132</v>
      </c>
      <c r="Z38" s="83" t="s">
        <v>132</v>
      </c>
      <c r="AA38" s="83" t="s">
        <v>132</v>
      </c>
      <c r="AB38" s="83">
        <v>2</v>
      </c>
      <c r="AC38" s="83">
        <v>181</v>
      </c>
      <c r="AD38" s="83">
        <v>122</v>
      </c>
      <c r="AE38" s="83">
        <v>204</v>
      </c>
      <c r="AF38" s="83">
        <v>3</v>
      </c>
      <c r="AG38" s="83">
        <v>1</v>
      </c>
      <c r="AH38" s="83">
        <v>0</v>
      </c>
      <c r="AI38" s="83">
        <v>1</v>
      </c>
      <c r="AJ38" s="83">
        <v>1</v>
      </c>
      <c r="AK38" s="83">
        <v>1</v>
      </c>
      <c r="AL38" s="59" t="s">
        <v>132</v>
      </c>
      <c r="AM38" s="34"/>
      <c r="AN38" s="35"/>
    </row>
    <row r="39" spans="1:40" x14ac:dyDescent="0.25">
      <c r="A39" s="33">
        <v>36</v>
      </c>
      <c r="B39" s="83" t="s">
        <v>397</v>
      </c>
      <c r="C39" s="83">
        <v>1290</v>
      </c>
      <c r="D39" s="83">
        <v>14</v>
      </c>
      <c r="E39" s="87" t="s">
        <v>180</v>
      </c>
      <c r="F39" s="83">
        <v>650</v>
      </c>
      <c r="G39" s="83">
        <v>343</v>
      </c>
      <c r="H39" s="83">
        <v>140</v>
      </c>
      <c r="I39" s="83">
        <v>184</v>
      </c>
      <c r="J39" s="83">
        <v>175</v>
      </c>
      <c r="K39" s="86">
        <v>10</v>
      </c>
      <c r="L39" s="83">
        <v>34.56</v>
      </c>
      <c r="M39" s="83">
        <v>1</v>
      </c>
      <c r="N39" s="83">
        <v>208</v>
      </c>
      <c r="O39" s="83">
        <v>140</v>
      </c>
      <c r="P39" s="83">
        <v>49</v>
      </c>
      <c r="Q39" s="83">
        <v>15</v>
      </c>
      <c r="R39" s="83" t="s">
        <v>132</v>
      </c>
      <c r="S39" s="83" t="s">
        <v>132</v>
      </c>
      <c r="T39" s="83" t="s">
        <v>132</v>
      </c>
      <c r="U39" s="83" t="s">
        <v>132</v>
      </c>
      <c r="V39" s="83" t="s">
        <v>132</v>
      </c>
      <c r="W39" s="83" t="s">
        <v>132</v>
      </c>
      <c r="X39" s="83" t="s">
        <v>132</v>
      </c>
      <c r="Y39" s="83" t="s">
        <v>132</v>
      </c>
      <c r="Z39" s="83" t="s">
        <v>132</v>
      </c>
      <c r="AA39" s="83" t="s">
        <v>132</v>
      </c>
      <c r="AB39" s="83">
        <v>2</v>
      </c>
      <c r="AC39" s="83">
        <v>184</v>
      </c>
      <c r="AD39" s="83">
        <v>140</v>
      </c>
      <c r="AE39" s="83">
        <v>204</v>
      </c>
      <c r="AF39" s="83">
        <v>3</v>
      </c>
      <c r="AG39" s="83">
        <v>1</v>
      </c>
      <c r="AH39" s="83">
        <v>0</v>
      </c>
      <c r="AI39" s="83">
        <v>1</v>
      </c>
      <c r="AJ39" s="83">
        <v>1</v>
      </c>
      <c r="AK39" s="83">
        <v>1</v>
      </c>
      <c r="AL39" s="59" t="s">
        <v>132</v>
      </c>
      <c r="AM39" s="34"/>
      <c r="AN39" s="35"/>
    </row>
    <row r="40" spans="1:40" x14ac:dyDescent="0.25">
      <c r="A40" s="33">
        <v>37</v>
      </c>
      <c r="B40" s="83" t="s">
        <v>398</v>
      </c>
      <c r="C40" s="83">
        <v>50.66</v>
      </c>
      <c r="D40" s="83">
        <v>16</v>
      </c>
      <c r="E40" s="87" t="s">
        <v>165</v>
      </c>
      <c r="F40" s="83">
        <v>700</v>
      </c>
      <c r="G40" s="83">
        <v>376</v>
      </c>
      <c r="H40" s="83">
        <v>158</v>
      </c>
      <c r="I40" s="83">
        <v>187</v>
      </c>
      <c r="J40" s="83">
        <v>178</v>
      </c>
      <c r="K40" s="83">
        <v>13</v>
      </c>
      <c r="L40" s="86">
        <v>-42</v>
      </c>
      <c r="M40" s="83">
        <v>2</v>
      </c>
      <c r="N40" s="83">
        <v>211</v>
      </c>
      <c r="O40" s="83">
        <v>158</v>
      </c>
      <c r="P40" s="83">
        <v>53</v>
      </c>
      <c r="Q40" s="83">
        <v>16</v>
      </c>
      <c r="R40" s="83" t="s">
        <v>132</v>
      </c>
      <c r="S40" s="83" t="s">
        <v>132</v>
      </c>
      <c r="T40" s="83" t="s">
        <v>132</v>
      </c>
      <c r="U40" s="83" t="s">
        <v>132</v>
      </c>
      <c r="V40" s="83" t="s">
        <v>132</v>
      </c>
      <c r="W40" s="83" t="s">
        <v>132</v>
      </c>
      <c r="X40" s="83" t="s">
        <v>132</v>
      </c>
      <c r="Y40" s="83" t="s">
        <v>132</v>
      </c>
      <c r="Z40" s="83" t="s">
        <v>132</v>
      </c>
      <c r="AA40" s="83" t="s">
        <v>132</v>
      </c>
      <c r="AB40" s="83">
        <v>2</v>
      </c>
      <c r="AC40" s="83">
        <v>187</v>
      </c>
      <c r="AD40" s="83">
        <v>158</v>
      </c>
      <c r="AE40" s="83">
        <v>204</v>
      </c>
      <c r="AF40" s="83">
        <v>3</v>
      </c>
      <c r="AG40" s="83">
        <v>1</v>
      </c>
      <c r="AH40" s="83">
        <v>1</v>
      </c>
      <c r="AI40" s="83">
        <v>1</v>
      </c>
      <c r="AJ40" s="83">
        <v>1</v>
      </c>
      <c r="AK40" s="83">
        <v>1</v>
      </c>
      <c r="AL40" s="59" t="s">
        <v>132</v>
      </c>
      <c r="AM40" s="34"/>
      <c r="AN40" s="35"/>
    </row>
    <row r="41" spans="1:40" x14ac:dyDescent="0.25">
      <c r="A41" s="33">
        <v>38</v>
      </c>
      <c r="B41" s="83" t="s">
        <v>399</v>
      </c>
      <c r="C41" s="83">
        <v>110</v>
      </c>
      <c r="D41" s="83">
        <v>18</v>
      </c>
      <c r="E41" s="87" t="s">
        <v>180</v>
      </c>
      <c r="F41" s="83">
        <v>750</v>
      </c>
      <c r="G41" s="83">
        <v>409</v>
      </c>
      <c r="H41" s="83">
        <v>176</v>
      </c>
      <c r="I41" s="83">
        <v>190</v>
      </c>
      <c r="J41" s="83">
        <v>181</v>
      </c>
      <c r="K41" s="83">
        <v>14</v>
      </c>
      <c r="L41" s="86">
        <v>42</v>
      </c>
      <c r="M41" s="83">
        <v>3</v>
      </c>
      <c r="N41" s="83">
        <v>214</v>
      </c>
      <c r="O41" s="83">
        <v>176</v>
      </c>
      <c r="P41" s="83">
        <v>57</v>
      </c>
      <c r="Q41" s="83">
        <v>17</v>
      </c>
      <c r="R41" s="83" t="s">
        <v>132</v>
      </c>
      <c r="S41" s="83" t="s">
        <v>132</v>
      </c>
      <c r="T41" s="83" t="s">
        <v>132</v>
      </c>
      <c r="U41" s="83" t="s">
        <v>132</v>
      </c>
      <c r="V41" s="83" t="s">
        <v>132</v>
      </c>
      <c r="W41" s="83" t="s">
        <v>132</v>
      </c>
      <c r="X41" s="83" t="s">
        <v>132</v>
      </c>
      <c r="Y41" s="83" t="s">
        <v>132</v>
      </c>
      <c r="Z41" s="83" t="s">
        <v>132</v>
      </c>
      <c r="AA41" s="83" t="s">
        <v>132</v>
      </c>
      <c r="AB41" s="83">
        <v>2</v>
      </c>
      <c r="AC41" s="83">
        <v>190</v>
      </c>
      <c r="AD41" s="83">
        <v>176</v>
      </c>
      <c r="AE41" s="83">
        <v>204</v>
      </c>
      <c r="AF41" s="83">
        <v>3</v>
      </c>
      <c r="AG41" s="83">
        <v>1</v>
      </c>
      <c r="AH41" s="83">
        <v>0</v>
      </c>
      <c r="AI41" s="83">
        <v>1</v>
      </c>
      <c r="AJ41" s="83">
        <v>1</v>
      </c>
      <c r="AK41" s="83">
        <v>1</v>
      </c>
      <c r="AL41" s="59" t="s">
        <v>132</v>
      </c>
      <c r="AM41" s="34"/>
      <c r="AN41" s="35"/>
    </row>
    <row r="42" spans="1:40" x14ac:dyDescent="0.25">
      <c r="A42" s="33">
        <v>39</v>
      </c>
      <c r="B42" s="83" t="s">
        <v>400</v>
      </c>
      <c r="C42" s="83">
        <v>170</v>
      </c>
      <c r="D42" s="83">
        <v>20.98</v>
      </c>
      <c r="E42" s="87" t="s">
        <v>164</v>
      </c>
      <c r="F42" s="83">
        <v>800.65</v>
      </c>
      <c r="G42" s="83">
        <v>442</v>
      </c>
      <c r="H42" s="83">
        <v>194</v>
      </c>
      <c r="I42" s="83">
        <v>193</v>
      </c>
      <c r="J42" s="83">
        <v>184</v>
      </c>
      <c r="K42" s="83">
        <v>15</v>
      </c>
      <c r="L42" s="86">
        <v>0</v>
      </c>
      <c r="M42" s="83">
        <v>4.5599999999999996</v>
      </c>
      <c r="N42" s="83">
        <v>5</v>
      </c>
      <c r="O42" s="83">
        <v>194</v>
      </c>
      <c r="P42" s="83">
        <v>61</v>
      </c>
      <c r="Q42" s="83">
        <v>18</v>
      </c>
      <c r="R42" s="83" t="s">
        <v>132</v>
      </c>
      <c r="S42" s="83" t="s">
        <v>132</v>
      </c>
      <c r="T42" s="83" t="s">
        <v>132</v>
      </c>
      <c r="U42" s="83" t="s">
        <v>132</v>
      </c>
      <c r="V42" s="83" t="s">
        <v>132</v>
      </c>
      <c r="W42" s="83" t="s">
        <v>132</v>
      </c>
      <c r="X42" s="83" t="s">
        <v>132</v>
      </c>
      <c r="Y42" s="83" t="s">
        <v>132</v>
      </c>
      <c r="Z42" s="83" t="s">
        <v>132</v>
      </c>
      <c r="AA42" s="83" t="s">
        <v>132</v>
      </c>
      <c r="AB42" s="83">
        <v>2</v>
      </c>
      <c r="AC42" s="83">
        <v>193</v>
      </c>
      <c r="AD42" s="83">
        <v>66</v>
      </c>
      <c r="AE42" s="83">
        <v>204</v>
      </c>
      <c r="AF42" s="83">
        <v>1</v>
      </c>
      <c r="AG42" s="83">
        <v>1</v>
      </c>
      <c r="AH42" s="83">
        <v>0</v>
      </c>
      <c r="AI42" s="83">
        <v>1</v>
      </c>
      <c r="AJ42" s="83">
        <v>1</v>
      </c>
      <c r="AK42" s="83">
        <v>1</v>
      </c>
      <c r="AL42" s="59" t="s">
        <v>132</v>
      </c>
      <c r="AM42" s="34"/>
      <c r="AN42" s="35"/>
    </row>
    <row r="43" spans="1:40" x14ac:dyDescent="0.25">
      <c r="A43" s="33">
        <v>40</v>
      </c>
      <c r="B43" s="83" t="s">
        <v>401</v>
      </c>
      <c r="C43" s="83">
        <v>230</v>
      </c>
      <c r="D43" s="83">
        <v>22</v>
      </c>
      <c r="E43" s="87" t="s">
        <v>180</v>
      </c>
      <c r="F43" s="83">
        <v>850</v>
      </c>
      <c r="G43" s="83">
        <v>475</v>
      </c>
      <c r="H43" s="83">
        <v>212</v>
      </c>
      <c r="I43" s="83">
        <v>196</v>
      </c>
      <c r="J43" s="83">
        <v>187</v>
      </c>
      <c r="K43" s="83">
        <v>16</v>
      </c>
      <c r="L43" s="86">
        <v>20</v>
      </c>
      <c r="M43" s="83">
        <v>5</v>
      </c>
      <c r="N43" s="83">
        <v>16</v>
      </c>
      <c r="O43" s="83">
        <v>212</v>
      </c>
      <c r="P43" s="83">
        <v>65</v>
      </c>
      <c r="Q43" s="83">
        <v>19</v>
      </c>
      <c r="R43" s="83" t="s">
        <v>132</v>
      </c>
      <c r="S43" s="83" t="s">
        <v>132</v>
      </c>
      <c r="T43" s="83" t="s">
        <v>132</v>
      </c>
      <c r="U43" s="83" t="s">
        <v>132</v>
      </c>
      <c r="V43" s="83" t="s">
        <v>132</v>
      </c>
      <c r="W43" s="83" t="s">
        <v>132</v>
      </c>
      <c r="X43" s="83" t="s">
        <v>132</v>
      </c>
      <c r="Y43" s="83" t="s">
        <v>132</v>
      </c>
      <c r="Z43" s="83" t="s">
        <v>132</v>
      </c>
      <c r="AA43" s="83" t="s">
        <v>132</v>
      </c>
      <c r="AB43" s="83">
        <v>2</v>
      </c>
      <c r="AC43" s="83">
        <v>196</v>
      </c>
      <c r="AD43" s="83">
        <v>0</v>
      </c>
      <c r="AE43" s="83">
        <v>204</v>
      </c>
      <c r="AF43" s="83">
        <v>1</v>
      </c>
      <c r="AG43" s="83">
        <v>1</v>
      </c>
      <c r="AH43" s="83">
        <v>0</v>
      </c>
      <c r="AI43" s="83">
        <v>1</v>
      </c>
      <c r="AJ43" s="83">
        <v>1</v>
      </c>
      <c r="AK43" s="83">
        <v>1</v>
      </c>
      <c r="AL43" s="59" t="s">
        <v>132</v>
      </c>
      <c r="AM43" s="34"/>
      <c r="AN43" s="35"/>
    </row>
    <row r="44" spans="1:40" x14ac:dyDescent="0.25">
      <c r="A44" s="33">
        <v>41</v>
      </c>
      <c r="B44" s="83" t="s">
        <v>402</v>
      </c>
      <c r="C44" s="83">
        <v>290.03399999999999</v>
      </c>
      <c r="D44" s="83">
        <v>24</v>
      </c>
      <c r="E44" s="87" t="s">
        <v>164</v>
      </c>
      <c r="F44" s="83">
        <v>900</v>
      </c>
      <c r="G44" s="83">
        <v>508.65</v>
      </c>
      <c r="H44" s="83">
        <v>230</v>
      </c>
      <c r="I44" s="83">
        <v>199</v>
      </c>
      <c r="J44" s="83">
        <v>190</v>
      </c>
      <c r="K44" s="83">
        <v>17</v>
      </c>
      <c r="L44" s="86">
        <v>-20</v>
      </c>
      <c r="M44" s="83">
        <v>6</v>
      </c>
      <c r="N44" s="83">
        <v>27</v>
      </c>
      <c r="O44" s="83">
        <v>3</v>
      </c>
      <c r="P44" s="83">
        <v>4</v>
      </c>
      <c r="Q44" s="83">
        <v>20</v>
      </c>
      <c r="R44" s="83" t="s">
        <v>132</v>
      </c>
      <c r="S44" s="83" t="s">
        <v>132</v>
      </c>
      <c r="T44" s="83" t="s">
        <v>132</v>
      </c>
      <c r="U44" s="83" t="s">
        <v>132</v>
      </c>
      <c r="V44" s="83" t="s">
        <v>132</v>
      </c>
      <c r="W44" s="83" t="s">
        <v>132</v>
      </c>
      <c r="X44" s="83" t="s">
        <v>132</v>
      </c>
      <c r="Y44" s="83" t="s">
        <v>132</v>
      </c>
      <c r="Z44" s="83" t="s">
        <v>132</v>
      </c>
      <c r="AA44" s="83" t="s">
        <v>132</v>
      </c>
      <c r="AB44" s="83">
        <v>2</v>
      </c>
      <c r="AC44" s="83">
        <v>199</v>
      </c>
      <c r="AD44" s="83">
        <v>3</v>
      </c>
      <c r="AE44" s="83">
        <v>204</v>
      </c>
      <c r="AF44" s="83">
        <v>3</v>
      </c>
      <c r="AG44" s="83">
        <v>1</v>
      </c>
      <c r="AH44" s="83">
        <v>0</v>
      </c>
      <c r="AI44" s="83">
        <v>1</v>
      </c>
      <c r="AJ44" s="83">
        <v>1</v>
      </c>
      <c r="AK44" s="83">
        <v>1</v>
      </c>
      <c r="AL44" s="59" t="s">
        <v>132</v>
      </c>
      <c r="AM44" s="34"/>
      <c r="AN44" s="35"/>
    </row>
    <row r="45" spans="1:40" x14ac:dyDescent="0.25">
      <c r="A45" s="33">
        <v>42</v>
      </c>
      <c r="B45" s="83" t="s">
        <v>403</v>
      </c>
      <c r="C45" s="83">
        <v>350</v>
      </c>
      <c r="D45" s="83">
        <v>26</v>
      </c>
      <c r="E45" s="87" t="s">
        <v>180</v>
      </c>
      <c r="F45" s="83">
        <v>950</v>
      </c>
      <c r="G45" s="83">
        <v>541</v>
      </c>
      <c r="H45" s="83">
        <v>248</v>
      </c>
      <c r="I45" s="83">
        <v>202</v>
      </c>
      <c r="J45" s="83">
        <v>193</v>
      </c>
      <c r="K45" s="83">
        <v>18</v>
      </c>
      <c r="L45" s="83">
        <v>-41.24</v>
      </c>
      <c r="M45" s="86">
        <v>-32</v>
      </c>
      <c r="N45" s="83">
        <v>38</v>
      </c>
      <c r="O45" s="83">
        <v>7</v>
      </c>
      <c r="P45" s="83">
        <v>19</v>
      </c>
      <c r="Q45" s="83">
        <v>0</v>
      </c>
      <c r="R45" s="83" t="s">
        <v>132</v>
      </c>
      <c r="S45" s="83" t="s">
        <v>132</v>
      </c>
      <c r="T45" s="83" t="s">
        <v>132</v>
      </c>
      <c r="U45" s="83" t="s">
        <v>132</v>
      </c>
      <c r="V45" s="83" t="s">
        <v>132</v>
      </c>
      <c r="W45" s="83" t="s">
        <v>132</v>
      </c>
      <c r="X45" s="83" t="s">
        <v>132</v>
      </c>
      <c r="Y45" s="83" t="s">
        <v>132</v>
      </c>
      <c r="Z45" s="83" t="s">
        <v>132</v>
      </c>
      <c r="AA45" s="83" t="s">
        <v>132</v>
      </c>
      <c r="AB45" s="83">
        <v>2</v>
      </c>
      <c r="AC45" s="83">
        <v>202</v>
      </c>
      <c r="AD45" s="83">
        <v>7</v>
      </c>
      <c r="AE45" s="83">
        <v>204</v>
      </c>
      <c r="AF45" s="83">
        <v>3</v>
      </c>
      <c r="AG45" s="83">
        <v>1</v>
      </c>
      <c r="AH45" s="83">
        <v>0</v>
      </c>
      <c r="AI45" s="83">
        <v>1</v>
      </c>
      <c r="AJ45" s="83">
        <v>1</v>
      </c>
      <c r="AK45" s="83">
        <v>1</v>
      </c>
      <c r="AL45" s="59" t="s">
        <v>132</v>
      </c>
      <c r="AM45" s="34"/>
      <c r="AN45" s="35"/>
    </row>
    <row r="46" spans="1:40" x14ac:dyDescent="0.25">
      <c r="A46" s="33">
        <v>43</v>
      </c>
      <c r="B46" s="83" t="s">
        <v>404</v>
      </c>
      <c r="C46" s="83">
        <v>410</v>
      </c>
      <c r="D46" s="83">
        <v>28.45</v>
      </c>
      <c r="E46" s="87" t="s">
        <v>165</v>
      </c>
      <c r="F46" s="83">
        <v>1000.45</v>
      </c>
      <c r="G46" s="83">
        <v>574</v>
      </c>
      <c r="H46" s="83">
        <v>5</v>
      </c>
      <c r="I46" s="83">
        <v>205</v>
      </c>
      <c r="J46" s="83">
        <v>196</v>
      </c>
      <c r="K46" s="83">
        <v>19</v>
      </c>
      <c r="L46" s="83">
        <v>-39</v>
      </c>
      <c r="M46" s="86">
        <v>32</v>
      </c>
      <c r="N46" s="83">
        <v>49</v>
      </c>
      <c r="O46" s="83">
        <v>9</v>
      </c>
      <c r="P46" s="83">
        <v>34</v>
      </c>
      <c r="Q46" s="83">
        <v>10</v>
      </c>
      <c r="R46" s="83" t="s">
        <v>132</v>
      </c>
      <c r="S46" s="83" t="s">
        <v>132</v>
      </c>
      <c r="T46" s="83" t="s">
        <v>132</v>
      </c>
      <c r="U46" s="83" t="s">
        <v>132</v>
      </c>
      <c r="V46" s="83" t="s">
        <v>132</v>
      </c>
      <c r="W46" s="83" t="s">
        <v>132</v>
      </c>
      <c r="X46" s="83" t="s">
        <v>132</v>
      </c>
      <c r="Y46" s="83" t="s">
        <v>132</v>
      </c>
      <c r="Z46" s="83" t="s">
        <v>132</v>
      </c>
      <c r="AA46" s="83" t="s">
        <v>132</v>
      </c>
      <c r="AB46" s="83">
        <v>2</v>
      </c>
      <c r="AC46" s="83">
        <v>201</v>
      </c>
      <c r="AD46" s="83">
        <v>9</v>
      </c>
      <c r="AE46" s="83">
        <v>204</v>
      </c>
      <c r="AF46" s="83">
        <v>2</v>
      </c>
      <c r="AG46" s="83">
        <v>1</v>
      </c>
      <c r="AH46" s="83">
        <v>1</v>
      </c>
      <c r="AI46" s="83">
        <v>1</v>
      </c>
      <c r="AJ46" s="83">
        <v>1</v>
      </c>
      <c r="AK46" s="83">
        <v>1</v>
      </c>
      <c r="AL46" s="59" t="s">
        <v>132</v>
      </c>
      <c r="AM46" s="34"/>
      <c r="AN46" s="35"/>
    </row>
    <row r="47" spans="1:40" x14ac:dyDescent="0.25">
      <c r="A47" s="33">
        <v>44</v>
      </c>
      <c r="B47" s="83" t="s">
        <v>405</v>
      </c>
      <c r="C47" s="83">
        <v>470</v>
      </c>
      <c r="D47" s="83">
        <v>30</v>
      </c>
      <c r="E47" s="87" t="s">
        <v>180</v>
      </c>
      <c r="F47" s="83">
        <v>1050</v>
      </c>
      <c r="G47" s="83">
        <v>607</v>
      </c>
      <c r="H47" s="83">
        <v>9</v>
      </c>
      <c r="I47" s="83">
        <v>208</v>
      </c>
      <c r="J47" s="83">
        <v>199</v>
      </c>
      <c r="K47" s="83">
        <v>20</v>
      </c>
      <c r="L47" s="83">
        <v>-37</v>
      </c>
      <c r="M47" s="86">
        <v>0</v>
      </c>
      <c r="N47" s="83">
        <v>60</v>
      </c>
      <c r="O47" s="83">
        <v>21</v>
      </c>
      <c r="P47" s="83">
        <v>49</v>
      </c>
      <c r="Q47" s="83">
        <v>1</v>
      </c>
      <c r="R47" s="83" t="s">
        <v>132</v>
      </c>
      <c r="S47" s="83" t="s">
        <v>132</v>
      </c>
      <c r="T47" s="83" t="s">
        <v>132</v>
      </c>
      <c r="U47" s="83" t="s">
        <v>132</v>
      </c>
      <c r="V47" s="83" t="s">
        <v>132</v>
      </c>
      <c r="W47" s="83" t="s">
        <v>132</v>
      </c>
      <c r="X47" s="83" t="s">
        <v>132</v>
      </c>
      <c r="Y47" s="83" t="s">
        <v>132</v>
      </c>
      <c r="Z47" s="83" t="s">
        <v>132</v>
      </c>
      <c r="AA47" s="83" t="s">
        <v>132</v>
      </c>
      <c r="AB47" s="83">
        <v>2</v>
      </c>
      <c r="AC47" s="83">
        <v>0</v>
      </c>
      <c r="AD47" s="83">
        <v>21</v>
      </c>
      <c r="AE47" s="83">
        <v>204</v>
      </c>
      <c r="AF47" s="83">
        <v>2</v>
      </c>
      <c r="AG47" s="83">
        <v>1</v>
      </c>
      <c r="AH47" s="83">
        <v>0</v>
      </c>
      <c r="AI47" s="83">
        <v>1</v>
      </c>
      <c r="AJ47" s="83">
        <v>1</v>
      </c>
      <c r="AK47" s="83">
        <v>1</v>
      </c>
      <c r="AL47" s="59" t="s">
        <v>132</v>
      </c>
      <c r="AM47" s="34"/>
      <c r="AN47" s="35"/>
    </row>
    <row r="48" spans="1:40" x14ac:dyDescent="0.25">
      <c r="A48" s="33">
        <v>45</v>
      </c>
      <c r="B48" s="83" t="s">
        <v>406</v>
      </c>
      <c r="C48" s="83">
        <v>590.88699999999994</v>
      </c>
      <c r="D48" s="83">
        <v>32</v>
      </c>
      <c r="E48" s="87" t="s">
        <v>164</v>
      </c>
      <c r="F48" s="83">
        <v>1100</v>
      </c>
      <c r="G48" s="83">
        <v>640</v>
      </c>
      <c r="H48" s="83">
        <v>13</v>
      </c>
      <c r="I48" s="83">
        <v>211</v>
      </c>
      <c r="J48" s="83">
        <v>202</v>
      </c>
      <c r="K48" s="83">
        <v>0</v>
      </c>
      <c r="L48" s="83">
        <v>-35</v>
      </c>
      <c r="M48" s="86">
        <v>10</v>
      </c>
      <c r="N48" s="83">
        <v>71</v>
      </c>
      <c r="O48" s="83">
        <v>33</v>
      </c>
      <c r="P48" s="83">
        <v>64</v>
      </c>
      <c r="Q48" s="83">
        <v>3</v>
      </c>
      <c r="R48" s="83" t="s">
        <v>132</v>
      </c>
      <c r="S48" s="83" t="s">
        <v>132</v>
      </c>
      <c r="T48" s="83" t="s">
        <v>132</v>
      </c>
      <c r="U48" s="83" t="s">
        <v>132</v>
      </c>
      <c r="V48" s="83" t="s">
        <v>132</v>
      </c>
      <c r="W48" s="83" t="s">
        <v>132</v>
      </c>
      <c r="X48" s="83" t="s">
        <v>132</v>
      </c>
      <c r="Y48" s="83" t="s">
        <v>132</v>
      </c>
      <c r="Z48" s="83" t="s">
        <v>132</v>
      </c>
      <c r="AA48" s="83" t="s">
        <v>132</v>
      </c>
      <c r="AB48" s="83">
        <v>2</v>
      </c>
      <c r="AC48" s="83">
        <v>13</v>
      </c>
      <c r="AD48" s="83">
        <v>33</v>
      </c>
      <c r="AE48" s="83">
        <v>204</v>
      </c>
      <c r="AF48" s="83">
        <v>2</v>
      </c>
      <c r="AG48" s="83">
        <v>1</v>
      </c>
      <c r="AH48" s="83">
        <v>0</v>
      </c>
      <c r="AI48" s="83">
        <v>1</v>
      </c>
      <c r="AJ48" s="83">
        <v>1</v>
      </c>
      <c r="AK48" s="83">
        <v>1</v>
      </c>
      <c r="AL48" s="59" t="s">
        <v>132</v>
      </c>
      <c r="AM48" s="34"/>
      <c r="AN48" s="35"/>
    </row>
    <row r="49" spans="1:40" x14ac:dyDescent="0.25">
      <c r="A49" s="33">
        <v>46</v>
      </c>
      <c r="B49" s="83" t="s">
        <v>407</v>
      </c>
      <c r="C49" s="83">
        <v>590</v>
      </c>
      <c r="D49" s="83">
        <v>34</v>
      </c>
      <c r="E49" s="87" t="s">
        <v>180</v>
      </c>
      <c r="F49" s="83">
        <v>1150</v>
      </c>
      <c r="G49" s="83">
        <v>767.65</v>
      </c>
      <c r="H49" s="83">
        <v>17</v>
      </c>
      <c r="I49" s="83">
        <v>214</v>
      </c>
      <c r="J49" s="83">
        <v>205</v>
      </c>
      <c r="K49" s="83">
        <v>10</v>
      </c>
      <c r="L49" s="83">
        <v>-33</v>
      </c>
      <c r="M49" s="86">
        <v>-10</v>
      </c>
      <c r="N49" s="83">
        <v>82</v>
      </c>
      <c r="O49" s="83">
        <v>45</v>
      </c>
      <c r="P49" s="83">
        <v>79</v>
      </c>
      <c r="Q49" s="83">
        <v>5</v>
      </c>
      <c r="R49" s="83" t="s">
        <v>132</v>
      </c>
      <c r="S49" s="83" t="s">
        <v>132</v>
      </c>
      <c r="T49" s="83" t="s">
        <v>132</v>
      </c>
      <c r="U49" s="83" t="s">
        <v>132</v>
      </c>
      <c r="V49" s="83" t="s">
        <v>132</v>
      </c>
      <c r="W49" s="83" t="s">
        <v>132</v>
      </c>
      <c r="X49" s="83" t="s">
        <v>132</v>
      </c>
      <c r="Y49" s="83" t="s">
        <v>132</v>
      </c>
      <c r="Z49" s="83" t="s">
        <v>132</v>
      </c>
      <c r="AA49" s="83" t="s">
        <v>132</v>
      </c>
      <c r="AB49" s="83">
        <v>2</v>
      </c>
      <c r="AC49" s="83">
        <v>7</v>
      </c>
      <c r="AD49" s="83">
        <v>45</v>
      </c>
      <c r="AE49" s="83">
        <v>204</v>
      </c>
      <c r="AF49" s="83">
        <v>2</v>
      </c>
      <c r="AG49" s="83">
        <v>1</v>
      </c>
      <c r="AH49" s="83">
        <v>0</v>
      </c>
      <c r="AI49" s="83">
        <v>1</v>
      </c>
      <c r="AJ49" s="83">
        <v>1</v>
      </c>
      <c r="AK49" s="83">
        <v>1</v>
      </c>
      <c r="AL49" s="59" t="s">
        <v>132</v>
      </c>
      <c r="AM49" s="34"/>
      <c r="AN49" s="35"/>
    </row>
    <row r="50" spans="1:40" x14ac:dyDescent="0.25">
      <c r="A50" s="33">
        <v>47</v>
      </c>
      <c r="B50" s="83" t="s">
        <v>408</v>
      </c>
      <c r="C50" s="83">
        <v>650</v>
      </c>
      <c r="D50" s="83">
        <v>36</v>
      </c>
      <c r="E50" s="87" t="s">
        <v>164</v>
      </c>
      <c r="F50" s="83">
        <v>1200.45</v>
      </c>
      <c r="G50" s="83">
        <v>706</v>
      </c>
      <c r="H50" s="83">
        <v>21</v>
      </c>
      <c r="I50" s="83">
        <v>217</v>
      </c>
      <c r="J50" s="83">
        <v>208</v>
      </c>
      <c r="K50" s="83">
        <v>1</v>
      </c>
      <c r="L50" s="83">
        <v>13</v>
      </c>
      <c r="M50" s="83">
        <v>7</v>
      </c>
      <c r="N50" s="86">
        <v>0</v>
      </c>
      <c r="O50" s="83">
        <v>57</v>
      </c>
      <c r="P50" s="83">
        <v>94</v>
      </c>
      <c r="Q50" s="83">
        <v>7</v>
      </c>
      <c r="R50" s="83" t="s">
        <v>132</v>
      </c>
      <c r="S50" s="83" t="s">
        <v>132</v>
      </c>
      <c r="T50" s="83" t="s">
        <v>132</v>
      </c>
      <c r="U50" s="83" t="s">
        <v>132</v>
      </c>
      <c r="V50" s="83" t="s">
        <v>132</v>
      </c>
      <c r="W50" s="83" t="s">
        <v>132</v>
      </c>
      <c r="X50" s="83" t="s">
        <v>132</v>
      </c>
      <c r="Y50" s="83" t="s">
        <v>132</v>
      </c>
      <c r="Z50" s="83" t="s">
        <v>132</v>
      </c>
      <c r="AA50" s="83" t="s">
        <v>132</v>
      </c>
      <c r="AB50" s="83">
        <v>2</v>
      </c>
      <c r="AC50" s="83">
        <v>20</v>
      </c>
      <c r="AD50" s="83">
        <v>57</v>
      </c>
      <c r="AE50" s="83">
        <v>204</v>
      </c>
      <c r="AF50" s="83">
        <v>2</v>
      </c>
      <c r="AG50" s="83">
        <v>1</v>
      </c>
      <c r="AH50" s="83">
        <v>0</v>
      </c>
      <c r="AI50" s="83">
        <v>1</v>
      </c>
      <c r="AJ50" s="83">
        <v>1</v>
      </c>
      <c r="AK50" s="83">
        <v>1</v>
      </c>
      <c r="AL50" s="59" t="s">
        <v>132</v>
      </c>
      <c r="AM50" s="34"/>
      <c r="AN50" s="35"/>
    </row>
    <row r="51" spans="1:40" x14ac:dyDescent="0.25">
      <c r="A51" s="33">
        <v>48</v>
      </c>
      <c r="B51" s="83" t="s">
        <v>409</v>
      </c>
      <c r="C51" s="83">
        <v>710</v>
      </c>
      <c r="D51" s="83">
        <v>38.44</v>
      </c>
      <c r="E51" s="87" t="s">
        <v>180</v>
      </c>
      <c r="F51" s="83">
        <v>1250</v>
      </c>
      <c r="G51" s="83">
        <v>739</v>
      </c>
      <c r="H51" s="83">
        <v>25</v>
      </c>
      <c r="I51" s="83">
        <v>220</v>
      </c>
      <c r="J51" s="83">
        <v>211</v>
      </c>
      <c r="K51" s="83">
        <v>3</v>
      </c>
      <c r="L51" s="83">
        <v>12.45</v>
      </c>
      <c r="M51" s="83">
        <v>8</v>
      </c>
      <c r="N51" s="86">
        <v>255</v>
      </c>
      <c r="O51" s="83">
        <v>69</v>
      </c>
      <c r="P51" s="83">
        <v>109</v>
      </c>
      <c r="Q51" s="83">
        <v>9</v>
      </c>
      <c r="R51" s="83" t="s">
        <v>132</v>
      </c>
      <c r="S51" s="83" t="s">
        <v>132</v>
      </c>
      <c r="T51" s="83" t="s">
        <v>132</v>
      </c>
      <c r="U51" s="83" t="s">
        <v>132</v>
      </c>
      <c r="V51" s="83" t="s">
        <v>132</v>
      </c>
      <c r="W51" s="83" t="s">
        <v>132</v>
      </c>
      <c r="X51" s="83" t="s">
        <v>132</v>
      </c>
      <c r="Y51" s="83" t="s">
        <v>132</v>
      </c>
      <c r="Z51" s="83" t="s">
        <v>132</v>
      </c>
      <c r="AA51" s="83" t="s">
        <v>132</v>
      </c>
      <c r="AB51" s="83">
        <v>2</v>
      </c>
      <c r="AC51" s="83">
        <v>22</v>
      </c>
      <c r="AD51" s="83">
        <v>69</v>
      </c>
      <c r="AE51" s="83">
        <v>204</v>
      </c>
      <c r="AF51" s="83">
        <v>2</v>
      </c>
      <c r="AG51" s="83">
        <v>1</v>
      </c>
      <c r="AH51" s="83">
        <v>0</v>
      </c>
      <c r="AI51" s="83">
        <v>1</v>
      </c>
      <c r="AJ51" s="83">
        <v>1</v>
      </c>
      <c r="AK51" s="83">
        <v>1</v>
      </c>
      <c r="AL51" s="59" t="s">
        <v>132</v>
      </c>
      <c r="AM51" s="34"/>
      <c r="AN51" s="35"/>
    </row>
    <row r="52" spans="1:40" x14ac:dyDescent="0.25">
      <c r="A52" s="33">
        <v>49</v>
      </c>
      <c r="B52" s="83" t="s">
        <v>410</v>
      </c>
      <c r="C52" s="83">
        <v>770.654</v>
      </c>
      <c r="D52" s="83">
        <v>40</v>
      </c>
      <c r="E52" s="87" t="s">
        <v>165</v>
      </c>
      <c r="F52" s="83">
        <v>1300</v>
      </c>
      <c r="G52" s="83">
        <v>772</v>
      </c>
      <c r="H52" s="83">
        <v>29</v>
      </c>
      <c r="I52" s="83">
        <v>223</v>
      </c>
      <c r="J52" s="83">
        <v>214</v>
      </c>
      <c r="K52" s="83">
        <v>5</v>
      </c>
      <c r="L52" s="83">
        <v>11</v>
      </c>
      <c r="M52" s="83">
        <v>9.9700000000000006</v>
      </c>
      <c r="N52" s="86">
        <v>120</v>
      </c>
      <c r="O52" s="83">
        <v>81</v>
      </c>
      <c r="P52" s="83">
        <v>124</v>
      </c>
      <c r="Q52" s="83">
        <v>11</v>
      </c>
      <c r="R52" s="83" t="s">
        <v>132</v>
      </c>
      <c r="S52" s="83" t="s">
        <v>132</v>
      </c>
      <c r="T52" s="83" t="s">
        <v>132</v>
      </c>
      <c r="U52" s="83" t="s">
        <v>132</v>
      </c>
      <c r="V52" s="83" t="s">
        <v>132</v>
      </c>
      <c r="W52" s="83" t="s">
        <v>132</v>
      </c>
      <c r="X52" s="83" t="s">
        <v>132</v>
      </c>
      <c r="Y52" s="83" t="s">
        <v>132</v>
      </c>
      <c r="Z52" s="83" t="s">
        <v>132</v>
      </c>
      <c r="AA52" s="83" t="s">
        <v>132</v>
      </c>
      <c r="AB52" s="83">
        <v>2</v>
      </c>
      <c r="AC52" s="83">
        <v>24</v>
      </c>
      <c r="AD52" s="83">
        <v>81</v>
      </c>
      <c r="AE52" s="83">
        <v>204</v>
      </c>
      <c r="AF52" s="83">
        <v>2</v>
      </c>
      <c r="AG52" s="83">
        <v>1</v>
      </c>
      <c r="AH52" s="83">
        <v>1</v>
      </c>
      <c r="AI52" s="83">
        <v>1</v>
      </c>
      <c r="AJ52" s="83">
        <v>1</v>
      </c>
      <c r="AK52" s="83">
        <v>1</v>
      </c>
      <c r="AL52" s="59" t="s">
        <v>132</v>
      </c>
      <c r="AM52" s="34"/>
      <c r="AN52" s="35"/>
    </row>
    <row r="53" spans="1:40" x14ac:dyDescent="0.25">
      <c r="A53" s="33">
        <v>50</v>
      </c>
      <c r="B53" s="83" t="s">
        <v>411</v>
      </c>
      <c r="C53" s="83">
        <v>830</v>
      </c>
      <c r="D53" s="83">
        <v>-10</v>
      </c>
      <c r="E53" s="87" t="s">
        <v>180</v>
      </c>
      <c r="F53" s="83">
        <v>25.67</v>
      </c>
      <c r="G53" s="83">
        <v>805</v>
      </c>
      <c r="H53" s="83">
        <v>33</v>
      </c>
      <c r="I53" s="83">
        <v>226</v>
      </c>
      <c r="J53" s="83">
        <v>217</v>
      </c>
      <c r="K53" s="83">
        <v>7</v>
      </c>
      <c r="L53" s="83">
        <v>10</v>
      </c>
      <c r="M53" s="83">
        <v>10</v>
      </c>
      <c r="N53" s="83">
        <v>19</v>
      </c>
      <c r="O53" s="86">
        <v>0</v>
      </c>
      <c r="P53" s="83">
        <v>139</v>
      </c>
      <c r="Q53" s="83">
        <v>18</v>
      </c>
      <c r="R53" s="83" t="s">
        <v>132</v>
      </c>
      <c r="S53" s="83" t="s">
        <v>132</v>
      </c>
      <c r="T53" s="83" t="s">
        <v>132</v>
      </c>
      <c r="U53" s="83" t="s">
        <v>132</v>
      </c>
      <c r="V53" s="83" t="s">
        <v>132</v>
      </c>
      <c r="W53" s="83" t="s">
        <v>132</v>
      </c>
      <c r="X53" s="83" t="s">
        <v>132</v>
      </c>
      <c r="Y53" s="83" t="s">
        <v>132</v>
      </c>
      <c r="Z53" s="83" t="s">
        <v>132</v>
      </c>
      <c r="AA53" s="83" t="s">
        <v>132</v>
      </c>
      <c r="AB53" s="83">
        <v>2</v>
      </c>
      <c r="AC53" s="83">
        <v>26</v>
      </c>
      <c r="AD53" s="83">
        <v>0</v>
      </c>
      <c r="AE53" s="83">
        <v>204</v>
      </c>
      <c r="AF53" s="83">
        <v>2</v>
      </c>
      <c r="AG53" s="83">
        <v>1</v>
      </c>
      <c r="AH53" s="83">
        <v>0</v>
      </c>
      <c r="AI53" s="83">
        <v>1</v>
      </c>
      <c r="AJ53" s="83">
        <v>1</v>
      </c>
      <c r="AK53" s="83">
        <v>1</v>
      </c>
      <c r="AL53" s="59" t="s">
        <v>132</v>
      </c>
      <c r="AM53" s="34"/>
      <c r="AN53" s="35"/>
    </row>
    <row r="54" spans="1:40" x14ac:dyDescent="0.25">
      <c r="A54" s="33">
        <v>51</v>
      </c>
      <c r="B54" s="83" t="s">
        <v>412</v>
      </c>
      <c r="C54" s="83">
        <v>890</v>
      </c>
      <c r="D54" s="83">
        <v>-20</v>
      </c>
      <c r="E54" s="87" t="s">
        <v>164</v>
      </c>
      <c r="F54" s="83">
        <v>75</v>
      </c>
      <c r="G54" s="83">
        <v>838.45</v>
      </c>
      <c r="H54" s="83">
        <v>37</v>
      </c>
      <c r="I54" s="83">
        <v>229</v>
      </c>
      <c r="J54" s="83">
        <v>220</v>
      </c>
      <c r="K54" s="83">
        <v>9</v>
      </c>
      <c r="L54" s="83">
        <v>9</v>
      </c>
      <c r="M54" s="83">
        <v>11</v>
      </c>
      <c r="N54" s="83">
        <v>25</v>
      </c>
      <c r="O54" s="86">
        <v>255</v>
      </c>
      <c r="P54" s="83">
        <v>154</v>
      </c>
      <c r="Q54" s="83">
        <v>20</v>
      </c>
      <c r="R54" s="34" t="s">
        <v>132</v>
      </c>
      <c r="S54" s="34" t="s">
        <v>132</v>
      </c>
      <c r="T54" s="34" t="s">
        <v>132</v>
      </c>
      <c r="U54" s="34" t="s">
        <v>132</v>
      </c>
      <c r="V54" s="34" t="s">
        <v>132</v>
      </c>
      <c r="W54" s="34" t="s">
        <v>132</v>
      </c>
      <c r="X54" s="34" t="s">
        <v>132</v>
      </c>
      <c r="Y54" s="34" t="s">
        <v>132</v>
      </c>
      <c r="Z54" s="34" t="s">
        <v>132</v>
      </c>
      <c r="AA54" s="34" t="s">
        <v>132</v>
      </c>
      <c r="AB54" s="83">
        <v>2</v>
      </c>
      <c r="AC54" s="83">
        <v>28</v>
      </c>
      <c r="AD54" s="83">
        <v>179</v>
      </c>
      <c r="AE54" s="83">
        <v>204</v>
      </c>
      <c r="AF54" s="83">
        <v>0</v>
      </c>
      <c r="AG54" s="83">
        <v>0</v>
      </c>
      <c r="AH54" s="83">
        <v>0</v>
      </c>
      <c r="AI54" s="83">
        <v>1</v>
      </c>
      <c r="AJ54" s="83">
        <v>1</v>
      </c>
      <c r="AK54" s="83">
        <v>1</v>
      </c>
      <c r="AL54" s="59" t="s">
        <v>132</v>
      </c>
      <c r="AM54" s="34"/>
      <c r="AN54" s="35"/>
    </row>
    <row r="55" spans="1:40" x14ac:dyDescent="0.25">
      <c r="A55" s="33">
        <v>52</v>
      </c>
      <c r="B55" s="83" t="s">
        <v>413</v>
      </c>
      <c r="C55" s="83">
        <v>950</v>
      </c>
      <c r="D55" s="83">
        <v>-30</v>
      </c>
      <c r="E55" s="87" t="s">
        <v>180</v>
      </c>
      <c r="F55" s="83">
        <v>125</v>
      </c>
      <c r="G55" s="83">
        <v>871</v>
      </c>
      <c r="H55" s="83">
        <v>41</v>
      </c>
      <c r="I55" s="83">
        <v>232</v>
      </c>
      <c r="J55" s="83">
        <v>223</v>
      </c>
      <c r="K55" s="83">
        <v>11</v>
      </c>
      <c r="L55" s="83">
        <v>5.56</v>
      </c>
      <c r="M55" s="83">
        <v>12</v>
      </c>
      <c r="N55" s="83">
        <v>31</v>
      </c>
      <c r="O55" s="86">
        <v>100</v>
      </c>
      <c r="P55" s="83">
        <v>169</v>
      </c>
      <c r="Q55" s="83">
        <v>4</v>
      </c>
      <c r="R55" s="34" t="s">
        <v>132</v>
      </c>
      <c r="S55" s="34" t="s">
        <v>132</v>
      </c>
      <c r="T55" s="34" t="s">
        <v>132</v>
      </c>
      <c r="U55" s="34" t="s">
        <v>132</v>
      </c>
      <c r="V55" s="34" t="s">
        <v>132</v>
      </c>
      <c r="W55" s="34" t="s">
        <v>132</v>
      </c>
      <c r="X55" s="34" t="s">
        <v>132</v>
      </c>
      <c r="Y55" s="34" t="s">
        <v>132</v>
      </c>
      <c r="Z55" s="34" t="s">
        <v>132</v>
      </c>
      <c r="AA55" s="34" t="s">
        <v>132</v>
      </c>
      <c r="AB55" s="83">
        <v>2</v>
      </c>
      <c r="AC55" s="83">
        <v>30</v>
      </c>
      <c r="AD55" s="83">
        <v>100</v>
      </c>
      <c r="AE55" s="83">
        <v>204</v>
      </c>
      <c r="AF55" s="83">
        <v>2</v>
      </c>
      <c r="AG55" s="83">
        <v>1</v>
      </c>
      <c r="AH55" s="83">
        <v>0</v>
      </c>
      <c r="AI55" s="83">
        <v>1</v>
      </c>
      <c r="AJ55" s="83">
        <v>1</v>
      </c>
      <c r="AK55" s="83">
        <v>1</v>
      </c>
      <c r="AL55" s="59" t="s">
        <v>132</v>
      </c>
      <c r="AM55" s="34"/>
      <c r="AN55" s="35"/>
    </row>
    <row r="56" spans="1:40" x14ac:dyDescent="0.25">
      <c r="A56" s="33">
        <v>53</v>
      </c>
      <c r="B56" s="83" t="s">
        <v>414</v>
      </c>
      <c r="C56" s="83">
        <v>1010</v>
      </c>
      <c r="D56" s="83">
        <v>-40.549999999999997</v>
      </c>
      <c r="E56" s="87" t="s">
        <v>164</v>
      </c>
      <c r="F56" s="83">
        <v>175.76</v>
      </c>
      <c r="G56" s="83">
        <v>904</v>
      </c>
      <c r="H56" s="83">
        <v>45</v>
      </c>
      <c r="I56" s="83">
        <v>235</v>
      </c>
      <c r="J56" s="83">
        <v>226</v>
      </c>
      <c r="K56" s="83">
        <v>18</v>
      </c>
      <c r="L56" s="83">
        <v>7</v>
      </c>
      <c r="M56" s="83">
        <v>13.75</v>
      </c>
      <c r="N56" s="83">
        <v>37</v>
      </c>
      <c r="O56" s="83">
        <v>10</v>
      </c>
      <c r="P56" s="86">
        <v>0</v>
      </c>
      <c r="Q56" s="83">
        <v>8</v>
      </c>
      <c r="R56" s="34" t="s">
        <v>132</v>
      </c>
      <c r="S56" s="34" t="s">
        <v>132</v>
      </c>
      <c r="T56" s="34" t="s">
        <v>132</v>
      </c>
      <c r="U56" s="34" t="s">
        <v>132</v>
      </c>
      <c r="V56" s="34" t="s">
        <v>132</v>
      </c>
      <c r="W56" s="34" t="s">
        <v>132</v>
      </c>
      <c r="X56" s="34" t="s">
        <v>132</v>
      </c>
      <c r="Y56" s="34" t="s">
        <v>132</v>
      </c>
      <c r="Z56" s="34" t="s">
        <v>132</v>
      </c>
      <c r="AA56" s="34" t="s">
        <v>132</v>
      </c>
      <c r="AB56" s="83">
        <v>2</v>
      </c>
      <c r="AC56" s="83">
        <v>27</v>
      </c>
      <c r="AD56" s="83">
        <v>10</v>
      </c>
      <c r="AE56" s="83">
        <v>204</v>
      </c>
      <c r="AF56" s="83">
        <v>2</v>
      </c>
      <c r="AG56" s="83">
        <v>1</v>
      </c>
      <c r="AH56" s="83">
        <v>0</v>
      </c>
      <c r="AI56" s="83">
        <v>1</v>
      </c>
      <c r="AJ56" s="83">
        <v>1</v>
      </c>
      <c r="AK56" s="83">
        <v>1</v>
      </c>
      <c r="AL56" s="59" t="s">
        <v>132</v>
      </c>
      <c r="AM56" s="34"/>
      <c r="AN56" s="35"/>
    </row>
    <row r="57" spans="1:40" x14ac:dyDescent="0.25">
      <c r="A57" s="33">
        <v>54</v>
      </c>
      <c r="B57" s="83" t="s">
        <v>415</v>
      </c>
      <c r="C57" s="83">
        <v>1070</v>
      </c>
      <c r="D57" s="83">
        <v>9</v>
      </c>
      <c r="E57" s="87" t="s">
        <v>180</v>
      </c>
      <c r="F57" s="83">
        <v>225</v>
      </c>
      <c r="G57" s="83">
        <v>937.45</v>
      </c>
      <c r="H57" s="83">
        <v>49</v>
      </c>
      <c r="I57" s="83">
        <v>238</v>
      </c>
      <c r="J57" s="83">
        <v>229</v>
      </c>
      <c r="K57" s="83">
        <v>20</v>
      </c>
      <c r="L57" s="83">
        <v>4</v>
      </c>
      <c r="M57" s="83">
        <v>14</v>
      </c>
      <c r="N57" s="83">
        <v>43</v>
      </c>
      <c r="O57" s="83">
        <v>15</v>
      </c>
      <c r="P57" s="86">
        <v>255</v>
      </c>
      <c r="Q57" s="83">
        <v>16</v>
      </c>
      <c r="R57" s="34" t="s">
        <v>132</v>
      </c>
      <c r="S57" s="34" t="s">
        <v>132</v>
      </c>
      <c r="T57" s="34" t="s">
        <v>132</v>
      </c>
      <c r="U57" s="34" t="s">
        <v>132</v>
      </c>
      <c r="V57" s="34" t="s">
        <v>132</v>
      </c>
      <c r="W57" s="34" t="s">
        <v>132</v>
      </c>
      <c r="X57" s="34" t="s">
        <v>132</v>
      </c>
      <c r="Y57" s="34" t="s">
        <v>132</v>
      </c>
      <c r="Z57" s="34" t="s">
        <v>132</v>
      </c>
      <c r="AA57" s="34" t="s">
        <v>132</v>
      </c>
      <c r="AB57" s="83">
        <v>2</v>
      </c>
      <c r="AC57" s="83">
        <v>29</v>
      </c>
      <c r="AD57" s="83">
        <v>27</v>
      </c>
      <c r="AE57" s="83">
        <v>204</v>
      </c>
      <c r="AF57" s="83">
        <v>2</v>
      </c>
      <c r="AG57" s="83">
        <v>1</v>
      </c>
      <c r="AH57" s="83">
        <v>0</v>
      </c>
      <c r="AI57" s="83">
        <v>1</v>
      </c>
      <c r="AJ57" s="83">
        <v>1</v>
      </c>
      <c r="AK57" s="83">
        <v>1</v>
      </c>
      <c r="AL57" s="59" t="s">
        <v>132</v>
      </c>
      <c r="AM57" s="34"/>
      <c r="AN57" s="35"/>
    </row>
    <row r="58" spans="1:40" x14ac:dyDescent="0.25">
      <c r="A58" s="33">
        <v>55</v>
      </c>
      <c r="B58" s="83" t="s">
        <v>416</v>
      </c>
      <c r="C58" s="83">
        <v>1130</v>
      </c>
      <c r="D58" s="83">
        <v>10</v>
      </c>
      <c r="E58" s="87" t="s">
        <v>165</v>
      </c>
      <c r="F58" s="83">
        <v>275</v>
      </c>
      <c r="G58" s="83">
        <v>970</v>
      </c>
      <c r="H58" s="83">
        <v>53</v>
      </c>
      <c r="I58" s="83">
        <v>241</v>
      </c>
      <c r="J58" s="83">
        <v>232</v>
      </c>
      <c r="K58" s="83">
        <v>4</v>
      </c>
      <c r="L58" s="83">
        <v>3.56</v>
      </c>
      <c r="M58" s="83">
        <v>15</v>
      </c>
      <c r="N58" s="83">
        <v>49</v>
      </c>
      <c r="O58" s="83">
        <v>28</v>
      </c>
      <c r="P58" s="86">
        <v>50</v>
      </c>
      <c r="Q58" s="83">
        <v>12</v>
      </c>
      <c r="R58" s="34" t="s">
        <v>132</v>
      </c>
      <c r="S58" s="34" t="s">
        <v>132</v>
      </c>
      <c r="T58" s="34" t="s">
        <v>132</v>
      </c>
      <c r="U58" s="34" t="s">
        <v>132</v>
      </c>
      <c r="V58" s="34" t="s">
        <v>132</v>
      </c>
      <c r="W58" s="34" t="s">
        <v>132</v>
      </c>
      <c r="X58" s="34" t="s">
        <v>132</v>
      </c>
      <c r="Y58" s="34" t="s">
        <v>132</v>
      </c>
      <c r="Z58" s="34" t="s">
        <v>132</v>
      </c>
      <c r="AA58" s="34" t="s">
        <v>132</v>
      </c>
      <c r="AB58" s="83">
        <v>2</v>
      </c>
      <c r="AC58" s="83">
        <v>49</v>
      </c>
      <c r="AD58" s="83">
        <v>37</v>
      </c>
      <c r="AE58" s="83">
        <v>204</v>
      </c>
      <c r="AF58" s="83">
        <v>2</v>
      </c>
      <c r="AG58" s="83">
        <v>1</v>
      </c>
      <c r="AH58" s="83">
        <v>1</v>
      </c>
      <c r="AI58" s="83">
        <v>1</v>
      </c>
      <c r="AJ58" s="83">
        <v>1</v>
      </c>
      <c r="AK58" s="83">
        <v>1</v>
      </c>
      <c r="AL58" s="59" t="s">
        <v>132</v>
      </c>
      <c r="AM58" s="34"/>
      <c r="AN58" s="35"/>
    </row>
    <row r="59" spans="1:40" x14ac:dyDescent="0.25">
      <c r="A59" s="33">
        <v>56</v>
      </c>
      <c r="B59" s="83" t="s">
        <v>417</v>
      </c>
      <c r="C59" s="83">
        <v>1190.8699999999999</v>
      </c>
      <c r="D59" s="83">
        <v>11.45</v>
      </c>
      <c r="E59" s="87" t="s">
        <v>180</v>
      </c>
      <c r="F59" s="83">
        <v>325.67</v>
      </c>
      <c r="G59" s="83">
        <v>1003</v>
      </c>
      <c r="H59" s="83">
        <v>57</v>
      </c>
      <c r="I59" s="83">
        <v>12</v>
      </c>
      <c r="J59" s="83">
        <v>235</v>
      </c>
      <c r="K59" s="83">
        <v>8</v>
      </c>
      <c r="L59" s="83">
        <v>2</v>
      </c>
      <c r="M59" s="83">
        <v>16.87</v>
      </c>
      <c r="N59" s="83">
        <v>55</v>
      </c>
      <c r="O59" s="83">
        <v>41</v>
      </c>
      <c r="P59" s="83">
        <v>16</v>
      </c>
      <c r="Q59" s="86">
        <v>0</v>
      </c>
      <c r="R59" s="34" t="s">
        <v>132</v>
      </c>
      <c r="S59" s="34" t="s">
        <v>132</v>
      </c>
      <c r="T59" s="34" t="s">
        <v>132</v>
      </c>
      <c r="U59" s="34" t="s">
        <v>132</v>
      </c>
      <c r="V59" s="34" t="s">
        <v>132</v>
      </c>
      <c r="W59" s="34" t="s">
        <v>132</v>
      </c>
      <c r="X59" s="34" t="s">
        <v>132</v>
      </c>
      <c r="Y59" s="34" t="s">
        <v>132</v>
      </c>
      <c r="Z59" s="34" t="s">
        <v>132</v>
      </c>
      <c r="AA59" s="34" t="s">
        <v>132</v>
      </c>
      <c r="AB59" s="83">
        <v>2</v>
      </c>
      <c r="AC59" s="83">
        <v>49</v>
      </c>
      <c r="AD59" s="83">
        <v>55</v>
      </c>
      <c r="AE59" s="83">
        <v>204</v>
      </c>
      <c r="AF59" s="83">
        <v>3</v>
      </c>
      <c r="AG59" s="83">
        <v>1</v>
      </c>
      <c r="AH59" s="83">
        <v>0</v>
      </c>
      <c r="AI59" s="83">
        <v>1</v>
      </c>
      <c r="AJ59" s="83">
        <v>1</v>
      </c>
      <c r="AK59" s="83">
        <v>1</v>
      </c>
      <c r="AL59" s="59" t="s">
        <v>132</v>
      </c>
      <c r="AM59" s="34"/>
      <c r="AN59" s="35"/>
    </row>
    <row r="60" spans="1:40" x14ac:dyDescent="0.25">
      <c r="A60" s="33">
        <v>57</v>
      </c>
      <c r="B60" s="83" t="s">
        <v>418</v>
      </c>
      <c r="C60" s="83">
        <v>1250</v>
      </c>
      <c r="D60" s="83">
        <v>12</v>
      </c>
      <c r="E60" s="87" t="s">
        <v>165</v>
      </c>
      <c r="F60" s="83">
        <v>375</v>
      </c>
      <c r="G60" s="83">
        <v>1036.56</v>
      </c>
      <c r="H60" s="83">
        <v>61</v>
      </c>
      <c r="I60" s="83">
        <v>18</v>
      </c>
      <c r="J60" s="83">
        <v>238</v>
      </c>
      <c r="K60" s="83">
        <v>16</v>
      </c>
      <c r="L60" s="83">
        <v>1</v>
      </c>
      <c r="M60" s="83">
        <v>17</v>
      </c>
      <c r="N60" s="83">
        <v>61</v>
      </c>
      <c r="O60" s="83">
        <v>54</v>
      </c>
      <c r="P60" s="83">
        <v>22</v>
      </c>
      <c r="Q60" s="86">
        <v>20</v>
      </c>
      <c r="R60" s="34" t="s">
        <v>132</v>
      </c>
      <c r="S60" s="34" t="s">
        <v>132</v>
      </c>
      <c r="T60" s="34" t="s">
        <v>132</v>
      </c>
      <c r="U60" s="34" t="s">
        <v>132</v>
      </c>
      <c r="V60" s="34" t="s">
        <v>132</v>
      </c>
      <c r="W60" s="34" t="s">
        <v>132</v>
      </c>
      <c r="X60" s="34" t="s">
        <v>132</v>
      </c>
      <c r="Y60" s="34" t="s">
        <v>132</v>
      </c>
      <c r="Z60" s="34" t="s">
        <v>132</v>
      </c>
      <c r="AA60" s="34" t="s">
        <v>132</v>
      </c>
      <c r="AB60" s="83">
        <v>2</v>
      </c>
      <c r="AC60" s="83">
        <v>45</v>
      </c>
      <c r="AD60" s="83">
        <v>41</v>
      </c>
      <c r="AE60" s="83">
        <v>204</v>
      </c>
      <c r="AF60" s="83">
        <v>1</v>
      </c>
      <c r="AG60" s="83">
        <v>1</v>
      </c>
      <c r="AH60" s="83">
        <v>1</v>
      </c>
      <c r="AI60" s="83">
        <v>1</v>
      </c>
      <c r="AJ60" s="83">
        <v>1</v>
      </c>
      <c r="AK60" s="83">
        <v>1</v>
      </c>
      <c r="AL60" s="59" t="s">
        <v>132</v>
      </c>
      <c r="AM60" s="34"/>
      <c r="AN60" s="35"/>
    </row>
    <row r="61" spans="1:40" ht="15.75" thickBot="1" x14ac:dyDescent="0.3">
      <c r="A61" s="36">
        <v>58</v>
      </c>
      <c r="B61" s="43" t="s">
        <v>419</v>
      </c>
      <c r="C61" s="43">
        <v>1310</v>
      </c>
      <c r="D61" s="43">
        <v>13</v>
      </c>
      <c r="E61" s="62" t="s">
        <v>180</v>
      </c>
      <c r="F61" s="43">
        <v>425</v>
      </c>
      <c r="G61" s="43">
        <v>1069</v>
      </c>
      <c r="H61" s="43">
        <v>65</v>
      </c>
      <c r="I61" s="43">
        <v>66</v>
      </c>
      <c r="J61" s="43">
        <v>241</v>
      </c>
      <c r="K61" s="43">
        <v>12</v>
      </c>
      <c r="L61" s="43">
        <v>15.43</v>
      </c>
      <c r="M61" s="43">
        <v>18</v>
      </c>
      <c r="N61" s="43">
        <v>67</v>
      </c>
      <c r="O61" s="43">
        <v>67</v>
      </c>
      <c r="P61" s="43">
        <v>37</v>
      </c>
      <c r="Q61" s="60">
        <v>10</v>
      </c>
      <c r="R61" s="37" t="s">
        <v>132</v>
      </c>
      <c r="S61" s="37" t="s">
        <v>132</v>
      </c>
      <c r="T61" s="37" t="s">
        <v>132</v>
      </c>
      <c r="U61" s="37" t="s">
        <v>132</v>
      </c>
      <c r="V61" s="37" t="s">
        <v>132</v>
      </c>
      <c r="W61" s="37" t="s">
        <v>132</v>
      </c>
      <c r="X61" s="37" t="s">
        <v>132</v>
      </c>
      <c r="Y61" s="37" t="s">
        <v>132</v>
      </c>
      <c r="Z61" s="37" t="s">
        <v>132</v>
      </c>
      <c r="AA61" s="37" t="s">
        <v>132</v>
      </c>
      <c r="AB61" s="43">
        <v>2</v>
      </c>
      <c r="AC61" s="43">
        <v>53</v>
      </c>
      <c r="AD61" s="43">
        <v>57</v>
      </c>
      <c r="AE61" s="43">
        <v>204</v>
      </c>
      <c r="AF61" s="43">
        <v>0</v>
      </c>
      <c r="AG61" s="43">
        <v>0</v>
      </c>
      <c r="AH61" s="43">
        <v>0</v>
      </c>
      <c r="AI61" s="43">
        <v>1</v>
      </c>
      <c r="AJ61" s="43">
        <v>1</v>
      </c>
      <c r="AK61" s="43">
        <v>1</v>
      </c>
      <c r="AL61" s="54" t="s">
        <v>132</v>
      </c>
      <c r="AM61" s="37"/>
      <c r="AN61" s="38"/>
    </row>
    <row r="62" spans="1:40" x14ac:dyDescent="0.25">
      <c r="A62" s="39"/>
      <c r="B62" s="39"/>
      <c r="C62" s="39"/>
      <c r="D62" s="39"/>
      <c r="E62" s="39"/>
      <c r="F62" s="39"/>
      <c r="G62" s="39"/>
      <c r="H62" s="39"/>
      <c r="I62" s="39"/>
      <c r="J62" s="39"/>
      <c r="K62" s="39"/>
      <c r="L62" s="39"/>
      <c r="M62" s="39"/>
      <c r="N62" s="39"/>
      <c r="O62" s="39"/>
      <c r="P62" s="39"/>
      <c r="Q62" s="39"/>
      <c r="R62" s="39"/>
      <c r="S62" s="39"/>
      <c r="T62" s="39"/>
      <c r="U62" s="39"/>
      <c r="V62" s="39"/>
      <c r="W62" s="39"/>
      <c r="X62" s="39"/>
      <c r="Y62" s="39"/>
      <c r="Z62" s="39"/>
      <c r="AA62" s="39"/>
      <c r="AB62" s="39"/>
      <c r="AC62" s="39"/>
      <c r="AD62" s="39"/>
      <c r="AE62" s="39"/>
      <c r="AF62" s="39"/>
      <c r="AG62" s="39"/>
      <c r="AH62" s="39"/>
      <c r="AI62" s="39"/>
      <c r="AJ62" s="39"/>
      <c r="AK62" s="39"/>
      <c r="AL62" s="39"/>
      <c r="AM62" s="39"/>
      <c r="AN62" s="39"/>
    </row>
    <row r="63" spans="1:40" x14ac:dyDescent="0.25">
      <c r="A63" s="39"/>
      <c r="B63" s="39"/>
      <c r="C63" s="39"/>
      <c r="D63" s="39"/>
      <c r="E63" s="39"/>
      <c r="F63" s="39"/>
      <c r="G63" s="39"/>
      <c r="H63" s="39"/>
      <c r="I63" s="39"/>
      <c r="J63" s="39"/>
      <c r="K63" s="39"/>
      <c r="L63" s="39"/>
      <c r="M63" s="39"/>
      <c r="N63" s="39"/>
      <c r="O63" s="39"/>
      <c r="P63" s="39"/>
      <c r="Q63" s="39"/>
      <c r="R63" s="39"/>
      <c r="S63" s="39"/>
      <c r="T63" s="39"/>
      <c r="U63" s="39"/>
      <c r="V63" s="39"/>
      <c r="W63" s="39"/>
      <c r="X63" s="39"/>
      <c r="Y63" s="39"/>
      <c r="Z63" s="39"/>
      <c r="AA63" s="39"/>
      <c r="AB63" s="39"/>
      <c r="AC63" s="39"/>
      <c r="AD63" s="39"/>
      <c r="AE63" s="39"/>
      <c r="AF63" s="39"/>
      <c r="AG63" s="39"/>
      <c r="AH63" s="39"/>
      <c r="AI63" s="39"/>
      <c r="AJ63" s="39"/>
      <c r="AK63" s="39"/>
      <c r="AL63" s="39"/>
      <c r="AM63" s="39"/>
      <c r="AN63" s="39"/>
    </row>
    <row r="64" spans="1:40" x14ac:dyDescent="0.25">
      <c r="A64" s="39"/>
      <c r="B64" s="39"/>
      <c r="C64" s="39"/>
      <c r="D64" s="39"/>
      <c r="E64" s="39"/>
      <c r="F64" s="39"/>
      <c r="G64" s="39"/>
      <c r="H64" s="39"/>
      <c r="I64" s="39"/>
      <c r="J64" s="39"/>
      <c r="K64" s="39"/>
      <c r="L64" s="39"/>
      <c r="M64" s="39"/>
      <c r="N64" s="39"/>
      <c r="O64" s="39"/>
      <c r="P64" s="39"/>
      <c r="Q64" s="39"/>
      <c r="R64" s="39"/>
      <c r="S64" s="39"/>
      <c r="T64" s="39"/>
      <c r="U64" s="39"/>
      <c r="V64" s="39"/>
      <c r="W64" s="39"/>
      <c r="X64" s="39"/>
      <c r="Y64" s="39"/>
      <c r="Z64" s="39"/>
      <c r="AA64" s="39"/>
      <c r="AB64" s="39"/>
      <c r="AC64" s="39"/>
      <c r="AD64" s="39"/>
      <c r="AE64" s="39"/>
      <c r="AF64" s="39"/>
      <c r="AG64" s="39"/>
      <c r="AH64" s="39"/>
      <c r="AI64" s="39"/>
      <c r="AJ64" s="39"/>
      <c r="AK64" s="39"/>
      <c r="AL64" s="39"/>
      <c r="AM64" s="39"/>
      <c r="AN64" s="39"/>
    </row>
    <row r="65" spans="1:40" x14ac:dyDescent="0.25">
      <c r="A65" s="39"/>
      <c r="B65" s="39"/>
      <c r="C65" s="39"/>
      <c r="D65" s="39"/>
      <c r="E65" s="39"/>
      <c r="F65" s="39"/>
      <c r="G65" s="39"/>
      <c r="H65" s="39"/>
      <c r="I65" s="39"/>
      <c r="J65" s="39"/>
      <c r="K65" s="39"/>
      <c r="L65" s="39"/>
      <c r="M65" s="39"/>
      <c r="N65" s="39"/>
      <c r="O65" s="39"/>
      <c r="P65" s="39"/>
      <c r="Q65" s="39"/>
      <c r="R65" s="39"/>
      <c r="S65" s="39"/>
      <c r="T65" s="39"/>
      <c r="U65" s="39"/>
      <c r="V65" s="39"/>
      <c r="W65" s="39"/>
      <c r="X65" s="39"/>
      <c r="Y65" s="39"/>
      <c r="Z65" s="39"/>
      <c r="AA65" s="39"/>
      <c r="AB65" s="39"/>
      <c r="AC65" s="39"/>
      <c r="AD65" s="39"/>
      <c r="AE65" s="39"/>
      <c r="AF65" s="39"/>
      <c r="AG65" s="39"/>
      <c r="AH65" s="39"/>
      <c r="AI65" s="39"/>
      <c r="AJ65" s="39"/>
      <c r="AK65" s="39"/>
      <c r="AL65" s="39"/>
      <c r="AM65" s="39"/>
      <c r="AN65" s="39"/>
    </row>
    <row r="66" spans="1:40" x14ac:dyDescent="0.25">
      <c r="A66" s="39"/>
      <c r="B66" s="39"/>
      <c r="C66" s="39"/>
      <c r="D66" s="39"/>
      <c r="E66" s="39"/>
      <c r="F66" s="39"/>
      <c r="G66" s="39"/>
      <c r="H66" s="39"/>
      <c r="I66" s="39"/>
      <c r="J66" s="39"/>
      <c r="K66" s="39"/>
      <c r="L66" s="39"/>
      <c r="M66" s="39"/>
      <c r="N66" s="39"/>
      <c r="O66" s="39"/>
      <c r="P66" s="39"/>
      <c r="Q66" s="39"/>
      <c r="R66" s="39"/>
      <c r="S66" s="39"/>
      <c r="T66" s="39"/>
      <c r="U66" s="39"/>
      <c r="V66" s="39"/>
      <c r="W66" s="39"/>
      <c r="X66" s="39"/>
      <c r="Y66" s="39"/>
      <c r="Z66" s="39"/>
      <c r="AA66" s="39"/>
      <c r="AB66" s="39"/>
      <c r="AC66" s="39"/>
      <c r="AD66" s="39"/>
      <c r="AE66" s="39"/>
      <c r="AF66" s="39"/>
      <c r="AG66" s="39"/>
      <c r="AH66" s="39"/>
      <c r="AI66" s="39"/>
      <c r="AJ66" s="39"/>
      <c r="AK66" s="39"/>
      <c r="AL66" s="39"/>
      <c r="AM66" s="39"/>
      <c r="AN66" s="39"/>
    </row>
    <row r="67" spans="1:40" x14ac:dyDescent="0.25">
      <c r="A67" s="39"/>
      <c r="B67" s="39"/>
      <c r="C67" s="39"/>
      <c r="D67" s="39"/>
      <c r="E67" s="39"/>
      <c r="F67" s="39"/>
      <c r="G67" s="39"/>
      <c r="H67" s="39"/>
      <c r="I67" s="39"/>
      <c r="J67" s="39"/>
      <c r="K67" s="39"/>
      <c r="L67" s="39"/>
      <c r="M67" s="39"/>
      <c r="N67" s="39"/>
      <c r="O67" s="39"/>
      <c r="P67" s="39"/>
      <c r="Q67" s="39"/>
      <c r="R67" s="39"/>
      <c r="S67" s="39"/>
      <c r="T67" s="39"/>
      <c r="U67" s="39"/>
      <c r="V67" s="39"/>
      <c r="W67" s="39"/>
      <c r="X67" s="39"/>
      <c r="Y67" s="39"/>
      <c r="Z67" s="39"/>
      <c r="AA67" s="39"/>
      <c r="AB67" s="39"/>
      <c r="AC67" s="39"/>
      <c r="AD67" s="39"/>
      <c r="AE67" s="39"/>
      <c r="AF67" s="39"/>
      <c r="AG67" s="39"/>
      <c r="AH67" s="39"/>
      <c r="AI67" s="39"/>
      <c r="AJ67" s="39"/>
      <c r="AK67" s="39"/>
      <c r="AL67" s="39"/>
      <c r="AM67" s="39"/>
      <c r="AN67" s="39"/>
    </row>
    <row r="68" spans="1:40" x14ac:dyDescent="0.25">
      <c r="A68" s="39"/>
      <c r="B68" s="39"/>
      <c r="C68" s="39"/>
      <c r="D68" s="39"/>
      <c r="E68" s="39"/>
      <c r="F68" s="39"/>
      <c r="G68" s="39"/>
      <c r="H68" s="39"/>
      <c r="I68" s="39"/>
      <c r="J68" s="39"/>
      <c r="K68" s="39"/>
      <c r="L68" s="39"/>
      <c r="M68" s="39"/>
      <c r="N68" s="39"/>
      <c r="O68" s="39"/>
      <c r="P68" s="39"/>
      <c r="Q68" s="39"/>
      <c r="R68" s="39"/>
      <c r="S68" s="39"/>
      <c r="T68" s="39"/>
      <c r="U68" s="39"/>
      <c r="V68" s="39"/>
      <c r="W68" s="39"/>
      <c r="X68" s="39"/>
      <c r="Y68" s="39"/>
      <c r="Z68" s="39"/>
      <c r="AA68" s="39"/>
      <c r="AB68" s="39"/>
      <c r="AC68" s="39"/>
      <c r="AD68" s="39"/>
      <c r="AE68" s="39"/>
      <c r="AF68" s="39"/>
      <c r="AG68" s="39"/>
      <c r="AH68" s="39"/>
      <c r="AI68" s="39"/>
      <c r="AJ68" s="39"/>
      <c r="AK68" s="39"/>
      <c r="AL68" s="39"/>
      <c r="AM68" s="39"/>
      <c r="AN68" s="39"/>
    </row>
    <row r="69" spans="1:40" x14ac:dyDescent="0.25">
      <c r="A69" s="39"/>
      <c r="B69" s="39"/>
      <c r="C69" s="39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  <c r="Q69" s="39"/>
      <c r="R69" s="39"/>
      <c r="S69" s="39"/>
      <c r="T69" s="39"/>
      <c r="U69" s="39"/>
      <c r="V69" s="39"/>
      <c r="W69" s="39"/>
      <c r="X69" s="39"/>
      <c r="Y69" s="39"/>
      <c r="Z69" s="39"/>
      <c r="AA69" s="39"/>
      <c r="AB69" s="39"/>
      <c r="AC69" s="39"/>
      <c r="AD69" s="39"/>
      <c r="AE69" s="39"/>
      <c r="AF69" s="39"/>
      <c r="AG69" s="39"/>
      <c r="AH69" s="39"/>
      <c r="AI69" s="39"/>
      <c r="AJ69" s="39"/>
      <c r="AK69" s="39"/>
      <c r="AL69" s="39"/>
      <c r="AM69" s="39"/>
      <c r="AN69" s="39"/>
    </row>
    <row r="70" spans="1:40" x14ac:dyDescent="0.25">
      <c r="A70" s="39"/>
      <c r="B70" s="39"/>
      <c r="C70" s="39"/>
      <c r="D70" s="39"/>
      <c r="E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  <c r="Q70" s="39"/>
      <c r="R70" s="39"/>
      <c r="S70" s="39"/>
      <c r="T70" s="39"/>
      <c r="U70" s="39"/>
      <c r="V70" s="39"/>
      <c r="W70" s="39"/>
      <c r="X70" s="39"/>
      <c r="Y70" s="39"/>
      <c r="Z70" s="39"/>
      <c r="AA70" s="39"/>
      <c r="AB70" s="39"/>
      <c r="AC70" s="39"/>
      <c r="AD70" s="39"/>
      <c r="AE70" s="39"/>
      <c r="AF70" s="39"/>
      <c r="AG70" s="39"/>
      <c r="AH70" s="39"/>
      <c r="AI70" s="39"/>
      <c r="AJ70" s="39"/>
      <c r="AK70" s="39"/>
      <c r="AL70" s="39"/>
      <c r="AM70" s="39"/>
      <c r="AN70" s="39"/>
    </row>
    <row r="71" spans="1:40" x14ac:dyDescent="0.25">
      <c r="A71" s="39"/>
      <c r="B71" s="39"/>
      <c r="C71" s="39"/>
      <c r="D71" s="39"/>
      <c r="E71" s="39"/>
      <c r="F71" s="39"/>
      <c r="G71" s="39"/>
      <c r="H71" s="39"/>
      <c r="I71" s="39"/>
      <c r="J71" s="39"/>
      <c r="K71" s="39"/>
      <c r="L71" s="39"/>
      <c r="M71" s="39"/>
      <c r="N71" s="39"/>
      <c r="O71" s="39"/>
      <c r="P71" s="39"/>
      <c r="Q71" s="39"/>
      <c r="R71" s="39"/>
      <c r="S71" s="39"/>
      <c r="T71" s="39"/>
      <c r="U71" s="39"/>
      <c r="V71" s="39"/>
      <c r="W71" s="39"/>
      <c r="X71" s="39"/>
      <c r="Y71" s="39"/>
      <c r="Z71" s="39"/>
      <c r="AA71" s="39"/>
      <c r="AB71" s="39"/>
      <c r="AC71" s="39"/>
      <c r="AD71" s="39"/>
      <c r="AE71" s="39"/>
      <c r="AF71" s="39"/>
      <c r="AG71" s="39"/>
      <c r="AH71" s="39"/>
      <c r="AI71" s="39"/>
      <c r="AJ71" s="39"/>
      <c r="AK71" s="39"/>
      <c r="AL71" s="39"/>
      <c r="AM71" s="39"/>
      <c r="AN71" s="39"/>
    </row>
  </sheetData>
  <sheetProtection sheet="1" objects="1" scenarios="1"/>
  <mergeCells count="2">
    <mergeCell ref="A1:B1"/>
    <mergeCell ref="A2:B2"/>
  </mergeCells>
  <hyperlinks>
    <hyperlink ref="A1" location="'MtrVel_Per2'!A1" display="'MtrVel_Per2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N29"/>
  <sheetViews>
    <sheetView topLeftCell="A4" workbookViewId="0">
      <selection activeCell="B23" sqref="B23"/>
    </sheetView>
  </sheetViews>
  <sheetFormatPr defaultRowHeight="15" x14ac:dyDescent="0.25"/>
  <cols>
    <col min="1" max="1" width="8.140625" bestFit="1" customWidth="1"/>
    <col min="2" max="2" width="98.85546875" bestFit="1" customWidth="1"/>
    <col min="3" max="3" width="5.7109375" bestFit="1" customWidth="1"/>
    <col min="4" max="4" width="3.7109375" bestFit="1" customWidth="1"/>
    <col min="5" max="5" width="3.5703125" bestFit="1" customWidth="1"/>
    <col min="6" max="7" width="5.7109375" bestFit="1" customWidth="1"/>
    <col min="8" max="10" width="4" bestFit="1" customWidth="1"/>
    <col min="11" max="11" width="3.28515625" bestFit="1" customWidth="1"/>
    <col min="12" max="12" width="5" bestFit="1" customWidth="1"/>
    <col min="13" max="13" width="3.7109375" bestFit="1" customWidth="1"/>
    <col min="14" max="16" width="4" bestFit="1" customWidth="1"/>
    <col min="17" max="24" width="3.28515625" bestFit="1" customWidth="1"/>
    <col min="25" max="37" width="7.28515625" bestFit="1" customWidth="1"/>
    <col min="38" max="38" width="10.5703125" bestFit="1" customWidth="1"/>
    <col min="39" max="39" width="12.42578125" bestFit="1" customWidth="1"/>
    <col min="40" max="40" width="10.5703125" bestFit="1" customWidth="1"/>
  </cols>
  <sheetData>
    <row r="1" spans="1:40" x14ac:dyDescent="0.25">
      <c r="A1" s="162" t="s">
        <v>83</v>
      </c>
      <c r="B1" s="163"/>
      <c r="C1" s="42" t="s">
        <v>133</v>
      </c>
      <c r="D1" s="75" t="s">
        <v>132</v>
      </c>
      <c r="E1" s="125"/>
      <c r="F1" s="125"/>
      <c r="G1" s="125"/>
      <c r="H1" s="125"/>
      <c r="I1" s="125"/>
      <c r="J1" s="125"/>
      <c r="K1" s="125"/>
      <c r="L1" s="125"/>
      <c r="M1" s="125"/>
      <c r="N1" s="125"/>
      <c r="O1" s="125"/>
      <c r="P1" s="125"/>
      <c r="Q1" s="125"/>
      <c r="R1" s="125"/>
      <c r="S1" s="125"/>
      <c r="T1" s="125"/>
      <c r="U1" s="125"/>
      <c r="V1" s="125"/>
      <c r="W1" s="125"/>
      <c r="X1" s="125"/>
      <c r="Y1" s="125"/>
      <c r="Z1" s="125"/>
      <c r="AA1" s="125"/>
      <c r="AB1" s="125"/>
      <c r="AC1" s="125"/>
      <c r="AD1" s="125"/>
      <c r="AE1" s="125"/>
      <c r="AF1" s="125"/>
      <c r="AG1" s="125"/>
      <c r="AH1" s="125"/>
      <c r="AI1" s="125"/>
      <c r="AJ1" s="125"/>
      <c r="AK1" s="125"/>
      <c r="AL1" s="40"/>
      <c r="AM1" s="40"/>
      <c r="AN1" s="41"/>
    </row>
    <row r="2" spans="1:40" ht="60" customHeight="1" x14ac:dyDescent="0.25">
      <c r="A2" s="164" t="s">
        <v>141</v>
      </c>
      <c r="B2" s="165"/>
      <c r="C2" s="57" t="s">
        <v>163</v>
      </c>
      <c r="D2" s="57" t="s">
        <v>163</v>
      </c>
      <c r="E2" s="57" t="s">
        <v>163</v>
      </c>
      <c r="F2" s="57" t="s">
        <v>163</v>
      </c>
      <c r="G2" s="57" t="s">
        <v>163</v>
      </c>
      <c r="H2" s="57" t="s">
        <v>163</v>
      </c>
      <c r="I2" s="57" t="s">
        <v>163</v>
      </c>
      <c r="J2" s="57" t="s">
        <v>163</v>
      </c>
      <c r="K2" s="57" t="s">
        <v>163</v>
      </c>
      <c r="L2" s="57" t="s">
        <v>163</v>
      </c>
      <c r="M2" s="57" t="s">
        <v>163</v>
      </c>
      <c r="N2" s="57" t="s">
        <v>163</v>
      </c>
      <c r="O2" s="57" t="s">
        <v>163</v>
      </c>
      <c r="P2" s="57" t="s">
        <v>163</v>
      </c>
      <c r="Q2" s="57" t="s">
        <v>163</v>
      </c>
      <c r="R2" s="53" t="s">
        <v>135</v>
      </c>
      <c r="S2" s="50" t="s">
        <v>135</v>
      </c>
      <c r="T2" s="50" t="s">
        <v>135</v>
      </c>
      <c r="U2" s="50" t="s">
        <v>135</v>
      </c>
      <c r="V2" s="50" t="s">
        <v>135</v>
      </c>
      <c r="W2" s="50" t="s">
        <v>135</v>
      </c>
      <c r="X2" s="50" t="s">
        <v>135</v>
      </c>
      <c r="Y2" s="81" t="s">
        <v>224</v>
      </c>
      <c r="Z2" s="81" t="s">
        <v>224</v>
      </c>
      <c r="AA2" s="81" t="s">
        <v>224</v>
      </c>
      <c r="AB2" s="51" t="s">
        <v>136</v>
      </c>
      <c r="AC2" s="51" t="s">
        <v>136</v>
      </c>
      <c r="AD2" s="51" t="s">
        <v>136</v>
      </c>
      <c r="AE2" s="51" t="s">
        <v>136</v>
      </c>
      <c r="AF2" s="51" t="s">
        <v>136</v>
      </c>
      <c r="AG2" s="51" t="s">
        <v>136</v>
      </c>
      <c r="AH2" s="51" t="s">
        <v>136</v>
      </c>
      <c r="AI2" s="51" t="s">
        <v>225</v>
      </c>
      <c r="AJ2" s="51" t="s">
        <v>225</v>
      </c>
      <c r="AK2" s="51" t="s">
        <v>225</v>
      </c>
      <c r="AL2" s="29" t="s">
        <v>21</v>
      </c>
      <c r="AM2" s="29" t="s">
        <v>129</v>
      </c>
      <c r="AN2" s="30" t="s">
        <v>131</v>
      </c>
    </row>
    <row r="3" spans="1:40" ht="179.25" x14ac:dyDescent="0.25">
      <c r="A3" s="31" t="s">
        <v>126</v>
      </c>
      <c r="B3" s="32" t="s">
        <v>127</v>
      </c>
      <c r="C3" s="61" t="s">
        <v>85</v>
      </c>
      <c r="D3" s="61" t="s">
        <v>86</v>
      </c>
      <c r="E3" s="61" t="s">
        <v>111</v>
      </c>
      <c r="F3" s="61" t="s">
        <v>72</v>
      </c>
      <c r="G3" s="61" t="s">
        <v>87</v>
      </c>
      <c r="H3" s="61" t="s">
        <v>88</v>
      </c>
      <c r="I3" s="61" t="s">
        <v>89</v>
      </c>
      <c r="J3" s="61" t="s">
        <v>90</v>
      </c>
      <c r="K3" s="61" t="s">
        <v>91</v>
      </c>
      <c r="L3" s="61" t="s">
        <v>74</v>
      </c>
      <c r="M3" s="61" t="s">
        <v>92</v>
      </c>
      <c r="N3" s="61" t="s">
        <v>93</v>
      </c>
      <c r="O3" s="61" t="s">
        <v>94</v>
      </c>
      <c r="P3" s="61" t="s">
        <v>95</v>
      </c>
      <c r="Q3" s="61" t="s">
        <v>96</v>
      </c>
      <c r="R3" s="48" t="s">
        <v>112</v>
      </c>
      <c r="S3" s="48" t="s">
        <v>88</v>
      </c>
      <c r="T3" s="48" t="s">
        <v>93</v>
      </c>
      <c r="U3" s="48" t="s">
        <v>102</v>
      </c>
      <c r="V3" s="48" t="s">
        <v>103</v>
      </c>
      <c r="W3" s="48" t="s">
        <v>104</v>
      </c>
      <c r="X3" s="48" t="s">
        <v>100</v>
      </c>
      <c r="Y3" s="48" t="s">
        <v>84</v>
      </c>
      <c r="Z3" s="48" t="s">
        <v>99</v>
      </c>
      <c r="AA3" s="48" t="s">
        <v>101</v>
      </c>
      <c r="AB3" s="49" t="s">
        <v>112</v>
      </c>
      <c r="AC3" s="49" t="s">
        <v>88</v>
      </c>
      <c r="AD3" s="49" t="s">
        <v>93</v>
      </c>
      <c r="AE3" s="49" t="s">
        <v>102</v>
      </c>
      <c r="AF3" s="49" t="s">
        <v>103</v>
      </c>
      <c r="AG3" s="49" t="s">
        <v>104</v>
      </c>
      <c r="AH3" s="49" t="s">
        <v>100</v>
      </c>
      <c r="AI3" s="49" t="s">
        <v>84</v>
      </c>
      <c r="AJ3" s="49" t="s">
        <v>99</v>
      </c>
      <c r="AK3" s="49" t="s">
        <v>101</v>
      </c>
      <c r="AL3" s="29" t="s">
        <v>128</v>
      </c>
      <c r="AM3" s="29" t="s">
        <v>130</v>
      </c>
      <c r="AN3" s="30"/>
    </row>
    <row r="4" spans="1:40" x14ac:dyDescent="0.25">
      <c r="A4" s="33">
        <v>1</v>
      </c>
      <c r="B4" s="83" t="s">
        <v>420</v>
      </c>
      <c r="C4" s="77">
        <v>-1350</v>
      </c>
      <c r="D4" s="77">
        <v>-41</v>
      </c>
      <c r="E4" s="82" t="s">
        <v>164</v>
      </c>
      <c r="F4" s="77">
        <v>-1000</v>
      </c>
      <c r="G4" s="77">
        <v>-1110</v>
      </c>
      <c r="H4" s="77">
        <v>10</v>
      </c>
      <c r="I4" s="77">
        <v>2</v>
      </c>
      <c r="J4" s="77">
        <v>77</v>
      </c>
      <c r="K4" s="77">
        <v>1</v>
      </c>
      <c r="L4" s="77">
        <v>-32</v>
      </c>
      <c r="M4" s="77">
        <v>19</v>
      </c>
      <c r="N4" s="77">
        <v>25</v>
      </c>
      <c r="O4" s="77">
        <v>116</v>
      </c>
      <c r="P4" s="77">
        <v>19</v>
      </c>
      <c r="Q4" s="77">
        <v>10</v>
      </c>
      <c r="R4" s="83" t="s">
        <v>132</v>
      </c>
      <c r="S4" s="83" t="s">
        <v>132</v>
      </c>
      <c r="T4" s="83" t="s">
        <v>132</v>
      </c>
      <c r="U4" s="83" t="s">
        <v>132</v>
      </c>
      <c r="V4" s="83" t="s">
        <v>132</v>
      </c>
      <c r="W4" s="83" t="s">
        <v>132</v>
      </c>
      <c r="X4" s="83" t="s">
        <v>132</v>
      </c>
      <c r="Y4" s="83" t="s">
        <v>132</v>
      </c>
      <c r="Z4" s="83" t="s">
        <v>132</v>
      </c>
      <c r="AA4" s="83" t="s">
        <v>132</v>
      </c>
      <c r="AB4" s="83">
        <v>2</v>
      </c>
      <c r="AC4" s="83">
        <v>2</v>
      </c>
      <c r="AD4" s="83">
        <v>15</v>
      </c>
      <c r="AE4" s="83">
        <v>204</v>
      </c>
      <c r="AF4" s="83">
        <v>1</v>
      </c>
      <c r="AG4" s="83">
        <v>1</v>
      </c>
      <c r="AH4" s="83">
        <v>0</v>
      </c>
      <c r="AI4" s="83">
        <v>1</v>
      </c>
      <c r="AJ4" s="83">
        <v>1</v>
      </c>
      <c r="AK4" s="83">
        <v>1</v>
      </c>
      <c r="AL4" s="59" t="s">
        <v>132</v>
      </c>
      <c r="AM4" s="34"/>
      <c r="AN4" s="35"/>
    </row>
    <row r="5" spans="1:40" x14ac:dyDescent="0.25">
      <c r="A5" s="33">
        <v>2</v>
      </c>
      <c r="B5" s="83" t="s">
        <v>421</v>
      </c>
      <c r="C5" s="77">
        <v>-710</v>
      </c>
      <c r="D5" s="77">
        <v>20</v>
      </c>
      <c r="E5" s="82" t="s">
        <v>165</v>
      </c>
      <c r="F5" s="77">
        <v>-680</v>
      </c>
      <c r="G5" s="77">
        <v>170</v>
      </c>
      <c r="H5" s="77">
        <v>103</v>
      </c>
      <c r="I5" s="77">
        <v>54</v>
      </c>
      <c r="J5" s="77">
        <v>181</v>
      </c>
      <c r="K5" s="77">
        <v>9</v>
      </c>
      <c r="L5" s="77">
        <v>-16</v>
      </c>
      <c r="M5" s="77">
        <v>-24</v>
      </c>
      <c r="N5" s="77">
        <v>129</v>
      </c>
      <c r="O5" s="77">
        <v>220</v>
      </c>
      <c r="P5" s="77">
        <v>75</v>
      </c>
      <c r="Q5" s="77">
        <v>18</v>
      </c>
      <c r="R5" s="83" t="s">
        <v>132</v>
      </c>
      <c r="S5" s="83" t="s">
        <v>132</v>
      </c>
      <c r="T5" s="83" t="s">
        <v>132</v>
      </c>
      <c r="U5" s="83" t="s">
        <v>132</v>
      </c>
      <c r="V5" s="83" t="s">
        <v>132</v>
      </c>
      <c r="W5" s="83" t="s">
        <v>132</v>
      </c>
      <c r="X5" s="83" t="s">
        <v>132</v>
      </c>
      <c r="Y5" s="83" t="s">
        <v>132</v>
      </c>
      <c r="Z5" s="83" t="s">
        <v>132</v>
      </c>
      <c r="AA5" s="83" t="s">
        <v>132</v>
      </c>
      <c r="AB5" s="83">
        <v>2</v>
      </c>
      <c r="AC5" s="83">
        <v>94</v>
      </c>
      <c r="AD5" s="83">
        <v>204</v>
      </c>
      <c r="AE5" s="83">
        <v>204</v>
      </c>
      <c r="AF5" s="83">
        <v>1</v>
      </c>
      <c r="AG5" s="83">
        <v>1</v>
      </c>
      <c r="AH5" s="83">
        <v>1</v>
      </c>
      <c r="AI5" s="83">
        <v>1</v>
      </c>
      <c r="AJ5" s="83">
        <v>1</v>
      </c>
      <c r="AK5" s="83">
        <v>1</v>
      </c>
      <c r="AL5" s="59" t="s">
        <v>132</v>
      </c>
      <c r="AM5" s="34"/>
      <c r="AN5" s="35"/>
    </row>
    <row r="6" spans="1:40" x14ac:dyDescent="0.25">
      <c r="A6" s="33">
        <v>3</v>
      </c>
      <c r="B6" s="83" t="s">
        <v>422</v>
      </c>
      <c r="C6" s="77">
        <v>-870</v>
      </c>
      <c r="D6" s="77">
        <v>42</v>
      </c>
      <c r="E6" s="82" t="s">
        <v>164</v>
      </c>
      <c r="F6" s="77">
        <v>-760</v>
      </c>
      <c r="G6" s="77">
        <v>-150</v>
      </c>
      <c r="H6" s="77">
        <v>77</v>
      </c>
      <c r="I6" s="77">
        <v>40</v>
      </c>
      <c r="J6" s="77">
        <v>155</v>
      </c>
      <c r="K6" s="77">
        <v>7</v>
      </c>
      <c r="L6" s="77">
        <v>-20</v>
      </c>
      <c r="M6" s="77">
        <v>31</v>
      </c>
      <c r="N6" s="77">
        <v>103</v>
      </c>
      <c r="O6" s="77">
        <v>194</v>
      </c>
      <c r="P6" s="77">
        <v>61</v>
      </c>
      <c r="Q6" s="77">
        <v>16</v>
      </c>
      <c r="R6" s="83" t="s">
        <v>132</v>
      </c>
      <c r="S6" s="83" t="s">
        <v>132</v>
      </c>
      <c r="T6" s="83" t="s">
        <v>132</v>
      </c>
      <c r="U6" s="83" t="s">
        <v>132</v>
      </c>
      <c r="V6" s="83" t="s">
        <v>132</v>
      </c>
      <c r="W6" s="83" t="s">
        <v>132</v>
      </c>
      <c r="X6" s="83" t="s">
        <v>132</v>
      </c>
      <c r="Y6" s="83" t="s">
        <v>132</v>
      </c>
      <c r="Z6" s="83" t="s">
        <v>132</v>
      </c>
      <c r="AA6" s="83" t="s">
        <v>132</v>
      </c>
      <c r="AB6" s="83">
        <v>2</v>
      </c>
      <c r="AC6" s="83">
        <v>40</v>
      </c>
      <c r="AD6" s="83">
        <v>164</v>
      </c>
      <c r="AE6" s="83">
        <v>204</v>
      </c>
      <c r="AF6" s="83">
        <v>1</v>
      </c>
      <c r="AG6" s="83">
        <v>1</v>
      </c>
      <c r="AH6" s="83">
        <v>0</v>
      </c>
      <c r="AI6" s="83">
        <v>1</v>
      </c>
      <c r="AJ6" s="83">
        <v>1</v>
      </c>
      <c r="AK6" s="83">
        <v>1</v>
      </c>
      <c r="AL6" s="59" t="s">
        <v>132</v>
      </c>
      <c r="AM6" s="34"/>
      <c r="AN6" s="35"/>
    </row>
    <row r="7" spans="1:40" x14ac:dyDescent="0.25">
      <c r="A7" s="33">
        <v>4</v>
      </c>
      <c r="B7" s="83" t="s">
        <v>423</v>
      </c>
      <c r="C7" s="77">
        <v>-790</v>
      </c>
      <c r="D7" s="77">
        <v>0</v>
      </c>
      <c r="E7" s="82" t="s">
        <v>165</v>
      </c>
      <c r="F7" s="77">
        <v>-720</v>
      </c>
      <c r="G7" s="77">
        <v>10</v>
      </c>
      <c r="H7" s="77">
        <v>90</v>
      </c>
      <c r="I7" s="77">
        <v>47</v>
      </c>
      <c r="J7" s="77">
        <v>168</v>
      </c>
      <c r="K7" s="77">
        <v>8</v>
      </c>
      <c r="L7" s="77">
        <v>-18</v>
      </c>
      <c r="M7" s="77">
        <v>-25</v>
      </c>
      <c r="N7" s="77">
        <v>116</v>
      </c>
      <c r="O7" s="77">
        <v>207</v>
      </c>
      <c r="P7" s="77">
        <v>68</v>
      </c>
      <c r="Q7" s="77">
        <v>17</v>
      </c>
      <c r="R7" s="83" t="s">
        <v>132</v>
      </c>
      <c r="S7" s="83" t="s">
        <v>132</v>
      </c>
      <c r="T7" s="83" t="s">
        <v>132</v>
      </c>
      <c r="U7" s="83" t="s">
        <v>132</v>
      </c>
      <c r="V7" s="83" t="s">
        <v>132</v>
      </c>
      <c r="W7" s="83" t="s">
        <v>132</v>
      </c>
      <c r="X7" s="83" t="s">
        <v>132</v>
      </c>
      <c r="Y7" s="83" t="s">
        <v>132</v>
      </c>
      <c r="Z7" s="83" t="s">
        <v>132</v>
      </c>
      <c r="AA7" s="83" t="s">
        <v>132</v>
      </c>
      <c r="AB7" s="83">
        <v>2</v>
      </c>
      <c r="AC7" s="83">
        <v>47</v>
      </c>
      <c r="AD7" s="83">
        <v>184</v>
      </c>
      <c r="AE7" s="83">
        <v>204</v>
      </c>
      <c r="AF7" s="83">
        <v>1</v>
      </c>
      <c r="AG7" s="83">
        <v>1</v>
      </c>
      <c r="AH7" s="83">
        <v>1</v>
      </c>
      <c r="AI7" s="83">
        <v>1</v>
      </c>
      <c r="AJ7" s="83">
        <v>1</v>
      </c>
      <c r="AK7" s="83">
        <v>1</v>
      </c>
      <c r="AL7" s="59" t="s">
        <v>132</v>
      </c>
      <c r="AM7" s="34"/>
      <c r="AN7" s="35"/>
    </row>
    <row r="8" spans="1:40" x14ac:dyDescent="0.25">
      <c r="A8" s="33">
        <v>5</v>
      </c>
      <c r="B8" s="83" t="s">
        <v>424</v>
      </c>
      <c r="C8" s="77">
        <v>1350</v>
      </c>
      <c r="D8" s="77">
        <v>-39</v>
      </c>
      <c r="E8" s="82" t="s">
        <v>180</v>
      </c>
      <c r="F8" s="77">
        <v>-960</v>
      </c>
      <c r="G8" s="77">
        <v>-950</v>
      </c>
      <c r="H8" s="77">
        <v>12</v>
      </c>
      <c r="I8" s="77">
        <v>5</v>
      </c>
      <c r="J8" s="77">
        <v>90</v>
      </c>
      <c r="K8" s="77">
        <v>2</v>
      </c>
      <c r="L8" s="77">
        <v>-30</v>
      </c>
      <c r="M8" s="77">
        <v>21</v>
      </c>
      <c r="N8" s="77">
        <v>38</v>
      </c>
      <c r="O8" s="77">
        <v>129</v>
      </c>
      <c r="P8" s="77">
        <v>26</v>
      </c>
      <c r="Q8" s="77">
        <v>11</v>
      </c>
      <c r="R8" s="83" t="s">
        <v>132</v>
      </c>
      <c r="S8" s="83" t="s">
        <v>132</v>
      </c>
      <c r="T8" s="83" t="s">
        <v>132</v>
      </c>
      <c r="U8" s="83" t="s">
        <v>132</v>
      </c>
      <c r="V8" s="83" t="s">
        <v>132</v>
      </c>
      <c r="W8" s="83" t="s">
        <v>132</v>
      </c>
      <c r="X8" s="83" t="s">
        <v>132</v>
      </c>
      <c r="Y8" s="83" t="s">
        <v>132</v>
      </c>
      <c r="Z8" s="83" t="s">
        <v>132</v>
      </c>
      <c r="AA8" s="83" t="s">
        <v>132</v>
      </c>
      <c r="AB8" s="83">
        <v>2</v>
      </c>
      <c r="AC8" s="83">
        <v>5</v>
      </c>
      <c r="AD8" s="83">
        <v>27</v>
      </c>
      <c r="AE8" s="83">
        <v>204</v>
      </c>
      <c r="AF8" s="83">
        <v>1</v>
      </c>
      <c r="AG8" s="83">
        <v>1</v>
      </c>
      <c r="AH8" s="83">
        <v>0</v>
      </c>
      <c r="AI8" s="83">
        <v>1</v>
      </c>
      <c r="AJ8" s="83">
        <v>1</v>
      </c>
      <c r="AK8" s="83">
        <v>1</v>
      </c>
      <c r="AL8" s="59" t="s">
        <v>132</v>
      </c>
      <c r="AM8" s="34"/>
      <c r="AN8" s="35"/>
    </row>
    <row r="9" spans="1:40" x14ac:dyDescent="0.25">
      <c r="A9" s="33">
        <v>6</v>
      </c>
      <c r="B9" s="83" t="s">
        <v>425</v>
      </c>
      <c r="C9" s="77">
        <v>-470</v>
      </c>
      <c r="D9" s="77">
        <v>-30</v>
      </c>
      <c r="E9" s="82" t="s">
        <v>166</v>
      </c>
      <c r="F9" s="77">
        <v>-560</v>
      </c>
      <c r="G9" s="77">
        <v>650</v>
      </c>
      <c r="H9" s="77">
        <v>142</v>
      </c>
      <c r="I9" s="77">
        <v>75</v>
      </c>
      <c r="J9" s="77">
        <v>220</v>
      </c>
      <c r="K9" s="77">
        <v>12</v>
      </c>
      <c r="L9" s="77">
        <v>-10</v>
      </c>
      <c r="M9" s="77">
        <v>-21</v>
      </c>
      <c r="N9" s="77">
        <v>168</v>
      </c>
      <c r="O9" s="77">
        <v>250</v>
      </c>
      <c r="P9" s="77">
        <v>96</v>
      </c>
      <c r="Q9" s="77">
        <v>0</v>
      </c>
      <c r="R9" s="83" t="s">
        <v>132</v>
      </c>
      <c r="S9" s="83" t="s">
        <v>132</v>
      </c>
      <c r="T9" s="83" t="s">
        <v>132</v>
      </c>
      <c r="U9" s="83" t="s">
        <v>132</v>
      </c>
      <c r="V9" s="83" t="s">
        <v>132</v>
      </c>
      <c r="W9" s="83" t="s">
        <v>132</v>
      </c>
      <c r="X9" s="83" t="s">
        <v>132</v>
      </c>
      <c r="Y9" s="83" t="s">
        <v>132</v>
      </c>
      <c r="Z9" s="83" t="s">
        <v>132</v>
      </c>
      <c r="AA9" s="83" t="s">
        <v>132</v>
      </c>
      <c r="AB9" s="83">
        <v>2</v>
      </c>
      <c r="AC9" s="83">
        <v>130</v>
      </c>
      <c r="AD9" s="83">
        <v>250</v>
      </c>
      <c r="AE9" s="83">
        <v>204</v>
      </c>
      <c r="AF9" s="83">
        <v>3</v>
      </c>
      <c r="AG9" s="83">
        <v>1</v>
      </c>
      <c r="AH9" s="83">
        <v>0</v>
      </c>
      <c r="AI9" s="83">
        <v>1</v>
      </c>
      <c r="AJ9" s="83">
        <v>1</v>
      </c>
      <c r="AK9" s="83">
        <v>1</v>
      </c>
      <c r="AL9" s="59" t="s">
        <v>132</v>
      </c>
      <c r="AM9" s="34"/>
      <c r="AN9" s="35"/>
    </row>
    <row r="10" spans="1:40" x14ac:dyDescent="0.25">
      <c r="A10" s="33">
        <v>7</v>
      </c>
      <c r="B10" s="83" t="s">
        <v>426</v>
      </c>
      <c r="C10" s="77">
        <v>-630</v>
      </c>
      <c r="D10" s="77">
        <v>-20</v>
      </c>
      <c r="E10" s="82" t="s">
        <v>165</v>
      </c>
      <c r="F10" s="77">
        <v>-640</v>
      </c>
      <c r="G10" s="77">
        <v>330</v>
      </c>
      <c r="H10" s="77">
        <v>116</v>
      </c>
      <c r="I10" s="77">
        <v>61</v>
      </c>
      <c r="J10" s="77">
        <v>194</v>
      </c>
      <c r="K10" s="77">
        <v>10</v>
      </c>
      <c r="L10" s="77">
        <v>-14</v>
      </c>
      <c r="M10" s="77">
        <v>-23</v>
      </c>
      <c r="N10" s="77">
        <v>142</v>
      </c>
      <c r="O10" s="77">
        <v>233</v>
      </c>
      <c r="P10" s="77">
        <v>82</v>
      </c>
      <c r="Q10" s="77">
        <v>19</v>
      </c>
      <c r="R10" s="83" t="s">
        <v>132</v>
      </c>
      <c r="S10" s="83" t="s">
        <v>132</v>
      </c>
      <c r="T10" s="83" t="s">
        <v>132</v>
      </c>
      <c r="U10" s="83" t="s">
        <v>132</v>
      </c>
      <c r="V10" s="83" t="s">
        <v>132</v>
      </c>
      <c r="W10" s="83" t="s">
        <v>132</v>
      </c>
      <c r="X10" s="83" t="s">
        <v>132</v>
      </c>
      <c r="Y10" s="83" t="s">
        <v>132</v>
      </c>
      <c r="Z10" s="83" t="s">
        <v>132</v>
      </c>
      <c r="AA10" s="83" t="s">
        <v>132</v>
      </c>
      <c r="AB10" s="83">
        <v>2</v>
      </c>
      <c r="AC10" s="83">
        <v>106</v>
      </c>
      <c r="AD10" s="83">
        <v>224</v>
      </c>
      <c r="AE10" s="83">
        <v>204</v>
      </c>
      <c r="AF10" s="83">
        <v>1</v>
      </c>
      <c r="AG10" s="83">
        <v>1</v>
      </c>
      <c r="AH10" s="83">
        <v>1</v>
      </c>
      <c r="AI10" s="83">
        <v>1</v>
      </c>
      <c r="AJ10" s="83">
        <v>1</v>
      </c>
      <c r="AK10" s="83">
        <v>1</v>
      </c>
      <c r="AL10" s="59" t="s">
        <v>132</v>
      </c>
      <c r="AM10" s="34"/>
      <c r="AN10" s="35"/>
    </row>
    <row r="11" spans="1:40" x14ac:dyDescent="0.25">
      <c r="A11" s="33">
        <v>8</v>
      </c>
      <c r="B11" s="83" t="s">
        <v>427</v>
      </c>
      <c r="C11" s="77">
        <v>-390</v>
      </c>
      <c r="D11" s="77">
        <v>-28</v>
      </c>
      <c r="E11" s="82" t="s">
        <v>164</v>
      </c>
      <c r="F11" s="77">
        <v>-1350</v>
      </c>
      <c r="G11" s="77">
        <v>810</v>
      </c>
      <c r="H11" s="77">
        <v>155</v>
      </c>
      <c r="I11" s="77">
        <v>82</v>
      </c>
      <c r="J11" s="77">
        <v>233</v>
      </c>
      <c r="K11" s="77">
        <v>13</v>
      </c>
      <c r="L11" s="77">
        <v>-8</v>
      </c>
      <c r="M11" s="77">
        <v>-20</v>
      </c>
      <c r="N11" s="77">
        <v>181</v>
      </c>
      <c r="O11" s="77">
        <v>251</v>
      </c>
      <c r="P11" s="77">
        <v>103</v>
      </c>
      <c r="Q11" s="77">
        <v>10</v>
      </c>
      <c r="R11" s="83" t="s">
        <v>132</v>
      </c>
      <c r="S11" s="83" t="s">
        <v>132</v>
      </c>
      <c r="T11" s="83" t="s">
        <v>132</v>
      </c>
      <c r="U11" s="83" t="s">
        <v>132</v>
      </c>
      <c r="V11" s="83" t="s">
        <v>132</v>
      </c>
      <c r="W11" s="83" t="s">
        <v>132</v>
      </c>
      <c r="X11" s="83" t="s">
        <v>132</v>
      </c>
      <c r="Y11" s="83" t="s">
        <v>132</v>
      </c>
      <c r="Z11" s="83" t="s">
        <v>132</v>
      </c>
      <c r="AA11" s="83" t="s">
        <v>132</v>
      </c>
      <c r="AB11" s="83">
        <v>2</v>
      </c>
      <c r="AC11" s="83">
        <v>82</v>
      </c>
      <c r="AD11" s="83">
        <v>251</v>
      </c>
      <c r="AE11" s="83">
        <v>204</v>
      </c>
      <c r="AF11" s="83">
        <v>3</v>
      </c>
      <c r="AG11" s="83">
        <v>1</v>
      </c>
      <c r="AH11" s="83">
        <v>0</v>
      </c>
      <c r="AI11" s="83">
        <v>1</v>
      </c>
      <c r="AJ11" s="83">
        <v>1</v>
      </c>
      <c r="AK11" s="83">
        <v>1</v>
      </c>
      <c r="AL11" s="59" t="s">
        <v>132</v>
      </c>
      <c r="AM11" s="34"/>
      <c r="AN11" s="35"/>
    </row>
    <row r="12" spans="1:40" x14ac:dyDescent="0.25">
      <c r="A12" s="33">
        <v>9</v>
      </c>
      <c r="B12" s="83" t="s">
        <v>428</v>
      </c>
      <c r="C12" s="77">
        <v>890</v>
      </c>
      <c r="D12" s="77">
        <v>-20</v>
      </c>
      <c r="E12" s="82" t="s">
        <v>164</v>
      </c>
      <c r="F12" s="77">
        <v>75</v>
      </c>
      <c r="G12" s="77">
        <v>838</v>
      </c>
      <c r="H12" s="77">
        <v>37</v>
      </c>
      <c r="I12" s="77">
        <v>229</v>
      </c>
      <c r="J12" s="77">
        <v>220</v>
      </c>
      <c r="K12" s="77">
        <v>9</v>
      </c>
      <c r="L12" s="77">
        <v>9</v>
      </c>
      <c r="M12" s="77">
        <v>11</v>
      </c>
      <c r="N12" s="77">
        <v>25</v>
      </c>
      <c r="O12" s="77">
        <v>255</v>
      </c>
      <c r="P12" s="77">
        <v>154</v>
      </c>
      <c r="Q12" s="77">
        <v>20</v>
      </c>
      <c r="R12" s="83" t="s">
        <v>132</v>
      </c>
      <c r="S12" s="83" t="s">
        <v>132</v>
      </c>
      <c r="T12" s="83" t="s">
        <v>132</v>
      </c>
      <c r="U12" s="83" t="s">
        <v>132</v>
      </c>
      <c r="V12" s="83" t="s">
        <v>132</v>
      </c>
      <c r="W12" s="83" t="s">
        <v>132</v>
      </c>
      <c r="X12" s="83" t="s">
        <v>132</v>
      </c>
      <c r="Y12" s="83" t="s">
        <v>132</v>
      </c>
      <c r="Z12" s="83" t="s">
        <v>132</v>
      </c>
      <c r="AA12" s="83" t="s">
        <v>132</v>
      </c>
      <c r="AB12" s="83">
        <v>2</v>
      </c>
      <c r="AC12" s="83">
        <v>28</v>
      </c>
      <c r="AD12" s="83">
        <v>179</v>
      </c>
      <c r="AE12" s="83">
        <v>204</v>
      </c>
      <c r="AF12" s="83">
        <v>0</v>
      </c>
      <c r="AG12" s="83">
        <v>0</v>
      </c>
      <c r="AH12" s="83">
        <v>0</v>
      </c>
      <c r="AI12" s="83">
        <v>1</v>
      </c>
      <c r="AJ12" s="83">
        <v>1</v>
      </c>
      <c r="AK12" s="83">
        <v>1</v>
      </c>
      <c r="AL12" s="59" t="s">
        <v>132</v>
      </c>
      <c r="AM12" s="34"/>
      <c r="AN12" s="35"/>
    </row>
    <row r="13" spans="1:40" x14ac:dyDescent="0.25">
      <c r="A13" s="33">
        <v>10</v>
      </c>
      <c r="B13" s="83" t="s">
        <v>429</v>
      </c>
      <c r="C13" s="77">
        <v>1010</v>
      </c>
      <c r="D13" s="77">
        <v>-40</v>
      </c>
      <c r="E13" s="82" t="s">
        <v>164</v>
      </c>
      <c r="F13" s="77">
        <v>175</v>
      </c>
      <c r="G13" s="77">
        <v>904</v>
      </c>
      <c r="H13" s="77">
        <v>45</v>
      </c>
      <c r="I13" s="77">
        <v>235</v>
      </c>
      <c r="J13" s="77">
        <v>226</v>
      </c>
      <c r="K13" s="77">
        <v>18</v>
      </c>
      <c r="L13" s="77">
        <v>7</v>
      </c>
      <c r="M13" s="77">
        <v>13</v>
      </c>
      <c r="N13" s="77">
        <v>37</v>
      </c>
      <c r="O13" s="77">
        <v>10</v>
      </c>
      <c r="P13" s="77">
        <v>0</v>
      </c>
      <c r="Q13" s="77">
        <v>8</v>
      </c>
      <c r="R13" s="83" t="s">
        <v>132</v>
      </c>
      <c r="S13" s="83" t="s">
        <v>132</v>
      </c>
      <c r="T13" s="83" t="s">
        <v>132</v>
      </c>
      <c r="U13" s="83" t="s">
        <v>132</v>
      </c>
      <c r="V13" s="83" t="s">
        <v>132</v>
      </c>
      <c r="W13" s="83" t="s">
        <v>132</v>
      </c>
      <c r="X13" s="83" t="s">
        <v>132</v>
      </c>
      <c r="Y13" s="83" t="s">
        <v>132</v>
      </c>
      <c r="Z13" s="83" t="s">
        <v>132</v>
      </c>
      <c r="AA13" s="83" t="s">
        <v>132</v>
      </c>
      <c r="AB13" s="83">
        <v>2</v>
      </c>
      <c r="AC13" s="83">
        <v>27</v>
      </c>
      <c r="AD13" s="83">
        <v>10</v>
      </c>
      <c r="AE13" s="83">
        <v>204</v>
      </c>
      <c r="AF13" s="83">
        <v>2</v>
      </c>
      <c r="AG13" s="83">
        <v>1</v>
      </c>
      <c r="AH13" s="83">
        <v>0</v>
      </c>
      <c r="AI13" s="83">
        <v>1</v>
      </c>
      <c r="AJ13" s="83">
        <v>1</v>
      </c>
      <c r="AK13" s="83">
        <v>1</v>
      </c>
      <c r="AL13" s="59" t="s">
        <v>132</v>
      </c>
      <c r="AM13" s="34"/>
      <c r="AN13" s="35"/>
    </row>
    <row r="14" spans="1:40" x14ac:dyDescent="0.25">
      <c r="A14" s="33">
        <v>11</v>
      </c>
      <c r="B14" s="83" t="s">
        <v>430</v>
      </c>
      <c r="C14" s="77">
        <v>950</v>
      </c>
      <c r="D14" s="77">
        <v>-30</v>
      </c>
      <c r="E14" s="82" t="s">
        <v>180</v>
      </c>
      <c r="F14" s="77">
        <v>125</v>
      </c>
      <c r="G14" s="77">
        <v>871</v>
      </c>
      <c r="H14" s="77">
        <v>41</v>
      </c>
      <c r="I14" s="77">
        <v>232</v>
      </c>
      <c r="J14" s="77">
        <v>223</v>
      </c>
      <c r="K14" s="77">
        <v>11</v>
      </c>
      <c r="L14" s="77">
        <v>5</v>
      </c>
      <c r="M14" s="77">
        <v>12</v>
      </c>
      <c r="N14" s="77">
        <v>31</v>
      </c>
      <c r="O14" s="77">
        <v>100</v>
      </c>
      <c r="P14" s="77">
        <v>169</v>
      </c>
      <c r="Q14" s="77">
        <v>4</v>
      </c>
      <c r="R14" s="83" t="s">
        <v>132</v>
      </c>
      <c r="S14" s="83" t="s">
        <v>132</v>
      </c>
      <c r="T14" s="83" t="s">
        <v>132</v>
      </c>
      <c r="U14" s="83" t="s">
        <v>132</v>
      </c>
      <c r="V14" s="83" t="s">
        <v>132</v>
      </c>
      <c r="W14" s="83" t="s">
        <v>132</v>
      </c>
      <c r="X14" s="83" t="s">
        <v>132</v>
      </c>
      <c r="Y14" s="83" t="s">
        <v>132</v>
      </c>
      <c r="Z14" s="83" t="s">
        <v>132</v>
      </c>
      <c r="AA14" s="83" t="s">
        <v>132</v>
      </c>
      <c r="AB14" s="83">
        <v>2</v>
      </c>
      <c r="AC14" s="83">
        <v>30</v>
      </c>
      <c r="AD14" s="83">
        <v>100</v>
      </c>
      <c r="AE14" s="83">
        <v>204</v>
      </c>
      <c r="AF14" s="83">
        <v>2</v>
      </c>
      <c r="AG14" s="83">
        <v>1</v>
      </c>
      <c r="AH14" s="83">
        <v>0</v>
      </c>
      <c r="AI14" s="83">
        <v>1</v>
      </c>
      <c r="AJ14" s="83">
        <v>1</v>
      </c>
      <c r="AK14" s="83">
        <v>1</v>
      </c>
      <c r="AL14" s="59" t="s">
        <v>132</v>
      </c>
      <c r="AM14" s="34"/>
      <c r="AN14" s="35"/>
    </row>
    <row r="15" spans="1:40" x14ac:dyDescent="0.25">
      <c r="A15" s="33">
        <v>12</v>
      </c>
      <c r="B15" s="83" t="s">
        <v>431</v>
      </c>
      <c r="C15" s="77">
        <v>1250</v>
      </c>
      <c r="D15" s="77">
        <v>12</v>
      </c>
      <c r="E15" s="82" t="s">
        <v>164</v>
      </c>
      <c r="F15" s="77">
        <v>375</v>
      </c>
      <c r="G15" s="77">
        <v>1036</v>
      </c>
      <c r="H15" s="77">
        <v>61</v>
      </c>
      <c r="I15" s="77">
        <v>18</v>
      </c>
      <c r="J15" s="77">
        <v>238</v>
      </c>
      <c r="K15" s="77">
        <v>16</v>
      </c>
      <c r="L15" s="77">
        <v>1</v>
      </c>
      <c r="M15" s="77">
        <v>17</v>
      </c>
      <c r="N15" s="77">
        <v>61</v>
      </c>
      <c r="O15" s="77">
        <v>54</v>
      </c>
      <c r="P15" s="77">
        <v>22</v>
      </c>
      <c r="Q15" s="77">
        <v>20</v>
      </c>
      <c r="R15" s="83" t="s">
        <v>132</v>
      </c>
      <c r="S15" s="83" t="s">
        <v>132</v>
      </c>
      <c r="T15" s="83" t="s">
        <v>132</v>
      </c>
      <c r="U15" s="83" t="s">
        <v>132</v>
      </c>
      <c r="V15" s="83" t="s">
        <v>132</v>
      </c>
      <c r="W15" s="83" t="s">
        <v>132</v>
      </c>
      <c r="X15" s="83" t="s">
        <v>132</v>
      </c>
      <c r="Y15" s="83" t="s">
        <v>132</v>
      </c>
      <c r="Z15" s="83" t="s">
        <v>132</v>
      </c>
      <c r="AA15" s="83" t="s">
        <v>132</v>
      </c>
      <c r="AB15" s="83">
        <v>2</v>
      </c>
      <c r="AC15" s="83">
        <v>45</v>
      </c>
      <c r="AD15" s="83">
        <v>41</v>
      </c>
      <c r="AE15" s="83">
        <v>204</v>
      </c>
      <c r="AF15" s="83">
        <v>1</v>
      </c>
      <c r="AG15" s="83">
        <v>1</v>
      </c>
      <c r="AH15" s="83">
        <v>0</v>
      </c>
      <c r="AI15" s="83">
        <v>1</v>
      </c>
      <c r="AJ15" s="83">
        <v>1</v>
      </c>
      <c r="AK15" s="83">
        <v>1</v>
      </c>
      <c r="AL15" s="59" t="s">
        <v>132</v>
      </c>
      <c r="AM15" s="34"/>
      <c r="AN15" s="35"/>
    </row>
    <row r="16" spans="1:40" x14ac:dyDescent="0.25">
      <c r="A16" s="33">
        <v>13</v>
      </c>
      <c r="B16" s="83" t="s">
        <v>447</v>
      </c>
      <c r="C16" s="77">
        <v>410</v>
      </c>
      <c r="D16" s="77">
        <v>-8</v>
      </c>
      <c r="E16" s="82" t="s">
        <v>164</v>
      </c>
      <c r="F16" s="77">
        <v>100</v>
      </c>
      <c r="G16" s="77">
        <v>40</v>
      </c>
      <c r="H16" s="77">
        <v>0</v>
      </c>
      <c r="I16" s="77">
        <v>152</v>
      </c>
      <c r="J16" s="77">
        <v>16</v>
      </c>
      <c r="K16" s="77">
        <v>1</v>
      </c>
      <c r="L16" s="77">
        <v>12.4</v>
      </c>
      <c r="M16" s="77">
        <v>-10</v>
      </c>
      <c r="N16" s="77">
        <v>175</v>
      </c>
      <c r="O16" s="77">
        <v>50</v>
      </c>
      <c r="P16" s="77">
        <v>5</v>
      </c>
      <c r="Q16" s="77">
        <v>1</v>
      </c>
      <c r="R16" s="34" t="s">
        <v>132</v>
      </c>
      <c r="S16" s="34" t="s">
        <v>132</v>
      </c>
      <c r="T16" s="34" t="s">
        <v>132</v>
      </c>
      <c r="U16" s="34" t="s">
        <v>132</v>
      </c>
      <c r="V16" s="34" t="s">
        <v>132</v>
      </c>
      <c r="W16" s="34" t="s">
        <v>132</v>
      </c>
      <c r="X16" s="34" t="s">
        <v>132</v>
      </c>
      <c r="Y16" s="34" t="s">
        <v>132</v>
      </c>
      <c r="Z16" s="34" t="s">
        <v>132</v>
      </c>
      <c r="AA16" s="34" t="s">
        <v>132</v>
      </c>
      <c r="AB16" s="83">
        <v>2</v>
      </c>
      <c r="AC16" s="83">
        <v>16</v>
      </c>
      <c r="AD16" s="83">
        <v>50</v>
      </c>
      <c r="AE16" s="83">
        <v>204</v>
      </c>
      <c r="AF16" s="83">
        <v>2</v>
      </c>
      <c r="AG16" s="83">
        <v>1</v>
      </c>
      <c r="AH16" s="83">
        <v>0</v>
      </c>
      <c r="AI16" s="83">
        <v>1</v>
      </c>
      <c r="AJ16" s="83">
        <v>1</v>
      </c>
      <c r="AK16" s="83">
        <v>1</v>
      </c>
      <c r="AL16" s="59" t="s">
        <v>132</v>
      </c>
      <c r="AM16" s="34"/>
      <c r="AN16" s="35"/>
    </row>
    <row r="17" spans="1:40" x14ac:dyDescent="0.25">
      <c r="A17" s="33">
        <v>14</v>
      </c>
      <c r="B17" s="83" t="s">
        <v>448</v>
      </c>
      <c r="C17" s="77">
        <v>470</v>
      </c>
      <c r="D17" s="77">
        <v>30</v>
      </c>
      <c r="E17" s="82" t="s">
        <v>165</v>
      </c>
      <c r="F17" s="77">
        <v>1050</v>
      </c>
      <c r="G17" s="77">
        <v>607</v>
      </c>
      <c r="H17" s="77">
        <v>9</v>
      </c>
      <c r="I17" s="77">
        <v>208</v>
      </c>
      <c r="J17" s="77">
        <v>199</v>
      </c>
      <c r="K17" s="77">
        <v>20</v>
      </c>
      <c r="L17" s="77">
        <v>-37</v>
      </c>
      <c r="M17" s="77">
        <v>0</v>
      </c>
      <c r="N17" s="77">
        <v>60</v>
      </c>
      <c r="O17" s="77">
        <v>21</v>
      </c>
      <c r="P17" s="77">
        <v>49</v>
      </c>
      <c r="Q17" s="77">
        <v>1</v>
      </c>
      <c r="R17" s="34" t="s">
        <v>132</v>
      </c>
      <c r="S17" s="34" t="s">
        <v>132</v>
      </c>
      <c r="T17" s="34" t="s">
        <v>132</v>
      </c>
      <c r="U17" s="34" t="s">
        <v>132</v>
      </c>
      <c r="V17" s="34" t="s">
        <v>132</v>
      </c>
      <c r="W17" s="34" t="s">
        <v>132</v>
      </c>
      <c r="X17" s="34" t="s">
        <v>132</v>
      </c>
      <c r="Y17" s="34" t="s">
        <v>132</v>
      </c>
      <c r="Z17" s="34" t="s">
        <v>132</v>
      </c>
      <c r="AA17" s="34" t="s">
        <v>132</v>
      </c>
      <c r="AB17" s="83">
        <v>2</v>
      </c>
      <c r="AC17" s="83">
        <v>0</v>
      </c>
      <c r="AD17" s="83">
        <v>21</v>
      </c>
      <c r="AE17" s="83">
        <v>204</v>
      </c>
      <c r="AF17" s="83">
        <v>2</v>
      </c>
      <c r="AG17" s="83">
        <v>1</v>
      </c>
      <c r="AH17" s="83">
        <v>1</v>
      </c>
      <c r="AI17" s="83">
        <v>1</v>
      </c>
      <c r="AJ17" s="83">
        <v>1</v>
      </c>
      <c r="AK17" s="83">
        <v>1</v>
      </c>
      <c r="AL17" s="59" t="s">
        <v>132</v>
      </c>
      <c r="AM17" s="34"/>
      <c r="AN17" s="35"/>
    </row>
    <row r="18" spans="1:40" x14ac:dyDescent="0.25">
      <c r="A18" s="33">
        <v>15</v>
      </c>
      <c r="B18" s="83" t="s">
        <v>449</v>
      </c>
      <c r="C18" s="77">
        <v>230</v>
      </c>
      <c r="D18" s="77">
        <v>22</v>
      </c>
      <c r="E18" s="82" t="s">
        <v>180</v>
      </c>
      <c r="F18" s="77">
        <v>850</v>
      </c>
      <c r="G18" s="77">
        <v>475</v>
      </c>
      <c r="H18" s="77">
        <v>212</v>
      </c>
      <c r="I18" s="77">
        <v>196</v>
      </c>
      <c r="J18" s="77">
        <v>187</v>
      </c>
      <c r="K18" s="77">
        <v>16</v>
      </c>
      <c r="L18" s="77">
        <v>20</v>
      </c>
      <c r="M18" s="77">
        <v>5</v>
      </c>
      <c r="N18" s="77">
        <v>16</v>
      </c>
      <c r="O18" s="77">
        <v>212</v>
      </c>
      <c r="P18" s="77">
        <v>65</v>
      </c>
      <c r="Q18" s="77">
        <v>19</v>
      </c>
      <c r="R18" s="34" t="s">
        <v>132</v>
      </c>
      <c r="S18" s="34" t="s">
        <v>132</v>
      </c>
      <c r="T18" s="34" t="s">
        <v>132</v>
      </c>
      <c r="U18" s="34" t="s">
        <v>132</v>
      </c>
      <c r="V18" s="34" t="s">
        <v>132</v>
      </c>
      <c r="W18" s="34" t="s">
        <v>132</v>
      </c>
      <c r="X18" s="34" t="s">
        <v>132</v>
      </c>
      <c r="Y18" s="34" t="s">
        <v>132</v>
      </c>
      <c r="Z18" s="34" t="s">
        <v>132</v>
      </c>
      <c r="AA18" s="34" t="s">
        <v>132</v>
      </c>
      <c r="AB18" s="83">
        <v>2</v>
      </c>
      <c r="AC18" s="83">
        <v>196</v>
      </c>
      <c r="AD18" s="83">
        <v>0</v>
      </c>
      <c r="AE18" s="83">
        <v>204</v>
      </c>
      <c r="AF18" s="83">
        <v>1</v>
      </c>
      <c r="AG18" s="83">
        <v>1</v>
      </c>
      <c r="AH18" s="83">
        <v>0</v>
      </c>
      <c r="AI18" s="83">
        <v>1</v>
      </c>
      <c r="AJ18" s="83">
        <v>1</v>
      </c>
      <c r="AK18" s="83">
        <v>1</v>
      </c>
      <c r="AL18" s="59" t="s">
        <v>132</v>
      </c>
      <c r="AM18" s="34"/>
      <c r="AN18" s="35"/>
    </row>
    <row r="19" spans="1:40" ht="15.75" thickBot="1" x14ac:dyDescent="0.3">
      <c r="A19" s="36">
        <v>16</v>
      </c>
      <c r="B19" s="43" t="s">
        <v>450</v>
      </c>
      <c r="C19" s="79">
        <v>-1350</v>
      </c>
      <c r="D19" s="79">
        <v>-42</v>
      </c>
      <c r="E19" s="91" t="s">
        <v>165</v>
      </c>
      <c r="F19" s="79">
        <v>-1350</v>
      </c>
      <c r="G19" s="79">
        <v>-1118</v>
      </c>
      <c r="H19" s="79">
        <v>0</v>
      </c>
      <c r="I19" s="79">
        <v>0</v>
      </c>
      <c r="J19" s="79">
        <v>0</v>
      </c>
      <c r="K19" s="79">
        <v>0</v>
      </c>
      <c r="L19" s="79">
        <v>-42</v>
      </c>
      <c r="M19" s="79">
        <v>-32</v>
      </c>
      <c r="N19" s="79">
        <v>0</v>
      </c>
      <c r="O19" s="79">
        <v>0</v>
      </c>
      <c r="P19" s="79">
        <v>0</v>
      </c>
      <c r="Q19" s="79">
        <v>0</v>
      </c>
      <c r="R19" s="37" t="s">
        <v>132</v>
      </c>
      <c r="S19" s="37" t="s">
        <v>132</v>
      </c>
      <c r="T19" s="37" t="s">
        <v>132</v>
      </c>
      <c r="U19" s="37" t="s">
        <v>132</v>
      </c>
      <c r="V19" s="37" t="s">
        <v>132</v>
      </c>
      <c r="W19" s="37" t="s">
        <v>132</v>
      </c>
      <c r="X19" s="37" t="s">
        <v>132</v>
      </c>
      <c r="Y19" s="37" t="s">
        <v>132</v>
      </c>
      <c r="Z19" s="37" t="s">
        <v>132</v>
      </c>
      <c r="AA19" s="37" t="s">
        <v>132</v>
      </c>
      <c r="AB19" s="43">
        <v>2</v>
      </c>
      <c r="AC19" s="43">
        <v>0</v>
      </c>
      <c r="AD19" s="43">
        <v>0</v>
      </c>
      <c r="AE19" s="43">
        <v>204</v>
      </c>
      <c r="AF19" s="43">
        <v>3</v>
      </c>
      <c r="AG19" s="43">
        <v>1</v>
      </c>
      <c r="AH19" s="43">
        <v>1</v>
      </c>
      <c r="AI19" s="43">
        <v>1</v>
      </c>
      <c r="AJ19" s="43">
        <v>1</v>
      </c>
      <c r="AK19" s="43">
        <v>1</v>
      </c>
      <c r="AL19" s="54" t="s">
        <v>132</v>
      </c>
      <c r="AM19" s="37"/>
      <c r="AN19" s="38"/>
    </row>
    <row r="20" spans="1:40" x14ac:dyDescent="0.25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  <c r="N20" s="39"/>
      <c r="O20" s="39"/>
      <c r="P20" s="39"/>
      <c r="Q20" s="39"/>
      <c r="R20" s="39"/>
      <c r="S20" s="39"/>
      <c r="T20" s="39"/>
      <c r="U20" s="39"/>
      <c r="V20" s="39"/>
      <c r="W20" s="39"/>
      <c r="X20" s="39"/>
      <c r="Y20" s="39"/>
      <c r="Z20" s="39"/>
      <c r="AA20" s="39"/>
      <c r="AB20" s="39"/>
      <c r="AC20" s="39"/>
      <c r="AD20" s="39"/>
      <c r="AE20" s="39"/>
      <c r="AF20" s="39"/>
      <c r="AG20" s="39"/>
      <c r="AH20" s="39"/>
      <c r="AI20" s="39"/>
      <c r="AJ20" s="39"/>
      <c r="AK20" s="39"/>
      <c r="AL20" s="39"/>
      <c r="AM20" s="39"/>
      <c r="AN20" s="39"/>
    </row>
    <row r="21" spans="1:40" x14ac:dyDescent="0.25">
      <c r="A21" s="39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  <c r="Q21" s="39"/>
      <c r="R21" s="39"/>
      <c r="S21" s="39"/>
      <c r="T21" s="39"/>
      <c r="U21" s="39"/>
      <c r="V21" s="39"/>
      <c r="W21" s="39"/>
      <c r="X21" s="39"/>
      <c r="Y21" s="39"/>
      <c r="Z21" s="39"/>
      <c r="AA21" s="39"/>
      <c r="AB21" s="39"/>
      <c r="AC21" s="39"/>
      <c r="AD21" s="39"/>
      <c r="AE21" s="39"/>
      <c r="AF21" s="39"/>
      <c r="AG21" s="39"/>
      <c r="AH21" s="39"/>
      <c r="AI21" s="39"/>
      <c r="AJ21" s="39"/>
      <c r="AK21" s="39"/>
      <c r="AL21" s="39"/>
      <c r="AM21" s="39"/>
      <c r="AN21" s="39"/>
    </row>
    <row r="22" spans="1:40" x14ac:dyDescent="0.25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  <c r="Q22" s="39"/>
      <c r="R22" s="39"/>
      <c r="S22" s="39"/>
      <c r="T22" s="39"/>
      <c r="U22" s="39"/>
      <c r="V22" s="39"/>
      <c r="W22" s="39"/>
      <c r="X22" s="39"/>
      <c r="Y22" s="39"/>
      <c r="Z22" s="39"/>
      <c r="AA22" s="39"/>
      <c r="AB22" s="39"/>
      <c r="AC22" s="39"/>
      <c r="AD22" s="39"/>
      <c r="AE22" s="39"/>
      <c r="AF22" s="39"/>
      <c r="AG22" s="39"/>
      <c r="AH22" s="39"/>
      <c r="AI22" s="39"/>
      <c r="AJ22" s="39"/>
      <c r="AK22" s="39"/>
      <c r="AL22" s="39"/>
      <c r="AM22" s="39"/>
      <c r="AN22" s="39"/>
    </row>
    <row r="23" spans="1:40" x14ac:dyDescent="0.25">
      <c r="A23" s="39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  <c r="Q23" s="39"/>
      <c r="R23" s="39"/>
      <c r="S23" s="39"/>
      <c r="T23" s="39"/>
      <c r="U23" s="39"/>
      <c r="V23" s="39"/>
      <c r="W23" s="39"/>
      <c r="X23" s="39"/>
      <c r="Y23" s="39"/>
      <c r="Z23" s="39"/>
      <c r="AA23" s="39"/>
      <c r="AB23" s="39"/>
      <c r="AC23" s="39"/>
      <c r="AD23" s="39"/>
      <c r="AE23" s="39"/>
      <c r="AF23" s="39"/>
      <c r="AG23" s="39"/>
      <c r="AH23" s="39"/>
      <c r="AI23" s="39"/>
      <c r="AJ23" s="39"/>
      <c r="AK23" s="39"/>
      <c r="AL23" s="39"/>
      <c r="AM23" s="39"/>
      <c r="AN23" s="39"/>
    </row>
    <row r="24" spans="1:40" x14ac:dyDescent="0.25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  <c r="Q24" s="39"/>
      <c r="R24" s="39"/>
      <c r="S24" s="39"/>
      <c r="T24" s="39"/>
      <c r="U24" s="39"/>
      <c r="V24" s="39"/>
      <c r="W24" s="39"/>
      <c r="X24" s="39"/>
      <c r="Y24" s="39"/>
      <c r="Z24" s="39"/>
      <c r="AA24" s="39"/>
      <c r="AB24" s="39"/>
      <c r="AC24" s="39"/>
      <c r="AD24" s="39"/>
      <c r="AE24" s="39"/>
      <c r="AF24" s="39"/>
      <c r="AG24" s="39"/>
      <c r="AH24" s="39"/>
      <c r="AI24" s="39"/>
      <c r="AJ24" s="39"/>
      <c r="AK24" s="39"/>
      <c r="AL24" s="39"/>
      <c r="AM24" s="39"/>
      <c r="AN24" s="39"/>
    </row>
    <row r="25" spans="1:40" x14ac:dyDescent="0.25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  <c r="Q25" s="39"/>
      <c r="R25" s="39"/>
      <c r="S25" s="39"/>
      <c r="T25" s="39"/>
      <c r="U25" s="39"/>
      <c r="V25" s="39"/>
      <c r="W25" s="39"/>
      <c r="X25" s="39"/>
      <c r="Y25" s="39"/>
      <c r="Z25" s="39"/>
      <c r="AA25" s="39"/>
      <c r="AB25" s="39"/>
      <c r="AC25" s="39"/>
      <c r="AD25" s="39"/>
      <c r="AE25" s="39"/>
      <c r="AF25" s="39"/>
      <c r="AG25" s="39"/>
      <c r="AH25" s="39"/>
      <c r="AI25" s="39"/>
      <c r="AJ25" s="39"/>
      <c r="AK25" s="39"/>
      <c r="AL25" s="39"/>
      <c r="AM25" s="39"/>
      <c r="AN25" s="39"/>
    </row>
    <row r="26" spans="1:40" x14ac:dyDescent="0.25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  <c r="Q26" s="39"/>
      <c r="R26" s="39"/>
      <c r="S26" s="39"/>
      <c r="T26" s="39"/>
      <c r="U26" s="39"/>
      <c r="V26" s="39"/>
      <c r="W26" s="39"/>
      <c r="X26" s="39"/>
      <c r="Y26" s="39"/>
      <c r="Z26" s="39"/>
      <c r="AA26" s="39"/>
      <c r="AB26" s="39"/>
      <c r="AC26" s="39"/>
      <c r="AD26" s="39"/>
      <c r="AE26" s="39"/>
      <c r="AF26" s="39"/>
      <c r="AG26" s="39"/>
      <c r="AH26" s="39"/>
      <c r="AI26" s="39"/>
      <c r="AJ26" s="39"/>
      <c r="AK26" s="39"/>
      <c r="AL26" s="39"/>
      <c r="AM26" s="39"/>
      <c r="AN26" s="39"/>
    </row>
    <row r="27" spans="1:40" x14ac:dyDescent="0.25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  <c r="Q27" s="39"/>
      <c r="R27" s="39"/>
      <c r="S27" s="39"/>
      <c r="T27" s="39"/>
      <c r="U27" s="39"/>
      <c r="V27" s="39"/>
      <c r="W27" s="39"/>
      <c r="X27" s="39"/>
      <c r="Y27" s="39"/>
      <c r="Z27" s="39"/>
      <c r="AA27" s="39"/>
      <c r="AB27" s="39"/>
      <c r="AC27" s="39"/>
      <c r="AD27" s="39"/>
      <c r="AE27" s="39"/>
      <c r="AF27" s="39"/>
      <c r="AG27" s="39"/>
      <c r="AH27" s="39"/>
      <c r="AI27" s="39"/>
      <c r="AJ27" s="39"/>
      <c r="AK27" s="39"/>
      <c r="AL27" s="39"/>
      <c r="AM27" s="39"/>
      <c r="AN27" s="39"/>
    </row>
    <row r="28" spans="1:40" x14ac:dyDescent="0.25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  <c r="Q28" s="39"/>
      <c r="R28" s="39"/>
      <c r="S28" s="39"/>
      <c r="T28" s="39"/>
      <c r="U28" s="39"/>
      <c r="V28" s="39"/>
      <c r="W28" s="39"/>
      <c r="X28" s="39"/>
      <c r="Y28" s="39"/>
      <c r="Z28" s="39"/>
      <c r="AA28" s="39"/>
      <c r="AB28" s="39"/>
      <c r="AC28" s="39"/>
      <c r="AD28" s="39"/>
      <c r="AE28" s="39"/>
      <c r="AF28" s="39"/>
      <c r="AG28" s="39"/>
      <c r="AH28" s="39"/>
      <c r="AI28" s="39"/>
      <c r="AJ28" s="39"/>
      <c r="AK28" s="39"/>
      <c r="AL28" s="39"/>
      <c r="AM28" s="39"/>
      <c r="AN28" s="39"/>
    </row>
    <row r="29" spans="1:40" x14ac:dyDescent="0.25">
      <c r="A29" s="39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  <c r="AA29" s="39"/>
      <c r="AB29" s="39"/>
      <c r="AC29" s="39"/>
      <c r="AD29" s="39"/>
      <c r="AE29" s="39"/>
      <c r="AF29" s="39"/>
      <c r="AG29" s="39"/>
      <c r="AH29" s="39"/>
      <c r="AI29" s="39"/>
      <c r="AJ29" s="39"/>
      <c r="AK29" s="39"/>
      <c r="AL29" s="39"/>
      <c r="AM29" s="39"/>
      <c r="AN29" s="39"/>
    </row>
  </sheetData>
  <sheetProtection sheet="1" objects="1" scenarios="1"/>
  <mergeCells count="2">
    <mergeCell ref="A1:B1"/>
    <mergeCell ref="A2:B2"/>
  </mergeCells>
  <hyperlinks>
    <hyperlink ref="A1" location="'MtrVel_Per2'!A1" display="'MtrVel_Per2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F177"/>
  <sheetViews>
    <sheetView workbookViewId="0">
      <selection activeCell="D11" sqref="D11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6" t="s">
        <v>0</v>
      </c>
      <c r="B5" s="136"/>
      <c r="C5" s="136"/>
      <c r="D5" s="136"/>
      <c r="E5" s="136"/>
      <c r="F5" s="13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7" t="s">
        <v>1</v>
      </c>
      <c r="B7" s="137"/>
      <c r="C7" s="137"/>
      <c r="D7" s="137"/>
      <c r="E7" s="137"/>
      <c r="F7" s="13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7" t="s">
        <v>40</v>
      </c>
      <c r="B9" s="158"/>
      <c r="C9" s="159"/>
      <c r="D9" s="1"/>
      <c r="E9" s="1"/>
      <c r="F9" s="1"/>
    </row>
    <row r="10" spans="1:6" ht="15.75" thickBot="1" x14ac:dyDescent="0.3">
      <c r="A10" s="12" t="s">
        <v>37</v>
      </c>
      <c r="B10" s="160">
        <v>0</v>
      </c>
      <c r="C10" s="161"/>
      <c r="D10" s="1"/>
      <c r="E10" s="1"/>
      <c r="F10" s="1"/>
    </row>
    <row r="11" spans="1:6" ht="15.75" thickBot="1" x14ac:dyDescent="0.3">
      <c r="A11" s="12" t="s">
        <v>38</v>
      </c>
      <c r="B11" s="160">
        <v>0</v>
      </c>
      <c r="C11" s="161"/>
      <c r="D11" s="1"/>
      <c r="E11" s="1"/>
      <c r="F11" s="1"/>
    </row>
    <row r="12" spans="1:6" ht="15.75" thickBot="1" x14ac:dyDescent="0.3">
      <c r="A12" s="12" t="s">
        <v>39</v>
      </c>
      <c r="B12" s="160"/>
      <c r="C12" s="16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3" t="s">
        <v>41</v>
      </c>
      <c r="B15" s="153"/>
      <c r="C15" s="154"/>
      <c r="D15" s="155" t="s">
        <v>42</v>
      </c>
      <c r="E15" s="156"/>
      <c r="F15" s="106" t="s">
        <v>43</v>
      </c>
    </row>
    <row r="16" spans="1:6" x14ac:dyDescent="0.25">
      <c r="A16" s="109" t="s">
        <v>44</v>
      </c>
      <c r="B16" s="110" t="s">
        <v>45</v>
      </c>
      <c r="C16" s="111" t="s">
        <v>46</v>
      </c>
      <c r="D16" s="113" t="s">
        <v>47</v>
      </c>
      <c r="E16" s="112" t="s">
        <v>48</v>
      </c>
      <c r="F16" s="14" t="s">
        <v>44</v>
      </c>
    </row>
    <row r="17" spans="1:6" x14ac:dyDescent="0.25">
      <c r="A17" s="44" t="s">
        <v>105</v>
      </c>
      <c r="B17" s="15" t="s">
        <v>125</v>
      </c>
      <c r="C17" s="16">
        <v>10</v>
      </c>
      <c r="D17" s="17"/>
      <c r="E17" s="18"/>
      <c r="F17" s="19"/>
    </row>
    <row r="18" spans="1:6" x14ac:dyDescent="0.25">
      <c r="A18" s="108"/>
      <c r="B18" s="15"/>
      <c r="C18" s="16"/>
      <c r="D18" s="17"/>
      <c r="E18" s="18"/>
      <c r="F18" s="19"/>
    </row>
    <row r="19" spans="1:6" x14ac:dyDescent="0.25">
      <c r="A19" s="15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CalcCoarseVel() B'!A1" display="'CalcCoarseVel() B'!A1"/>
  </hyperlink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I23"/>
  <sheetViews>
    <sheetView workbookViewId="0">
      <selection activeCell="F14" sqref="F14"/>
    </sheetView>
  </sheetViews>
  <sheetFormatPr defaultRowHeight="15" x14ac:dyDescent="0.25"/>
  <cols>
    <col min="1" max="1" width="8.140625" bestFit="1" customWidth="1"/>
    <col min="2" max="2" width="25" bestFit="1" customWidth="1"/>
    <col min="3" max="3" width="12.7109375" bestFit="1" customWidth="1"/>
    <col min="4" max="4" width="8" bestFit="1" customWidth="1"/>
    <col min="5" max="5" width="7.28515625" bestFit="1" customWidth="1"/>
    <col min="6" max="6" width="12.7109375" bestFit="1" customWidth="1"/>
    <col min="7" max="7" width="10.5703125" bestFit="1" customWidth="1"/>
    <col min="8" max="8" width="12.42578125" bestFit="1" customWidth="1"/>
    <col min="9" max="9" width="10.5703125" bestFit="1" customWidth="1"/>
  </cols>
  <sheetData>
    <row r="1" spans="1:9" x14ac:dyDescent="0.25">
      <c r="A1" s="162" t="s">
        <v>105</v>
      </c>
      <c r="B1" s="163"/>
      <c r="C1" s="42" t="s">
        <v>133</v>
      </c>
      <c r="D1" s="75" t="s">
        <v>132</v>
      </c>
      <c r="E1" s="107"/>
      <c r="F1" s="107"/>
      <c r="G1" s="40"/>
      <c r="H1" s="40"/>
      <c r="I1" s="41"/>
    </row>
    <row r="2" spans="1:9" ht="60" customHeight="1" x14ac:dyDescent="0.25">
      <c r="A2" s="164" t="s">
        <v>125</v>
      </c>
      <c r="B2" s="165"/>
      <c r="C2" s="57" t="s">
        <v>146</v>
      </c>
      <c r="D2" s="57" t="s">
        <v>146</v>
      </c>
      <c r="E2" s="58" t="s">
        <v>147</v>
      </c>
      <c r="F2" s="51" t="s">
        <v>148</v>
      </c>
      <c r="G2" s="29" t="s">
        <v>21</v>
      </c>
      <c r="H2" s="29" t="s">
        <v>129</v>
      </c>
      <c r="I2" s="30" t="s">
        <v>131</v>
      </c>
    </row>
    <row r="3" spans="1:9" ht="57" x14ac:dyDescent="0.25">
      <c r="A3" s="31" t="s">
        <v>126</v>
      </c>
      <c r="B3" s="32" t="s">
        <v>127</v>
      </c>
      <c r="C3" s="56" t="s">
        <v>137</v>
      </c>
      <c r="D3" s="56" t="s">
        <v>138</v>
      </c>
      <c r="E3" s="48" t="s">
        <v>105</v>
      </c>
      <c r="F3" s="49" t="s">
        <v>105</v>
      </c>
      <c r="G3" s="29" t="s">
        <v>128</v>
      </c>
      <c r="H3" s="29" t="s">
        <v>130</v>
      </c>
      <c r="I3" s="30"/>
    </row>
    <row r="4" spans="1:9" x14ac:dyDescent="0.25">
      <c r="A4" s="33">
        <v>1</v>
      </c>
      <c r="B4" s="83" t="s">
        <v>153</v>
      </c>
      <c r="C4" s="86">
        <v>-6.28318530717958</v>
      </c>
      <c r="D4" s="86">
        <v>1800</v>
      </c>
      <c r="E4" s="34" t="s">
        <v>132</v>
      </c>
      <c r="F4" s="83">
        <v>-3490.65850398866</v>
      </c>
      <c r="G4" s="59" t="s">
        <v>132</v>
      </c>
      <c r="H4" s="34"/>
      <c r="I4" s="35"/>
    </row>
    <row r="5" spans="1:9" x14ac:dyDescent="0.25">
      <c r="A5" s="33">
        <v>2</v>
      </c>
      <c r="B5" s="83" t="s">
        <v>154</v>
      </c>
      <c r="C5" s="86">
        <v>6.28318530717958</v>
      </c>
      <c r="D5" s="86">
        <v>2200</v>
      </c>
      <c r="E5" s="34" t="s">
        <v>132</v>
      </c>
      <c r="F5" s="83">
        <v>2855.9933214452599</v>
      </c>
      <c r="G5" s="59" t="s">
        <v>132</v>
      </c>
      <c r="H5" s="34"/>
      <c r="I5" s="35"/>
    </row>
    <row r="6" spans="1:9" x14ac:dyDescent="0.25">
      <c r="A6" s="33">
        <v>3</v>
      </c>
      <c r="B6" s="83" t="s">
        <v>155</v>
      </c>
      <c r="C6" s="86">
        <v>-6.28318530717958</v>
      </c>
      <c r="D6" s="83">
        <v>1900</v>
      </c>
      <c r="E6" s="34" t="s">
        <v>132</v>
      </c>
      <c r="F6" s="83">
        <v>-3306.9396353576699</v>
      </c>
      <c r="G6" s="59" t="s">
        <v>132</v>
      </c>
      <c r="H6" s="34"/>
      <c r="I6" s="35"/>
    </row>
    <row r="7" spans="1:9" x14ac:dyDescent="0.25">
      <c r="A7" s="33">
        <v>4</v>
      </c>
      <c r="B7" s="83" t="s">
        <v>156</v>
      </c>
      <c r="C7" s="86">
        <v>6.28318530717958</v>
      </c>
      <c r="D7" s="83">
        <v>2100.4499999999998</v>
      </c>
      <c r="E7" s="34" t="s">
        <v>132</v>
      </c>
      <c r="F7" s="83">
        <v>2991.3519994189701</v>
      </c>
      <c r="G7" s="59" t="s">
        <v>132</v>
      </c>
      <c r="H7" s="34"/>
      <c r="I7" s="35"/>
    </row>
    <row r="8" spans="1:9" x14ac:dyDescent="0.25">
      <c r="A8" s="33">
        <v>5</v>
      </c>
      <c r="B8" s="83" t="s">
        <v>160</v>
      </c>
      <c r="C8" s="86">
        <v>0</v>
      </c>
      <c r="D8" s="83">
        <v>1937</v>
      </c>
      <c r="E8" s="34" t="s">
        <v>132</v>
      </c>
      <c r="F8" s="83">
        <v>0</v>
      </c>
      <c r="G8" s="59" t="s">
        <v>132</v>
      </c>
      <c r="H8" s="34"/>
      <c r="I8" s="35"/>
    </row>
    <row r="9" spans="1:9" x14ac:dyDescent="0.25">
      <c r="A9" s="33">
        <v>6</v>
      </c>
      <c r="B9" s="83" t="s">
        <v>161</v>
      </c>
      <c r="C9" s="86">
        <v>2.2000000000000002</v>
      </c>
      <c r="D9" s="83">
        <v>2038</v>
      </c>
      <c r="E9" s="34" t="s">
        <v>132</v>
      </c>
      <c r="F9" s="83">
        <v>1079.48969578018</v>
      </c>
      <c r="G9" s="59" t="s">
        <v>132</v>
      </c>
      <c r="H9" s="34"/>
      <c r="I9" s="35"/>
    </row>
    <row r="10" spans="1:9" x14ac:dyDescent="0.25">
      <c r="A10" s="33">
        <v>7</v>
      </c>
      <c r="B10" s="83" t="s">
        <v>162</v>
      </c>
      <c r="C10" s="86">
        <v>-1.6</v>
      </c>
      <c r="D10" s="83">
        <v>2047.56</v>
      </c>
      <c r="E10" s="34" t="s">
        <v>132</v>
      </c>
      <c r="F10" s="83">
        <v>-781.41788274824705</v>
      </c>
      <c r="G10" s="59" t="s">
        <v>132</v>
      </c>
      <c r="H10" s="34"/>
      <c r="I10" s="35"/>
    </row>
    <row r="11" spans="1:9" x14ac:dyDescent="0.25">
      <c r="A11" s="33">
        <v>8</v>
      </c>
      <c r="B11" s="83" t="s">
        <v>157</v>
      </c>
      <c r="C11" s="83">
        <v>2.12</v>
      </c>
      <c r="D11" s="86">
        <v>1800</v>
      </c>
      <c r="E11" s="34" t="s">
        <v>132</v>
      </c>
      <c r="F11" s="83">
        <v>1177.7777777777801</v>
      </c>
      <c r="G11" s="59" t="s">
        <v>132</v>
      </c>
      <c r="H11" s="34"/>
      <c r="I11" s="35"/>
    </row>
    <row r="12" spans="1:9" x14ac:dyDescent="0.25">
      <c r="A12" s="33">
        <v>9</v>
      </c>
      <c r="B12" s="83" t="s">
        <v>158</v>
      </c>
      <c r="C12" s="83">
        <v>4.12</v>
      </c>
      <c r="D12" s="86">
        <v>2200</v>
      </c>
      <c r="E12" s="34" t="s">
        <v>132</v>
      </c>
      <c r="F12" s="83">
        <v>1872.72727272727</v>
      </c>
      <c r="G12" s="59" t="s">
        <v>132</v>
      </c>
      <c r="H12" s="34"/>
      <c r="I12" s="35"/>
    </row>
    <row r="13" spans="1:9" ht="15.75" thickBot="1" x14ac:dyDescent="0.3">
      <c r="A13" s="36">
        <v>10</v>
      </c>
      <c r="B13" s="43" t="s">
        <v>159</v>
      </c>
      <c r="C13" s="43">
        <v>-1.9</v>
      </c>
      <c r="D13" s="60">
        <v>2000</v>
      </c>
      <c r="E13" s="37" t="s">
        <v>132</v>
      </c>
      <c r="F13" s="43">
        <v>-950</v>
      </c>
      <c r="G13" s="54" t="s">
        <v>132</v>
      </c>
      <c r="H13" s="37"/>
      <c r="I13" s="38"/>
    </row>
    <row r="14" spans="1:9" x14ac:dyDescent="0.25">
      <c r="A14" s="39"/>
      <c r="B14" s="39"/>
      <c r="C14" s="39"/>
      <c r="D14" s="39"/>
      <c r="E14" s="39"/>
      <c r="F14" s="39"/>
      <c r="G14" s="39"/>
      <c r="H14" s="39"/>
      <c r="I14" s="39"/>
    </row>
    <row r="15" spans="1:9" x14ac:dyDescent="0.25">
      <c r="A15" s="39"/>
      <c r="B15" s="39"/>
      <c r="C15" s="39"/>
      <c r="D15" s="39"/>
      <c r="E15" s="39"/>
      <c r="F15" s="39"/>
      <c r="G15" s="39"/>
      <c r="H15" s="39"/>
      <c r="I15" s="39"/>
    </row>
    <row r="16" spans="1:9" x14ac:dyDescent="0.25">
      <c r="A16" s="39"/>
      <c r="B16" s="39"/>
      <c r="C16" s="39"/>
      <c r="D16" s="39"/>
      <c r="E16" s="39"/>
      <c r="F16" s="39"/>
      <c r="G16" s="39"/>
      <c r="H16" s="39"/>
      <c r="I16" s="39"/>
    </row>
    <row r="17" spans="1:9" x14ac:dyDescent="0.25">
      <c r="A17" s="39"/>
      <c r="B17" s="39"/>
      <c r="C17" s="39"/>
      <c r="D17" s="39"/>
      <c r="E17" s="39"/>
      <c r="F17" s="39"/>
      <c r="G17" s="39"/>
      <c r="H17" s="39"/>
      <c r="I17" s="39"/>
    </row>
    <row r="18" spans="1:9" x14ac:dyDescent="0.25">
      <c r="A18" s="39"/>
      <c r="B18" s="39"/>
      <c r="C18" s="39"/>
      <c r="D18" s="39"/>
      <c r="E18" s="39"/>
      <c r="F18" s="39"/>
      <c r="G18" s="39"/>
      <c r="H18" s="39"/>
      <c r="I18" s="39"/>
    </row>
    <row r="19" spans="1:9" x14ac:dyDescent="0.25">
      <c r="A19" s="39"/>
      <c r="B19" s="39"/>
      <c r="C19" s="39"/>
      <c r="D19" s="39"/>
      <c r="E19" s="39"/>
      <c r="F19" s="39"/>
      <c r="G19" s="39"/>
      <c r="H19" s="39"/>
      <c r="I19" s="39"/>
    </row>
    <row r="20" spans="1:9" x14ac:dyDescent="0.25">
      <c r="A20" s="39"/>
      <c r="B20" s="39"/>
      <c r="C20" s="39"/>
      <c r="D20" s="39"/>
      <c r="E20" s="39"/>
      <c r="F20" s="39"/>
      <c r="G20" s="39"/>
      <c r="H20" s="39"/>
      <c r="I20" s="39"/>
    </row>
    <row r="21" spans="1:9" x14ac:dyDescent="0.25">
      <c r="A21" s="39"/>
      <c r="B21" s="39"/>
      <c r="C21" s="39"/>
      <c r="D21" s="39"/>
      <c r="E21" s="39"/>
      <c r="F21" s="39"/>
      <c r="G21" s="39"/>
      <c r="H21" s="39"/>
      <c r="I21" s="39"/>
    </row>
    <row r="22" spans="1:9" x14ac:dyDescent="0.25">
      <c r="A22" s="39"/>
      <c r="B22" s="39"/>
      <c r="C22" s="39"/>
      <c r="D22" s="39"/>
      <c r="E22" s="39"/>
      <c r="F22" s="39"/>
      <c r="G22" s="39"/>
      <c r="H22" s="39"/>
      <c r="I22" s="39"/>
    </row>
    <row r="23" spans="1:9" x14ac:dyDescent="0.25">
      <c r="A23" s="39"/>
      <c r="B23" s="39"/>
      <c r="C23" s="39"/>
      <c r="D23" s="39"/>
      <c r="E23" s="39"/>
      <c r="F23" s="39"/>
      <c r="G23" s="39"/>
      <c r="H23" s="39"/>
      <c r="I23" s="39"/>
    </row>
  </sheetData>
  <sheetProtection sheet="1" objects="1" scenarios="1"/>
  <mergeCells count="2">
    <mergeCell ref="A1:B1"/>
    <mergeCell ref="A2:B2"/>
  </mergeCells>
  <hyperlinks>
    <hyperlink ref="A1" location="'CalcCoarseVel'!A1" display="'CalcCoarseVel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F177"/>
  <sheetViews>
    <sheetView workbookViewId="0">
      <selection activeCell="A17" sqref="A17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6" t="s">
        <v>0</v>
      </c>
      <c r="B5" s="136"/>
      <c r="C5" s="136"/>
      <c r="D5" s="136"/>
      <c r="E5" s="136"/>
      <c r="F5" s="13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7" t="s">
        <v>1</v>
      </c>
      <c r="B7" s="137"/>
      <c r="C7" s="137"/>
      <c r="D7" s="137"/>
      <c r="E7" s="137"/>
      <c r="F7" s="13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7" t="s">
        <v>40</v>
      </c>
      <c r="B9" s="158"/>
      <c r="C9" s="159"/>
      <c r="D9" s="1"/>
      <c r="E9" s="1"/>
      <c r="F9" s="1"/>
    </row>
    <row r="10" spans="1:6" ht="15.75" thickBot="1" x14ac:dyDescent="0.3">
      <c r="A10" s="12" t="s">
        <v>37</v>
      </c>
      <c r="B10" s="160">
        <v>0</v>
      </c>
      <c r="C10" s="161"/>
      <c r="D10" s="1"/>
      <c r="E10" s="1"/>
      <c r="F10" s="1"/>
    </row>
    <row r="11" spans="1:6" ht="15.75" thickBot="1" x14ac:dyDescent="0.3">
      <c r="A11" s="12" t="s">
        <v>38</v>
      </c>
      <c r="B11" s="160">
        <v>0</v>
      </c>
      <c r="C11" s="161"/>
      <c r="D11" s="1"/>
      <c r="E11" s="1"/>
      <c r="F11" s="1"/>
    </row>
    <row r="12" spans="1:6" ht="15.75" thickBot="1" x14ac:dyDescent="0.3">
      <c r="A12" s="12" t="s">
        <v>39</v>
      </c>
      <c r="B12" s="160"/>
      <c r="C12" s="16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3" t="s">
        <v>41</v>
      </c>
      <c r="B15" s="153"/>
      <c r="C15" s="154"/>
      <c r="D15" s="155" t="s">
        <v>42</v>
      </c>
      <c r="E15" s="156"/>
      <c r="F15" s="95" t="s">
        <v>43</v>
      </c>
    </row>
    <row r="16" spans="1:6" x14ac:dyDescent="0.25">
      <c r="A16" s="97" t="s">
        <v>44</v>
      </c>
      <c r="B16" s="98" t="s">
        <v>45</v>
      </c>
      <c r="C16" s="99" t="s">
        <v>46</v>
      </c>
      <c r="D16" s="102" t="s">
        <v>47</v>
      </c>
      <c r="E16" s="100" t="s">
        <v>48</v>
      </c>
      <c r="F16" s="14" t="s">
        <v>44</v>
      </c>
    </row>
    <row r="17" spans="1:6" x14ac:dyDescent="0.25">
      <c r="A17" s="44" t="s">
        <v>109</v>
      </c>
      <c r="B17" s="15" t="s">
        <v>125</v>
      </c>
      <c r="C17" s="16">
        <v>15</v>
      </c>
      <c r="D17" s="17" t="s">
        <v>69</v>
      </c>
      <c r="E17" s="18"/>
      <c r="F17" s="19" t="s">
        <v>441</v>
      </c>
    </row>
    <row r="18" spans="1:6" x14ac:dyDescent="0.25">
      <c r="A18" s="15"/>
      <c r="B18" s="15"/>
      <c r="C18" s="16"/>
      <c r="D18" s="17"/>
      <c r="E18" s="18"/>
      <c r="F18" s="19"/>
    </row>
    <row r="19" spans="1:6" x14ac:dyDescent="0.25">
      <c r="A19" s="15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MtrVelBlend() B'!A1" display="'MtrVelBlend() B'!A1"/>
  </hyperlinks>
  <pageMargins left="0.7" right="0.7" top="0.75" bottom="0.75" header="0.3" footer="0.3"/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M28"/>
  <sheetViews>
    <sheetView topLeftCell="A9" workbookViewId="0">
      <selection activeCell="I24" sqref="I24"/>
    </sheetView>
  </sheetViews>
  <sheetFormatPr defaultRowHeight="15" x14ac:dyDescent="0.25"/>
  <cols>
    <col min="1" max="1" width="8.140625" bestFit="1" customWidth="1"/>
    <col min="2" max="2" width="42.85546875" bestFit="1" customWidth="1"/>
    <col min="3" max="4" width="7.7109375" bestFit="1" customWidth="1"/>
    <col min="5" max="5" width="10.140625" bestFit="1" customWidth="1"/>
    <col min="6" max="8" width="7.28515625" bestFit="1" customWidth="1"/>
    <col min="9" max="9" width="7.7109375" bestFit="1" customWidth="1"/>
    <col min="10" max="10" width="7.28515625" bestFit="1" customWidth="1"/>
    <col min="11" max="11" width="10.5703125" bestFit="1" customWidth="1"/>
    <col min="12" max="12" width="12.42578125" bestFit="1" customWidth="1"/>
    <col min="13" max="13" width="10.5703125" bestFit="1" customWidth="1"/>
  </cols>
  <sheetData>
    <row r="1" spans="1:13" x14ac:dyDescent="0.25">
      <c r="A1" s="162" t="s">
        <v>109</v>
      </c>
      <c r="B1" s="163"/>
      <c r="C1" s="42" t="s">
        <v>133</v>
      </c>
      <c r="D1" s="75" t="s">
        <v>132</v>
      </c>
      <c r="E1" s="42"/>
      <c r="F1" s="42"/>
      <c r="G1" s="96"/>
      <c r="H1" s="96"/>
      <c r="I1" s="96"/>
      <c r="J1" s="96"/>
      <c r="K1" s="40"/>
      <c r="L1" s="40"/>
      <c r="M1" s="41"/>
    </row>
    <row r="2" spans="1:13" ht="60" customHeight="1" x14ac:dyDescent="0.25">
      <c r="A2" s="164" t="s">
        <v>125</v>
      </c>
      <c r="B2" s="165"/>
      <c r="C2" s="57" t="s">
        <v>146</v>
      </c>
      <c r="D2" s="57" t="s">
        <v>146</v>
      </c>
      <c r="E2" s="57" t="s">
        <v>163</v>
      </c>
      <c r="F2" s="103" t="s">
        <v>442</v>
      </c>
      <c r="G2" s="58" t="s">
        <v>147</v>
      </c>
      <c r="H2" s="58" t="s">
        <v>224</v>
      </c>
      <c r="I2" s="51" t="s">
        <v>148</v>
      </c>
      <c r="J2" s="51" t="s">
        <v>225</v>
      </c>
      <c r="K2" s="29" t="s">
        <v>21</v>
      </c>
      <c r="L2" s="29" t="s">
        <v>129</v>
      </c>
      <c r="M2" s="30" t="s">
        <v>131</v>
      </c>
    </row>
    <row r="3" spans="1:13" ht="145.5" x14ac:dyDescent="0.25">
      <c r="A3" s="31" t="s">
        <v>126</v>
      </c>
      <c r="B3" s="32" t="s">
        <v>127</v>
      </c>
      <c r="C3" s="56" t="s">
        <v>139</v>
      </c>
      <c r="D3" s="56" t="s">
        <v>140</v>
      </c>
      <c r="E3" s="61" t="s">
        <v>69</v>
      </c>
      <c r="F3" s="61" t="s">
        <v>441</v>
      </c>
      <c r="G3" s="48" t="s">
        <v>109</v>
      </c>
      <c r="H3" s="48" t="s">
        <v>441</v>
      </c>
      <c r="I3" s="49" t="s">
        <v>109</v>
      </c>
      <c r="J3" s="49" t="s">
        <v>441</v>
      </c>
      <c r="K3" s="29" t="s">
        <v>128</v>
      </c>
      <c r="L3" s="29" t="s">
        <v>130</v>
      </c>
      <c r="M3" s="30"/>
    </row>
    <row r="4" spans="1:13" x14ac:dyDescent="0.25">
      <c r="A4" s="33">
        <v>1</v>
      </c>
      <c r="B4" s="83" t="s">
        <v>153</v>
      </c>
      <c r="C4" s="86">
        <v>-1350</v>
      </c>
      <c r="D4" s="86">
        <v>-1350</v>
      </c>
      <c r="E4" s="84" t="s">
        <v>165</v>
      </c>
      <c r="F4" s="82">
        <v>2</v>
      </c>
      <c r="G4" s="34" t="s">
        <v>132</v>
      </c>
      <c r="H4" s="34" t="s">
        <v>132</v>
      </c>
      <c r="I4" s="83">
        <v>-1350</v>
      </c>
      <c r="J4" s="83">
        <v>1</v>
      </c>
      <c r="K4" s="59" t="s">
        <v>132</v>
      </c>
      <c r="L4" s="34"/>
      <c r="M4" s="35"/>
    </row>
    <row r="5" spans="1:13" x14ac:dyDescent="0.25">
      <c r="A5" s="33">
        <v>2</v>
      </c>
      <c r="B5" s="83" t="s">
        <v>154</v>
      </c>
      <c r="C5" s="86">
        <v>1350</v>
      </c>
      <c r="D5" s="86">
        <v>1350</v>
      </c>
      <c r="E5" s="84" t="s">
        <v>166</v>
      </c>
      <c r="F5" s="82">
        <v>2</v>
      </c>
      <c r="G5" s="34" t="s">
        <v>132</v>
      </c>
      <c r="H5" s="34" t="s">
        <v>132</v>
      </c>
      <c r="I5" s="83">
        <v>1350</v>
      </c>
      <c r="J5" s="83">
        <v>1</v>
      </c>
      <c r="K5" s="59" t="s">
        <v>132</v>
      </c>
      <c r="L5" s="34"/>
      <c r="M5" s="35"/>
    </row>
    <row r="6" spans="1:13" x14ac:dyDescent="0.25">
      <c r="A6" s="33">
        <v>3</v>
      </c>
      <c r="B6" s="83" t="s">
        <v>167</v>
      </c>
      <c r="C6" s="86">
        <v>-1350</v>
      </c>
      <c r="D6" s="83">
        <v>-36</v>
      </c>
      <c r="E6" s="85" t="s">
        <v>457</v>
      </c>
      <c r="F6" s="82">
        <v>2</v>
      </c>
      <c r="G6" s="34" t="s">
        <v>132</v>
      </c>
      <c r="H6" s="34" t="s">
        <v>132</v>
      </c>
      <c r="I6" s="83">
        <v>-36</v>
      </c>
      <c r="J6" s="83">
        <v>1</v>
      </c>
      <c r="K6" s="59" t="s">
        <v>132</v>
      </c>
      <c r="L6" s="34"/>
      <c r="M6" s="35"/>
    </row>
    <row r="7" spans="1:13" x14ac:dyDescent="0.25">
      <c r="A7" s="33">
        <v>4</v>
      </c>
      <c r="B7" s="83" t="s">
        <v>170</v>
      </c>
      <c r="C7" s="86">
        <v>1350</v>
      </c>
      <c r="D7" s="83">
        <v>-58.87</v>
      </c>
      <c r="E7" s="85" t="s">
        <v>458</v>
      </c>
      <c r="F7" s="82">
        <v>2</v>
      </c>
      <c r="G7" s="34" t="s">
        <v>132</v>
      </c>
      <c r="H7" s="34" t="s">
        <v>132</v>
      </c>
      <c r="I7" s="83">
        <v>-58.87</v>
      </c>
      <c r="J7" s="83">
        <v>1</v>
      </c>
      <c r="K7" s="59" t="s">
        <v>132</v>
      </c>
      <c r="L7" s="34"/>
      <c r="M7" s="35"/>
    </row>
    <row r="8" spans="1:13" x14ac:dyDescent="0.25">
      <c r="A8" s="33">
        <v>5</v>
      </c>
      <c r="B8" s="83" t="s">
        <v>171</v>
      </c>
      <c r="C8" s="86">
        <v>0</v>
      </c>
      <c r="D8" s="83">
        <v>235</v>
      </c>
      <c r="E8" s="85" t="s">
        <v>459</v>
      </c>
      <c r="F8" s="82">
        <v>2</v>
      </c>
      <c r="G8" s="34" t="s">
        <v>132</v>
      </c>
      <c r="H8" s="34" t="s">
        <v>132</v>
      </c>
      <c r="I8" s="83">
        <v>235</v>
      </c>
      <c r="J8" s="83">
        <v>1</v>
      </c>
      <c r="K8" s="59" t="s">
        <v>132</v>
      </c>
      <c r="L8" s="34"/>
      <c r="M8" s="35"/>
    </row>
    <row r="9" spans="1:13" x14ac:dyDescent="0.25">
      <c r="A9" s="33">
        <v>6</v>
      </c>
      <c r="B9" s="83" t="s">
        <v>172</v>
      </c>
      <c r="C9" s="86">
        <v>235</v>
      </c>
      <c r="D9" s="83">
        <v>300.07</v>
      </c>
      <c r="E9" s="85" t="s">
        <v>460</v>
      </c>
      <c r="F9" s="82">
        <v>2</v>
      </c>
      <c r="G9" s="34" t="s">
        <v>132</v>
      </c>
      <c r="H9" s="34" t="s">
        <v>132</v>
      </c>
      <c r="I9" s="83">
        <v>300.07</v>
      </c>
      <c r="J9" s="83">
        <v>1</v>
      </c>
      <c r="K9" s="59" t="s">
        <v>132</v>
      </c>
      <c r="L9" s="34"/>
      <c r="M9" s="35"/>
    </row>
    <row r="10" spans="1:13" x14ac:dyDescent="0.25">
      <c r="A10" s="33">
        <v>7</v>
      </c>
      <c r="B10" s="83" t="s">
        <v>173</v>
      </c>
      <c r="C10" s="86">
        <v>-58.56</v>
      </c>
      <c r="D10" s="83">
        <v>-476</v>
      </c>
      <c r="E10" s="85" t="s">
        <v>461</v>
      </c>
      <c r="F10" s="82">
        <v>2</v>
      </c>
      <c r="G10" s="34" t="s">
        <v>132</v>
      </c>
      <c r="H10" s="34" t="s">
        <v>132</v>
      </c>
      <c r="I10" s="83">
        <v>-476</v>
      </c>
      <c r="J10" s="83">
        <v>1</v>
      </c>
      <c r="K10" s="59" t="s">
        <v>132</v>
      </c>
      <c r="L10" s="34"/>
      <c r="M10" s="35"/>
    </row>
    <row r="11" spans="1:13" x14ac:dyDescent="0.25">
      <c r="A11" s="33">
        <v>8</v>
      </c>
      <c r="B11" s="83" t="s">
        <v>168</v>
      </c>
      <c r="C11" s="83">
        <v>300</v>
      </c>
      <c r="D11" s="86">
        <v>-1350</v>
      </c>
      <c r="E11" s="85" t="s">
        <v>457</v>
      </c>
      <c r="F11" s="82">
        <v>2</v>
      </c>
      <c r="G11" s="34" t="s">
        <v>132</v>
      </c>
      <c r="H11" s="34" t="s">
        <v>132</v>
      </c>
      <c r="I11" s="83">
        <v>-1350</v>
      </c>
      <c r="J11" s="83">
        <v>1</v>
      </c>
      <c r="K11" s="59" t="s">
        <v>132</v>
      </c>
      <c r="L11" s="34"/>
      <c r="M11" s="35"/>
    </row>
    <row r="12" spans="1:13" x14ac:dyDescent="0.25">
      <c r="A12" s="33">
        <v>9</v>
      </c>
      <c r="B12" s="83" t="s">
        <v>174</v>
      </c>
      <c r="C12" s="83">
        <v>-476</v>
      </c>
      <c r="D12" s="86">
        <v>1350</v>
      </c>
      <c r="E12" s="85" t="s">
        <v>458</v>
      </c>
      <c r="F12" s="82">
        <v>2</v>
      </c>
      <c r="G12" s="34" t="s">
        <v>132</v>
      </c>
      <c r="H12" s="34" t="s">
        <v>132</v>
      </c>
      <c r="I12" s="83">
        <v>1350</v>
      </c>
      <c r="J12" s="83">
        <v>1</v>
      </c>
      <c r="K12" s="59" t="s">
        <v>132</v>
      </c>
      <c r="L12" s="34"/>
      <c r="M12" s="35"/>
    </row>
    <row r="13" spans="1:13" x14ac:dyDescent="0.25">
      <c r="A13" s="33">
        <v>10</v>
      </c>
      <c r="B13" s="83" t="s">
        <v>176</v>
      </c>
      <c r="C13" s="83">
        <v>-654.98</v>
      </c>
      <c r="D13" s="86">
        <v>0</v>
      </c>
      <c r="E13" s="85" t="s">
        <v>462</v>
      </c>
      <c r="F13" s="82">
        <v>2</v>
      </c>
      <c r="G13" s="34" t="s">
        <v>132</v>
      </c>
      <c r="H13" s="34" t="s">
        <v>132</v>
      </c>
      <c r="I13" s="83">
        <v>-654.98</v>
      </c>
      <c r="J13" s="83">
        <v>1</v>
      </c>
      <c r="K13" s="59" t="s">
        <v>132</v>
      </c>
      <c r="L13" s="34"/>
      <c r="M13" s="35"/>
    </row>
    <row r="14" spans="1:13" x14ac:dyDescent="0.25">
      <c r="A14" s="33">
        <v>11</v>
      </c>
      <c r="B14" s="83" t="s">
        <v>175</v>
      </c>
      <c r="C14" s="83">
        <v>-765</v>
      </c>
      <c r="D14" s="86">
        <v>1100</v>
      </c>
      <c r="E14" s="87" t="s">
        <v>456</v>
      </c>
      <c r="F14" s="82">
        <v>2</v>
      </c>
      <c r="G14" s="34" t="s">
        <v>132</v>
      </c>
      <c r="H14" s="34" t="s">
        <v>132</v>
      </c>
      <c r="I14" s="83">
        <v>1100</v>
      </c>
      <c r="J14" s="83">
        <v>1</v>
      </c>
      <c r="K14" s="59" t="s">
        <v>132</v>
      </c>
      <c r="L14" s="34"/>
      <c r="M14" s="35"/>
    </row>
    <row r="15" spans="1:13" x14ac:dyDescent="0.25">
      <c r="A15" s="33">
        <v>12</v>
      </c>
      <c r="B15" s="83" t="s">
        <v>177</v>
      </c>
      <c r="C15" s="83">
        <v>675.87</v>
      </c>
      <c r="D15" s="86">
        <v>-654.65</v>
      </c>
      <c r="E15" s="85" t="s">
        <v>463</v>
      </c>
      <c r="F15" s="82">
        <v>2</v>
      </c>
      <c r="G15" s="34" t="s">
        <v>132</v>
      </c>
      <c r="H15" s="34" t="s">
        <v>132</v>
      </c>
      <c r="I15" s="83">
        <v>-654.65</v>
      </c>
      <c r="J15" s="83">
        <v>1</v>
      </c>
      <c r="K15" s="59" t="s">
        <v>132</v>
      </c>
      <c r="L15" s="34"/>
      <c r="M15" s="35"/>
    </row>
    <row r="16" spans="1:13" x14ac:dyDescent="0.25">
      <c r="A16" s="33">
        <v>13</v>
      </c>
      <c r="B16" s="83" t="s">
        <v>169</v>
      </c>
      <c r="C16" s="83">
        <v>333</v>
      </c>
      <c r="D16" s="83">
        <v>-36</v>
      </c>
      <c r="E16" s="84" t="s">
        <v>165</v>
      </c>
      <c r="F16" s="82">
        <v>2</v>
      </c>
      <c r="G16" s="34" t="s">
        <v>132</v>
      </c>
      <c r="H16" s="34" t="s">
        <v>132</v>
      </c>
      <c r="I16" s="83">
        <v>-36</v>
      </c>
      <c r="J16" s="83">
        <v>1</v>
      </c>
      <c r="K16" s="59" t="s">
        <v>132</v>
      </c>
      <c r="L16" s="34"/>
      <c r="M16" s="35"/>
    </row>
    <row r="17" spans="1:13" x14ac:dyDescent="0.25">
      <c r="A17" s="33">
        <v>14</v>
      </c>
      <c r="B17" s="83" t="s">
        <v>178</v>
      </c>
      <c r="C17" s="83">
        <v>987</v>
      </c>
      <c r="D17" s="83">
        <v>-58</v>
      </c>
      <c r="E17" s="84" t="s">
        <v>166</v>
      </c>
      <c r="F17" s="82">
        <v>2</v>
      </c>
      <c r="G17" s="34" t="s">
        <v>132</v>
      </c>
      <c r="H17" s="34" t="s">
        <v>132</v>
      </c>
      <c r="I17" s="83">
        <v>-58</v>
      </c>
      <c r="J17" s="83">
        <v>1</v>
      </c>
      <c r="K17" s="59" t="s">
        <v>132</v>
      </c>
      <c r="L17" s="34"/>
      <c r="M17" s="35"/>
    </row>
    <row r="18" spans="1:13" ht="15.75" thickBot="1" x14ac:dyDescent="0.3">
      <c r="A18" s="36">
        <v>15</v>
      </c>
      <c r="B18" s="43" t="s">
        <v>179</v>
      </c>
      <c r="C18" s="43">
        <v>-87.43</v>
      </c>
      <c r="D18" s="43">
        <v>345.96</v>
      </c>
      <c r="E18" s="121" t="s">
        <v>463</v>
      </c>
      <c r="F18" s="82">
        <v>2</v>
      </c>
      <c r="G18" s="37" t="s">
        <v>132</v>
      </c>
      <c r="H18" s="37" t="s">
        <v>132</v>
      </c>
      <c r="I18" s="43">
        <v>345.96</v>
      </c>
      <c r="J18" s="43">
        <v>1</v>
      </c>
      <c r="K18" s="54" t="s">
        <v>132</v>
      </c>
      <c r="L18" s="37"/>
      <c r="M18" s="38"/>
    </row>
    <row r="19" spans="1:13" x14ac:dyDescent="0.25">
      <c r="A19" s="39"/>
      <c r="B19" s="39"/>
      <c r="C19" s="39"/>
      <c r="D19" s="39"/>
      <c r="E19" s="39"/>
      <c r="F19" s="39"/>
      <c r="G19" s="39"/>
      <c r="H19" s="39"/>
      <c r="I19" s="39"/>
      <c r="J19" s="39"/>
      <c r="K19" s="39"/>
      <c r="L19" s="39"/>
      <c r="M19" s="39"/>
    </row>
    <row r="20" spans="1:13" x14ac:dyDescent="0.25">
      <c r="A20" s="39"/>
      <c r="B20" s="39"/>
      <c r="C20" s="39"/>
      <c r="D20" s="39"/>
      <c r="E20" s="39"/>
      <c r="F20" s="39"/>
      <c r="G20" s="39"/>
      <c r="H20" s="39"/>
      <c r="I20" s="39"/>
      <c r="J20" s="39"/>
      <c r="K20" s="39"/>
      <c r="L20" s="39"/>
      <c r="M20" s="39"/>
    </row>
    <row r="21" spans="1:13" x14ac:dyDescent="0.25">
      <c r="A21" s="39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</row>
    <row r="22" spans="1:13" x14ac:dyDescent="0.25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</row>
    <row r="23" spans="1:13" x14ac:dyDescent="0.25">
      <c r="A23" s="39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</row>
    <row r="24" spans="1:13" x14ac:dyDescent="0.25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</row>
    <row r="25" spans="1:13" x14ac:dyDescent="0.25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</row>
    <row r="26" spans="1:13" x14ac:dyDescent="0.25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</row>
    <row r="27" spans="1:13" x14ac:dyDescent="0.25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</row>
    <row r="28" spans="1:13" x14ac:dyDescent="0.25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</row>
  </sheetData>
  <sheetProtection sheet="1" objects="1" scenarios="1"/>
  <mergeCells count="2">
    <mergeCell ref="A1:B1"/>
    <mergeCell ref="A2:B2"/>
  </mergeCells>
  <hyperlinks>
    <hyperlink ref="A1" location="'MtrVelBlend'!A1" display="'MtrVelBlend'!A1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F177"/>
  <sheetViews>
    <sheetView workbookViewId="0">
      <selection activeCell="C21" sqref="C21"/>
    </sheetView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6" t="s">
        <v>0</v>
      </c>
      <c r="B5" s="136"/>
      <c r="C5" s="136"/>
      <c r="D5" s="136"/>
      <c r="E5" s="136"/>
      <c r="F5" s="13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7" t="s">
        <v>1</v>
      </c>
      <c r="B7" s="137"/>
      <c r="C7" s="137"/>
      <c r="D7" s="137"/>
      <c r="E7" s="137"/>
      <c r="F7" s="13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7" t="s">
        <v>40</v>
      </c>
      <c r="B9" s="158"/>
      <c r="C9" s="159"/>
      <c r="D9" s="1"/>
      <c r="E9" s="1"/>
      <c r="F9" s="1"/>
    </row>
    <row r="10" spans="1:6" ht="15.75" thickBot="1" x14ac:dyDescent="0.3">
      <c r="A10" s="12" t="s">
        <v>37</v>
      </c>
      <c r="B10" s="160">
        <v>0</v>
      </c>
      <c r="C10" s="161"/>
      <c r="D10" s="1"/>
      <c r="E10" s="1"/>
      <c r="F10" s="1"/>
    </row>
    <row r="11" spans="1:6" ht="15.75" thickBot="1" x14ac:dyDescent="0.3">
      <c r="A11" s="12" t="s">
        <v>38</v>
      </c>
      <c r="B11" s="160">
        <v>0</v>
      </c>
      <c r="C11" s="161"/>
      <c r="D11" s="1"/>
      <c r="E11" s="1"/>
      <c r="F11" s="1"/>
    </row>
    <row r="12" spans="1:6" ht="15.75" thickBot="1" x14ac:dyDescent="0.3">
      <c r="A12" s="12" t="s">
        <v>39</v>
      </c>
      <c r="B12" s="160"/>
      <c r="C12" s="16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3" t="s">
        <v>41</v>
      </c>
      <c r="B15" s="153"/>
      <c r="C15" s="154"/>
      <c r="D15" s="155" t="s">
        <v>42</v>
      </c>
      <c r="E15" s="156"/>
      <c r="F15" s="122" t="s">
        <v>43</v>
      </c>
    </row>
    <row r="16" spans="1:6" x14ac:dyDescent="0.25">
      <c r="A16" s="126" t="s">
        <v>44</v>
      </c>
      <c r="B16" s="127" t="s">
        <v>45</v>
      </c>
      <c r="C16" s="128" t="s">
        <v>46</v>
      </c>
      <c r="D16" s="130" t="s">
        <v>47</v>
      </c>
      <c r="E16" s="129" t="s">
        <v>48</v>
      </c>
      <c r="F16" s="14" t="s">
        <v>44</v>
      </c>
    </row>
    <row r="17" spans="1:6" x14ac:dyDescent="0.25">
      <c r="A17" s="44" t="s">
        <v>110</v>
      </c>
      <c r="B17" s="15" t="s">
        <v>141</v>
      </c>
      <c r="C17" s="16">
        <v>5</v>
      </c>
      <c r="D17" s="17" t="s">
        <v>55</v>
      </c>
      <c r="E17" s="18" t="s">
        <v>55</v>
      </c>
      <c r="F17" s="19"/>
    </row>
    <row r="18" spans="1:6" x14ac:dyDescent="0.25">
      <c r="A18" s="44" t="s">
        <v>110</v>
      </c>
      <c r="B18" s="15" t="s">
        <v>125</v>
      </c>
      <c r="C18" s="16">
        <v>17</v>
      </c>
      <c r="D18" s="17" t="s">
        <v>66</v>
      </c>
      <c r="E18" s="18" t="s">
        <v>56</v>
      </c>
      <c r="F18" s="19"/>
    </row>
    <row r="19" spans="1:6" x14ac:dyDescent="0.25">
      <c r="A19" s="44"/>
      <c r="B19" s="15"/>
      <c r="C19" s="16"/>
      <c r="D19" s="17" t="s">
        <v>56</v>
      </c>
      <c r="E19" s="18"/>
      <c r="F19" s="19"/>
    </row>
    <row r="20" spans="1:6" x14ac:dyDescent="0.25">
      <c r="A20" s="15"/>
      <c r="B20" s="15"/>
      <c r="C20" s="16"/>
      <c r="D20" s="17" t="s">
        <v>59</v>
      </c>
      <c r="E20" s="18"/>
      <c r="F20" s="19"/>
    </row>
    <row r="21" spans="1:6" x14ac:dyDescent="0.25">
      <c r="A21" s="15"/>
      <c r="B21" s="15"/>
      <c r="C21" s="16"/>
      <c r="D21" s="17" t="s">
        <v>67</v>
      </c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RegressionFit() P'!A1" display="'RegressionFit() P'!A1"/>
    <hyperlink ref="A18" location="'RegressionFit() B'!A1" display="'RegressionFit() B'!A1"/>
  </hyperlinks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P30"/>
  <sheetViews>
    <sheetView topLeftCell="C3" zoomScale="75" zoomScaleNormal="75" workbookViewId="0">
      <selection activeCell="G5" sqref="G5"/>
    </sheetView>
  </sheetViews>
  <sheetFormatPr defaultRowHeight="15" x14ac:dyDescent="0.25"/>
  <cols>
    <col min="1" max="1" width="9.7109375" bestFit="1" customWidth="1"/>
    <col min="2" max="2" width="42.85546875" bestFit="1" customWidth="1"/>
    <col min="3" max="3" width="4.5703125" bestFit="1" customWidth="1"/>
    <col min="4" max="4" width="7.5703125" bestFit="1" customWidth="1"/>
    <col min="5" max="5" width="4.5703125" bestFit="1" customWidth="1"/>
    <col min="6" max="6" width="53.28515625" bestFit="1" customWidth="1"/>
    <col min="7" max="7" width="96.140625" bestFit="1" customWidth="1"/>
    <col min="8" max="8" width="8" bestFit="1" customWidth="1"/>
    <col min="9" max="10" width="4.5703125" bestFit="1" customWidth="1"/>
    <col min="11" max="11" width="14.42578125" bestFit="1" customWidth="1"/>
    <col min="12" max="13" width="8" bestFit="1" customWidth="1"/>
    <col min="14" max="14" width="10.5703125" bestFit="1" customWidth="1"/>
    <col min="15" max="15" width="12.7109375" bestFit="1" customWidth="1"/>
    <col min="16" max="16" width="10.85546875" bestFit="1" customWidth="1"/>
  </cols>
  <sheetData>
    <row r="1" spans="1:16" x14ac:dyDescent="0.25">
      <c r="A1" s="162" t="s">
        <v>110</v>
      </c>
      <c r="B1" s="163"/>
      <c r="C1" s="42" t="s">
        <v>133</v>
      </c>
      <c r="D1" s="75" t="s">
        <v>132</v>
      </c>
      <c r="E1" s="123"/>
      <c r="F1" s="123"/>
      <c r="G1" s="123"/>
      <c r="H1" s="42" t="s">
        <v>133</v>
      </c>
      <c r="I1" s="42"/>
      <c r="J1" s="42"/>
      <c r="K1" s="42" t="s">
        <v>132</v>
      </c>
      <c r="L1" s="42"/>
      <c r="M1" s="42"/>
      <c r="N1" s="40"/>
      <c r="O1" s="40"/>
      <c r="P1" s="41"/>
    </row>
    <row r="2" spans="1:16" ht="60" customHeight="1" x14ac:dyDescent="0.25">
      <c r="A2" s="164" t="s">
        <v>125</v>
      </c>
      <c r="B2" s="165"/>
      <c r="C2" s="57" t="s">
        <v>163</v>
      </c>
      <c r="D2" s="57" t="s">
        <v>163</v>
      </c>
      <c r="E2" s="57" t="s">
        <v>163</v>
      </c>
      <c r="F2" s="57" t="s">
        <v>163</v>
      </c>
      <c r="G2" s="57" t="s">
        <v>163</v>
      </c>
      <c r="H2" s="58" t="s">
        <v>147</v>
      </c>
      <c r="I2" s="58" t="s">
        <v>135</v>
      </c>
      <c r="J2" s="58" t="s">
        <v>135</v>
      </c>
      <c r="K2" s="51" t="s">
        <v>148</v>
      </c>
      <c r="L2" s="51" t="s">
        <v>136</v>
      </c>
      <c r="M2" s="51" t="s">
        <v>136</v>
      </c>
      <c r="N2" s="29" t="s">
        <v>21</v>
      </c>
      <c r="O2" s="29" t="s">
        <v>129</v>
      </c>
      <c r="P2" s="30" t="s">
        <v>131</v>
      </c>
    </row>
    <row r="3" spans="1:16" ht="143.25" x14ac:dyDescent="0.25">
      <c r="A3" s="31" t="s">
        <v>126</v>
      </c>
      <c r="B3" s="32" t="s">
        <v>127</v>
      </c>
      <c r="C3" s="61" t="s">
        <v>55</v>
      </c>
      <c r="D3" s="61" t="s">
        <v>66</v>
      </c>
      <c r="E3" s="61" t="s">
        <v>56</v>
      </c>
      <c r="F3" s="61" t="s">
        <v>59</v>
      </c>
      <c r="G3" s="61" t="s">
        <v>67</v>
      </c>
      <c r="H3" s="48" t="s">
        <v>110</v>
      </c>
      <c r="I3" s="48" t="s">
        <v>55</v>
      </c>
      <c r="J3" s="48" t="s">
        <v>56</v>
      </c>
      <c r="K3" s="49" t="s">
        <v>110</v>
      </c>
      <c r="L3" s="49" t="s">
        <v>55</v>
      </c>
      <c r="M3" s="49" t="s">
        <v>56</v>
      </c>
      <c r="N3" s="29" t="s">
        <v>128</v>
      </c>
      <c r="O3" s="29" t="s">
        <v>130</v>
      </c>
      <c r="P3" s="30"/>
    </row>
    <row r="4" spans="1:16" ht="60" x14ac:dyDescent="0.25">
      <c r="A4" s="33">
        <v>1</v>
      </c>
      <c r="B4" s="76" t="s">
        <v>198</v>
      </c>
      <c r="C4" s="86">
        <v>1</v>
      </c>
      <c r="D4" s="84" t="s">
        <v>181</v>
      </c>
      <c r="E4" s="86">
        <v>0</v>
      </c>
      <c r="F4" s="64" t="s">
        <v>197</v>
      </c>
      <c r="G4" s="84" t="s">
        <v>182</v>
      </c>
      <c r="H4" s="34" t="s">
        <v>132</v>
      </c>
      <c r="I4" s="34" t="s">
        <v>132</v>
      </c>
      <c r="J4" s="34" t="s">
        <v>132</v>
      </c>
      <c r="K4" s="83">
        <v>0</v>
      </c>
      <c r="L4" s="83">
        <v>2</v>
      </c>
      <c r="M4" s="83">
        <v>1</v>
      </c>
      <c r="N4" s="59" t="s">
        <v>132</v>
      </c>
      <c r="O4" s="34"/>
      <c r="P4" s="35"/>
    </row>
    <row r="5" spans="1:16" ht="105" x14ac:dyDescent="0.3">
      <c r="A5" s="33">
        <v>2</v>
      </c>
      <c r="B5" s="76" t="s">
        <v>199</v>
      </c>
      <c r="C5" s="86">
        <v>3</v>
      </c>
      <c r="D5" s="84" t="s">
        <v>194</v>
      </c>
      <c r="E5" s="86">
        <v>2</v>
      </c>
      <c r="F5" s="64" t="s">
        <v>200</v>
      </c>
      <c r="G5" s="65" t="s">
        <v>183</v>
      </c>
      <c r="H5" s="34" t="s">
        <v>132</v>
      </c>
      <c r="I5" s="34" t="s">
        <v>132</v>
      </c>
      <c r="J5" s="34" t="s">
        <v>132</v>
      </c>
      <c r="K5" s="83">
        <v>0</v>
      </c>
      <c r="L5" s="83">
        <v>0</v>
      </c>
      <c r="M5" s="83">
        <v>3</v>
      </c>
      <c r="N5" s="59" t="s">
        <v>132</v>
      </c>
      <c r="O5" s="34"/>
      <c r="P5" s="35"/>
    </row>
    <row r="6" spans="1:16" ht="60" x14ac:dyDescent="0.25">
      <c r="A6" s="33">
        <v>3</v>
      </c>
      <c r="B6" s="76" t="s">
        <v>201</v>
      </c>
      <c r="C6" s="86">
        <v>0</v>
      </c>
      <c r="D6" s="87" t="s">
        <v>189</v>
      </c>
      <c r="E6" s="83">
        <v>1</v>
      </c>
      <c r="F6" s="85" t="s">
        <v>226</v>
      </c>
      <c r="G6" s="87" t="s">
        <v>439</v>
      </c>
      <c r="H6" s="34" t="s">
        <v>132</v>
      </c>
      <c r="I6" s="34" t="s">
        <v>132</v>
      </c>
      <c r="J6" s="34" t="s">
        <v>132</v>
      </c>
      <c r="K6" s="83">
        <v>475.66360566241701</v>
      </c>
      <c r="L6" s="83">
        <v>1</v>
      </c>
      <c r="M6" s="83">
        <v>0</v>
      </c>
      <c r="N6" s="59" t="s">
        <v>132</v>
      </c>
      <c r="O6" s="34"/>
      <c r="P6" s="35"/>
    </row>
    <row r="7" spans="1:16" ht="60" x14ac:dyDescent="0.25">
      <c r="A7" s="33">
        <v>4</v>
      </c>
      <c r="B7" s="76" t="s">
        <v>202</v>
      </c>
      <c r="C7" s="86">
        <v>3</v>
      </c>
      <c r="D7" s="87" t="s">
        <v>195</v>
      </c>
      <c r="E7" s="83">
        <v>2</v>
      </c>
      <c r="F7" s="85" t="s">
        <v>203</v>
      </c>
      <c r="G7" s="87" t="s">
        <v>440</v>
      </c>
      <c r="H7" s="34" t="s">
        <v>132</v>
      </c>
      <c r="I7" s="34" t="s">
        <v>132</v>
      </c>
      <c r="J7" s="34" t="s">
        <v>132</v>
      </c>
      <c r="K7" s="83">
        <v>789.27010765455896</v>
      </c>
      <c r="L7" s="83">
        <v>0</v>
      </c>
      <c r="M7" s="83">
        <v>3</v>
      </c>
      <c r="N7" s="59" t="s">
        <v>132</v>
      </c>
      <c r="O7" s="34"/>
      <c r="P7" s="35"/>
    </row>
    <row r="8" spans="1:16" ht="60" x14ac:dyDescent="0.25">
      <c r="A8" s="33">
        <v>5</v>
      </c>
      <c r="B8" s="76" t="s">
        <v>204</v>
      </c>
      <c r="C8" s="86">
        <v>2</v>
      </c>
      <c r="D8" s="87" t="s">
        <v>195</v>
      </c>
      <c r="E8" s="77">
        <v>1</v>
      </c>
      <c r="F8" s="85" t="s">
        <v>215</v>
      </c>
      <c r="G8" s="87" t="s">
        <v>186</v>
      </c>
      <c r="H8" s="34" t="s">
        <v>132</v>
      </c>
      <c r="I8" s="34" t="s">
        <v>132</v>
      </c>
      <c r="J8" s="34" t="s">
        <v>132</v>
      </c>
      <c r="K8" s="83">
        <v>-657.89473684210498</v>
      </c>
      <c r="L8" s="83">
        <v>3</v>
      </c>
      <c r="M8" s="83">
        <v>2</v>
      </c>
      <c r="N8" s="59" t="s">
        <v>132</v>
      </c>
      <c r="O8" s="34"/>
      <c r="P8" s="35"/>
    </row>
    <row r="9" spans="1:16" ht="60" x14ac:dyDescent="0.25">
      <c r="A9" s="33">
        <v>6</v>
      </c>
      <c r="B9" s="76" t="s">
        <v>207</v>
      </c>
      <c r="C9" s="83">
        <v>1</v>
      </c>
      <c r="D9" s="84" t="s">
        <v>181</v>
      </c>
      <c r="E9" s="83">
        <v>0</v>
      </c>
      <c r="F9" s="85" t="s">
        <v>205</v>
      </c>
      <c r="G9" s="87" t="s">
        <v>466</v>
      </c>
      <c r="H9" s="34" t="s">
        <v>132</v>
      </c>
      <c r="I9" s="34" t="s">
        <v>132</v>
      </c>
      <c r="J9" s="34" t="s">
        <v>132</v>
      </c>
      <c r="K9" s="83">
        <v>815.12729575318804</v>
      </c>
      <c r="L9" s="83">
        <v>2</v>
      </c>
      <c r="M9" s="83">
        <v>1</v>
      </c>
      <c r="N9" s="59" t="s">
        <v>132</v>
      </c>
      <c r="O9" s="34"/>
      <c r="P9" s="35"/>
    </row>
    <row r="10" spans="1:16" ht="60" x14ac:dyDescent="0.25">
      <c r="A10" s="33">
        <v>7</v>
      </c>
      <c r="B10" s="76" t="s">
        <v>208</v>
      </c>
      <c r="C10" s="77">
        <v>3</v>
      </c>
      <c r="D10" s="84" t="s">
        <v>194</v>
      </c>
      <c r="E10" s="77">
        <v>2</v>
      </c>
      <c r="F10" s="93" t="s">
        <v>200</v>
      </c>
      <c r="G10" s="87" t="s">
        <v>187</v>
      </c>
      <c r="H10" s="34" t="s">
        <v>132</v>
      </c>
      <c r="I10" s="34" t="s">
        <v>132</v>
      </c>
      <c r="J10" s="34" t="s">
        <v>132</v>
      </c>
      <c r="K10" s="83">
        <v>517.69908169872497</v>
      </c>
      <c r="L10" s="83">
        <v>0</v>
      </c>
      <c r="M10" s="83">
        <v>3</v>
      </c>
      <c r="N10" s="59" t="s">
        <v>132</v>
      </c>
      <c r="O10" s="34"/>
      <c r="P10" s="35"/>
    </row>
    <row r="11" spans="1:16" ht="60" x14ac:dyDescent="0.25">
      <c r="A11" s="33">
        <v>8</v>
      </c>
      <c r="B11" s="76" t="s">
        <v>209</v>
      </c>
      <c r="C11" s="83">
        <v>3</v>
      </c>
      <c r="D11" s="84" t="s">
        <v>191</v>
      </c>
      <c r="E11" s="77">
        <v>1</v>
      </c>
      <c r="F11" s="85" t="s">
        <v>228</v>
      </c>
      <c r="G11" s="87" t="s">
        <v>188</v>
      </c>
      <c r="H11" s="34" t="s">
        <v>132</v>
      </c>
      <c r="I11" s="34" t="s">
        <v>132</v>
      </c>
      <c r="J11" s="34" t="s">
        <v>132</v>
      </c>
      <c r="K11" s="83">
        <v>510.95675381559499</v>
      </c>
      <c r="L11" s="83">
        <v>0</v>
      </c>
      <c r="M11" s="83">
        <v>3</v>
      </c>
      <c r="N11" s="59" t="s">
        <v>132</v>
      </c>
      <c r="O11" s="34"/>
      <c r="P11" s="35"/>
    </row>
    <row r="12" spans="1:16" ht="60" x14ac:dyDescent="0.25">
      <c r="A12" s="33">
        <v>9</v>
      </c>
      <c r="B12" s="76" t="s">
        <v>210</v>
      </c>
      <c r="C12" s="83">
        <v>2</v>
      </c>
      <c r="D12" s="87" t="s">
        <v>190</v>
      </c>
      <c r="E12" s="86">
        <v>0</v>
      </c>
      <c r="F12" s="85" t="s">
        <v>212</v>
      </c>
      <c r="G12" s="87" t="s">
        <v>439</v>
      </c>
      <c r="H12" s="34" t="s">
        <v>132</v>
      </c>
      <c r="I12" s="34" t="s">
        <v>132</v>
      </c>
      <c r="J12" s="34" t="s">
        <v>132</v>
      </c>
      <c r="K12" s="83">
        <v>-673.206659784105</v>
      </c>
      <c r="L12" s="83">
        <v>3</v>
      </c>
      <c r="M12" s="83">
        <v>2</v>
      </c>
      <c r="N12" s="59" t="s">
        <v>132</v>
      </c>
      <c r="O12" s="34"/>
      <c r="P12" s="35"/>
    </row>
    <row r="13" spans="1:16" ht="60" x14ac:dyDescent="0.25">
      <c r="A13" s="33">
        <v>10</v>
      </c>
      <c r="B13" s="76" t="s">
        <v>213</v>
      </c>
      <c r="C13" s="83">
        <v>3</v>
      </c>
      <c r="D13" s="82" t="s">
        <v>189</v>
      </c>
      <c r="E13" s="86">
        <v>2</v>
      </c>
      <c r="F13" s="85" t="s">
        <v>211</v>
      </c>
      <c r="G13" s="87" t="s">
        <v>440</v>
      </c>
      <c r="H13" s="34" t="s">
        <v>132</v>
      </c>
      <c r="I13" s="34" t="s">
        <v>132</v>
      </c>
      <c r="J13" s="34" t="s">
        <v>132</v>
      </c>
      <c r="K13" s="83">
        <v>536.70367320510002</v>
      </c>
      <c r="L13" s="83">
        <v>0</v>
      </c>
      <c r="M13" s="83">
        <v>3</v>
      </c>
      <c r="N13" s="59" t="s">
        <v>132</v>
      </c>
      <c r="O13" s="34"/>
      <c r="P13" s="35"/>
    </row>
    <row r="14" spans="1:16" ht="60" x14ac:dyDescent="0.25">
      <c r="A14" s="33">
        <v>11</v>
      </c>
      <c r="B14" s="76" t="s">
        <v>214</v>
      </c>
      <c r="C14" s="83">
        <v>2</v>
      </c>
      <c r="D14" s="87" t="s">
        <v>195</v>
      </c>
      <c r="E14" s="86">
        <v>1</v>
      </c>
      <c r="F14" s="85" t="s">
        <v>215</v>
      </c>
      <c r="G14" s="87" t="s">
        <v>186</v>
      </c>
      <c r="H14" s="34" t="s">
        <v>132</v>
      </c>
      <c r="I14" s="34" t="s">
        <v>132</v>
      </c>
      <c r="J14" s="34" t="s">
        <v>132</v>
      </c>
      <c r="K14" s="83">
        <v>-657.89473684210498</v>
      </c>
      <c r="L14" s="83">
        <v>3</v>
      </c>
      <c r="M14" s="83">
        <v>2</v>
      </c>
      <c r="N14" s="59" t="s">
        <v>132</v>
      </c>
      <c r="O14" s="34"/>
      <c r="P14" s="35"/>
    </row>
    <row r="15" spans="1:16" ht="60" x14ac:dyDescent="0.25">
      <c r="A15" s="33">
        <v>12</v>
      </c>
      <c r="B15" s="76" t="s">
        <v>216</v>
      </c>
      <c r="C15" s="77">
        <v>1</v>
      </c>
      <c r="D15" s="82" t="s">
        <v>181</v>
      </c>
      <c r="E15" s="77">
        <v>0</v>
      </c>
      <c r="F15" s="64" t="s">
        <v>197</v>
      </c>
      <c r="G15" s="87" t="s">
        <v>465</v>
      </c>
      <c r="H15" s="34" t="s">
        <v>132</v>
      </c>
      <c r="I15" s="34" t="s">
        <v>132</v>
      </c>
      <c r="J15" s="34" t="s">
        <v>132</v>
      </c>
      <c r="K15" s="83">
        <v>1008.4073464102</v>
      </c>
      <c r="L15" s="83">
        <v>2</v>
      </c>
      <c r="M15" s="83">
        <v>1</v>
      </c>
      <c r="N15" s="59" t="s">
        <v>132</v>
      </c>
      <c r="O15" s="34"/>
      <c r="P15" s="35"/>
    </row>
    <row r="16" spans="1:16" ht="60" x14ac:dyDescent="0.25">
      <c r="A16" s="33">
        <v>13</v>
      </c>
      <c r="B16" s="76" t="s">
        <v>217</v>
      </c>
      <c r="C16" s="83">
        <v>3</v>
      </c>
      <c r="D16" s="87" t="s">
        <v>189</v>
      </c>
      <c r="E16" s="83">
        <v>2</v>
      </c>
      <c r="F16" s="64" t="s">
        <v>218</v>
      </c>
      <c r="G16" s="87" t="s">
        <v>187</v>
      </c>
      <c r="H16" s="34" t="s">
        <v>132</v>
      </c>
      <c r="I16" s="34" t="s">
        <v>132</v>
      </c>
      <c r="J16" s="34" t="s">
        <v>132</v>
      </c>
      <c r="K16" s="83">
        <v>125</v>
      </c>
      <c r="L16" s="83">
        <v>0</v>
      </c>
      <c r="M16" s="83">
        <v>3</v>
      </c>
      <c r="N16" s="59" t="s">
        <v>132</v>
      </c>
      <c r="O16" s="34"/>
      <c r="P16" s="35"/>
    </row>
    <row r="17" spans="1:16" ht="60" x14ac:dyDescent="0.25">
      <c r="A17" s="33">
        <v>14</v>
      </c>
      <c r="B17" s="76" t="s">
        <v>219</v>
      </c>
      <c r="C17" s="83">
        <v>1</v>
      </c>
      <c r="D17" s="87" t="s">
        <v>189</v>
      </c>
      <c r="E17" s="83">
        <v>0</v>
      </c>
      <c r="F17" s="64" t="s">
        <v>230</v>
      </c>
      <c r="G17" s="87" t="s">
        <v>188</v>
      </c>
      <c r="H17" s="34" t="s">
        <v>132</v>
      </c>
      <c r="I17" s="34" t="s">
        <v>132</v>
      </c>
      <c r="J17" s="34" t="s">
        <v>132</v>
      </c>
      <c r="K17" s="83">
        <v>-357.66972767091698</v>
      </c>
      <c r="L17" s="83">
        <v>2</v>
      </c>
      <c r="M17" s="83">
        <v>1</v>
      </c>
      <c r="N17" s="59" t="s">
        <v>132</v>
      </c>
      <c r="O17" s="34"/>
      <c r="P17" s="35"/>
    </row>
    <row r="18" spans="1:16" ht="60" x14ac:dyDescent="0.25">
      <c r="A18" s="33">
        <v>15</v>
      </c>
      <c r="B18" s="76" t="s">
        <v>220</v>
      </c>
      <c r="C18" s="83">
        <v>3</v>
      </c>
      <c r="D18" s="87" t="s">
        <v>196</v>
      </c>
      <c r="E18" s="83">
        <v>2</v>
      </c>
      <c r="F18" s="85" t="s">
        <v>227</v>
      </c>
      <c r="G18" s="84" t="s">
        <v>182</v>
      </c>
      <c r="H18" s="34" t="s">
        <v>132</v>
      </c>
      <c r="I18" s="34" t="s">
        <v>132</v>
      </c>
      <c r="J18" s="34" t="s">
        <v>132</v>
      </c>
      <c r="K18" s="83">
        <v>0</v>
      </c>
      <c r="L18" s="83">
        <v>0</v>
      </c>
      <c r="M18" s="83">
        <v>3</v>
      </c>
      <c r="N18" s="59" t="s">
        <v>132</v>
      </c>
      <c r="O18" s="34"/>
      <c r="P18" s="35"/>
    </row>
    <row r="19" spans="1:16" ht="105" x14ac:dyDescent="0.3">
      <c r="A19" s="33">
        <v>16</v>
      </c>
      <c r="B19" s="76" t="s">
        <v>221</v>
      </c>
      <c r="C19" s="83">
        <v>3</v>
      </c>
      <c r="D19" s="87" t="s">
        <v>258</v>
      </c>
      <c r="E19" s="83">
        <v>2</v>
      </c>
      <c r="F19" s="85" t="s">
        <v>259</v>
      </c>
      <c r="G19" s="65" t="s">
        <v>183</v>
      </c>
      <c r="H19" s="34" t="s">
        <v>132</v>
      </c>
      <c r="I19" s="34" t="s">
        <v>132</v>
      </c>
      <c r="J19" s="34" t="s">
        <v>132</v>
      </c>
      <c r="K19" s="83">
        <v>0</v>
      </c>
      <c r="L19" s="83">
        <v>0</v>
      </c>
      <c r="M19" s="83">
        <v>3</v>
      </c>
      <c r="N19" s="59" t="s">
        <v>132</v>
      </c>
      <c r="O19" s="34"/>
      <c r="P19" s="35"/>
    </row>
    <row r="20" spans="1:16" ht="60.75" thickBot="1" x14ac:dyDescent="0.3">
      <c r="A20" s="36">
        <v>17</v>
      </c>
      <c r="B20" s="78" t="s">
        <v>222</v>
      </c>
      <c r="C20" s="43">
        <v>2</v>
      </c>
      <c r="D20" s="62" t="s">
        <v>190</v>
      </c>
      <c r="E20" s="79">
        <v>3</v>
      </c>
      <c r="F20" s="80" t="s">
        <v>464</v>
      </c>
      <c r="G20" s="63" t="s">
        <v>186</v>
      </c>
      <c r="H20" s="37" t="s">
        <v>132</v>
      </c>
      <c r="I20" s="37" t="s">
        <v>132</v>
      </c>
      <c r="J20" s="37" t="s">
        <v>132</v>
      </c>
      <c r="K20" s="43">
        <v>263.15789473684202</v>
      </c>
      <c r="L20" s="43">
        <v>3</v>
      </c>
      <c r="M20" s="43">
        <v>2</v>
      </c>
      <c r="N20" s="54" t="s">
        <v>132</v>
      </c>
      <c r="O20" s="37"/>
      <c r="P20" s="38"/>
    </row>
    <row r="21" spans="1:16" x14ac:dyDescent="0.25">
      <c r="A21" s="39"/>
      <c r="B21" s="39"/>
      <c r="C21" s="39"/>
      <c r="D21" s="39"/>
      <c r="E21" s="39"/>
      <c r="F21" s="39"/>
      <c r="G21" s="39"/>
      <c r="H21" s="39"/>
      <c r="I21" s="39"/>
      <c r="J21" s="39"/>
      <c r="K21" s="39"/>
      <c r="L21" s="39"/>
      <c r="M21" s="39"/>
      <c r="N21" s="39"/>
      <c r="O21" s="39"/>
      <c r="P21" s="39"/>
    </row>
    <row r="22" spans="1:16" x14ac:dyDescent="0.25">
      <c r="A22" s="39"/>
      <c r="B22" s="39"/>
      <c r="C22" s="39"/>
      <c r="D22" s="39"/>
      <c r="E22" s="39"/>
      <c r="F22" s="39"/>
      <c r="G22" s="39"/>
      <c r="H22" s="39"/>
      <c r="I22" s="39"/>
      <c r="J22" s="39"/>
      <c r="K22" s="39"/>
      <c r="L22" s="39"/>
      <c r="M22" s="39"/>
      <c r="N22" s="39"/>
      <c r="O22" s="39"/>
      <c r="P22" s="39"/>
    </row>
    <row r="23" spans="1:16" x14ac:dyDescent="0.25">
      <c r="A23" s="39"/>
      <c r="B23" s="39"/>
      <c r="C23" s="39"/>
      <c r="D23" s="39"/>
      <c r="E23" s="39"/>
      <c r="F23" s="39"/>
      <c r="G23" s="39"/>
      <c r="H23" s="39"/>
      <c r="I23" s="39"/>
      <c r="J23" s="39"/>
      <c r="K23" s="39"/>
      <c r="L23" s="39"/>
      <c r="M23" s="39"/>
      <c r="N23" s="39"/>
      <c r="O23" s="39"/>
      <c r="P23" s="39"/>
    </row>
    <row r="24" spans="1:16" x14ac:dyDescent="0.25">
      <c r="A24" s="39"/>
      <c r="B24" s="39"/>
      <c r="C24" s="39"/>
      <c r="D24" s="39"/>
      <c r="E24" s="39"/>
      <c r="F24" s="39"/>
      <c r="G24" s="39"/>
      <c r="H24" s="39"/>
      <c r="I24" s="39"/>
      <c r="J24" s="39"/>
      <c r="K24" s="39"/>
      <c r="L24" s="39"/>
      <c r="M24" s="39"/>
      <c r="N24" s="39"/>
      <c r="O24" s="39"/>
      <c r="P24" s="39"/>
    </row>
    <row r="25" spans="1:16" x14ac:dyDescent="0.25">
      <c r="A25" s="39"/>
      <c r="B25" s="39"/>
      <c r="C25" s="39"/>
      <c r="D25" s="39"/>
      <c r="E25" s="39"/>
      <c r="F25" s="39"/>
      <c r="G25" s="39"/>
      <c r="H25" s="39"/>
      <c r="I25" s="39"/>
      <c r="J25" s="39"/>
      <c r="K25" s="39"/>
      <c r="L25" s="39"/>
      <c r="M25" s="39"/>
      <c r="N25" s="39"/>
      <c r="O25" s="39"/>
      <c r="P25" s="39"/>
    </row>
    <row r="26" spans="1:16" x14ac:dyDescent="0.25">
      <c r="A26" s="39"/>
      <c r="B26" s="39"/>
      <c r="C26" s="39"/>
      <c r="D26" s="39"/>
      <c r="E26" s="39"/>
      <c r="F26" s="39"/>
      <c r="G26" s="39"/>
      <c r="H26" s="39"/>
      <c r="I26" s="39"/>
      <c r="J26" s="39"/>
      <c r="K26" s="39"/>
      <c r="L26" s="39"/>
      <c r="M26" s="39"/>
      <c r="N26" s="39"/>
      <c r="O26" s="39"/>
      <c r="P26" s="39"/>
    </row>
    <row r="27" spans="1:16" x14ac:dyDescent="0.25">
      <c r="A27" s="39"/>
      <c r="B27" s="39"/>
      <c r="C27" s="39"/>
      <c r="D27" s="39"/>
      <c r="E27" s="39"/>
      <c r="F27" s="39"/>
      <c r="G27" s="39"/>
      <c r="H27" s="39"/>
      <c r="I27" s="39"/>
      <c r="J27" s="39"/>
      <c r="K27" s="39"/>
      <c r="L27" s="39"/>
      <c r="M27" s="39"/>
      <c r="N27" s="39"/>
      <c r="O27" s="39"/>
      <c r="P27" s="39"/>
    </row>
    <row r="28" spans="1:16" x14ac:dyDescent="0.25">
      <c r="A28" s="39"/>
      <c r="B28" s="39"/>
      <c r="C28" s="39"/>
      <c r="D28" s="39"/>
      <c r="E28" s="39"/>
      <c r="F28" s="39"/>
      <c r="G28" s="39"/>
      <c r="H28" s="39"/>
      <c r="I28" s="39"/>
      <c r="J28" s="39"/>
      <c r="K28" s="39"/>
      <c r="L28" s="39"/>
      <c r="M28" s="39"/>
      <c r="N28" s="39"/>
      <c r="O28" s="39"/>
      <c r="P28" s="39"/>
    </row>
    <row r="29" spans="1:16" x14ac:dyDescent="0.25">
      <c r="A29" s="39"/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O29" s="39"/>
      <c r="P29" s="39"/>
    </row>
    <row r="30" spans="1:16" x14ac:dyDescent="0.25">
      <c r="A30" s="39"/>
      <c r="B30" s="39"/>
      <c r="C30" s="39"/>
      <c r="D30" s="39"/>
      <c r="E30" s="39"/>
      <c r="F30" s="39"/>
      <c r="G30" s="39"/>
      <c r="H30" s="39"/>
      <c r="I30" s="39"/>
      <c r="J30" s="39"/>
      <c r="K30" s="39"/>
      <c r="L30" s="39"/>
      <c r="M30" s="39"/>
      <c r="N30" s="39"/>
      <c r="O30" s="39"/>
      <c r="P30" s="39"/>
    </row>
  </sheetData>
  <sheetProtection sheet="1" objects="1" scenarios="1"/>
  <mergeCells count="2">
    <mergeCell ref="A1:B1"/>
    <mergeCell ref="A2:B2"/>
  </mergeCells>
  <hyperlinks>
    <hyperlink ref="A1" location="'RegressionFit'!A1" display="'RegressionFit'!A1"/>
  </hyperlinks>
  <pageMargins left="0.7" right="0.7" top="0.75" bottom="0.75" header="0.3" footer="0.3"/>
  <pageSetup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P18"/>
  <sheetViews>
    <sheetView topLeftCell="C4" workbookViewId="0">
      <selection activeCell="K7" sqref="K7"/>
    </sheetView>
  </sheetViews>
  <sheetFormatPr defaultRowHeight="15" x14ac:dyDescent="0.25"/>
  <cols>
    <col min="1" max="1" width="8.140625" bestFit="1" customWidth="1"/>
    <col min="2" max="2" width="46.42578125" bestFit="1" customWidth="1"/>
    <col min="3" max="3" width="3.28515625" bestFit="1" customWidth="1"/>
    <col min="4" max="4" width="6.7109375" bestFit="1" customWidth="1"/>
    <col min="5" max="5" width="3.28515625" bestFit="1" customWidth="1"/>
    <col min="6" max="6" width="52.140625" bestFit="1" customWidth="1"/>
    <col min="7" max="7" width="66.140625" bestFit="1" customWidth="1"/>
    <col min="8" max="8" width="7.28515625" bestFit="1" customWidth="1"/>
    <col min="9" max="10" width="4.140625" bestFit="1" customWidth="1"/>
    <col min="11" max="11" width="12.7109375" bestFit="1" customWidth="1"/>
    <col min="12" max="13" width="7.28515625" bestFit="1" customWidth="1"/>
    <col min="14" max="14" width="10.5703125" bestFit="1" customWidth="1"/>
    <col min="15" max="15" width="12.42578125" bestFit="1" customWidth="1"/>
    <col min="16" max="16" width="10.5703125" bestFit="1" customWidth="1"/>
  </cols>
  <sheetData>
    <row r="1" spans="1:16" x14ac:dyDescent="0.25">
      <c r="A1" s="162" t="s">
        <v>110</v>
      </c>
      <c r="B1" s="163"/>
      <c r="C1" s="42" t="s">
        <v>133</v>
      </c>
      <c r="D1" s="75" t="s">
        <v>132</v>
      </c>
      <c r="E1" s="123"/>
      <c r="F1" s="123"/>
      <c r="G1" s="123"/>
      <c r="H1" s="42" t="s">
        <v>133</v>
      </c>
      <c r="I1" s="42"/>
      <c r="J1" s="42"/>
      <c r="K1" s="42" t="s">
        <v>132</v>
      </c>
      <c r="L1" s="42"/>
      <c r="M1" s="42"/>
      <c r="N1" s="40"/>
      <c r="O1" s="40"/>
      <c r="P1" s="41"/>
    </row>
    <row r="2" spans="1:16" ht="60" customHeight="1" x14ac:dyDescent="0.25">
      <c r="A2" s="164" t="s">
        <v>141</v>
      </c>
      <c r="B2" s="165"/>
      <c r="C2" s="57" t="s">
        <v>163</v>
      </c>
      <c r="D2" s="57" t="s">
        <v>163</v>
      </c>
      <c r="E2" s="57" t="s">
        <v>163</v>
      </c>
      <c r="F2" s="57" t="s">
        <v>163</v>
      </c>
      <c r="G2" s="57" t="s">
        <v>163</v>
      </c>
      <c r="H2" s="58" t="s">
        <v>147</v>
      </c>
      <c r="I2" s="58" t="s">
        <v>135</v>
      </c>
      <c r="J2" s="58" t="s">
        <v>135</v>
      </c>
      <c r="K2" s="51" t="s">
        <v>148</v>
      </c>
      <c r="L2" s="51" t="s">
        <v>136</v>
      </c>
      <c r="M2" s="51" t="s">
        <v>136</v>
      </c>
      <c r="N2" s="29" t="s">
        <v>21</v>
      </c>
      <c r="O2" s="29" t="s">
        <v>129</v>
      </c>
      <c r="P2" s="30" t="s">
        <v>131</v>
      </c>
    </row>
    <row r="3" spans="1:16" ht="143.25" x14ac:dyDescent="0.25">
      <c r="A3" s="31" t="s">
        <v>126</v>
      </c>
      <c r="B3" s="32" t="s">
        <v>127</v>
      </c>
      <c r="C3" s="61" t="s">
        <v>55</v>
      </c>
      <c r="D3" s="61" t="s">
        <v>66</v>
      </c>
      <c r="E3" s="61" t="s">
        <v>56</v>
      </c>
      <c r="F3" s="61" t="s">
        <v>59</v>
      </c>
      <c r="G3" s="61" t="s">
        <v>67</v>
      </c>
      <c r="H3" s="48" t="s">
        <v>110</v>
      </c>
      <c r="I3" s="48" t="s">
        <v>55</v>
      </c>
      <c r="J3" s="48" t="s">
        <v>56</v>
      </c>
      <c r="K3" s="49" t="s">
        <v>110</v>
      </c>
      <c r="L3" s="49" t="s">
        <v>55</v>
      </c>
      <c r="M3" s="49" t="s">
        <v>56</v>
      </c>
      <c r="N3" s="29" t="s">
        <v>128</v>
      </c>
      <c r="O3" s="29" t="s">
        <v>130</v>
      </c>
      <c r="P3" s="30"/>
    </row>
    <row r="4" spans="1:16" ht="90" x14ac:dyDescent="0.25">
      <c r="A4" s="33">
        <v>1</v>
      </c>
      <c r="B4" s="76" t="s">
        <v>453</v>
      </c>
      <c r="C4" s="77">
        <v>0</v>
      </c>
      <c r="D4" s="82" t="s">
        <v>189</v>
      </c>
      <c r="E4" s="77">
        <v>1</v>
      </c>
      <c r="F4" s="93" t="s">
        <v>226</v>
      </c>
      <c r="G4" s="82" t="s">
        <v>184</v>
      </c>
      <c r="H4" s="34" t="s">
        <v>132</v>
      </c>
      <c r="I4" s="34" t="s">
        <v>132</v>
      </c>
      <c r="J4" s="34" t="s">
        <v>132</v>
      </c>
      <c r="K4" s="83">
        <v>-833.33333333333303</v>
      </c>
      <c r="L4" s="83">
        <v>1</v>
      </c>
      <c r="M4" s="83">
        <v>0</v>
      </c>
      <c r="N4" s="59" t="s">
        <v>132</v>
      </c>
      <c r="O4" s="34"/>
      <c r="P4" s="35"/>
    </row>
    <row r="5" spans="1:16" ht="90" x14ac:dyDescent="0.25">
      <c r="A5" s="33">
        <v>2</v>
      </c>
      <c r="B5" s="76" t="s">
        <v>451</v>
      </c>
      <c r="C5" s="77">
        <v>3</v>
      </c>
      <c r="D5" s="82" t="s">
        <v>195</v>
      </c>
      <c r="E5" s="77">
        <v>2</v>
      </c>
      <c r="F5" s="93" t="s">
        <v>203</v>
      </c>
      <c r="G5" s="82" t="s">
        <v>185</v>
      </c>
      <c r="H5" s="34" t="s">
        <v>132</v>
      </c>
      <c r="I5" s="34" t="s">
        <v>132</v>
      </c>
      <c r="J5" s="34" t="s">
        <v>132</v>
      </c>
      <c r="K5" s="83">
        <v>631.18187236044105</v>
      </c>
      <c r="L5" s="83">
        <v>0</v>
      </c>
      <c r="M5" s="83">
        <v>3</v>
      </c>
      <c r="N5" s="59" t="s">
        <v>132</v>
      </c>
      <c r="O5" s="34"/>
      <c r="P5" s="35"/>
    </row>
    <row r="6" spans="1:16" ht="60" x14ac:dyDescent="0.25">
      <c r="A6" s="33">
        <v>3</v>
      </c>
      <c r="B6" s="83" t="s">
        <v>223</v>
      </c>
      <c r="C6" s="77">
        <v>2</v>
      </c>
      <c r="D6" s="82" t="s">
        <v>190</v>
      </c>
      <c r="E6" s="77">
        <v>0</v>
      </c>
      <c r="F6" s="93" t="s">
        <v>212</v>
      </c>
      <c r="G6" s="82" t="s">
        <v>184</v>
      </c>
      <c r="H6" s="34" t="s">
        <v>132</v>
      </c>
      <c r="I6" s="34" t="s">
        <v>132</v>
      </c>
      <c r="J6" s="34" t="s">
        <v>132</v>
      </c>
      <c r="K6" s="83">
        <v>-600.83823873147401</v>
      </c>
      <c r="L6" s="83">
        <v>3</v>
      </c>
      <c r="M6" s="83">
        <v>2</v>
      </c>
      <c r="N6" s="59" t="s">
        <v>132</v>
      </c>
      <c r="O6" s="34"/>
      <c r="P6" s="35"/>
    </row>
    <row r="7" spans="1:16" ht="60" x14ac:dyDescent="0.25">
      <c r="A7" s="33">
        <v>4</v>
      </c>
      <c r="B7" s="83" t="s">
        <v>452</v>
      </c>
      <c r="C7" s="77">
        <v>0</v>
      </c>
      <c r="D7" s="87" t="s">
        <v>189</v>
      </c>
      <c r="E7" s="83">
        <v>1</v>
      </c>
      <c r="F7" s="85" t="s">
        <v>226</v>
      </c>
      <c r="G7" s="87" t="s">
        <v>439</v>
      </c>
      <c r="H7" s="34" t="s">
        <v>132</v>
      </c>
      <c r="I7" s="34" t="s">
        <v>132</v>
      </c>
      <c r="J7" s="34" t="s">
        <v>132</v>
      </c>
      <c r="K7" s="83">
        <v>475.66360566241701</v>
      </c>
      <c r="L7" s="83">
        <v>1</v>
      </c>
      <c r="M7" s="83">
        <v>0</v>
      </c>
      <c r="N7" s="59" t="s">
        <v>132</v>
      </c>
      <c r="O7" s="34"/>
      <c r="P7" s="35"/>
    </row>
    <row r="8" spans="1:16" ht="15.75" thickBot="1" x14ac:dyDescent="0.3">
      <c r="A8" s="36">
        <v>5</v>
      </c>
      <c r="B8" s="43" t="s">
        <v>454</v>
      </c>
      <c r="C8" s="79">
        <v>1</v>
      </c>
      <c r="D8" s="91" t="s">
        <v>181</v>
      </c>
      <c r="E8" s="79">
        <v>0</v>
      </c>
      <c r="F8" s="91" t="s">
        <v>182</v>
      </c>
      <c r="G8" s="91" t="s">
        <v>182</v>
      </c>
      <c r="H8" s="37" t="s">
        <v>132</v>
      </c>
      <c r="I8" s="37" t="s">
        <v>132</v>
      </c>
      <c r="J8" s="37" t="s">
        <v>132</v>
      </c>
      <c r="K8" s="43">
        <v>0</v>
      </c>
      <c r="L8" s="43">
        <v>2</v>
      </c>
      <c r="M8" s="43">
        <v>1</v>
      </c>
      <c r="N8" s="54" t="s">
        <v>132</v>
      </c>
      <c r="O8" s="37"/>
      <c r="P8" s="38"/>
    </row>
    <row r="9" spans="1:16" x14ac:dyDescent="0.25">
      <c r="A9" s="39"/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39"/>
      <c r="N9" s="39"/>
      <c r="O9" s="39"/>
      <c r="P9" s="39"/>
    </row>
    <row r="10" spans="1:16" x14ac:dyDescent="0.25">
      <c r="A10" s="39"/>
      <c r="B10" s="39"/>
      <c r="C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O10" s="39"/>
      <c r="P10" s="39"/>
    </row>
    <row r="11" spans="1:16" x14ac:dyDescent="0.25">
      <c r="A11" s="39"/>
      <c r="B11" s="39"/>
      <c r="C11" s="39"/>
      <c r="D11" s="39"/>
      <c r="E11" s="39"/>
      <c r="F11" s="39"/>
      <c r="G11" s="39"/>
      <c r="H11" s="39"/>
      <c r="I11" s="39"/>
      <c r="J11" s="39"/>
      <c r="K11" s="39"/>
      <c r="L11" s="39"/>
      <c r="M11" s="39"/>
      <c r="N11" s="39"/>
      <c r="O11" s="39"/>
      <c r="P11" s="39"/>
    </row>
    <row r="12" spans="1:16" x14ac:dyDescent="0.25">
      <c r="A12" s="39"/>
      <c r="B12" s="39"/>
      <c r="C12" s="39"/>
      <c r="D12" s="39"/>
      <c r="E12" s="39"/>
      <c r="F12" s="39"/>
      <c r="G12" s="39"/>
      <c r="H12" s="39"/>
      <c r="I12" s="39"/>
      <c r="J12" s="39"/>
      <c r="K12" s="39"/>
      <c r="L12" s="39"/>
      <c r="M12" s="39"/>
      <c r="N12" s="39"/>
      <c r="O12" s="39"/>
      <c r="P12" s="39"/>
    </row>
    <row r="13" spans="1:16" x14ac:dyDescent="0.25">
      <c r="A13" s="39"/>
      <c r="B13" s="39"/>
      <c r="C13" s="39"/>
      <c r="D13" s="39"/>
      <c r="E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x14ac:dyDescent="0.25">
      <c r="A14" s="39"/>
      <c r="B14" s="39"/>
      <c r="C14" s="39"/>
      <c r="D14" s="39"/>
      <c r="E14" s="39"/>
      <c r="F14" s="39"/>
      <c r="G14" s="39"/>
      <c r="H14" s="39"/>
      <c r="I14" s="39"/>
      <c r="J14" s="39"/>
      <c r="K14" s="39"/>
      <c r="L14" s="39"/>
      <c r="M14" s="39"/>
      <c r="N14" s="39"/>
      <c r="O14" s="39"/>
      <c r="P14" s="39"/>
    </row>
    <row r="15" spans="1:16" x14ac:dyDescent="0.25">
      <c r="A15" s="39"/>
      <c r="B15" s="39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x14ac:dyDescent="0.25">
      <c r="A16" s="39"/>
      <c r="B16" s="39"/>
      <c r="C16" s="39"/>
      <c r="D16" s="39"/>
      <c r="E16" s="39"/>
      <c r="F16" s="39"/>
      <c r="G16" s="39"/>
      <c r="H16" s="39"/>
      <c r="I16" s="39"/>
      <c r="J16" s="39"/>
      <c r="K16" s="39"/>
      <c r="L16" s="39"/>
      <c r="M16" s="39"/>
      <c r="N16" s="39"/>
      <c r="O16" s="39"/>
      <c r="P16" s="39"/>
    </row>
    <row r="17" spans="1:16" x14ac:dyDescent="0.25">
      <c r="A17" s="39"/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</row>
    <row r="18" spans="1:16" x14ac:dyDescent="0.25">
      <c r="A18" s="39"/>
      <c r="B18" s="39"/>
      <c r="C18" s="39"/>
      <c r="D18" s="39"/>
      <c r="E18" s="39"/>
      <c r="F18" s="39"/>
      <c r="G18" s="39"/>
      <c r="H18" s="39"/>
      <c r="I18" s="39"/>
      <c r="J18" s="39"/>
      <c r="K18" s="39"/>
      <c r="L18" s="39"/>
      <c r="M18" s="39"/>
      <c r="N18" s="39"/>
      <c r="O18" s="39"/>
      <c r="P18" s="39"/>
    </row>
  </sheetData>
  <sheetProtection sheet="1" objects="1" scenarios="1"/>
  <mergeCells count="2">
    <mergeCell ref="A1:B1"/>
    <mergeCell ref="A2:B2"/>
  </mergeCells>
  <hyperlinks>
    <hyperlink ref="A1" location="'RegressionFit'!A1" display="'RegressionFit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18</vt:i4>
      </vt:variant>
      <vt:variant>
        <vt:lpstr>Named Ranges</vt:lpstr>
      </vt:variant>
      <vt:variant>
        <vt:i4>3</vt:i4>
      </vt:variant>
    </vt:vector>
  </HeadingPairs>
  <TitlesOfParts>
    <vt:vector size="21" baseType="lpstr">
      <vt:lpstr>Unit Test Information</vt:lpstr>
      <vt:lpstr>Module Definitions</vt:lpstr>
      <vt:lpstr>Variable Range</vt:lpstr>
      <vt:lpstr>MtrVel_Init</vt:lpstr>
      <vt:lpstr>MtrVel_Init() B</vt:lpstr>
      <vt:lpstr>MtrVel_Per1</vt:lpstr>
      <vt:lpstr>MtrVel_Per1() B</vt:lpstr>
      <vt:lpstr>MtrVel_Per1() P</vt:lpstr>
      <vt:lpstr>MtrVel_Per2</vt:lpstr>
      <vt:lpstr>MtrVel_Per2() B</vt:lpstr>
      <vt:lpstr>MtrVel_Per2() P</vt:lpstr>
      <vt:lpstr>CalcCoarseVel</vt:lpstr>
      <vt:lpstr>CalcCoarseVel() B</vt:lpstr>
      <vt:lpstr>MtrVelBlend</vt:lpstr>
      <vt:lpstr>MtrVelBlend() B</vt:lpstr>
      <vt:lpstr>RegressionFit</vt:lpstr>
      <vt:lpstr>RegressionFit() B</vt:lpstr>
      <vt:lpstr>RegressionFit() P</vt:lpstr>
      <vt:lpstr>StubFunctionNameList</vt:lpstr>
      <vt:lpstr>TestFunctionNameList</vt:lpstr>
      <vt:lpstr>VariableNameList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2013-12-05T10:32:56Z</dcterms:modified>
</cp:coreProperties>
</file>