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30" windowWidth="15135" windowHeight="8625" tabRatio="823"/>
  </bookViews>
  <sheets>
    <sheet name="Unit Test Information" sheetId="41" r:id="rId1"/>
    <sheet name="Embedded Files" sheetId="48" r:id="rId2"/>
    <sheet name="Module Definitions" sheetId="5" r:id="rId3"/>
    <sheet name="Variable Range" sheetId="6" r:id="rId4"/>
    <sheet name="TmprlMon_Per1" sheetId="7" r:id="rId5"/>
    <sheet name="TmprlMon_Per1() B" sheetId="9" r:id="rId6"/>
    <sheet name="TmprlMon_Per2" sheetId="15" r:id="rId7"/>
    <sheet name="TmprlMon_Per2() m" sheetId="45" r:id="rId8"/>
    <sheet name="TmprlMon_Per2() B" sheetId="21" r:id="rId9"/>
    <sheet name="TmprlMon_Per2() P" sheetId="17" r:id="rId10"/>
    <sheet name="TmprlMon_Per3" sheetId="19" r:id="rId11"/>
    <sheet name="TmprlMon_Per3() m" sheetId="46" r:id="rId12"/>
    <sheet name="TmprlMon_Per3() B" sheetId="23" r:id="rId13"/>
    <sheet name="TmprlMon_Per3() P" sheetId="22" r:id="rId14"/>
    <sheet name="TmprlMon_Trns1" sheetId="25" r:id="rId15"/>
    <sheet name="TmprlMon_Trns1() B" sheetId="27" r:id="rId16"/>
    <sheet name="TmprlMon_Trns2" sheetId="33" r:id="rId17"/>
    <sheet name="TmprlMon_Trns2() P" sheetId="34" r:id="rId18"/>
    <sheet name="Clarification Sheet" sheetId="36" r:id="rId19"/>
    <sheet name="Coverage Analysis" sheetId="42" r:id="rId20"/>
    <sheet name="Metrics" sheetId="43" r:id="rId21"/>
  </sheets>
  <functionGroups builtInGroupCount="17"/>
  <definedNames>
    <definedName name="StubFunctionNameList">'Module Definitions'!$K$12:$K$29</definedName>
    <definedName name="TestFunctionNameList">'Module Definitions'!$B$12:$B$17</definedName>
    <definedName name="VariableNameList">'Module Definitions'!$G$13:$G$27</definedName>
  </definedNames>
  <calcPr calcId="152511"/>
</workbook>
</file>

<file path=xl/calcChain.xml><?xml version="1.0" encoding="utf-8"?>
<calcChain xmlns="http://schemas.openxmlformats.org/spreadsheetml/2006/main">
  <c r="B1" i="42" l="1"/>
  <c r="M11" i="17" l="1"/>
  <c r="E11" i="17"/>
  <c r="M27" i="21" l="1"/>
  <c r="M20" i="21"/>
  <c r="E9" i="21"/>
  <c r="E33" i="21" l="1"/>
  <c r="M33" i="21"/>
  <c r="C8" i="27"/>
  <c r="C5" i="27"/>
</calcChain>
</file>

<file path=xl/comments1.xml><?xml version="1.0" encoding="utf-8"?>
<comments xmlns="http://schemas.openxmlformats.org/spreadsheetml/2006/main">
  <authors>
    <author>Raghav Tripathi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<sst xmlns="http://schemas.openxmlformats.org/spreadsheetml/2006/main" count="2763" uniqueCount="294">
  <si>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</si>
  <si>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</si>
  <si>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</si>
  <si>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</si>
  <si>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</si>
  <si>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</si>
  <si>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</si>
  <si>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</si>
  <si>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</si>
  <si>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</si>
  <si>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</si>
  <si>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</si>
  <si>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</si>
  <si>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</si>
  <si>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</si>
  <si>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</si>
  <si>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</si>
  <si>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</si>
  <si>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</si>
  <si>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</si>
  <si>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</si>
  <si>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</si>
  <si>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</si>
  <si>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</si>
  <si>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</si>
  <si>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</si>
  <si>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</si>
  <si>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</si>
  <si>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</si>
  <si>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</si>
  <si>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</si>
  <si>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</si>
  <si>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</si>
  <si>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</si>
  <si>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</si>
  <si>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</si>
  <si>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</si>
  <si>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</si>
  <si>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</si>
  <si>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</si>
  <si>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</si>
  <si>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</si>
  <si>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</si>
  <si>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</si>
  <si>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</si>
  <si>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</si>
  <si>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</si>
  <si>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</si>
  <si>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Sa_TmprlMon.c</t>
  </si>
  <si>
    <t>Temporal_Monitor_MDD.docx</t>
  </si>
  <si>
    <t>Level 2</t>
  </si>
  <si>
    <t>Excel Macro</t>
  </si>
  <si>
    <t>TmprlMon_Per1</t>
  </si>
  <si>
    <t>TmprlMon_Per2</t>
  </si>
  <si>
    <t>TmprlMon_Per3</t>
  </si>
  <si>
    <t>TmprlMon_Trns1</t>
  </si>
  <si>
    <t>void</t>
  </si>
  <si>
    <t>(void)</t>
  </si>
  <si>
    <t>TmprlMonSt_Cnt_M_enum</t>
  </si>
  <si>
    <t>InitTestStatus_Cnt_M_enum</t>
  </si>
  <si>
    <t>InitialTime_mS_M_u32</t>
  </si>
  <si>
    <t>uint32</t>
  </si>
  <si>
    <t>M</t>
  </si>
  <si>
    <t>DT_TmprlMonSt.uint8</t>
  </si>
  <si>
    <t>NxtrDiagMgrStatus.uint8</t>
  </si>
  <si>
    <t>Rte_Call_WdMonitor_OP_SET</t>
  </si>
  <si>
    <t>Boolean</t>
  </si>
  <si>
    <t>Rte_Call_FetDrvCntl_OP_GET</t>
  </si>
  <si>
    <t>Rte_Call_PwrSwitchEn_OP_GET</t>
  </si>
  <si>
    <t>Rte_Call_SystemTime_DtrmnElapsedTime_mS_u16</t>
  </si>
  <si>
    <t>UINT32</t>
  </si>
  <si>
    <t>Rte_Call_SystemTime_GetSystemTime_mS_u32</t>
  </si>
  <si>
    <t>Rte_Call_WdReset_OP_SET</t>
  </si>
  <si>
    <t>Rte_Call_SysFault2_OP_SET</t>
  </si>
  <si>
    <t>Rte_Call_SysFault3_OP_SET</t>
  </si>
  <si>
    <t>Rte_Call_SysFault2_OP_GET</t>
  </si>
  <si>
    <t>Rte_Call_SysFault3_OP_GET</t>
  </si>
  <si>
    <t>B</t>
  </si>
  <si>
    <t>Vector Number</t>
  </si>
  <si>
    <t>Vector Description</t>
  </si>
  <si>
    <t>Func Stub
Return Val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</si>
  <si>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</si>
  <si>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</si>
  <si>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</si>
  <si>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</si>
  <si>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</si>
  <si>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</si>
  <si>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</si>
  <si>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</si>
  <si>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TmprlMon_Per1() B</t>
  </si>
  <si>
    <t>TmprlMon_Per2() B</t>
  </si>
  <si>
    <t>P</t>
  </si>
  <si>
    <t>I/P</t>
  </si>
  <si>
    <t>O/P</t>
  </si>
  <si>
    <t>Expected
O/P</t>
  </si>
  <si>
    <t>TmprlMon_Per3() P</t>
  </si>
  <si>
    <t>TmprlMon_Per3() B</t>
  </si>
  <si>
    <t>TmprlMon_Trns1() B</t>
  </si>
  <si>
    <t>IP_StaMd_Users</t>
  </si>
  <si>
    <t>uint8</t>
  </si>
  <si>
    <t>Rte_Call_NxtrDiagMgr_SetNTCStatus</t>
  </si>
  <si>
    <t>InitialTime_mS_M_u32 = min</t>
  </si>
  <si>
    <t>InitialTime_mS_M_u32 = max</t>
  </si>
  <si>
    <t>InitialTime_mS_M_u32 = mid</t>
  </si>
  <si>
    <t>GetSystemTime_mS_u32 = min</t>
  </si>
  <si>
    <t>GetSystemTime_mS_u32 = max</t>
  </si>
  <si>
    <t>GetSystemTime_mS_u32 = mid</t>
  </si>
  <si>
    <t>all max</t>
  </si>
  <si>
    <t>all min</t>
  </si>
  <si>
    <t>SetNTCStatus_Status</t>
  </si>
  <si>
    <t>SetNTCStatus_NTC</t>
  </si>
  <si>
    <t>SetNTCStatus_Param</t>
  </si>
  <si>
    <t>TmprlMonSt_Cnt_M_enum = min</t>
  </si>
  <si>
    <t>TmprlMonSt_Cnt_M_enum = max</t>
  </si>
  <si>
    <t>InitTestStatus_Cnt_M_enum = min</t>
  </si>
  <si>
    <t>InitTestStatus_Cnt_M_enum = max</t>
  </si>
  <si>
    <t>DtrmnElapsedTime_mS_u16 = min</t>
  </si>
  <si>
    <t>DtrmnElapsedTime_mS_u16 = max</t>
  </si>
  <si>
    <t>DtrmnElapsedTime_mS_u16 = mid</t>
  </si>
  <si>
    <t xml:space="preserve">all min </t>
  </si>
  <si>
    <t>UINT16</t>
  </si>
  <si>
    <t>NTCStatusByte_Cnt_M_u08</t>
  </si>
  <si>
    <t>NTCStatusByte_Cnt_M_u08 = min</t>
  </si>
  <si>
    <t>NTCStatusByte_Cnt_M_u08 = max</t>
  </si>
  <si>
    <t>NTCStatusByte_Cnt_M_u08 = mid</t>
  </si>
  <si>
    <t>Ip_NTC</t>
  </si>
  <si>
    <t>Ip_Param</t>
  </si>
  <si>
    <t>Ip_Status</t>
  </si>
  <si>
    <t>Rte_Call_NxtrDiagMgr_GetNTCStatus[3]</t>
  </si>
  <si>
    <t>Call_count</t>
  </si>
  <si>
    <t>NxtrDiagMgr_GetNTCStatus_count</t>
  </si>
  <si>
    <t>j</t>
  </si>
  <si>
    <t>NxtrDiagMgr_NTC[3]</t>
  </si>
  <si>
    <t>NxtrDiagMgr_Param[3]</t>
  </si>
  <si>
    <t>NxtrDiagMgr_Status[3]</t>
  </si>
  <si>
    <t>NxtrDiagMgr_Call_Count[3]</t>
  </si>
  <si>
    <t>G</t>
  </si>
  <si>
    <t>TMFTestStart_Cnt_lgc</t>
  </si>
  <si>
    <t>TMFTestComplete_Cnt_lgc</t>
  </si>
  <si>
    <t>TMFTestStart_Cnt_lgc = min</t>
  </si>
  <si>
    <t>TMFTestStart_Cnt_lgc = max</t>
  </si>
  <si>
    <t>TMFTestComplete_Cnt_M_lgc</t>
  </si>
  <si>
    <t>TmprlMon_Trns2</t>
  </si>
  <si>
    <t>TmprlMon_Trns2() P</t>
  </si>
  <si>
    <t>Check for call trace</t>
  </si>
  <si>
    <t>TMFTestComplete_Cnt_M_lgc max</t>
  </si>
  <si>
    <t>TMS470_4.9.5</t>
  </si>
  <si>
    <t>Rte_Call_TmprlMon_Per1_CP1_CheckpointReached</t>
  </si>
  <si>
    <t>Rte_Call_TmprlMon_Per2_CP0_CheckpointReached</t>
  </si>
  <si>
    <t>Rte_Call_TmprlMon_Per2_CP1_CheckpointReached</t>
  </si>
  <si>
    <t>Rte_Call_TmprlMon_Per3_CP0_CheckpointReached</t>
  </si>
  <si>
    <t>Rte_Call_TmprlMon_Per3_CP1_CheckpointReached</t>
  </si>
  <si>
    <t>Rte_Call_TmprlMon_Per1_CP0_CheckpointReached</t>
  </si>
  <si>
    <t>TMFPrepCheckFlag_Cnt_M_lgc</t>
  </si>
  <si>
    <t>TMFSysFault3_Cnt_M_lgc</t>
  </si>
  <si>
    <t>TmprlMonPNAccum_Cnt_M_u16</t>
  </si>
  <si>
    <t>k_TmprlMonPstepNstep_Cnt_str.Threshold</t>
  </si>
  <si>
    <t>k_TmprlMonPstepNstep_Cnt_str.Pstep</t>
  </si>
  <si>
    <t>k_TmprlMonPstepNstep_Cnt_str.Nstep</t>
  </si>
  <si>
    <t>DiagSettings_Str.uint16</t>
  </si>
  <si>
    <t>uint16</t>
  </si>
  <si>
    <t>TmprlMon_Per2() P</t>
  </si>
  <si>
    <t>TMFPrepCheckFlag_Cnt_M_lgc min</t>
  </si>
  <si>
    <t>TMFPrepCheckFlag_Cnt_M_lgc max</t>
  </si>
  <si>
    <t>Rte_Call_FetDrvCntl_OP_GET min</t>
  </si>
  <si>
    <t>Rte_Call_FetDrvCntl_OP_GET max</t>
  </si>
  <si>
    <t>Rte_Call_PwrSwitchEn_OP_GET min</t>
  </si>
  <si>
    <t>Rte_Call_PwrSwitchEn_OP_GET max</t>
  </si>
  <si>
    <t>Rte_Call_SysFault3_OP_GET min</t>
  </si>
  <si>
    <t>Rte_Call_SysFault3_OP_GET max</t>
  </si>
  <si>
    <t>k_TmprlMonPstepNstep_Cnt_str.Threshold = min</t>
  </si>
  <si>
    <t>k_TmprlMonPstepNstep_Cnt_str.Threshold = max</t>
  </si>
  <si>
    <t>k_TmprlMonPstepNstep_Cnt_str.Threshold = pos</t>
  </si>
  <si>
    <t>k_TmprlMonPstepNstep_Cnt_str.Pstep = min</t>
  </si>
  <si>
    <t>k_TmprlMonPstepNstep_Cnt_str.Pstep = max</t>
  </si>
  <si>
    <t>k_TmprlMonPstepNstep_Cnt_str.Pstep = pos</t>
  </si>
  <si>
    <t>k_TmprlMonPstepNstep_Cnt_str.Nstep = min</t>
  </si>
  <si>
    <t>k_TmprlMonPstepNstep_Cnt_str.Nstep = max</t>
  </si>
  <si>
    <t>k_TmprlMonPstepNstep_Cnt_str.Nstep = pos</t>
  </si>
  <si>
    <t>NTCStatusByte_Cnt_M_u08 = pos</t>
  </si>
  <si>
    <t>Rte_Call_SysFault2_OP_GET = min</t>
  </si>
  <si>
    <t>Rte_Call_SysFault2_OP_GET = max</t>
  </si>
  <si>
    <t>Rte_Call_SysFault3_OP_GET = min</t>
  </si>
  <si>
    <t>Rte_Call_SysFault3_OP_GET = max</t>
  </si>
  <si>
    <t>Rte_Call_PwrSwitchEn_OP_GET = min</t>
  </si>
  <si>
    <t>Rte_Call_PwrSwitchEn_OP_GET = max</t>
  </si>
  <si>
    <t>Rte_Call_FetDrvCntl_OP_GET = min</t>
  </si>
  <si>
    <t>Rte_Call_FetDrvCntl_OP_GET = max</t>
  </si>
  <si>
    <t>All Min</t>
  </si>
  <si>
    <t>All Max</t>
  </si>
  <si>
    <t>TmprlMonPNAccum_Cnt_M_u16 = min</t>
  </si>
  <si>
    <t>TmprlMonPNAccum_Cnt_M_u16 = max</t>
  </si>
  <si>
    <t>TMFTestComplete_Cnt_M_lgc  = min</t>
  </si>
  <si>
    <t>TmprlMonPNAccum_Cnt_M_u16 = pos</t>
  </si>
  <si>
    <t>(TMFPrepCheckFlag_Cnt_M_lgc == FALSE)==&gt;TRUE
&amp;&amp;
(SysFault3_Cnt_T_lgc == FALSE)=&gt;TRUE</t>
  </si>
  <si>
    <t>(SysFault3_Cnt_T_lgc == FALSE)==&gt;FALSE</t>
  </si>
  <si>
    <t>( (TmprlMonSt_Cnt_T_enum &lt; TMPMON_OPERATE)==&gt;TRUE &amp;&amp;
  (TMFTestStart_Cnt_T_lgc == TRUE)==FALSE )</t>
  </si>
  <si>
    <t>(ElapsedTime_T_mS_u16 &gt;= TmprlMonStateTbl_Cnt_M_Str[TmprlMonSt_Cnt_T_enum].StepTime_mS_u16)==&gt;FALSE ||
   ( ( (TmprlMonSt_Cnt_T_enum == TMPMON_INIT_PICINIT1)==&gt;FALSE ||
       (TmprlMonSt_Cnt_T_enum == TMPMON_INIT_PICINIT2) ==&gt;FALSE) &amp;&amp;
   (TmprlMonStateTbl_Cnt_M_Str[TmprlMonSt_Cnt_T_enum].FetDrvCntlFdbk_lgc == FetDrvCntlFdbk_Cnt_T_lgc) &amp;&amp;
     (TmprlMonStateTbl_Cnt_M_Str[TmprlMonSt_Cnt_T_enum].PwrSwitchEnFdbk_lgc == PwrSwitchEnFdbk_Cnt_T_lgc)))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</si>
  <si>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 &amp;&amp;
     (TmprlMonStateTbl_Cnt_M_Str[TmprlMonSt_Cnt_T_enum].PwrSwitchEnFdbk_lgc == PwrSwitchEnFdbk_Cnt_T_lgc)))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</si>
  <si>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FetDrvCntlFdbk_Cnt_T_lgc)==FALSE==TRUE &amp;&amp;
     (TmprlMonStateTbl_Cnt_M_Str[TmprlMonSt_Cnt_T_enum].PwrSwitchEnFdbk_lgc == PwrSwitchEnFdbk_Cnt_T_lgc)==&gt;FALSE))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</si>
  <si>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FetDrvCntlFdbk_Cnt_T_lgc)==FALSE==TRUE &amp;&amp;
     (TmprlMonStateTbl_Cnt_M_Str[TmprlMonSt_Cnt_T_enum].PwrSwitchEnFdbk_lgc == PwrSwitchEnFdbk_Cnt_T_lgc)==&gt;TRUE))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</si>
  <si>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FetDrvCntlFdbk_Cnt_T_lgc)==FALSE==TRUE &amp;&amp;
     (TmprlMonStateTbl_Cnt_M_Str[TmprlMonSt_Cnt_T_enum].PwrSwitchEnFdbk_lgc == PwrSwitchEnFdbk_Cnt_T_lgc)==&gt;TRUE))</t>
  </si>
  <si>
    <t>(TmprlMonStateTbl_Cnt_M_Str[TmprlMonSt_Cnt_T_enum].FetDrvCntlFdbk_lgc != FetDrvCntlFdbk_Cnt_T_lgc) ||
      (TmprlMonStateTbl_Cnt_M_Str[TmprlMonSt_Cnt_T_enum].PwrSwitchEnFdbk_lgc != PwrSwitchEnFdbk_Cnt_T_lgc)==&gt;FALSE</t>
  </si>
  <si>
    <t>(TMFPrepCheckFlag_Cnt_M_lgc == FALSE)==&gt;False
&amp;&amp;
(ElapsedTime_T_mS_u16 &gt;= TmprlMonStateTbl_Cnt_M_Str[TmprlMonSt_Cnt_T_enum].StepTime_mS_u16)==&gt;TRUE
( (TmprlMonSt_Cnt_T_enum &lt; TMPMON_OPERATE==&gt;TRUE) &amp;&amp;
(TmprlMonStateTbl_Cnt_M_Str[TmprlMonSt_Cnt_T_enum].FetDrvCntlFdbk_lgc != FetDrvCntlFdbk_Cnt_T_lgc)=&gt;TRUE ||
      (TmprlMonStateTbl_Cnt_M_Str[TmprlMonSt_Cnt_T_enum].PwrSwitchEnFdbk_lgc != PwrSwitchEnFdbk_Cnt_T_lgc)==FALSE
  (TMFTestStart_Cnt_T_lgc == TRUE) )==&gt;TRUE
&amp;&amp;
(InitTestStatus_Cnt_M_enum == NTC_STATUS_PASSED)==&gt;FALSE</t>
  </si>
  <si>
    <t>(InitTestStatus_Cnt_M_enum == NTC_STATUS_PASSED)==&gt;TRUE</t>
  </si>
  <si>
    <t>( (TmprlMonSt_Cnt_T_enum &lt; TMPMON_OPERATE)==FALSE
&amp;&amp;
  (TMFTestStart_Cnt_T_lgc == TRUE) )</t>
  </si>
  <si>
    <t xml:space="preserve">( (TmprlMonStateTbl_Cnt_M_Str[TmprlMonSt_Cnt_T_enum].FetDrvCntlFdbk_lgc != FetDrvCntlFdbk_Cnt_T_lgc)==&gt;TRUE ||
      (TmprlMonStateTbl_Cnt_M_Str[TmprlMonSt_Cnt_T_enum].PwrSwitchEnFdbk_lgc != PwrSwitchEnFdbk_Cnt_T_lgc) 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</si>
  <si>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 &amp;&amp;
     (TmprlMonStateTbl_Cnt_M_Str[TmprlMonSt_Cnt_T_enum].PwrSwitchEnFdbk_lgc == PwrSwitchEnFdbk_Cnt_T_lgc)==&gt;TRUE))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</si>
  <si>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FetDrvCntlFdbk_Cnt_T_lgc)==FALSE==TRUE &amp;&amp;
     (TmprlMonStateTbl_Cnt_M_Str[TmprlMonSt_Cnt_T_enum].PwrSwitchEnFdbk_lgc == PwrSwitchEnFdbk_Cnt_T_lgc)==&gt;False))</t>
  </si>
  <si>
    <t>(SysFault2_Cnt_T_lgc == TRUE) &amp;&amp; (SysFault3_Cnt_T_lgc == TRUE)==&gt;False</t>
  </si>
  <si>
    <t>(SysFault2_Cnt_T_lgc == TRUE) &amp;&amp; (SysFault3_Cnt_T_lgc == TRUE)==&gt;TRUE
&amp;&amp;
( (PwrSwitchEn_Cnt_T_lgc == TRUE)==&gt;False &amp;&amp; (FetDrvCntl_Cnt_T_lgc == TRUE) )</t>
  </si>
  <si>
    <t>( (PwrSwitchEn_Cnt_T_lgc == TRUE) ==&gt;True&amp;&amp; (FetDrvCntl_Cnt_T_lgc == TRUE) )</t>
  </si>
  <si>
    <t>( (PwrSwitchEn_Cnt_T_lgc == TRUE) &amp;&amp; (FetDrvCntl_Cnt_T_lgc == TRUE) )==&gt;True
&amp;&amp;
(TmprlMonPNAccum_Cnt_M_u16 &gt; k_TmprlMonPstepNstep_Cnt_str&gt;Nstep)==&gt;False</t>
  </si>
  <si>
    <t>( (PwrSwitchEn_Cnt_T_lgc == TRUE) || (FetDrvCntl_Cnt_T_lgc == TRUE) )=&gt;False</t>
  </si>
  <si>
    <t>( (PwrSwitchEn_Cnt_T_lgc == TRUE) || (FetDrvCntl_Cnt_T_lgc == TRUE)==&gt;True )</t>
  </si>
  <si>
    <t>(SysFault2_Cnt_T_lgc == TRUE)==&gt;FALSE &amp;&amp; (SysFault3_Cnt_T_lgc == TRUE)
&amp;&amp;
( (PwrSwitchEn_Cnt_T_lgc == TRUE) ==true|| (FetDrvCntl_Cnt_T_lgc == TRUE) )</t>
  </si>
  <si>
    <t>(DiagFailed_m( TmprlMonPNAccum_Cnt_M_u16, k_TmprlMonPstepNstep_Cnt_str) == TRUE)==&gt;False</t>
  </si>
  <si>
    <t>(TmprlMonPNAccum_Cnt_M_u16, &lt;(k_TmprlMonPstepNstep_Cnt_str.Threshold-k_TmprlMonPstepNstep_Cnt_str.pstep)</t>
  </si>
  <si>
    <t>Raghav tripathi</t>
  </si>
  <si>
    <t>Data Dictionary Version:</t>
  </si>
  <si>
    <t>m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</si>
  <si>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</si>
  <si>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</si>
  <si>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</si>
  <si>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</si>
  <si>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</si>
  <si>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</si>
  <si>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</si>
  <si>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</si>
  <si>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</si>
  <si>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</si>
  <si>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</si>
  <si>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</si>
  <si>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</si>
  <si>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</si>
  <si>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</si>
  <si>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Issue 6</t>
  </si>
  <si>
    <t>Response 6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</si>
  <si>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</si>
  <si>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</si>
  <si>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</si>
  <si>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</si>
  <si>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</si>
  <si>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</si>
  <si>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</si>
  <si>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</si>
  <si>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</si>
  <si>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</si>
  <si>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</si>
  <si>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</si>
  <si>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</si>
  <si>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</si>
  <si>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</si>
  <si>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</si>
  <si>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</si>
  <si>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</si>
  <si>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</si>
  <si>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</si>
  <si>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</si>
  <si>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</si>
  <si>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</si>
  <si>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</si>
  <si>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</si>
  <si>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</si>
  <si>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</si>
  <si>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</si>
  <si>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</si>
  <si>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</si>
  <si>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</si>
  <si>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</si>
  <si>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Rev:2.7d</t>
  </si>
  <si>
    <t>TmprlMon_Per2() m</t>
  </si>
  <si>
    <t>Shortest Execution Path -: (TMFPrepCheckFlag_Cnt_M_lgc == FALSE) = True</t>
  </si>
  <si>
    <t>Longest Execution Path -: (TMFPrepCheckFlag_Cnt_M_lgc == FALSE) = False, ( (TmprlMonSt_Cnt_T_enum &lt; TMPMON_OPERATE) &amp;&amp;
  (TMFTestStart_Cnt_T_lgc == TRUE) ) = True, ( (ElapsedTime_T_mS_u16 &gt;= TmprlMonStateTbl_Cnt_M_Str[TmprlMonSt_Cnt_T_enum].StepTime_mS_u16) ||
   ( ( (TmprlMonSt_Cnt_T_enum == TMPMON_INIT_PICINIT1) ||
       (TmprlMonSt_Cnt_T_enum == TMPMON_INIT_PICINIT2) ) &amp;&amp;
   (TmprlMonStateTbl_Cnt_M_Str[TmprlMonSt_Cnt_T_enum].FetDrvCntlFdbk_lgc == FetDrvCntlFdbk_Cnt_T_lgc) &amp;&amp;
     (TmprlMonStateTbl_Cnt_M_Str[TmprlMonSt_Cnt_T_enum].PwrSwitchEnFdbk_lgc == PwrSwitchEnFdbk_Cnt_T_lgc))) = True</t>
  </si>
  <si>
    <t>TmprlMon_Per3() m</t>
  </si>
  <si>
    <t>Shortest Execution Path -:( (PwrSwitchEn_Cnt_T_lgc == TRUE) &amp;&amp; (FetDrvCntl_Cnt_T_lgc == TRUE) )==&gt;True
&amp;&amp;
(TmprlMonPNAccum_Cnt_M_u16 &gt; k_TmprlMonPstepNstep_Cnt_str&gt;Nstep)==&gt;False</t>
  </si>
  <si>
    <t>Longest Execution Path-:(SysFault2_Cnt_T_lgc == TRUE)==&gt;FALSE &amp;&amp; (SysFault3_Cnt_T_lgc == TRUE)
&amp;&amp;
( (PwrSwitchEn_Cnt_T_lgc == TRUE) ==true|| (FetDrvCntl_Cnt_T_lgc == TRUE) )</t>
  </si>
  <si>
    <t>TmprlMon</t>
  </si>
  <si>
    <t xml:space="preserve">FDD19B_009.4_NoUTP
</t>
  </si>
  <si>
    <t xml:space="preserve">P552_S550
</t>
  </si>
  <si>
    <t>Rijvi Ahmed</t>
  </si>
  <si>
    <t>FORD</t>
  </si>
  <si>
    <t xml:space="preserve">
NA</t>
  </si>
  <si>
    <t>Nexteer EPS Unit Test Tool 2.7d/EPS Library 1.31</t>
  </si>
  <si>
    <t>Total FLASH Used (Bytes):</t>
  </si>
  <si>
    <t>Total RAM Used (Bytes):</t>
  </si>
  <si>
    <t>Total CALS Used (Bytes):</t>
  </si>
  <si>
    <t>TmprlMon_per1</t>
  </si>
  <si>
    <t>TmprlMon_per2</t>
  </si>
  <si>
    <t>TmprlMon_per3</t>
  </si>
  <si>
    <t>NOTE1:Inline functions defined in globalmacro.h are not Unit Tested._x000D_
_x000D_
NOTE2:"CBD_Sandbox_dbg.map" map file is embedded for reference.</t>
  </si>
  <si>
    <t>2ms</t>
  </si>
  <si>
    <t>10ms</t>
  </si>
  <si>
    <t>Raghav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</si>
</sst>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Times New Roman"/>
      <family val="1"/>
    </font>
    <font>
      <sz val="8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11"/>
      <color theme="7" tint="0.3999755851924192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8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10" borderId="11" xfId="0" applyNumberFormat="1" applyFont="1" applyFill="1" applyBorder="1" applyAlignment="1" applyProtection="1">
      <alignment horizontal="center" textRotation="180"/>
      <protection locked="0"/>
    </xf>
    <xf numFmtId="0" fontId="10" fillId="11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11" xfId="2" applyNumberFormat="1" applyFont="1" applyFill="1" applyBorder="1" applyAlignment="1" applyProtection="1">
      <alignment horizontal="center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6" fillId="0" borderId="23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2" applyNumberFormat="1" applyFont="1" applyFill="1" applyBorder="1" applyAlignment="1" applyProtection="1">
      <alignment horizontal="center"/>
      <protection locked="0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2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top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9" fillId="0" borderId="18" xfId="0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21" fillId="2" borderId="20" xfId="0" applyFont="1" applyFill="1" applyBorder="1" applyAlignment="1">
      <alignment horizontal="center" vertical="top"/>
    </xf>
    <xf numFmtId="0" fontId="21" fillId="2" borderId="33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33" xfId="0" applyFont="1" applyFill="1" applyBorder="1" applyAlignment="1">
      <alignment horizontal="center" vertical="top" wrapText="1"/>
    </xf>
    <xf numFmtId="0" fontId="22" fillId="0" borderId="0" xfId="0" applyFont="1"/>
    <xf numFmtId="0" fontId="23" fillId="15" borderId="11" xfId="0" applyFont="1" applyFill="1" applyBorder="1" applyAlignment="1">
      <alignment horizontal="right"/>
    </xf>
    <xf numFmtId="14" fontId="23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9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22" borderId="21" xfId="0" applyFill="1" applyBorder="1"/>
    <xf numFmtId="0" fontId="0" fillId="0" borderId="24" xfId="0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 vertical="center"/>
    </xf>
    <xf numFmtId="0" fontId="0" fillId="21" borderId="22" xfId="0" applyFill="1" applyBorder="1"/>
    <xf numFmtId="0" fontId="0" fillId="23" borderId="20" xfId="0" applyFill="1" applyBorder="1"/>
    <xf numFmtId="0" fontId="1" fillId="23" borderId="21" xfId="0" applyFont="1" applyFill="1" applyBorder="1"/>
    <xf numFmtId="0" fontId="9" fillId="0" borderId="11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0" xfId="0" applyFont="1"/>
    <xf numFmtId="0" fontId="9" fillId="0" borderId="21" xfId="0" applyFont="1" applyFill="1" applyBorder="1" applyAlignment="1">
      <alignment horizontal="center" vertical="center"/>
    </xf>
    <xf numFmtId="0" fontId="9" fillId="0" borderId="23" xfId="0" applyFont="1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/>
    <xf numFmtId="0" fontId="9" fillId="24" borderId="0" xfId="0" applyFont="1" applyFill="1" applyBorder="1" applyAlignment="1">
      <alignment horizontal="center" vertical="center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5" fillId="0" borderId="16" xfId="0" applyFont="1" applyBorder="1" applyAlignment="1" applyProtection="1">
      <alignment horizontal="center" vertical="center"/>
      <protection locked="0"/>
    </xf>
    <xf numFmtId="0" fontId="3" fillId="4" borderId="40" xfId="0" applyFont="1" applyFill="1" applyBorder="1" applyAlignment="1">
      <alignment horizontal="center" vertic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0" fillId="0" borderId="0" xfId="0" applyAlignment="1"/>
    <xf numFmtId="0" fontId="0" fillId="0" borderId="10" xfId="0" applyBorder="1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0" xfId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0" xfId="1" quotePrefix="1" applyNumberFormat="1" applyFont="1" applyFill="1" applyBorder="1" applyAlignment="1" applyProtection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 vertical="top" wrapText="1"/>
    </xf>
    <xf numFmtId="0" fontId="0" fillId="17" borderId="34" xfId="0" applyFill="1" applyBorder="1" applyAlignment="1">
      <alignment horizontal="left" vertical="top"/>
    </xf>
    <xf numFmtId="0" fontId="0" fillId="17" borderId="13" xfId="0" applyFill="1" applyBorder="1" applyAlignment="1">
      <alignment horizontal="left" vertical="top"/>
    </xf>
    <xf numFmtId="0" fontId="0" fillId="17" borderId="16" xfId="0" applyFill="1" applyBorder="1" applyAlignment="1">
      <alignment horizontal="left"/>
    </xf>
    <xf numFmtId="0" fontId="0" fillId="17" borderId="34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5" xfId="0" applyFill="1" applyBorder="1" applyAlignment="1">
      <alignment horizontal="center" vertical="center"/>
    </xf>
    <xf numFmtId="0" fontId="0" fillId="18" borderId="32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Fill="1" applyAlignment="1">
      <alignment horizontal="left" wrapTex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9</xdr:row>
          <xdr:rowOff>28575</xdr:rowOff>
        </xdr:from>
        <xdr:to>
          <xdr:col>5</xdr:col>
          <xdr:colOff>19050</xdr:colOff>
          <xdr:row>12</xdr:row>
          <xdr:rowOff>180975</xdr:rowOff>
        </xdr:to>
        <xdr:sp macro="" textlink="">
          <xdr:nvSpPr>
            <xdr:cNvPr id="38913" name="Object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9</xdr:row>
          <xdr:rowOff>19050</xdr:rowOff>
        </xdr:from>
        <xdr:to>
          <xdr:col>2</xdr:col>
          <xdr:colOff>419100</xdr:colOff>
          <xdr:row>12</xdr:row>
          <xdr:rowOff>161925</xdr:rowOff>
        </xdr:to>
        <xdr:sp macro="" textlink="">
          <xdr:nvSpPr>
            <xdr:cNvPr id="38915" name="Object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619125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3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1" t="s">
        <v>0</v>
      </c>
      <c r="B5" s="141"/>
      <c r="C5" s="141"/>
      <c r="D5" s="141"/>
      <c r="E5" s="141"/>
    </row>
    <row r="6" spans="1:5" x14ac:dyDescent="0.25">
      <c r="A6" s="1"/>
      <c r="B6" s="1"/>
      <c r="C6" s="1"/>
      <c r="D6" s="1"/>
      <c r="E6" s="1"/>
    </row>
    <row r="7" spans="1:5" x14ac:dyDescent="0.25">
      <c r="A7" s="142" t="s">
        <v>270</v>
      </c>
      <c r="B7" s="142"/>
      <c r="C7" s="142"/>
      <c r="D7" s="142"/>
      <c r="E7" s="14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218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15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15</v>
      </c>
      <c r="C14" s="1"/>
      <c r="D14" s="5"/>
      <c r="E14" s="1"/>
    </row>
    <row r="15" spans="1:5" x14ac:dyDescent="0.25">
      <c r="A15" s="4" t="s">
        <v>219</v>
      </c>
      <c r="B15" s="3">
        <v>8</v>
      </c>
      <c r="C15" s="1"/>
      <c r="D15" s="5"/>
      <c r="E15" s="1"/>
    </row>
    <row r="16" spans="1:5" x14ac:dyDescent="0.25">
      <c r="A16" s="4" t="s">
        <v>7</v>
      </c>
      <c r="B16" s="3">
        <v>8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146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283</v>
      </c>
      <c r="C20" s="1"/>
      <c r="D20" s="5"/>
      <c r="E20" s="1"/>
    </row>
    <row r="21" spans="1:6" x14ac:dyDescent="0.25">
      <c r="A21" s="4" t="s">
        <v>284</v>
      </c>
      <c r="B21" s="185">
        <v>980</v>
      </c>
      <c r="C21" s="1"/>
      <c r="D21" s="5"/>
      <c r="E21" s="1"/>
    </row>
    <row r="22" spans="1:6" x14ac:dyDescent="0.25">
      <c r="A22" s="4" t="s">
        <v>285</v>
      </c>
      <c r="B22" s="185">
        <v>14</v>
      </c>
      <c r="C22" s="1"/>
      <c r="D22" s="5"/>
      <c r="E22" s="1"/>
    </row>
    <row r="23" spans="1:6" x14ac:dyDescent="0.25">
      <c r="A23" s="4" t="s">
        <v>286</v>
      </c>
      <c r="B23" s="185">
        <v>6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186">
        <v>42073</v>
      </c>
      <c r="C25" s="1"/>
      <c r="D25" s="5"/>
      <c r="E25" s="1"/>
    </row>
    <row r="26" spans="1:6" ht="75" x14ac:dyDescent="0.25">
      <c r="A26" s="4" t="s">
        <v>14</v>
      </c>
      <c r="B26" s="3" t="s">
        <v>290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52</v>
      </c>
      <c r="B29" s="19" t="s">
        <v>89</v>
      </c>
      <c r="C29" s="2" t="s">
        <v>87</v>
      </c>
      <c r="D29" s="52" t="s">
        <v>87</v>
      </c>
      <c r="E29" s="1"/>
      <c r="F29" s="53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53</v>
      </c>
      <c r="B31" s="19" t="s">
        <v>271</v>
      </c>
      <c r="C31" s="2" t="s">
        <v>87</v>
      </c>
      <c r="D31" s="52" t="s">
        <v>87</v>
      </c>
      <c r="E31" s="1"/>
      <c r="F31" s="53">
        <v>2</v>
      </c>
    </row>
    <row r="32" spans="1:6" x14ac:dyDescent="0.25">
      <c r="A32" s="54">
        <v>15</v>
      </c>
      <c r="B32" s="19" t="s">
        <v>161</v>
      </c>
      <c r="C32" s="2" t="s">
        <v>87</v>
      </c>
      <c r="D32" s="52" t="s">
        <v>87</v>
      </c>
      <c r="E32" s="1"/>
      <c r="F32" s="53">
        <v>15</v>
      </c>
    </row>
    <row r="33" spans="1:6" x14ac:dyDescent="0.25">
      <c r="A33" s="54">
        <v>30</v>
      </c>
      <c r="B33" s="19" t="s">
        <v>90</v>
      </c>
      <c r="C33" s="2" t="s">
        <v>87</v>
      </c>
      <c r="D33" s="52" t="s">
        <v>87</v>
      </c>
      <c r="E33" s="1"/>
      <c r="F33" s="53">
        <v>30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54</v>
      </c>
      <c r="B35" s="19" t="s">
        <v>274</v>
      </c>
      <c r="C35" s="2" t="s">
        <v>87</v>
      </c>
      <c r="D35" s="52" t="s">
        <v>87</v>
      </c>
      <c r="E35" s="1"/>
      <c r="F35" s="53">
        <v>2</v>
      </c>
    </row>
    <row r="36" spans="1:6" x14ac:dyDescent="0.25">
      <c r="A36" s="54">
        <v>9</v>
      </c>
      <c r="B36" s="19" t="s">
        <v>95</v>
      </c>
      <c r="C36" s="2" t="s">
        <v>87</v>
      </c>
      <c r="D36" s="52" t="s">
        <v>87</v>
      </c>
      <c r="E36" s="1"/>
      <c r="F36" s="53">
        <v>9</v>
      </c>
    </row>
    <row r="37" spans="1:6" x14ac:dyDescent="0.25">
      <c r="A37" s="54">
        <v>25</v>
      </c>
      <c r="B37" s="19" t="s">
        <v>96</v>
      </c>
      <c r="C37" s="2" t="s">
        <v>87</v>
      </c>
      <c r="D37" s="52" t="s">
        <v>87</v>
      </c>
      <c r="E37" s="1"/>
      <c r="F37" s="53">
        <v>25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55</v>
      </c>
      <c r="B39" s="19" t="s">
        <v>97</v>
      </c>
      <c r="C39" s="2" t="s">
        <v>87</v>
      </c>
      <c r="D39" s="52" t="s">
        <v>87</v>
      </c>
      <c r="E39" s="1"/>
      <c r="F39" s="53">
        <v>5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9" t="s">
        <v>142</v>
      </c>
      <c r="B41" s="19" t="s">
        <v>143</v>
      </c>
      <c r="C41" s="2" t="s">
        <v>87</v>
      </c>
      <c r="D41" s="52" t="s">
        <v>87</v>
      </c>
      <c r="E41" s="1"/>
      <c r="F41" s="53">
        <v>1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  <row r="71" spans="1:5" x14ac:dyDescent="0.25">
      <c r="A71" s="1"/>
      <c r="B71" s="1"/>
      <c r="C71" s="1"/>
      <c r="D71" s="1"/>
      <c r="E71" s="1"/>
    </row>
    <row r="72" spans="1:5" x14ac:dyDescent="0.25">
      <c r="A72" s="1"/>
      <c r="B72" s="1"/>
      <c r="C72" s="1"/>
      <c r="D72" s="1"/>
      <c r="E72" s="1"/>
    </row>
    <row r="73" spans="1:5" x14ac:dyDescent="0.25">
      <c r="A73" s="1"/>
      <c r="B73" s="1"/>
      <c r="C73" s="1"/>
      <c r="D73" s="1"/>
      <c r="E73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mprlMon_Per1'!A1" display="'TmprlMon_Per1'!A1"/>
    <hyperlink ref="B29" location="'TmprlMon_Per1() B'!A1" display="'TmprlMon_Per1() B'!A1"/>
    <hyperlink ref="A31" location="'TmprlMon_Per2'!A1" display="'TmprlMon_Per2'!A1"/>
    <hyperlink ref="B31" location="'TmprlMon_Per2() m'!A1" display="'TmprlMon_Per2() m'!A1"/>
    <hyperlink ref="B32" location="'TmprlMon_Per2() P'!A1" display="'TmprlMon_Per2() P'!A1"/>
    <hyperlink ref="B33" location="'TmprlMon_Per2() B'!A1" display="'TmprlMon_Per2() B'!A1"/>
    <hyperlink ref="A35" location="'TmprlMon_Per3'!A1" display="'TmprlMon_Per3'!A1"/>
    <hyperlink ref="B35" location="'TmprlMon_Per3() m'!A1" display="'TmprlMon_Per3() m'!A1"/>
    <hyperlink ref="B36" location="'TmprlMon_Per3() P'!A1" display="'TmprlMon_Per3() P'!A1"/>
    <hyperlink ref="B37" location="'TmprlMon_Per3() B'!A1" display="'TmprlMon_Per3() B'!A1"/>
    <hyperlink ref="A39" location="'TmprlMon_Trns1'!A1" display="'TmprlMon_Trns1'!A1"/>
    <hyperlink ref="B39" location="'TmprlMon_Trns1() B'!A1" display="'TmprlMon_Trns1() B'!A1"/>
    <hyperlink ref="A41" location="'TmprlMon_Trns2'!A1" display="'TmprlMon_Trns2'!A1"/>
    <hyperlink ref="B41" location="'TmprlMon_Trns2() P'!A1" display="'TmprlMon_Trns2() P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2" t="s">
        <v>270</v>
      </c>
      <c r="B7" s="142"/>
      <c r="C7" s="142"/>
      <c r="D7" s="142"/>
      <c r="E7" s="142"/>
      <c r="F7" s="142"/>
      <c r="G7" s="142"/>
      <c r="H7" s="14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8913" r:id="rId4">
          <objectPr defaultSize="0" autoPict="0" r:id="rId5">
            <anchor moveWithCells="1">
              <from>
                <xdr:col>3</xdr:col>
                <xdr:colOff>171450</xdr:colOff>
                <xdr:row>9</xdr:row>
                <xdr:rowOff>28575</xdr:rowOff>
              </from>
              <to>
                <xdr:col>5</xdr:col>
                <xdr:colOff>19050</xdr:colOff>
                <xdr:row>12</xdr:row>
                <xdr:rowOff>180975</xdr:rowOff>
              </to>
            </anchor>
          </objectPr>
        </oleObject>
      </mc:Choice>
      <mc:Fallback>
        <oleObject progId="Packager Shell Object" dvAspect="DVASPECT_ICON" shapeId="38913" r:id="rId4"/>
      </mc:Fallback>
    </mc:AlternateContent>
    <mc:AlternateContent xmlns:mc="http://schemas.openxmlformats.org/markup-compatibility/2006">
      <mc:Choice Requires="x14">
        <oleObject progId="Packager Shell Object" dvAspect="DVASPECT_ICON" shapeId="38915" r:id="rId6">
          <objectPr defaultSize="0" autoPict="0" r:id="rId7">
            <anchor moveWithCells="1">
              <from>
                <xdr:col>0</xdr:col>
                <xdr:colOff>428625</xdr:colOff>
                <xdr:row>9</xdr:row>
                <xdr:rowOff>19050</xdr:rowOff>
              </from>
              <to>
                <xdr:col>2</xdr:col>
                <xdr:colOff>419100</xdr:colOff>
                <xdr:row>12</xdr:row>
                <xdr:rowOff>161925</xdr:rowOff>
              </to>
            </anchor>
          </objectPr>
        </oleObject>
      </mc:Choice>
      <mc:Fallback>
        <oleObject progId="Packager Shell Object" dvAspect="DVASPECT_ICON" shapeId="38915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23.140625" bestFit="1" customWidth="1"/>
    <col min="7" max="7" width="4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2" t="s">
        <v>1</v>
      </c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3" t="s">
        <v>22</v>
      </c>
      <c r="B9" s="144"/>
      <c r="C9" s="144"/>
      <c r="D9" s="145"/>
      <c r="E9" s="144"/>
      <c r="F9" s="144"/>
      <c r="G9" s="144"/>
      <c r="H9" s="144"/>
      <c r="I9" s="145"/>
      <c r="J9" s="144"/>
      <c r="K9" s="144"/>
      <c r="L9" s="146"/>
    </row>
    <row r="10" spans="1:12" ht="15.75" thickBot="1" x14ac:dyDescent="0.3">
      <c r="A10" s="147" t="s">
        <v>23</v>
      </c>
      <c r="B10" s="148"/>
      <c r="C10" s="149"/>
      <c r="D10" s="7"/>
      <c r="E10" s="150" t="s">
        <v>27</v>
      </c>
      <c r="F10" s="151"/>
      <c r="G10" s="151"/>
      <c r="H10" s="152"/>
      <c r="I10" s="7"/>
      <c r="J10" s="153" t="s">
        <v>31</v>
      </c>
      <c r="K10" s="154"/>
      <c r="L10" s="155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56</v>
      </c>
      <c r="B13" s="73" t="s">
        <v>52</v>
      </c>
      <c r="C13" s="22" t="s">
        <v>57</v>
      </c>
      <c r="D13" s="22"/>
      <c r="E13" s="22" t="s">
        <v>62</v>
      </c>
      <c r="F13" s="22" t="s">
        <v>63</v>
      </c>
      <c r="G13" s="73" t="s">
        <v>58</v>
      </c>
      <c r="H13" s="22"/>
      <c r="I13" s="22"/>
      <c r="J13" s="22" t="s">
        <v>56</v>
      </c>
      <c r="K13" s="73" t="s">
        <v>65</v>
      </c>
      <c r="L13" s="22" t="s">
        <v>57</v>
      </c>
    </row>
    <row r="14" spans="1:12" x14ac:dyDescent="0.25">
      <c r="A14" s="22" t="s">
        <v>56</v>
      </c>
      <c r="B14" s="73" t="s">
        <v>53</v>
      </c>
      <c r="C14" s="22" t="s">
        <v>57</v>
      </c>
      <c r="D14" s="22"/>
      <c r="E14" s="22" t="s">
        <v>62</v>
      </c>
      <c r="F14" s="22" t="s">
        <v>64</v>
      </c>
      <c r="G14" s="73" t="s">
        <v>59</v>
      </c>
      <c r="H14" s="22"/>
      <c r="I14" s="22"/>
      <c r="J14" s="22" t="s">
        <v>99</v>
      </c>
      <c r="K14" s="73" t="s">
        <v>67</v>
      </c>
      <c r="L14" s="22" t="s">
        <v>57</v>
      </c>
    </row>
    <row r="15" spans="1:12" x14ac:dyDescent="0.25">
      <c r="A15" s="22" t="s">
        <v>56</v>
      </c>
      <c r="B15" s="73" t="s">
        <v>54</v>
      </c>
      <c r="C15" s="22" t="s">
        <v>57</v>
      </c>
      <c r="D15" s="22"/>
      <c r="E15" s="22" t="s">
        <v>62</v>
      </c>
      <c r="F15" s="22" t="s">
        <v>61</v>
      </c>
      <c r="G15" s="73" t="s">
        <v>60</v>
      </c>
      <c r="H15" s="22"/>
      <c r="I15" s="22"/>
      <c r="J15" s="22" t="s">
        <v>99</v>
      </c>
      <c r="K15" s="73" t="s">
        <v>68</v>
      </c>
      <c r="L15" s="22" t="s">
        <v>57</v>
      </c>
    </row>
    <row r="16" spans="1:12" x14ac:dyDescent="0.25">
      <c r="A16" s="22" t="s">
        <v>56</v>
      </c>
      <c r="B16" s="73" t="s">
        <v>55</v>
      </c>
      <c r="C16" s="22" t="s">
        <v>57</v>
      </c>
      <c r="D16" s="22"/>
      <c r="E16" s="22" t="s">
        <v>136</v>
      </c>
      <c r="F16" s="22" t="s">
        <v>99</v>
      </c>
      <c r="G16" s="73" t="s">
        <v>125</v>
      </c>
      <c r="H16" s="22">
        <v>0</v>
      </c>
      <c r="I16" s="22"/>
      <c r="J16" s="22" t="s">
        <v>120</v>
      </c>
      <c r="K16" s="73" t="s">
        <v>69</v>
      </c>
      <c r="L16" s="22" t="s">
        <v>57</v>
      </c>
    </row>
    <row r="17" spans="1:12" x14ac:dyDescent="0.25">
      <c r="A17" s="22" t="s">
        <v>56</v>
      </c>
      <c r="B17" s="73" t="s">
        <v>142</v>
      </c>
      <c r="C17" s="22" t="s">
        <v>57</v>
      </c>
      <c r="D17" s="22"/>
      <c r="E17" s="22" t="s">
        <v>136</v>
      </c>
      <c r="F17" s="22" t="s">
        <v>99</v>
      </c>
      <c r="G17" s="73" t="s">
        <v>126</v>
      </c>
      <c r="H17" s="22">
        <v>0</v>
      </c>
      <c r="I17" s="22"/>
      <c r="J17" s="22" t="s">
        <v>70</v>
      </c>
      <c r="K17" s="73" t="s">
        <v>71</v>
      </c>
      <c r="L17" s="22" t="s">
        <v>57</v>
      </c>
    </row>
    <row r="18" spans="1:12" x14ac:dyDescent="0.25">
      <c r="A18" s="22"/>
      <c r="B18" s="24"/>
      <c r="C18" s="25"/>
      <c r="D18" s="22"/>
      <c r="E18" s="22" t="s">
        <v>136</v>
      </c>
      <c r="F18" s="22" t="s">
        <v>99</v>
      </c>
      <c r="G18" s="73" t="s">
        <v>127</v>
      </c>
      <c r="H18" s="22">
        <v>0</v>
      </c>
      <c r="I18" s="22"/>
      <c r="J18" s="22" t="s">
        <v>56</v>
      </c>
      <c r="K18" s="73" t="s">
        <v>100</v>
      </c>
      <c r="L18" s="22" t="s">
        <v>57</v>
      </c>
    </row>
    <row r="19" spans="1:12" x14ac:dyDescent="0.25">
      <c r="A19" s="22"/>
      <c r="B19" s="73"/>
      <c r="C19" s="22"/>
      <c r="D19" s="22"/>
      <c r="E19" s="22" t="s">
        <v>62</v>
      </c>
      <c r="F19" s="22" t="s">
        <v>99</v>
      </c>
      <c r="G19" s="73" t="s">
        <v>121</v>
      </c>
      <c r="H19" s="22"/>
      <c r="I19" s="22"/>
      <c r="J19" s="22" t="s">
        <v>56</v>
      </c>
      <c r="K19" s="73" t="s">
        <v>72</v>
      </c>
      <c r="L19" s="22" t="s">
        <v>57</v>
      </c>
    </row>
    <row r="20" spans="1:12" x14ac:dyDescent="0.25">
      <c r="A20" s="22"/>
      <c r="B20" s="73"/>
      <c r="C20" s="22"/>
      <c r="D20" s="22"/>
      <c r="E20" s="22" t="s">
        <v>136</v>
      </c>
      <c r="F20" s="22" t="s">
        <v>66</v>
      </c>
      <c r="G20" s="73" t="s">
        <v>137</v>
      </c>
      <c r="H20" s="22"/>
      <c r="I20" s="22"/>
      <c r="J20" s="22" t="s">
        <v>56</v>
      </c>
      <c r="K20" s="73" t="s">
        <v>73</v>
      </c>
      <c r="L20" s="22" t="s">
        <v>57</v>
      </c>
    </row>
    <row r="21" spans="1:12" x14ac:dyDescent="0.25">
      <c r="A21" s="22"/>
      <c r="B21" s="73"/>
      <c r="C21" s="22"/>
      <c r="D21" s="22"/>
      <c r="E21" s="22" t="s">
        <v>136</v>
      </c>
      <c r="F21" s="22" t="s">
        <v>66</v>
      </c>
      <c r="G21" s="73" t="s">
        <v>138</v>
      </c>
      <c r="H21" s="22">
        <v>0</v>
      </c>
      <c r="I21" s="22"/>
      <c r="J21" s="22" t="s">
        <v>56</v>
      </c>
      <c r="K21" s="73" t="s">
        <v>74</v>
      </c>
      <c r="L21" s="22" t="s">
        <v>57</v>
      </c>
    </row>
    <row r="22" spans="1:12" x14ac:dyDescent="0.25">
      <c r="A22" s="22"/>
      <c r="B22" s="73"/>
      <c r="C22" s="22"/>
      <c r="D22" s="22"/>
      <c r="E22" s="22" t="s">
        <v>62</v>
      </c>
      <c r="F22" s="22" t="s">
        <v>66</v>
      </c>
      <c r="G22" s="73" t="s">
        <v>141</v>
      </c>
      <c r="H22" s="22">
        <v>0</v>
      </c>
      <c r="I22" s="22"/>
      <c r="J22" s="22" t="s">
        <v>66</v>
      </c>
      <c r="K22" s="73" t="s">
        <v>75</v>
      </c>
      <c r="L22" s="22" t="s">
        <v>57</v>
      </c>
    </row>
    <row r="23" spans="1:12" x14ac:dyDescent="0.25">
      <c r="A23" s="22"/>
      <c r="B23" s="73"/>
      <c r="C23" s="22"/>
      <c r="D23" s="22"/>
      <c r="E23" s="22" t="s">
        <v>62</v>
      </c>
      <c r="F23" s="22" t="s">
        <v>66</v>
      </c>
      <c r="G23" s="73" t="s">
        <v>153</v>
      </c>
      <c r="H23" s="22"/>
      <c r="I23" s="22"/>
      <c r="J23" s="22" t="s">
        <v>66</v>
      </c>
      <c r="K23" s="73" t="s">
        <v>76</v>
      </c>
      <c r="L23" s="22" t="s">
        <v>57</v>
      </c>
    </row>
    <row r="24" spans="1:12" x14ac:dyDescent="0.25">
      <c r="A24" s="22"/>
      <c r="B24" s="73"/>
      <c r="C24" s="22"/>
      <c r="D24" s="22"/>
      <c r="E24" s="22" t="s">
        <v>62</v>
      </c>
      <c r="F24" s="22" t="s">
        <v>160</v>
      </c>
      <c r="G24" s="73" t="s">
        <v>155</v>
      </c>
      <c r="H24" s="22"/>
      <c r="I24" s="22"/>
      <c r="J24" s="22" t="s">
        <v>56</v>
      </c>
      <c r="K24" s="73" t="s">
        <v>152</v>
      </c>
      <c r="L24" s="22" t="s">
        <v>57</v>
      </c>
    </row>
    <row r="25" spans="1:12" x14ac:dyDescent="0.25">
      <c r="A25" s="22"/>
      <c r="B25" s="73"/>
      <c r="C25" s="22"/>
      <c r="D25" s="22"/>
      <c r="E25" s="22"/>
      <c r="F25" s="22" t="s">
        <v>159</v>
      </c>
      <c r="G25" s="73" t="s">
        <v>156</v>
      </c>
      <c r="H25" s="22"/>
      <c r="I25" s="22"/>
      <c r="J25" s="22" t="s">
        <v>56</v>
      </c>
      <c r="K25" s="73" t="s">
        <v>147</v>
      </c>
      <c r="L25" s="22" t="s">
        <v>57</v>
      </c>
    </row>
    <row r="26" spans="1:12" x14ac:dyDescent="0.25">
      <c r="A26" s="22"/>
      <c r="B26" s="73"/>
      <c r="C26" s="22"/>
      <c r="D26" s="22"/>
      <c r="E26" s="22"/>
      <c r="F26" s="22" t="s">
        <v>159</v>
      </c>
      <c r="G26" s="73" t="s">
        <v>157</v>
      </c>
      <c r="H26" s="22"/>
      <c r="I26" s="22"/>
      <c r="J26" s="22" t="s">
        <v>56</v>
      </c>
      <c r="K26" s="73" t="s">
        <v>148</v>
      </c>
      <c r="L26" s="22" t="s">
        <v>57</v>
      </c>
    </row>
    <row r="27" spans="1:12" x14ac:dyDescent="0.25">
      <c r="A27" s="22"/>
      <c r="B27" s="73"/>
      <c r="C27" s="22"/>
      <c r="D27" s="22"/>
      <c r="E27" s="22"/>
      <c r="F27" s="22" t="s">
        <v>159</v>
      </c>
      <c r="G27" s="73" t="s">
        <v>158</v>
      </c>
      <c r="H27" s="22"/>
      <c r="I27" s="22"/>
      <c r="J27" s="22" t="s">
        <v>56</v>
      </c>
      <c r="K27" s="73" t="s">
        <v>149</v>
      </c>
      <c r="L27" s="22" t="s">
        <v>57</v>
      </c>
    </row>
    <row r="28" spans="1:12" x14ac:dyDescent="0.25">
      <c r="A28" s="22"/>
      <c r="B28" s="73"/>
      <c r="C28" s="22"/>
      <c r="D28" s="22"/>
      <c r="E28" s="22"/>
      <c r="F28" s="22"/>
      <c r="G28" s="73"/>
      <c r="H28" s="22"/>
      <c r="I28" s="22"/>
      <c r="J28" s="22" t="s">
        <v>56</v>
      </c>
      <c r="K28" s="73" t="s">
        <v>150</v>
      </c>
      <c r="L28" s="22" t="s">
        <v>57</v>
      </c>
    </row>
    <row r="29" spans="1:12" x14ac:dyDescent="0.25">
      <c r="A29" s="22"/>
      <c r="B29" s="73"/>
      <c r="C29" s="22"/>
      <c r="D29" s="22"/>
      <c r="E29" s="20"/>
      <c r="F29" s="20"/>
      <c r="G29" s="23"/>
      <c r="H29" s="22"/>
      <c r="I29" s="22"/>
      <c r="J29" s="22" t="s">
        <v>56</v>
      </c>
      <c r="K29" s="73" t="s">
        <v>151</v>
      </c>
      <c r="L29" s="22" t="s">
        <v>57</v>
      </c>
    </row>
    <row r="30" spans="1:12" x14ac:dyDescent="0.25">
      <c r="A30" s="22"/>
      <c r="B30" s="73"/>
      <c r="C30" s="22"/>
      <c r="D30" s="22"/>
      <c r="E30" s="20"/>
      <c r="F30" s="20"/>
      <c r="G30" s="23"/>
      <c r="H30" s="20"/>
      <c r="I30" s="22"/>
      <c r="J30" s="22"/>
      <c r="K30" s="73"/>
      <c r="L30" s="22"/>
    </row>
    <row r="31" spans="1:12" x14ac:dyDescent="0.25">
      <c r="A31" s="22"/>
      <c r="B31" s="73"/>
      <c r="C31" s="22"/>
      <c r="D31" s="22"/>
      <c r="E31" s="20"/>
      <c r="F31" s="20"/>
      <c r="G31" s="23"/>
      <c r="H31" s="20"/>
      <c r="I31" s="22"/>
      <c r="J31" s="22"/>
      <c r="K31" s="73"/>
      <c r="L31" s="22"/>
    </row>
    <row r="32" spans="1:12" x14ac:dyDescent="0.25">
      <c r="A32" s="22"/>
      <c r="B32" s="73"/>
      <c r="C32" s="22"/>
      <c r="D32" s="22"/>
      <c r="E32" s="20"/>
      <c r="F32" s="20"/>
      <c r="G32" s="23"/>
      <c r="H32" s="20"/>
      <c r="I32" s="22"/>
      <c r="J32" s="22"/>
      <c r="K32" s="73"/>
      <c r="L32" s="22"/>
    </row>
    <row r="33" spans="1:12" x14ac:dyDescent="0.25">
      <c r="A33" s="22"/>
      <c r="B33" s="73"/>
      <c r="C33" s="22"/>
      <c r="D33" s="22"/>
      <c r="E33" s="20"/>
      <c r="F33" s="20"/>
      <c r="G33" s="23"/>
      <c r="H33" s="20"/>
      <c r="I33" s="22"/>
      <c r="J33" s="22"/>
      <c r="K33" s="73"/>
      <c r="L33" s="22"/>
    </row>
    <row r="34" spans="1:12" x14ac:dyDescent="0.25">
      <c r="A34" s="22"/>
      <c r="B34" s="73"/>
      <c r="C34" s="22"/>
      <c r="D34" s="22"/>
      <c r="E34" s="22"/>
      <c r="F34" s="22"/>
      <c r="G34" s="73"/>
      <c r="H34" s="20"/>
      <c r="I34" s="22"/>
      <c r="J34" s="22"/>
      <c r="K34" s="73"/>
      <c r="L34" s="22"/>
    </row>
    <row r="35" spans="1:12" x14ac:dyDescent="0.25">
      <c r="A35" s="22"/>
      <c r="B35" s="73"/>
      <c r="C35" s="22"/>
      <c r="D35" s="22"/>
      <c r="E35" s="20"/>
      <c r="F35" s="20"/>
      <c r="G35" s="23"/>
      <c r="H35" s="20"/>
      <c r="I35" s="22"/>
      <c r="J35" s="22"/>
      <c r="K35" s="73"/>
      <c r="L35" s="22"/>
    </row>
    <row r="36" spans="1:12" x14ac:dyDescent="0.25">
      <c r="A36" s="22"/>
      <c r="B36" s="73"/>
      <c r="C36" s="22"/>
      <c r="D36" s="22"/>
      <c r="E36" s="22"/>
      <c r="F36" s="22"/>
      <c r="G36" s="76"/>
      <c r="H36" s="22"/>
      <c r="I36" s="22"/>
      <c r="J36" s="22"/>
      <c r="K36" s="73"/>
      <c r="L36" s="22"/>
    </row>
    <row r="37" spans="1:12" x14ac:dyDescent="0.25">
      <c r="A37" s="22"/>
      <c r="B37" s="24"/>
      <c r="C37" s="25"/>
      <c r="D37" s="7"/>
      <c r="E37" s="22"/>
      <c r="F37" s="22"/>
      <c r="G37" s="73"/>
      <c r="H37" s="22"/>
      <c r="I37" s="7"/>
      <c r="J37" s="22"/>
      <c r="K37" s="73"/>
    </row>
    <row r="38" spans="1:12" x14ac:dyDescent="0.25">
      <c r="A38" s="22"/>
      <c r="B38" s="24"/>
      <c r="C38" s="25"/>
      <c r="D38" s="7"/>
      <c r="E38" s="22"/>
      <c r="F38" s="22"/>
      <c r="G38" s="73"/>
      <c r="H38" s="22"/>
      <c r="I38" s="7"/>
      <c r="J38" s="22"/>
      <c r="K38" s="73"/>
    </row>
    <row r="39" spans="1:12" x14ac:dyDescent="0.25">
      <c r="A39" s="22"/>
      <c r="B39" s="24"/>
      <c r="C39" s="25"/>
      <c r="D39" s="7"/>
      <c r="E39" s="22"/>
      <c r="F39" s="22"/>
      <c r="G39" s="73"/>
      <c r="H39" s="22"/>
      <c r="I39" s="7"/>
      <c r="J39" s="22"/>
      <c r="K39" s="73"/>
    </row>
    <row r="40" spans="1:12" x14ac:dyDescent="0.25">
      <c r="A40" s="22"/>
      <c r="B40" s="24"/>
      <c r="C40" s="25"/>
      <c r="D40" s="7"/>
      <c r="E40" s="22"/>
      <c r="F40" s="22"/>
      <c r="G40" s="73"/>
      <c r="H40" s="22"/>
      <c r="I40" s="7"/>
      <c r="J40" s="22"/>
      <c r="K40" s="73"/>
    </row>
    <row r="41" spans="1:12" x14ac:dyDescent="0.25">
      <c r="A41" s="22"/>
      <c r="B41" s="24"/>
      <c r="C41" s="25"/>
      <c r="D41" s="7"/>
      <c r="E41" s="22"/>
      <c r="F41" s="22"/>
      <c r="G41" s="73"/>
      <c r="H41" s="22"/>
      <c r="I41" s="7"/>
      <c r="J41" s="22"/>
      <c r="K41" s="73"/>
    </row>
    <row r="42" spans="1:12" x14ac:dyDescent="0.25">
      <c r="A42" s="22"/>
      <c r="B42" s="24"/>
      <c r="C42" s="25"/>
      <c r="D42" s="7"/>
      <c r="E42" s="22"/>
      <c r="F42" s="22"/>
      <c r="G42" s="73"/>
      <c r="H42" s="22"/>
      <c r="I42" s="7"/>
      <c r="J42" s="22"/>
      <c r="K42" s="73"/>
    </row>
    <row r="43" spans="1:12" x14ac:dyDescent="0.25">
      <c r="A43" s="22"/>
      <c r="B43" s="24"/>
      <c r="C43" s="25"/>
      <c r="D43" s="7"/>
      <c r="E43" s="22"/>
      <c r="F43" s="22"/>
      <c r="G43" s="73"/>
      <c r="H43" s="22"/>
      <c r="I43" s="7"/>
      <c r="J43" s="22"/>
      <c r="K43" s="73"/>
    </row>
    <row r="44" spans="1:12" x14ac:dyDescent="0.25">
      <c r="A44" s="22"/>
      <c r="B44" s="24"/>
      <c r="C44" s="25"/>
      <c r="D44" s="7"/>
      <c r="E44" s="22"/>
      <c r="F44" s="22"/>
      <c r="G44" s="73"/>
      <c r="H44" s="22"/>
      <c r="I44" s="7"/>
      <c r="J44" s="22"/>
      <c r="K44" s="73"/>
    </row>
    <row r="45" spans="1:12" x14ac:dyDescent="0.25">
      <c r="A45" s="22"/>
      <c r="B45" s="24"/>
      <c r="C45" s="25"/>
      <c r="D45" s="7"/>
      <c r="E45" s="22"/>
      <c r="F45" s="22"/>
      <c r="G45" s="73"/>
      <c r="H45" s="22"/>
      <c r="I45" s="7"/>
      <c r="J45" s="22"/>
      <c r="K45" s="73"/>
    </row>
    <row r="46" spans="1:12" x14ac:dyDescent="0.25">
      <c r="A46" s="22"/>
      <c r="B46" s="24"/>
      <c r="C46" s="25"/>
      <c r="D46" s="7"/>
      <c r="E46" s="22"/>
      <c r="F46" s="22"/>
      <c r="G46" s="73"/>
      <c r="H46" s="22"/>
      <c r="I46" s="7"/>
      <c r="J46" s="22"/>
      <c r="K46" s="73"/>
    </row>
    <row r="47" spans="1:12" x14ac:dyDescent="0.25">
      <c r="A47" s="22"/>
      <c r="B47" s="24"/>
      <c r="C47" s="25"/>
      <c r="D47" s="7"/>
      <c r="E47" s="22"/>
      <c r="F47" s="22"/>
      <c r="G47" s="73"/>
      <c r="H47" s="22"/>
      <c r="I47" s="7"/>
      <c r="J47" s="22"/>
      <c r="K47" s="73"/>
    </row>
    <row r="48" spans="1:12" x14ac:dyDescent="0.25">
      <c r="A48" s="22"/>
      <c r="B48" s="24"/>
      <c r="C48" s="25"/>
      <c r="D48" s="7"/>
      <c r="E48" s="22"/>
      <c r="F48" s="22"/>
      <c r="G48" s="73"/>
      <c r="H48" s="22"/>
      <c r="I48" s="7"/>
      <c r="J48" s="22"/>
      <c r="K48" s="73"/>
    </row>
    <row r="49" spans="1:11" x14ac:dyDescent="0.25">
      <c r="A49" s="22"/>
      <c r="B49" s="24"/>
      <c r="C49" s="25"/>
      <c r="D49" s="7"/>
      <c r="E49" s="22"/>
      <c r="F49" s="22"/>
      <c r="G49" s="73"/>
      <c r="H49" s="22"/>
      <c r="I49" s="7"/>
      <c r="J49" s="22"/>
      <c r="K49" s="73"/>
    </row>
    <row r="50" spans="1:11" x14ac:dyDescent="0.25">
      <c r="A50" s="22"/>
      <c r="B50" s="24"/>
      <c r="C50" s="25"/>
      <c r="D50" s="7"/>
      <c r="E50" s="22"/>
      <c r="F50" s="22"/>
      <c r="G50" s="73"/>
      <c r="H50" s="22"/>
      <c r="I50" s="7"/>
      <c r="J50" s="22"/>
      <c r="K50" s="73"/>
    </row>
    <row r="51" spans="1:11" x14ac:dyDescent="0.25">
      <c r="A51" s="22"/>
      <c r="B51" s="24"/>
      <c r="C51" s="25"/>
      <c r="D51" s="7"/>
      <c r="E51" s="22"/>
      <c r="F51" s="22"/>
      <c r="G51" s="73"/>
      <c r="H51" s="22"/>
      <c r="I51" s="7"/>
      <c r="J51" s="22"/>
      <c r="K51" s="73"/>
    </row>
    <row r="52" spans="1:11" x14ac:dyDescent="0.25">
      <c r="A52" s="22"/>
      <c r="B52" s="24"/>
      <c r="C52" s="25"/>
      <c r="D52" s="7"/>
      <c r="E52" s="22"/>
      <c r="F52" s="22"/>
      <c r="G52" s="73"/>
      <c r="H52" s="22"/>
      <c r="I52" s="7"/>
      <c r="J52" s="22"/>
      <c r="K52" s="73"/>
    </row>
    <row r="53" spans="1:11" x14ac:dyDescent="0.25">
      <c r="A53" s="22"/>
      <c r="B53" s="24"/>
      <c r="C53" s="25"/>
      <c r="D53" s="7"/>
      <c r="E53" s="22"/>
      <c r="F53" s="22"/>
      <c r="G53" s="73"/>
      <c r="H53" s="22"/>
      <c r="I53" s="7"/>
      <c r="J53" s="22"/>
      <c r="K53" s="73"/>
    </row>
    <row r="54" spans="1:11" x14ac:dyDescent="0.25">
      <c r="A54" s="22"/>
      <c r="B54" s="24"/>
      <c r="C54" s="25"/>
      <c r="D54" s="7"/>
      <c r="E54" s="22"/>
      <c r="F54" s="22"/>
      <c r="G54" s="73"/>
      <c r="H54" s="22"/>
      <c r="I54" s="7"/>
      <c r="J54" s="20"/>
      <c r="K54" s="23"/>
    </row>
    <row r="55" spans="1:11" x14ac:dyDescent="0.25">
      <c r="A55" s="22"/>
      <c r="B55" s="24"/>
      <c r="C55" s="25"/>
      <c r="D55" s="7"/>
      <c r="E55" s="22"/>
      <c r="F55" s="22"/>
      <c r="G55" s="73"/>
      <c r="H55" s="22"/>
      <c r="I55" s="7"/>
      <c r="J55" s="20"/>
      <c r="K55" s="23"/>
    </row>
    <row r="56" spans="1:11" x14ac:dyDescent="0.25">
      <c r="A56" s="22"/>
      <c r="B56" s="24"/>
      <c r="C56" s="25"/>
      <c r="D56" s="7"/>
      <c r="E56" s="22"/>
      <c r="F56" s="22"/>
      <c r="G56" s="73"/>
      <c r="H56" s="22"/>
      <c r="I56" s="7"/>
      <c r="J56" s="20"/>
      <c r="K56" s="23"/>
    </row>
    <row r="57" spans="1:11" x14ac:dyDescent="0.25">
      <c r="A57" s="22"/>
      <c r="B57" s="24"/>
      <c r="C57" s="25"/>
      <c r="D57" s="7"/>
      <c r="E57" s="22"/>
      <c r="F57" s="22"/>
      <c r="G57" s="73"/>
      <c r="H57" s="22"/>
      <c r="I57" s="7"/>
      <c r="J57" s="20"/>
      <c r="K57" s="23"/>
    </row>
    <row r="58" spans="1:11" x14ac:dyDescent="0.25">
      <c r="A58" s="22"/>
      <c r="B58" s="24"/>
      <c r="C58" s="25"/>
      <c r="D58" s="7"/>
      <c r="E58" s="22"/>
      <c r="F58" s="22"/>
      <c r="G58" s="73"/>
      <c r="H58" s="22"/>
      <c r="I58" s="7"/>
      <c r="J58" s="20"/>
      <c r="K58" s="23"/>
    </row>
    <row r="59" spans="1:11" x14ac:dyDescent="0.25">
      <c r="A59" s="22"/>
      <c r="B59" s="24"/>
      <c r="C59" s="25"/>
      <c r="D59" s="7"/>
      <c r="E59" s="22"/>
      <c r="F59" s="22"/>
      <c r="G59" s="73"/>
      <c r="H59" s="22"/>
      <c r="I59" s="7"/>
      <c r="J59" s="20"/>
      <c r="K59" s="23"/>
    </row>
    <row r="60" spans="1:11" x14ac:dyDescent="0.25">
      <c r="A60" s="22"/>
      <c r="B60" s="24"/>
      <c r="C60" s="25"/>
      <c r="D60" s="7"/>
      <c r="E60" s="22"/>
      <c r="F60" s="22"/>
      <c r="G60" s="73"/>
      <c r="H60" s="22"/>
      <c r="I60" s="7"/>
      <c r="J60" s="20"/>
      <c r="K60" s="23"/>
    </row>
    <row r="61" spans="1:11" x14ac:dyDescent="0.25">
      <c r="A61" s="22"/>
      <c r="B61" s="24"/>
      <c r="C61" s="25"/>
      <c r="D61" s="7"/>
      <c r="E61" s="22"/>
      <c r="F61" s="22"/>
      <c r="G61" s="73"/>
      <c r="H61" s="22"/>
      <c r="I61" s="7"/>
      <c r="J61" s="20"/>
      <c r="K61" s="23"/>
    </row>
    <row r="62" spans="1:11" x14ac:dyDescent="0.25">
      <c r="A62" s="22"/>
      <c r="B62" s="24"/>
      <c r="C62" s="25"/>
      <c r="D62" s="7"/>
      <c r="E62" s="22"/>
      <c r="F62" s="22"/>
      <c r="G62" s="73"/>
      <c r="H62" s="22"/>
      <c r="I62" s="7"/>
      <c r="J62" s="20"/>
      <c r="K62" s="23"/>
    </row>
    <row r="63" spans="1:11" x14ac:dyDescent="0.25">
      <c r="A63" s="22"/>
      <c r="B63" s="24"/>
      <c r="C63" s="25"/>
      <c r="D63" s="7"/>
      <c r="E63" s="22"/>
      <c r="F63" s="22"/>
      <c r="G63" s="73"/>
      <c r="H63" s="22"/>
      <c r="I63" s="7"/>
      <c r="J63" s="20"/>
      <c r="K63" s="23"/>
    </row>
    <row r="64" spans="1:11" x14ac:dyDescent="0.25">
      <c r="A64" s="22"/>
      <c r="B64" s="24"/>
      <c r="C64" s="25"/>
      <c r="D64" s="7"/>
      <c r="E64" s="22"/>
      <c r="F64" s="22"/>
      <c r="G64" s="73"/>
      <c r="H64" s="22"/>
      <c r="I64" s="7"/>
      <c r="J64" s="20"/>
      <c r="K64" s="23"/>
    </row>
    <row r="65" spans="1:11" x14ac:dyDescent="0.25">
      <c r="A65" s="22"/>
      <c r="B65" s="24"/>
      <c r="C65" s="25"/>
      <c r="D65" s="7"/>
      <c r="E65" s="22"/>
      <c r="F65" s="22"/>
      <c r="G65" s="73"/>
      <c r="H65" s="22"/>
      <c r="I65" s="7"/>
      <c r="J65" s="20"/>
      <c r="K65" s="23"/>
    </row>
    <row r="66" spans="1:11" x14ac:dyDescent="0.25">
      <c r="A66" s="22"/>
      <c r="B66" s="24"/>
      <c r="C66" s="25"/>
      <c r="D66" s="7"/>
      <c r="E66" s="22"/>
      <c r="F66" s="22"/>
      <c r="G66" s="73"/>
      <c r="H66" s="22"/>
      <c r="I66" s="7"/>
      <c r="J66" s="20"/>
      <c r="K66" s="23"/>
    </row>
    <row r="67" spans="1:11" x14ac:dyDescent="0.25">
      <c r="A67" s="22"/>
      <c r="B67" s="24"/>
      <c r="C67" s="25"/>
      <c r="D67" s="7"/>
      <c r="E67" s="22"/>
      <c r="F67" s="22"/>
      <c r="G67" s="73"/>
      <c r="H67" s="22"/>
      <c r="I67" s="7"/>
      <c r="J67" s="20"/>
      <c r="K67" s="23"/>
    </row>
    <row r="68" spans="1:11" x14ac:dyDescent="0.25">
      <c r="A68" s="22"/>
      <c r="B68" s="24"/>
      <c r="C68" s="25"/>
      <c r="D68" s="7"/>
      <c r="E68" s="22"/>
      <c r="F68" s="22"/>
      <c r="G68" s="73"/>
      <c r="H68" s="22"/>
      <c r="I68" s="7"/>
      <c r="J68" s="20"/>
      <c r="K68" s="23"/>
    </row>
    <row r="69" spans="1:11" x14ac:dyDescent="0.25">
      <c r="A69" s="22"/>
      <c r="B69" s="24"/>
      <c r="C69" s="25"/>
      <c r="D69" s="7"/>
      <c r="E69" s="22"/>
      <c r="F69" s="22"/>
      <c r="G69" s="73"/>
      <c r="H69" s="22"/>
      <c r="I69" s="7"/>
      <c r="J69" s="20"/>
      <c r="K69" s="23"/>
    </row>
    <row r="70" spans="1:11" x14ac:dyDescent="0.25">
      <c r="A70" s="22"/>
      <c r="B70" s="24"/>
      <c r="C70" s="25"/>
      <c r="D70" s="7"/>
      <c r="E70" s="22"/>
      <c r="F70" s="22"/>
      <c r="G70" s="73"/>
      <c r="H70" s="22"/>
      <c r="I70" s="7"/>
      <c r="J70" s="20"/>
      <c r="K70" s="23"/>
    </row>
    <row r="71" spans="1:11" x14ac:dyDescent="0.25">
      <c r="A71" s="22"/>
      <c r="B71" s="24"/>
      <c r="C71" s="25"/>
      <c r="D71" s="7"/>
      <c r="E71" s="22"/>
      <c r="F71" s="22"/>
      <c r="G71" s="73"/>
      <c r="H71" s="22"/>
      <c r="I71" s="7"/>
      <c r="J71" s="20"/>
      <c r="K71" s="23"/>
    </row>
    <row r="72" spans="1:11" x14ac:dyDescent="0.25">
      <c r="A72" s="22"/>
      <c r="B72" s="24"/>
      <c r="C72" s="25"/>
      <c r="D72" s="7"/>
      <c r="E72" s="22"/>
      <c r="F72" s="22"/>
      <c r="G72" s="73"/>
      <c r="H72" s="22"/>
      <c r="I72" s="7"/>
      <c r="J72" s="20"/>
      <c r="K72" s="23"/>
    </row>
    <row r="73" spans="1:11" x14ac:dyDescent="0.25">
      <c r="A73" s="22"/>
      <c r="B73" s="24"/>
      <c r="C73" s="25"/>
      <c r="D73" s="7"/>
      <c r="E73" s="22"/>
      <c r="F73" s="22"/>
      <c r="G73" s="73"/>
      <c r="H73" s="22"/>
      <c r="I73" s="7"/>
      <c r="J73" s="20"/>
      <c r="K73" s="23"/>
    </row>
    <row r="74" spans="1:11" x14ac:dyDescent="0.25">
      <c r="A74" s="22"/>
      <c r="B74" s="24"/>
      <c r="C74" s="25"/>
      <c r="D74" s="7"/>
      <c r="E74" s="22"/>
      <c r="F74" s="22"/>
      <c r="G74" s="73"/>
      <c r="H74" s="22"/>
      <c r="I74" s="7"/>
      <c r="J74" s="20"/>
      <c r="K74" s="23"/>
    </row>
    <row r="75" spans="1:11" x14ac:dyDescent="0.25">
      <c r="A75" s="22"/>
      <c r="B75" s="24"/>
      <c r="C75" s="25"/>
      <c r="D75" s="7"/>
      <c r="E75" s="22"/>
      <c r="F75" s="22"/>
      <c r="G75" s="73"/>
      <c r="H75" s="22"/>
      <c r="I75" s="7"/>
      <c r="J75" s="20"/>
      <c r="K75" s="23"/>
    </row>
    <row r="76" spans="1:11" x14ac:dyDescent="0.25">
      <c r="A76" s="22"/>
      <c r="B76" s="24"/>
      <c r="C76" s="25"/>
      <c r="D76" s="7"/>
      <c r="E76" s="22"/>
      <c r="F76" s="22"/>
      <c r="G76" s="73"/>
      <c r="H76" s="22"/>
      <c r="I76" s="7"/>
      <c r="J76" s="20"/>
      <c r="K76" s="23"/>
    </row>
    <row r="77" spans="1:11" x14ac:dyDescent="0.25">
      <c r="A77" s="22"/>
      <c r="B77" s="24"/>
      <c r="C77" s="25"/>
      <c r="D77" s="7"/>
      <c r="E77" s="22"/>
      <c r="F77" s="22"/>
      <c r="G77" s="73"/>
      <c r="H77" s="22"/>
      <c r="I77" s="7"/>
      <c r="J77" s="20"/>
      <c r="K77" s="23"/>
    </row>
    <row r="78" spans="1:11" x14ac:dyDescent="0.25">
      <c r="A78" s="22"/>
      <c r="B78" s="24"/>
      <c r="C78" s="25"/>
      <c r="D78" s="7"/>
      <c r="E78" s="22"/>
      <c r="F78" s="22"/>
      <c r="G78" s="73"/>
      <c r="H78" s="22"/>
      <c r="I78" s="7"/>
      <c r="J78" s="20"/>
      <c r="K78" s="23"/>
    </row>
    <row r="79" spans="1:11" x14ac:dyDescent="0.25">
      <c r="A79" s="22"/>
      <c r="B79" s="24"/>
      <c r="C79" s="25"/>
      <c r="D79" s="7"/>
      <c r="E79" s="22"/>
      <c r="F79" s="22"/>
      <c r="G79" s="73"/>
      <c r="H79" s="22"/>
      <c r="I79" s="7"/>
      <c r="J79" s="20"/>
      <c r="K79" s="23"/>
    </row>
    <row r="80" spans="1:11" x14ac:dyDescent="0.25">
      <c r="A80" s="22"/>
      <c r="B80" s="24"/>
      <c r="C80" s="25"/>
      <c r="D80" s="7"/>
      <c r="E80" s="22"/>
      <c r="F80" s="22"/>
      <c r="G80" s="73"/>
      <c r="H80" s="22"/>
      <c r="I80" s="7"/>
      <c r="J80" s="20"/>
      <c r="K80" s="23"/>
    </row>
    <row r="81" spans="1:11" x14ac:dyDescent="0.25">
      <c r="A81" s="22"/>
      <c r="B81" s="24"/>
      <c r="C81" s="25"/>
      <c r="D81" s="7"/>
      <c r="E81" s="22"/>
      <c r="F81" s="22"/>
      <c r="G81" s="73"/>
      <c r="H81" s="22"/>
      <c r="I81" s="7"/>
      <c r="J81" s="20"/>
      <c r="K81" s="23"/>
    </row>
    <row r="82" spans="1:11" x14ac:dyDescent="0.25">
      <c r="A82" s="22"/>
      <c r="B82" s="24"/>
      <c r="C82" s="25"/>
      <c r="D82" s="7"/>
      <c r="E82" s="22"/>
      <c r="F82" s="22"/>
      <c r="G82" s="73"/>
      <c r="H82" s="22"/>
      <c r="I82" s="7"/>
      <c r="J82" s="20"/>
      <c r="K82" s="23"/>
    </row>
    <row r="83" spans="1:11" x14ac:dyDescent="0.25">
      <c r="A83" s="22"/>
      <c r="B83" s="24"/>
      <c r="C83" s="25"/>
      <c r="D83" s="7"/>
      <c r="E83" s="22"/>
      <c r="F83" s="22"/>
      <c r="G83" s="73"/>
      <c r="H83" s="22"/>
      <c r="I83" s="7"/>
      <c r="J83" s="20"/>
      <c r="K83" s="23"/>
    </row>
    <row r="84" spans="1:11" x14ac:dyDescent="0.25">
      <c r="A84" s="22"/>
      <c r="B84" s="24"/>
      <c r="C84" s="25"/>
      <c r="D84" s="7"/>
      <c r="E84" s="22"/>
      <c r="F84" s="22"/>
      <c r="G84" s="73"/>
      <c r="H84" s="22"/>
      <c r="I84" s="7"/>
      <c r="J84" s="20"/>
      <c r="K84" s="23"/>
    </row>
    <row r="85" spans="1:11" x14ac:dyDescent="0.25">
      <c r="A85" s="22"/>
      <c r="B85" s="24"/>
      <c r="C85" s="25"/>
      <c r="D85" s="7"/>
      <c r="E85" s="22"/>
      <c r="F85" s="22"/>
      <c r="G85" s="73"/>
      <c r="H85" s="22"/>
      <c r="I85" s="7"/>
      <c r="J85" s="20"/>
      <c r="K85" s="23"/>
    </row>
    <row r="86" spans="1:11" x14ac:dyDescent="0.25">
      <c r="A86" s="22"/>
      <c r="B86" s="24"/>
      <c r="C86" s="25"/>
      <c r="D86" s="7"/>
      <c r="E86" s="22"/>
      <c r="F86" s="22"/>
      <c r="G86" s="73"/>
      <c r="H86" s="22"/>
      <c r="I86" s="7"/>
      <c r="J86" s="20"/>
      <c r="K86" s="23"/>
    </row>
    <row r="87" spans="1:11" x14ac:dyDescent="0.25">
      <c r="A87" s="22"/>
      <c r="B87" s="24"/>
      <c r="C87" s="25"/>
      <c r="D87" s="7"/>
      <c r="E87" s="22"/>
      <c r="F87" s="22"/>
      <c r="G87" s="73"/>
      <c r="H87" s="22"/>
      <c r="I87" s="7"/>
      <c r="J87" s="20"/>
      <c r="K87" s="23"/>
    </row>
    <row r="88" spans="1:11" x14ac:dyDescent="0.25">
      <c r="A88" s="22"/>
      <c r="B88" s="24"/>
      <c r="C88" s="25"/>
      <c r="D88" s="7"/>
      <c r="E88" s="22"/>
      <c r="F88" s="22"/>
      <c r="G88" s="73"/>
      <c r="H88" s="22"/>
      <c r="I88" s="7"/>
      <c r="J88" s="20"/>
      <c r="K88" s="23"/>
    </row>
    <row r="89" spans="1:11" x14ac:dyDescent="0.25">
      <c r="A89" s="22"/>
      <c r="B89" s="24"/>
      <c r="C89" s="25"/>
      <c r="D89" s="7"/>
      <c r="E89" s="22"/>
      <c r="F89" s="22"/>
      <c r="G89" s="73"/>
      <c r="H89" s="22"/>
      <c r="I89" s="7"/>
      <c r="J89" s="20"/>
      <c r="K89" s="23"/>
    </row>
    <row r="90" spans="1:11" x14ac:dyDescent="0.25">
      <c r="A90" s="22"/>
      <c r="B90" s="24"/>
      <c r="C90" s="25"/>
      <c r="D90" s="7"/>
      <c r="E90" s="22"/>
      <c r="F90" s="22"/>
      <c r="G90" s="73"/>
      <c r="H90" s="22"/>
      <c r="I90" s="7"/>
      <c r="J90" s="20"/>
      <c r="K90" s="23"/>
    </row>
    <row r="91" spans="1:11" x14ac:dyDescent="0.25">
      <c r="A91" s="22"/>
      <c r="B91" s="24"/>
      <c r="C91" s="25"/>
      <c r="D91" s="7"/>
      <c r="E91" s="22"/>
      <c r="F91" s="22"/>
      <c r="G91" s="73"/>
      <c r="H91" s="22"/>
      <c r="I91" s="7"/>
      <c r="J91" s="20"/>
      <c r="K91" s="23"/>
    </row>
    <row r="92" spans="1:11" x14ac:dyDescent="0.25">
      <c r="A92" s="22"/>
      <c r="B92" s="24"/>
      <c r="C92" s="25"/>
      <c r="D92" s="7"/>
      <c r="E92" s="22"/>
      <c r="F92" s="22"/>
      <c r="G92" s="73"/>
      <c r="H92" s="22"/>
      <c r="I92" s="7"/>
      <c r="J92" s="20"/>
      <c r="K92" s="23"/>
    </row>
    <row r="93" spans="1:11" x14ac:dyDescent="0.25">
      <c r="A93" s="22"/>
      <c r="B93" s="24"/>
      <c r="C93" s="25"/>
      <c r="D93" s="7"/>
      <c r="E93" s="22"/>
      <c r="F93" s="22"/>
      <c r="G93" s="73"/>
      <c r="H93" s="22"/>
      <c r="I93" s="7"/>
      <c r="J93" s="20"/>
      <c r="K93" s="23"/>
    </row>
    <row r="94" spans="1:11" x14ac:dyDescent="0.25">
      <c r="A94" s="22"/>
      <c r="B94" s="24"/>
      <c r="C94" s="25"/>
      <c r="D94" s="7"/>
      <c r="E94" s="22"/>
      <c r="F94" s="22"/>
      <c r="G94" s="73"/>
      <c r="H94" s="22"/>
      <c r="I94" s="7"/>
      <c r="J94" s="20"/>
      <c r="K94" s="23"/>
    </row>
    <row r="95" spans="1:11" x14ac:dyDescent="0.25">
      <c r="A95" s="22"/>
      <c r="B95" s="24"/>
      <c r="C95" s="25"/>
      <c r="D95" s="7"/>
      <c r="E95" s="22"/>
      <c r="F95" s="22"/>
      <c r="G95" s="73"/>
      <c r="H95" s="22"/>
      <c r="I95" s="7"/>
      <c r="J95" s="20"/>
      <c r="K95" s="23"/>
    </row>
    <row r="96" spans="1:11" x14ac:dyDescent="0.25">
      <c r="A96" s="22"/>
      <c r="B96" s="24"/>
      <c r="C96" s="25"/>
      <c r="D96" s="7"/>
      <c r="E96" s="22"/>
      <c r="F96" s="22"/>
      <c r="G96" s="73"/>
      <c r="H96" s="22"/>
      <c r="I96" s="7"/>
      <c r="J96" s="20"/>
      <c r="K96" s="23"/>
    </row>
    <row r="97" spans="1:11" x14ac:dyDescent="0.25">
      <c r="A97" s="22"/>
      <c r="B97" s="24"/>
      <c r="C97" s="25"/>
      <c r="D97" s="7"/>
      <c r="E97" s="22"/>
      <c r="F97" s="22"/>
      <c r="G97" s="73"/>
      <c r="H97" s="22"/>
      <c r="I97" s="7"/>
      <c r="J97" s="20"/>
      <c r="K97" s="23"/>
    </row>
    <row r="98" spans="1:11" x14ac:dyDescent="0.25">
      <c r="A98" s="22"/>
      <c r="B98" s="24"/>
      <c r="C98" s="25"/>
      <c r="D98" s="7"/>
      <c r="E98" s="22"/>
      <c r="F98" s="22"/>
      <c r="G98" s="73"/>
      <c r="H98" s="22"/>
      <c r="I98" s="7"/>
      <c r="J98" s="20"/>
      <c r="K98" s="23"/>
    </row>
    <row r="99" spans="1:11" x14ac:dyDescent="0.25">
      <c r="A99" s="22"/>
      <c r="B99" s="24"/>
      <c r="C99" s="25"/>
      <c r="D99" s="7"/>
      <c r="E99" s="22"/>
      <c r="F99" s="22"/>
      <c r="G99" s="73"/>
      <c r="H99" s="22"/>
      <c r="I99" s="7"/>
      <c r="J99" s="20"/>
      <c r="K99" s="23"/>
    </row>
    <row r="100" spans="1:11" x14ac:dyDescent="0.25">
      <c r="A100" s="22"/>
      <c r="B100" s="24"/>
      <c r="C100" s="25"/>
      <c r="D100" s="7"/>
      <c r="E100" s="22"/>
      <c r="F100" s="22"/>
      <c r="G100" s="73"/>
      <c r="H100" s="22"/>
      <c r="I100" s="7"/>
      <c r="J100" s="20"/>
      <c r="K100" s="23"/>
    </row>
    <row r="101" spans="1:11" x14ac:dyDescent="0.25">
      <c r="A101" s="22"/>
      <c r="B101" s="24"/>
      <c r="C101" s="25"/>
      <c r="D101" s="7"/>
      <c r="E101" s="22"/>
      <c r="F101" s="22"/>
      <c r="G101" s="73"/>
      <c r="H101" s="22"/>
      <c r="I101" s="7"/>
      <c r="J101" s="20"/>
      <c r="K101" s="23"/>
    </row>
    <row r="102" spans="1:11" x14ac:dyDescent="0.25">
      <c r="A102" s="22"/>
      <c r="B102" s="24"/>
      <c r="C102" s="25"/>
      <c r="D102" s="7"/>
      <c r="E102" s="22"/>
      <c r="F102" s="22"/>
      <c r="G102" s="73"/>
      <c r="H102" s="22"/>
      <c r="I102" s="7"/>
      <c r="J102" s="20"/>
      <c r="K102" s="23"/>
    </row>
    <row r="103" spans="1:11" x14ac:dyDescent="0.25">
      <c r="A103" s="22"/>
      <c r="B103" s="24"/>
      <c r="C103" s="25"/>
      <c r="D103" s="7"/>
      <c r="E103" s="22"/>
      <c r="F103" s="22"/>
      <c r="G103" s="73"/>
      <c r="H103" s="22"/>
      <c r="I103" s="7"/>
      <c r="J103" s="20"/>
      <c r="K103" s="23"/>
    </row>
    <row r="104" spans="1:11" x14ac:dyDescent="0.25">
      <c r="A104" s="22"/>
      <c r="B104" s="24"/>
      <c r="C104" s="25"/>
      <c r="D104" s="7"/>
      <c r="E104" s="22"/>
      <c r="F104" s="22"/>
      <c r="G104" s="73"/>
      <c r="H104" s="22"/>
      <c r="I104" s="7"/>
      <c r="J104" s="20"/>
      <c r="K104" s="23"/>
    </row>
    <row r="105" spans="1:11" x14ac:dyDescent="0.25">
      <c r="A105" s="22"/>
      <c r="B105" s="24"/>
      <c r="C105" s="25"/>
      <c r="D105" s="7"/>
      <c r="E105" s="22"/>
      <c r="F105" s="22"/>
      <c r="G105" s="73"/>
      <c r="H105" s="22"/>
      <c r="I105" s="7"/>
      <c r="J105" s="20"/>
      <c r="K105" s="23"/>
    </row>
    <row r="106" spans="1:11" x14ac:dyDescent="0.25">
      <c r="A106" s="22"/>
      <c r="B106" s="24"/>
      <c r="C106" s="25"/>
      <c r="D106" s="7"/>
      <c r="E106" s="20"/>
      <c r="F106" s="20"/>
      <c r="G106" s="23"/>
      <c r="H106" s="20"/>
      <c r="I106" s="7"/>
      <c r="J106" s="20"/>
      <c r="K106" s="23"/>
    </row>
    <row r="107" spans="1:11" x14ac:dyDescent="0.25">
      <c r="A107" s="22"/>
      <c r="B107" s="24"/>
      <c r="C107" s="25"/>
      <c r="D107" s="7"/>
      <c r="E107" s="20"/>
      <c r="F107" s="20"/>
      <c r="G107" s="23"/>
      <c r="H107" s="20"/>
      <c r="I107" s="7"/>
      <c r="J107" s="20"/>
      <c r="K107" s="23"/>
    </row>
    <row r="108" spans="1:11" x14ac:dyDescent="0.25">
      <c r="A108" s="22"/>
      <c r="B108" s="24"/>
      <c r="C108" s="25"/>
      <c r="D108" s="7"/>
      <c r="E108" s="20"/>
      <c r="F108" s="20"/>
      <c r="G108" s="23"/>
      <c r="H108" s="20"/>
      <c r="I108" s="7"/>
      <c r="J108" s="20"/>
      <c r="K108" s="23"/>
    </row>
    <row r="109" spans="1:11" x14ac:dyDescent="0.25">
      <c r="A109" s="22"/>
      <c r="B109" s="24"/>
      <c r="C109" s="25"/>
      <c r="D109" s="7"/>
      <c r="E109" s="20"/>
      <c r="F109" s="20"/>
      <c r="G109" s="23"/>
      <c r="H109" s="20"/>
      <c r="I109" s="7"/>
      <c r="J109" s="20"/>
      <c r="K109" s="23"/>
    </row>
    <row r="110" spans="1:11" x14ac:dyDescent="0.25">
      <c r="A110" s="22"/>
      <c r="B110" s="24"/>
      <c r="C110" s="25"/>
      <c r="D110" s="7"/>
      <c r="E110" s="20"/>
      <c r="F110" s="20"/>
      <c r="G110" s="23"/>
      <c r="H110" s="20"/>
      <c r="I110" s="7"/>
      <c r="J110" s="20"/>
      <c r="K110" s="23"/>
    </row>
    <row r="111" spans="1:11" x14ac:dyDescent="0.25">
      <c r="A111" s="22"/>
      <c r="B111" s="24"/>
      <c r="C111" s="25"/>
      <c r="D111" s="7"/>
      <c r="E111" s="20"/>
      <c r="F111" s="20"/>
      <c r="G111" s="23"/>
      <c r="H111" s="20"/>
      <c r="I111" s="7"/>
      <c r="J111" s="20"/>
      <c r="K111" s="23"/>
    </row>
    <row r="112" spans="1:11" x14ac:dyDescent="0.25">
      <c r="A112" s="22"/>
      <c r="B112" s="24"/>
      <c r="C112" s="25"/>
      <c r="D112" s="7"/>
      <c r="E112" s="20"/>
      <c r="F112" s="20"/>
      <c r="G112" s="23"/>
      <c r="H112" s="20"/>
      <c r="I112" s="7"/>
      <c r="J112" s="20"/>
      <c r="K112" s="23"/>
    </row>
    <row r="113" spans="1:11" x14ac:dyDescent="0.25">
      <c r="A113" s="22"/>
      <c r="B113" s="24"/>
      <c r="C113" s="25"/>
      <c r="D113" s="7"/>
      <c r="E113" s="20"/>
      <c r="F113" s="20"/>
      <c r="G113" s="23"/>
      <c r="H113" s="20"/>
      <c r="I113" s="7"/>
      <c r="J113" s="20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6:E113 E34 E13:E2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/>
  </sheetViews>
  <sheetFormatPr defaultRowHeight="15" x14ac:dyDescent="0.25"/>
  <cols>
    <col min="1" max="1" width="40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1" t="s">
        <v>0</v>
      </c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2" t="s">
        <v>1</v>
      </c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6" t="s">
        <v>32</v>
      </c>
      <c r="B10" s="145"/>
      <c r="C10" s="157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58</v>
      </c>
      <c r="B12" s="21"/>
      <c r="C12" s="21"/>
    </row>
    <row r="13" spans="1:12" x14ac:dyDescent="0.25">
      <c r="A13" t="s">
        <v>59</v>
      </c>
      <c r="B13" s="21"/>
      <c r="C13" s="21"/>
    </row>
    <row r="14" spans="1:12" x14ac:dyDescent="0.25">
      <c r="A14" t="s">
        <v>60</v>
      </c>
      <c r="B14" s="21"/>
      <c r="C14" s="21"/>
    </row>
    <row r="15" spans="1:12" x14ac:dyDescent="0.25">
      <c r="A15" t="s">
        <v>98</v>
      </c>
      <c r="B15" s="21"/>
      <c r="C15" s="21"/>
    </row>
    <row r="16" spans="1:12" x14ac:dyDescent="0.25">
      <c r="A16" t="s">
        <v>110</v>
      </c>
      <c r="B16" s="21"/>
      <c r="C16" s="21"/>
    </row>
    <row r="17" spans="1:3" x14ac:dyDescent="0.25">
      <c r="A17" t="s">
        <v>111</v>
      </c>
      <c r="B17" s="21"/>
      <c r="C17" s="21"/>
    </row>
    <row r="18" spans="1:3" x14ac:dyDescent="0.25">
      <c r="A18" t="s">
        <v>109</v>
      </c>
      <c r="B18" s="21"/>
      <c r="C18" s="21"/>
    </row>
    <row r="19" spans="1:3" x14ac:dyDescent="0.25">
      <c r="A19" t="s">
        <v>121</v>
      </c>
      <c r="B19" s="21"/>
      <c r="C19" s="21"/>
    </row>
    <row r="20" spans="1:3" x14ac:dyDescent="0.25">
      <c r="A20" t="s">
        <v>125</v>
      </c>
      <c r="B20" s="21"/>
      <c r="C20" s="21"/>
    </row>
    <row r="21" spans="1:3" x14ac:dyDescent="0.25">
      <c r="A21" t="s">
        <v>126</v>
      </c>
      <c r="B21" s="21"/>
      <c r="C21" s="21"/>
    </row>
    <row r="22" spans="1:3" x14ac:dyDescent="0.25">
      <c r="A22" t="s">
        <v>127</v>
      </c>
      <c r="B22" s="21"/>
      <c r="C22" s="21"/>
    </row>
    <row r="23" spans="1:3" x14ac:dyDescent="0.25">
      <c r="A23" t="s">
        <v>128</v>
      </c>
      <c r="B23" s="21"/>
      <c r="C23" s="21"/>
    </row>
    <row r="24" spans="1:3" x14ac:dyDescent="0.25">
      <c r="A24" t="s">
        <v>129</v>
      </c>
      <c r="B24" s="21"/>
      <c r="C24" s="21"/>
    </row>
    <row r="25" spans="1:3" x14ac:dyDescent="0.25">
      <c r="A25" t="s">
        <v>130</v>
      </c>
      <c r="B25" s="21"/>
      <c r="C25" s="21"/>
    </row>
    <row r="26" spans="1:3" x14ac:dyDescent="0.25">
      <c r="A26" t="s">
        <v>132</v>
      </c>
      <c r="B26" s="21"/>
      <c r="C26" s="21"/>
    </row>
    <row r="27" spans="1:3" x14ac:dyDescent="0.25">
      <c r="A27" t="s">
        <v>133</v>
      </c>
      <c r="B27" s="21"/>
      <c r="C27" s="21"/>
    </row>
    <row r="28" spans="1:3" x14ac:dyDescent="0.25">
      <c r="A28" t="s">
        <v>134</v>
      </c>
      <c r="B28" s="21"/>
      <c r="C28" s="21"/>
    </row>
    <row r="29" spans="1:3" x14ac:dyDescent="0.25">
      <c r="A29" t="s">
        <v>131</v>
      </c>
      <c r="B29" s="21"/>
      <c r="C29" s="21"/>
    </row>
    <row r="30" spans="1:3" x14ac:dyDescent="0.25">
      <c r="A30" t="s">
        <v>135</v>
      </c>
      <c r="B30" s="21"/>
      <c r="C30" s="21"/>
    </row>
    <row r="31" spans="1:3" x14ac:dyDescent="0.25">
      <c r="A31" t="s">
        <v>137</v>
      </c>
      <c r="B31" s="21"/>
      <c r="C31" s="21"/>
    </row>
    <row r="32" spans="1:3" x14ac:dyDescent="0.25">
      <c r="A32" t="s">
        <v>138</v>
      </c>
      <c r="B32" s="21"/>
      <c r="C32" s="21"/>
    </row>
    <row r="33" spans="1:3" x14ac:dyDescent="0.25">
      <c r="A33" t="s">
        <v>141</v>
      </c>
      <c r="B33" s="21"/>
      <c r="C33" s="21"/>
    </row>
    <row r="34" spans="1:3" x14ac:dyDescent="0.25">
      <c r="A34" t="s">
        <v>153</v>
      </c>
      <c r="B34" s="21"/>
      <c r="C34" s="21"/>
    </row>
    <row r="35" spans="1:3" x14ac:dyDescent="0.25">
      <c r="A35" t="s">
        <v>154</v>
      </c>
      <c r="B35" s="21"/>
      <c r="C35" s="21"/>
    </row>
    <row r="36" spans="1:3" x14ac:dyDescent="0.25">
      <c r="A36" t="s">
        <v>155</v>
      </c>
      <c r="B36" s="21"/>
      <c r="C36" s="21"/>
    </row>
    <row r="37" spans="1:3" x14ac:dyDescent="0.25">
      <c r="A37" t="s">
        <v>156</v>
      </c>
      <c r="B37" s="21"/>
      <c r="C37" s="21"/>
    </row>
    <row r="38" spans="1:3" x14ac:dyDescent="0.25">
      <c r="A38" t="s">
        <v>157</v>
      </c>
      <c r="B38" s="21"/>
      <c r="C38" s="21"/>
    </row>
    <row r="39" spans="1:3" x14ac:dyDescent="0.25">
      <c r="A39" t="s">
        <v>158</v>
      </c>
      <c r="B39" s="21"/>
      <c r="C39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1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/>
      <c r="C10" s="166"/>
      <c r="D10" s="1"/>
      <c r="E10" s="1"/>
      <c r="F10" s="1"/>
    </row>
    <row r="11" spans="1:6" ht="15.75" thickBot="1" x14ac:dyDescent="0.3">
      <c r="A11" s="12" t="s">
        <v>37</v>
      </c>
      <c r="B11" s="165"/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74" t="s">
        <v>42</v>
      </c>
    </row>
    <row r="16" spans="1:6" x14ac:dyDescent="0.25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3" t="s">
        <v>43</v>
      </c>
    </row>
    <row r="17" spans="1:6" x14ac:dyDescent="0.25">
      <c r="A17" s="51" t="s">
        <v>52</v>
      </c>
      <c r="B17" s="14" t="s">
        <v>77</v>
      </c>
      <c r="C17" s="15">
        <v>1</v>
      </c>
      <c r="D17" s="16"/>
      <c r="E17" s="17"/>
      <c r="F17" s="18" t="s">
        <v>65</v>
      </c>
    </row>
    <row r="18" spans="1:6" x14ac:dyDescent="0.25">
      <c r="A18" s="14"/>
      <c r="B18" s="14"/>
      <c r="C18" s="15"/>
      <c r="D18" s="16"/>
      <c r="E18" s="17"/>
      <c r="F18" s="72" t="s">
        <v>152</v>
      </c>
    </row>
    <row r="19" spans="1:6" x14ac:dyDescent="0.25">
      <c r="A19" s="14"/>
      <c r="B19" s="14"/>
      <c r="C19" s="15"/>
      <c r="D19" s="16"/>
      <c r="E19" s="17"/>
      <c r="F19" s="72" t="s">
        <v>147</v>
      </c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Per1() B'!A1" display="'TmprlMon_Per1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5" width="5.7109375" customWidth="1"/>
    <col min="6" max="6" width="5.7109375" bestFit="1" customWidth="1"/>
    <col min="7" max="8" width="5.7109375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7" t="s">
        <v>52</v>
      </c>
      <c r="B1" s="168"/>
      <c r="C1" s="44" t="s">
        <v>88</v>
      </c>
      <c r="D1" s="63" t="s">
        <v>87</v>
      </c>
      <c r="E1" s="44"/>
      <c r="F1" s="63"/>
      <c r="G1" s="63"/>
      <c r="H1" s="63"/>
      <c r="I1" s="42"/>
      <c r="J1" s="42"/>
      <c r="K1" s="43"/>
    </row>
    <row r="2" spans="1:11" ht="60" customHeight="1" x14ac:dyDescent="0.25">
      <c r="A2" s="169" t="s">
        <v>77</v>
      </c>
      <c r="B2" s="170"/>
      <c r="C2" s="48" t="s">
        <v>81</v>
      </c>
      <c r="D2" s="48" t="s">
        <v>81</v>
      </c>
      <c r="E2" s="48" t="s">
        <v>81</v>
      </c>
      <c r="F2" s="27" t="s">
        <v>82</v>
      </c>
      <c r="G2" s="27" t="s">
        <v>82</v>
      </c>
      <c r="H2" s="27" t="s">
        <v>82</v>
      </c>
      <c r="I2" s="28" t="s">
        <v>20</v>
      </c>
      <c r="J2" s="28" t="s">
        <v>84</v>
      </c>
      <c r="K2" s="29" t="s">
        <v>86</v>
      </c>
    </row>
    <row r="3" spans="1:11" ht="256.5" x14ac:dyDescent="0.25">
      <c r="A3" s="30" t="s">
        <v>78</v>
      </c>
      <c r="B3" s="31" t="s">
        <v>79</v>
      </c>
      <c r="C3" s="33" t="s">
        <v>65</v>
      </c>
      <c r="D3" s="33" t="s">
        <v>152</v>
      </c>
      <c r="E3" s="33" t="s">
        <v>147</v>
      </c>
      <c r="F3" s="34" t="s">
        <v>65</v>
      </c>
      <c r="G3" s="34" t="s">
        <v>152</v>
      </c>
      <c r="H3" s="34" t="s">
        <v>147</v>
      </c>
      <c r="I3" s="28" t="s">
        <v>83</v>
      </c>
      <c r="J3" s="28" t="s">
        <v>85</v>
      </c>
      <c r="K3" s="29"/>
    </row>
    <row r="4" spans="1:11" ht="15.75" thickBot="1" x14ac:dyDescent="0.3">
      <c r="A4" s="38">
        <v>1</v>
      </c>
      <c r="B4" s="46" t="s">
        <v>144</v>
      </c>
      <c r="C4" s="39" t="s">
        <v>87</v>
      </c>
      <c r="D4" s="39" t="s">
        <v>87</v>
      </c>
      <c r="E4" s="39" t="s">
        <v>87</v>
      </c>
      <c r="F4" s="46">
        <v>1</v>
      </c>
      <c r="G4" s="46">
        <v>1</v>
      </c>
      <c r="H4" s="46">
        <v>1</v>
      </c>
      <c r="I4" s="50" t="s">
        <v>87</v>
      </c>
      <c r="J4" s="39"/>
      <c r="K4" s="40"/>
    </row>
    <row r="5" spans="1:11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1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</row>
  </sheetData>
  <sheetProtection sheet="1" objects="1" scenarios="1"/>
  <mergeCells count="2">
    <mergeCell ref="A1:B1"/>
    <mergeCell ref="A2:B2"/>
  </mergeCells>
  <hyperlinks>
    <hyperlink ref="A1" location="'TmprlMon_Per1'!A1" display="'TmprlMon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270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/>
      <c r="C10" s="166"/>
      <c r="D10" s="1"/>
      <c r="E10" s="1"/>
      <c r="F10" s="1"/>
    </row>
    <row r="11" spans="1:6" ht="15.75" thickBot="1" x14ac:dyDescent="0.3">
      <c r="A11" s="12" t="s">
        <v>37</v>
      </c>
      <c r="B11" s="165"/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86" t="s">
        <v>42</v>
      </c>
    </row>
    <row r="16" spans="1:6" x14ac:dyDescent="0.25">
      <c r="A16" s="125" t="s">
        <v>43</v>
      </c>
      <c r="B16" s="126" t="s">
        <v>44</v>
      </c>
      <c r="C16" s="127" t="s">
        <v>45</v>
      </c>
      <c r="D16" s="130" t="s">
        <v>46</v>
      </c>
      <c r="E16" s="128" t="s">
        <v>47</v>
      </c>
      <c r="F16" s="13" t="s">
        <v>43</v>
      </c>
    </row>
    <row r="17" spans="1:6" x14ac:dyDescent="0.25">
      <c r="A17" s="51" t="s">
        <v>53</v>
      </c>
      <c r="B17" s="124" t="s">
        <v>220</v>
      </c>
      <c r="C17" s="129">
        <v>2</v>
      </c>
      <c r="D17" s="16" t="s">
        <v>58</v>
      </c>
      <c r="E17" s="17" t="s">
        <v>59</v>
      </c>
      <c r="F17" s="18" t="s">
        <v>67</v>
      </c>
    </row>
    <row r="18" spans="1:6" x14ac:dyDescent="0.25">
      <c r="A18" s="51" t="s">
        <v>53</v>
      </c>
      <c r="B18" s="14" t="s">
        <v>91</v>
      </c>
      <c r="C18" s="15">
        <v>15</v>
      </c>
      <c r="D18" s="16" t="s">
        <v>59</v>
      </c>
      <c r="E18" s="17" t="s">
        <v>58</v>
      </c>
      <c r="F18" s="18" t="s">
        <v>68</v>
      </c>
    </row>
    <row r="19" spans="1:6" x14ac:dyDescent="0.25">
      <c r="A19" s="51" t="s">
        <v>53</v>
      </c>
      <c r="B19" s="14" t="s">
        <v>77</v>
      </c>
      <c r="C19" s="15">
        <v>30</v>
      </c>
      <c r="D19" s="16" t="s">
        <v>60</v>
      </c>
      <c r="E19" s="17" t="s">
        <v>60</v>
      </c>
      <c r="F19" s="18" t="s">
        <v>69</v>
      </c>
    </row>
    <row r="20" spans="1:6" x14ac:dyDescent="0.25">
      <c r="A20" s="14"/>
      <c r="B20" s="14"/>
      <c r="C20" s="15"/>
      <c r="D20" s="16" t="s">
        <v>121</v>
      </c>
      <c r="E20" s="17" t="s">
        <v>121</v>
      </c>
      <c r="F20" s="18" t="s">
        <v>71</v>
      </c>
    </row>
    <row r="21" spans="1:6" x14ac:dyDescent="0.25">
      <c r="A21" s="14"/>
      <c r="B21" s="14"/>
      <c r="C21" s="15"/>
      <c r="D21" s="16" t="s">
        <v>137</v>
      </c>
      <c r="E21" s="17" t="s">
        <v>138</v>
      </c>
      <c r="F21" s="18" t="s">
        <v>100</v>
      </c>
    </row>
    <row r="22" spans="1:6" x14ac:dyDescent="0.25">
      <c r="A22" s="14"/>
      <c r="B22" s="14"/>
      <c r="C22" s="15"/>
      <c r="D22" s="16" t="s">
        <v>141</v>
      </c>
      <c r="E22" s="17" t="s">
        <v>141</v>
      </c>
      <c r="F22" s="18" t="s">
        <v>72</v>
      </c>
    </row>
    <row r="23" spans="1:6" x14ac:dyDescent="0.25">
      <c r="A23" s="14"/>
      <c r="B23" s="14"/>
      <c r="C23" s="15"/>
      <c r="D23" s="16" t="s">
        <v>153</v>
      </c>
      <c r="E23" s="17" t="s">
        <v>153</v>
      </c>
      <c r="F23" s="18" t="s">
        <v>73</v>
      </c>
    </row>
    <row r="24" spans="1:6" x14ac:dyDescent="0.25">
      <c r="A24" s="14"/>
      <c r="B24" s="14"/>
      <c r="C24" s="15"/>
      <c r="D24" s="84"/>
      <c r="E24" s="17" t="s">
        <v>125</v>
      </c>
      <c r="F24" s="18" t="s">
        <v>74</v>
      </c>
    </row>
    <row r="25" spans="1:6" x14ac:dyDescent="0.25">
      <c r="A25" s="14"/>
      <c r="B25" s="14"/>
      <c r="C25" s="15"/>
      <c r="D25" s="16"/>
      <c r="E25" s="17" t="s">
        <v>126</v>
      </c>
      <c r="F25" s="72" t="s">
        <v>148</v>
      </c>
    </row>
    <row r="26" spans="1:6" x14ac:dyDescent="0.25">
      <c r="A26" s="14"/>
      <c r="B26" s="14"/>
      <c r="C26" s="15"/>
      <c r="D26" s="16"/>
      <c r="E26" s="17" t="s">
        <v>127</v>
      </c>
      <c r="F26" s="72" t="s">
        <v>149</v>
      </c>
    </row>
    <row r="27" spans="1:6" x14ac:dyDescent="0.25">
      <c r="A27" s="14"/>
      <c r="B27" s="14"/>
      <c r="C27" s="15"/>
      <c r="D27" s="16"/>
      <c r="E27" s="17"/>
      <c r="F27" s="18" t="s">
        <v>76</v>
      </c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31"/>
      <c r="B168" s="131"/>
      <c r="C168" s="132"/>
      <c r="D168" s="133"/>
      <c r="E168" s="134"/>
      <c r="F168" s="137"/>
    </row>
    <row r="169" spans="1:6" x14ac:dyDescent="0.25">
      <c r="A169" s="131"/>
      <c r="B169" s="131"/>
      <c r="C169" s="132"/>
      <c r="D169" s="133"/>
      <c r="E169" s="134"/>
      <c r="F169" s="137"/>
    </row>
    <row r="170" spans="1:6" x14ac:dyDescent="0.25">
      <c r="A170" s="131"/>
      <c r="B170" s="131"/>
      <c r="C170" s="132"/>
      <c r="D170" s="133"/>
      <c r="E170" s="134"/>
      <c r="F170" s="137"/>
    </row>
    <row r="171" spans="1:6" x14ac:dyDescent="0.25">
      <c r="A171" s="131"/>
      <c r="B171" s="131"/>
      <c r="C171" s="132"/>
      <c r="D171" s="133"/>
      <c r="E171" s="134"/>
      <c r="F171" s="137"/>
    </row>
    <row r="172" spans="1:6" x14ac:dyDescent="0.25">
      <c r="A172" s="131"/>
      <c r="B172" s="131"/>
      <c r="C172" s="132"/>
      <c r="D172" s="133"/>
      <c r="E172" s="134"/>
      <c r="F172" s="137"/>
    </row>
    <row r="173" spans="1:6" x14ac:dyDescent="0.25">
      <c r="A173" s="131"/>
      <c r="B173" s="131"/>
      <c r="C173" s="132"/>
      <c r="D173" s="133"/>
      <c r="E173" s="134"/>
      <c r="F173" s="137"/>
    </row>
    <row r="174" spans="1:6" x14ac:dyDescent="0.25">
      <c r="A174" s="131"/>
      <c r="B174" s="131"/>
      <c r="C174" s="132"/>
      <c r="D174" s="133"/>
      <c r="E174" s="134"/>
      <c r="F174" s="137"/>
    </row>
    <row r="175" spans="1:6" x14ac:dyDescent="0.25">
      <c r="A175" s="131"/>
      <c r="B175" s="131"/>
      <c r="C175" s="132"/>
      <c r="D175" s="133"/>
      <c r="E175" s="134"/>
      <c r="F175" s="137"/>
    </row>
    <row r="176" spans="1:6" x14ac:dyDescent="0.25">
      <c r="A176" s="131"/>
      <c r="B176" s="131"/>
      <c r="C176" s="132"/>
      <c r="D176" s="133"/>
      <c r="E176" s="134"/>
      <c r="F176" s="137"/>
    </row>
    <row r="177" spans="1:6" x14ac:dyDescent="0.25">
      <c r="A177" s="131"/>
      <c r="B177" s="131"/>
      <c r="C177" s="132"/>
      <c r="D177" s="133"/>
      <c r="E177" s="134"/>
      <c r="F177" s="137"/>
    </row>
    <row r="178" spans="1:6" x14ac:dyDescent="0.25">
      <c r="A178" s="124"/>
      <c r="B178" s="124"/>
      <c r="C178" s="129"/>
      <c r="D178" s="135"/>
      <c r="E178" s="136"/>
      <c r="F178" s="138"/>
    </row>
    <row r="179" spans="1:6" x14ac:dyDescent="0.25">
      <c r="A179" s="124"/>
      <c r="B179" s="124"/>
      <c r="C179" s="129"/>
      <c r="D179" s="135"/>
      <c r="E179" s="136"/>
      <c r="F179" s="138"/>
    </row>
    <row r="180" spans="1:6" x14ac:dyDescent="0.25">
      <c r="A180" s="124"/>
      <c r="B180" s="124"/>
      <c r="C180" s="129"/>
      <c r="D180" s="135"/>
      <c r="E180" s="136"/>
      <c r="F180" s="138"/>
    </row>
    <row r="181" spans="1:6" x14ac:dyDescent="0.25">
      <c r="A181" s="124"/>
      <c r="B181" s="124"/>
      <c r="C181" s="129"/>
      <c r="D181" s="135"/>
      <c r="E181" s="136"/>
      <c r="F181" s="138"/>
    </row>
    <row r="182" spans="1:6" x14ac:dyDescent="0.25">
      <c r="A182" s="124"/>
      <c r="B182" s="124"/>
      <c r="C182" s="129"/>
      <c r="D182" s="135"/>
      <c r="E182" s="136"/>
      <c r="F182" s="138"/>
    </row>
    <row r="183" spans="1:6" x14ac:dyDescent="0.25">
      <c r="A183" s="124"/>
      <c r="B183" s="124"/>
      <c r="C183" s="129"/>
      <c r="D183" s="135"/>
      <c r="E183" s="136"/>
      <c r="F183" s="138"/>
    </row>
    <row r="184" spans="1:6" x14ac:dyDescent="0.25">
      <c r="A184" s="124"/>
      <c r="B184" s="124"/>
      <c r="C184" s="129"/>
      <c r="D184" s="135"/>
      <c r="E184" s="136"/>
      <c r="F184" s="138"/>
    </row>
    <row r="185" spans="1:6" x14ac:dyDescent="0.25">
      <c r="A185" s="124"/>
      <c r="B185" s="124"/>
      <c r="C185" s="129"/>
      <c r="D185" s="135"/>
      <c r="E185" s="136"/>
      <c r="F185" s="138"/>
    </row>
    <row r="186" spans="1:6" x14ac:dyDescent="0.25">
      <c r="A186" s="124"/>
      <c r="B186" s="124"/>
      <c r="C186" s="129"/>
      <c r="D186" s="135"/>
      <c r="E186" s="136"/>
      <c r="F186" s="138"/>
    </row>
    <row r="187" spans="1:6" x14ac:dyDescent="0.25">
      <c r="A187" s="124"/>
      <c r="B187" s="124"/>
      <c r="C187" s="129"/>
      <c r="D187" s="135"/>
      <c r="E187" s="136"/>
      <c r="F187" s="138"/>
    </row>
    <row r="188" spans="1:6" x14ac:dyDescent="0.25">
      <c r="A188" s="124"/>
      <c r="B188" s="124"/>
      <c r="C188" s="129"/>
      <c r="D188" s="135"/>
      <c r="E188" s="136"/>
      <c r="F188" s="138"/>
    </row>
    <row r="189" spans="1:6" x14ac:dyDescent="0.25">
      <c r="A189" s="124"/>
      <c r="B189" s="124"/>
      <c r="C189" s="129"/>
      <c r="D189" s="135"/>
      <c r="E189" s="136"/>
      <c r="F189" s="138"/>
    </row>
    <row r="190" spans="1:6" x14ac:dyDescent="0.25">
      <c r="A190" s="124"/>
      <c r="B190" s="124"/>
      <c r="C190" s="129"/>
      <c r="D190" s="135"/>
      <c r="E190" s="136"/>
      <c r="F190" s="138"/>
    </row>
    <row r="191" spans="1:6" x14ac:dyDescent="0.25">
      <c r="A191" s="124"/>
      <c r="B191" s="124"/>
      <c r="C191" s="129"/>
      <c r="D191" s="135"/>
      <c r="E191" s="136"/>
      <c r="F191" s="138"/>
    </row>
    <row r="192" spans="1:6" x14ac:dyDescent="0.25">
      <c r="A192" s="124"/>
      <c r="B192" s="124"/>
      <c r="C192" s="129"/>
      <c r="D192" s="135"/>
      <c r="E192" s="136"/>
      <c r="F192" s="138"/>
    </row>
    <row r="193" spans="1:6" x14ac:dyDescent="0.25">
      <c r="A193" s="124"/>
      <c r="B193" s="124"/>
      <c r="C193" s="129"/>
      <c r="D193" s="135"/>
      <c r="E193" s="136"/>
      <c r="F193" s="138"/>
    </row>
    <row r="194" spans="1:6" x14ac:dyDescent="0.25">
      <c r="A194" s="124"/>
      <c r="B194" s="124"/>
      <c r="C194" s="129"/>
      <c r="D194" s="135"/>
      <c r="E194" s="136"/>
      <c r="F194" s="138"/>
    </row>
    <row r="195" spans="1:6" x14ac:dyDescent="0.25">
      <c r="A195" s="124"/>
      <c r="B195" s="124"/>
      <c r="C195" s="129"/>
      <c r="D195" s="135"/>
      <c r="E195" s="136"/>
      <c r="F195" s="138"/>
    </row>
    <row r="196" spans="1:6" x14ac:dyDescent="0.25">
      <c r="A196" s="124"/>
      <c r="B196" s="124"/>
      <c r="C196" s="129"/>
      <c r="D196" s="135"/>
      <c r="E196" s="136"/>
      <c r="F196" s="138"/>
    </row>
    <row r="197" spans="1:6" x14ac:dyDescent="0.25">
      <c r="A197" s="124"/>
      <c r="B197" s="124"/>
      <c r="C197" s="129"/>
      <c r="D197" s="135"/>
      <c r="E197" s="136"/>
      <c r="F197" s="138"/>
    </row>
    <row r="198" spans="1:6" x14ac:dyDescent="0.25">
      <c r="A198" s="124"/>
      <c r="B198" s="124"/>
      <c r="C198" s="129"/>
      <c r="D198" s="135"/>
      <c r="E198" s="136"/>
      <c r="F198" s="138"/>
    </row>
    <row r="199" spans="1:6" x14ac:dyDescent="0.25">
      <c r="A199" s="124"/>
      <c r="B199" s="124"/>
      <c r="C199" s="129"/>
      <c r="D199" s="135"/>
      <c r="E199" s="136"/>
      <c r="F199" s="138"/>
    </row>
    <row r="200" spans="1:6" x14ac:dyDescent="0.25">
      <c r="A200" s="124"/>
      <c r="B200" s="124"/>
      <c r="C200" s="129"/>
      <c r="D200" s="135"/>
      <c r="E200" s="136"/>
      <c r="F200" s="138"/>
    </row>
    <row r="201" spans="1:6" x14ac:dyDescent="0.25">
      <c r="A201" s="124"/>
      <c r="B201" s="124"/>
      <c r="C201" s="129"/>
      <c r="D201" s="135"/>
      <c r="E201" s="136"/>
      <c r="F201" s="138"/>
    </row>
    <row r="202" spans="1:6" x14ac:dyDescent="0.25">
      <c r="A202" s="124"/>
      <c r="B202" s="124"/>
      <c r="C202" s="129"/>
      <c r="D202" s="135"/>
      <c r="E202" s="136"/>
      <c r="F202" s="138"/>
    </row>
    <row r="203" spans="1:6" x14ac:dyDescent="0.25">
      <c r="A203" s="124"/>
      <c r="B203" s="124"/>
      <c r="C203" s="129"/>
      <c r="D203" s="135"/>
      <c r="E203" s="136"/>
      <c r="F203" s="138"/>
    </row>
    <row r="204" spans="1:6" x14ac:dyDescent="0.25">
      <c r="A204" s="124"/>
      <c r="B204" s="124"/>
      <c r="C204" s="129"/>
      <c r="D204" s="135"/>
      <c r="E204" s="136"/>
      <c r="F204" s="138"/>
    </row>
    <row r="205" spans="1:6" x14ac:dyDescent="0.25">
      <c r="A205" s="124"/>
      <c r="B205" s="124"/>
      <c r="C205" s="129"/>
      <c r="D205" s="135"/>
      <c r="E205" s="136"/>
      <c r="F205" s="138"/>
    </row>
    <row r="206" spans="1:6" x14ac:dyDescent="0.25">
      <c r="A206" s="124"/>
      <c r="B206" s="124"/>
      <c r="C206" s="129"/>
      <c r="D206" s="135"/>
      <c r="E206" s="136"/>
      <c r="F206" s="138"/>
    </row>
    <row r="207" spans="1:6" x14ac:dyDescent="0.25">
      <c r="A207" s="124"/>
      <c r="B207" s="124"/>
      <c r="C207" s="129"/>
      <c r="D207" s="135"/>
      <c r="E207" s="136"/>
      <c r="F207" s="138"/>
    </row>
    <row r="208" spans="1:6" x14ac:dyDescent="0.25">
      <c r="A208" s="124"/>
      <c r="B208" s="124"/>
      <c r="C208" s="129"/>
      <c r="D208" s="135"/>
      <c r="E208" s="136"/>
      <c r="F208" s="138"/>
    </row>
    <row r="209" spans="1:6" x14ac:dyDescent="0.25">
      <c r="A209" s="124"/>
      <c r="B209" s="124"/>
      <c r="C209" s="129"/>
      <c r="D209" s="135"/>
      <c r="E209" s="136"/>
      <c r="F209" s="138"/>
    </row>
    <row r="210" spans="1:6" x14ac:dyDescent="0.25">
      <c r="A210" s="124"/>
      <c r="B210" s="124"/>
      <c r="C210" s="129"/>
      <c r="D210" s="135"/>
      <c r="E210" s="136"/>
      <c r="F210" s="138"/>
    </row>
    <row r="211" spans="1:6" x14ac:dyDescent="0.25">
      <c r="A211" s="124"/>
      <c r="B211" s="124"/>
      <c r="C211" s="129"/>
      <c r="D211" s="135"/>
      <c r="E211" s="136"/>
      <c r="F211" s="138"/>
    </row>
    <row r="212" spans="1:6" x14ac:dyDescent="0.25">
      <c r="A212" s="124"/>
      <c r="B212" s="124"/>
      <c r="C212" s="129"/>
      <c r="D212" s="135"/>
      <c r="E212" s="136"/>
      <c r="F212" s="138"/>
    </row>
    <row r="213" spans="1:6" x14ac:dyDescent="0.25">
      <c r="A213" s="124"/>
      <c r="B213" s="124"/>
      <c r="C213" s="129"/>
      <c r="D213" s="135"/>
      <c r="E213" s="136"/>
      <c r="F213" s="138"/>
    </row>
    <row r="214" spans="1:6" x14ac:dyDescent="0.25">
      <c r="A214" s="124"/>
      <c r="B214" s="124"/>
      <c r="C214" s="129"/>
      <c r="D214" s="135"/>
      <c r="E214" s="136"/>
      <c r="F214" s="138"/>
    </row>
    <row r="215" spans="1:6" x14ac:dyDescent="0.25">
      <c r="A215" s="124"/>
      <c r="B215" s="124"/>
      <c r="C215" s="129"/>
      <c r="D215" s="135"/>
      <c r="E215" s="136"/>
      <c r="F215" s="138"/>
    </row>
    <row r="216" spans="1:6" x14ac:dyDescent="0.25">
      <c r="A216" s="124"/>
      <c r="B216" s="124"/>
      <c r="C216" s="129"/>
      <c r="D216" s="135"/>
      <c r="E216" s="136"/>
      <c r="F216" s="138"/>
    </row>
    <row r="217" spans="1:6" x14ac:dyDescent="0.25">
      <c r="A217" s="124"/>
      <c r="B217" s="124"/>
      <c r="C217" s="129"/>
      <c r="D217" s="135"/>
      <c r="E217" s="136"/>
      <c r="F217" s="138"/>
    </row>
    <row r="218" spans="1:6" x14ac:dyDescent="0.25">
      <c r="A218" s="124"/>
      <c r="B218" s="124"/>
      <c r="C218" s="129"/>
      <c r="D218" s="135"/>
      <c r="E218" s="136"/>
      <c r="F218" s="138"/>
    </row>
    <row r="219" spans="1:6" x14ac:dyDescent="0.25">
      <c r="A219" s="124"/>
      <c r="B219" s="124"/>
      <c r="C219" s="129"/>
      <c r="D219" s="135"/>
      <c r="E219" s="136"/>
      <c r="F219" s="138"/>
    </row>
    <row r="220" spans="1:6" x14ac:dyDescent="0.25">
      <c r="A220" s="124"/>
      <c r="B220" s="124"/>
      <c r="C220" s="129"/>
      <c r="D220" s="135"/>
      <c r="E220" s="136"/>
      <c r="F220" s="138"/>
    </row>
    <row r="221" spans="1:6" x14ac:dyDescent="0.25">
      <c r="A221" s="124"/>
      <c r="B221" s="124"/>
      <c r="C221" s="129"/>
      <c r="D221" s="135"/>
      <c r="E221" s="136"/>
      <c r="F221" s="138"/>
    </row>
    <row r="222" spans="1:6" x14ac:dyDescent="0.25">
      <c r="A222" s="124"/>
      <c r="B222" s="124"/>
      <c r="C222" s="129"/>
      <c r="D222" s="135"/>
      <c r="E222" s="136"/>
      <c r="F222" s="138"/>
    </row>
    <row r="223" spans="1:6" x14ac:dyDescent="0.25">
      <c r="A223" s="124"/>
      <c r="B223" s="124"/>
      <c r="C223" s="129"/>
      <c r="D223" s="135"/>
      <c r="E223" s="136"/>
      <c r="F223" s="138"/>
    </row>
    <row r="224" spans="1:6" x14ac:dyDescent="0.25">
      <c r="A224" s="124"/>
      <c r="B224" s="124"/>
      <c r="C224" s="129"/>
      <c r="D224" s="135"/>
      <c r="E224" s="136"/>
      <c r="F224" s="138"/>
    </row>
    <row r="225" spans="1:6" x14ac:dyDescent="0.25">
      <c r="A225" s="124"/>
      <c r="B225" s="124"/>
      <c r="C225" s="129"/>
      <c r="D225" s="135"/>
      <c r="E225" s="136"/>
      <c r="F225" s="138"/>
    </row>
    <row r="226" spans="1:6" x14ac:dyDescent="0.25">
      <c r="A226" s="124"/>
      <c r="B226" s="124"/>
      <c r="C226" s="129"/>
      <c r="D226" s="135"/>
      <c r="E226" s="136"/>
      <c r="F226" s="138"/>
    </row>
    <row r="227" spans="1:6" x14ac:dyDescent="0.25">
      <c r="A227" s="124"/>
      <c r="B227" s="124"/>
      <c r="C227" s="129"/>
      <c r="D227" s="135"/>
      <c r="E227" s="136"/>
      <c r="F227" s="138"/>
    </row>
    <row r="228" spans="1:6" x14ac:dyDescent="0.25">
      <c r="A228" s="124"/>
      <c r="B228" s="124"/>
      <c r="C228" s="129"/>
      <c r="D228" s="135"/>
      <c r="E228" s="136"/>
      <c r="F228" s="138"/>
    </row>
    <row r="229" spans="1:6" x14ac:dyDescent="0.25">
      <c r="A229" s="124"/>
      <c r="B229" s="124"/>
      <c r="C229" s="129"/>
      <c r="D229" s="135"/>
      <c r="E229" s="136"/>
      <c r="F229" s="138"/>
    </row>
    <row r="230" spans="1:6" x14ac:dyDescent="0.25">
      <c r="A230" s="124"/>
      <c r="B230" s="124"/>
      <c r="C230" s="129"/>
      <c r="D230" s="135"/>
      <c r="E230" s="136"/>
      <c r="F230" s="138"/>
    </row>
    <row r="231" spans="1:6" x14ac:dyDescent="0.25">
      <c r="A231" s="124"/>
      <c r="B231" s="124"/>
      <c r="C231" s="129"/>
      <c r="D231" s="135"/>
      <c r="E231" s="136"/>
      <c r="F231" s="138"/>
    </row>
    <row r="232" spans="1:6" x14ac:dyDescent="0.25">
      <c r="A232" s="124"/>
      <c r="B232" s="124"/>
      <c r="C232" s="129"/>
      <c r="D232" s="135"/>
      <c r="E232" s="136"/>
      <c r="F232" s="138"/>
    </row>
    <row r="233" spans="1:6" x14ac:dyDescent="0.25">
      <c r="A233" s="124"/>
      <c r="B233" s="124"/>
      <c r="C233" s="129"/>
      <c r="D233" s="135"/>
      <c r="E233" s="136"/>
      <c r="F233" s="138"/>
    </row>
    <row r="234" spans="1:6" x14ac:dyDescent="0.25">
      <c r="A234" s="124"/>
      <c r="B234" s="124"/>
      <c r="C234" s="129"/>
      <c r="D234" s="135"/>
      <c r="E234" s="136"/>
      <c r="F234" s="138"/>
    </row>
    <row r="235" spans="1:6" x14ac:dyDescent="0.25">
      <c r="A235" s="124"/>
      <c r="B235" s="124"/>
      <c r="C235" s="129"/>
      <c r="D235" s="135"/>
      <c r="E235" s="136"/>
      <c r="F235" s="138"/>
    </row>
    <row r="236" spans="1:6" x14ac:dyDescent="0.25">
      <c r="A236" s="124"/>
      <c r="B236" s="124"/>
      <c r="C236" s="129"/>
      <c r="D236" s="135"/>
      <c r="E236" s="136"/>
      <c r="F236" s="138"/>
    </row>
    <row r="237" spans="1:6" x14ac:dyDescent="0.25">
      <c r="A237" s="124"/>
      <c r="B237" s="124"/>
      <c r="C237" s="129"/>
      <c r="D237" s="135"/>
      <c r="E237" s="136"/>
      <c r="F237" s="138"/>
    </row>
    <row r="238" spans="1:6" x14ac:dyDescent="0.25">
      <c r="A238" s="124"/>
      <c r="B238" s="124"/>
      <c r="C238" s="129"/>
      <c r="D238" s="135"/>
      <c r="E238" s="136"/>
      <c r="F238" s="138"/>
    </row>
    <row r="239" spans="1:6" x14ac:dyDescent="0.25">
      <c r="A239" s="124"/>
      <c r="B239" s="124"/>
      <c r="C239" s="129"/>
      <c r="D239" s="135"/>
      <c r="E239" s="136"/>
      <c r="F239" s="138"/>
    </row>
    <row r="240" spans="1:6" x14ac:dyDescent="0.25">
      <c r="A240" s="124"/>
      <c r="B240" s="124"/>
      <c r="C240" s="129"/>
      <c r="D240" s="135"/>
      <c r="E240" s="136"/>
      <c r="F240" s="138"/>
    </row>
    <row r="241" spans="1:6" x14ac:dyDescent="0.25">
      <c r="A241" s="124"/>
      <c r="B241" s="124"/>
      <c r="C241" s="129"/>
      <c r="D241" s="135"/>
      <c r="E241" s="136"/>
      <c r="F241" s="138"/>
    </row>
    <row r="242" spans="1:6" x14ac:dyDescent="0.25">
      <c r="A242" s="124"/>
      <c r="B242" s="124"/>
      <c r="C242" s="129"/>
      <c r="D242" s="135"/>
      <c r="E242" s="136"/>
      <c r="F242" s="138"/>
    </row>
    <row r="243" spans="1:6" x14ac:dyDescent="0.25">
      <c r="A243" s="124"/>
      <c r="B243" s="124"/>
      <c r="C243" s="129"/>
      <c r="D243" s="135"/>
      <c r="E243" s="136"/>
      <c r="F243" s="138"/>
    </row>
    <row r="244" spans="1:6" x14ac:dyDescent="0.25">
      <c r="A244" s="124"/>
      <c r="B244" s="124"/>
      <c r="C244" s="129"/>
      <c r="D244" s="135"/>
      <c r="E244" s="136"/>
      <c r="F244" s="138"/>
    </row>
    <row r="245" spans="1:6" x14ac:dyDescent="0.25">
      <c r="A245" s="124"/>
      <c r="B245" s="124"/>
      <c r="C245" s="129"/>
      <c r="D245" s="135"/>
      <c r="E245" s="136"/>
      <c r="F245" s="138"/>
    </row>
    <row r="246" spans="1:6" x14ac:dyDescent="0.25">
      <c r="A246" s="124"/>
      <c r="B246" s="124"/>
      <c r="C246" s="129"/>
      <c r="D246" s="135"/>
      <c r="E246" s="136"/>
      <c r="F246" s="138"/>
    </row>
    <row r="247" spans="1:6" x14ac:dyDescent="0.25">
      <c r="A247" s="124"/>
      <c r="B247" s="124"/>
      <c r="C247" s="129"/>
      <c r="D247" s="135"/>
      <c r="E247" s="136"/>
      <c r="F247" s="138"/>
    </row>
    <row r="248" spans="1:6" x14ac:dyDescent="0.25">
      <c r="A248" s="124"/>
      <c r="B248" s="124"/>
      <c r="C248" s="129"/>
      <c r="D248" s="135"/>
      <c r="E248" s="136"/>
      <c r="F248" s="138"/>
    </row>
    <row r="249" spans="1:6" x14ac:dyDescent="0.25">
      <c r="A249" s="124"/>
      <c r="B249" s="124"/>
      <c r="C249" s="129"/>
      <c r="D249" s="135"/>
      <c r="E249" s="136"/>
      <c r="F249" s="138"/>
    </row>
    <row r="250" spans="1:6" x14ac:dyDescent="0.25">
      <c r="A250" s="124"/>
      <c r="B250" s="124"/>
      <c r="C250" s="129"/>
      <c r="D250" s="135"/>
      <c r="E250" s="136"/>
      <c r="F250" s="138"/>
    </row>
    <row r="251" spans="1:6" x14ac:dyDescent="0.25">
      <c r="A251" s="124"/>
      <c r="B251" s="124"/>
      <c r="C251" s="129"/>
      <c r="D251" s="135"/>
      <c r="E251" s="136"/>
      <c r="F251" s="138"/>
    </row>
    <row r="252" spans="1:6" x14ac:dyDescent="0.25">
      <c r="A252" s="124"/>
      <c r="B252" s="124"/>
      <c r="C252" s="129"/>
      <c r="D252" s="135"/>
      <c r="E252" s="136"/>
      <c r="F252" s="138"/>
    </row>
    <row r="253" spans="1:6" x14ac:dyDescent="0.25">
      <c r="A253" s="124"/>
      <c r="B253" s="124"/>
      <c r="C253" s="129"/>
      <c r="D253" s="135"/>
      <c r="E253" s="136"/>
      <c r="F253" s="138"/>
    </row>
    <row r="254" spans="1:6" x14ac:dyDescent="0.25">
      <c r="A254" s="124"/>
      <c r="B254" s="124"/>
      <c r="C254" s="129"/>
      <c r="D254" s="135"/>
      <c r="E254" s="136"/>
      <c r="F254" s="138"/>
    </row>
    <row r="255" spans="1:6" x14ac:dyDescent="0.25">
      <c r="A255" s="124"/>
      <c r="B255" s="124"/>
      <c r="C255" s="129"/>
      <c r="D255" s="135"/>
      <c r="E255" s="136"/>
      <c r="F255" s="138"/>
    </row>
    <row r="256" spans="1:6" x14ac:dyDescent="0.25">
      <c r="A256" s="124"/>
      <c r="B256" s="124"/>
      <c r="C256" s="129"/>
      <c r="D256" s="135"/>
      <c r="E256" s="136"/>
      <c r="F256" s="138"/>
    </row>
    <row r="257" spans="1:6" x14ac:dyDescent="0.25">
      <c r="A257" s="124"/>
      <c r="B257" s="124"/>
      <c r="C257" s="129"/>
      <c r="D257" s="135"/>
      <c r="E257" s="136"/>
      <c r="F257" s="138"/>
    </row>
    <row r="258" spans="1:6" x14ac:dyDescent="0.25">
      <c r="A258" s="124"/>
      <c r="B258" s="124"/>
      <c r="C258" s="129"/>
      <c r="D258" s="135"/>
      <c r="E258" s="136"/>
      <c r="F258" s="138"/>
    </row>
    <row r="259" spans="1:6" x14ac:dyDescent="0.25">
      <c r="A259" s="124"/>
      <c r="B259" s="124"/>
      <c r="C259" s="129"/>
      <c r="D259" s="135"/>
      <c r="E259" s="136"/>
      <c r="F259" s="138"/>
    </row>
    <row r="260" spans="1:6" x14ac:dyDescent="0.25">
      <c r="A260" s="124"/>
      <c r="B260" s="124"/>
      <c r="C260" s="129"/>
      <c r="D260" s="135"/>
      <c r="E260" s="136"/>
      <c r="F260" s="138"/>
    </row>
    <row r="261" spans="1:6" x14ac:dyDescent="0.25">
      <c r="A261" s="124"/>
      <c r="B261" s="124"/>
      <c r="C261" s="129"/>
      <c r="D261" s="135"/>
      <c r="E261" s="136"/>
      <c r="F261" s="138"/>
    </row>
    <row r="262" spans="1:6" x14ac:dyDescent="0.25">
      <c r="A262" s="124"/>
      <c r="B262" s="124"/>
      <c r="C262" s="129"/>
      <c r="D262" s="135"/>
      <c r="E262" s="136"/>
      <c r="F262" s="138"/>
    </row>
    <row r="263" spans="1:6" x14ac:dyDescent="0.25">
      <c r="A263" s="124"/>
      <c r="B263" s="124"/>
      <c r="C263" s="129"/>
      <c r="D263" s="135"/>
      <c r="E263" s="136"/>
      <c r="F263" s="138"/>
    </row>
    <row r="264" spans="1:6" x14ac:dyDescent="0.25">
      <c r="A264" s="124"/>
      <c r="B264" s="124"/>
      <c r="C264" s="129"/>
      <c r="D264" s="135"/>
      <c r="E264" s="136"/>
      <c r="F264" s="138"/>
    </row>
    <row r="265" spans="1:6" x14ac:dyDescent="0.25">
      <c r="A265" s="124"/>
      <c r="B265" s="124"/>
      <c r="C265" s="129"/>
      <c r="D265" s="135"/>
      <c r="E265" s="136"/>
      <c r="F265" s="138"/>
    </row>
    <row r="266" spans="1:6" x14ac:dyDescent="0.25">
      <c r="A266" s="124"/>
      <c r="B266" s="124"/>
      <c r="C266" s="129"/>
      <c r="D266" s="135"/>
      <c r="E266" s="136"/>
      <c r="F266" s="138"/>
    </row>
    <row r="267" spans="1:6" x14ac:dyDescent="0.25">
      <c r="A267" s="124"/>
      <c r="B267" s="124"/>
      <c r="C267" s="129"/>
      <c r="D267" s="135"/>
      <c r="E267" s="136"/>
      <c r="F267" s="138"/>
    </row>
    <row r="268" spans="1:6" x14ac:dyDescent="0.25">
      <c r="A268" s="124"/>
      <c r="B268" s="124"/>
      <c r="C268" s="129"/>
      <c r="D268" s="135"/>
      <c r="E268" s="136"/>
      <c r="F268" s="138"/>
    </row>
    <row r="269" spans="1:6" x14ac:dyDescent="0.25">
      <c r="A269" s="124"/>
      <c r="B269" s="124"/>
      <c r="C269" s="129"/>
      <c r="D269" s="135"/>
      <c r="E269" s="136"/>
      <c r="F269" s="138"/>
    </row>
    <row r="270" spans="1:6" x14ac:dyDescent="0.25">
      <c r="A270" s="124"/>
      <c r="B270" s="124"/>
      <c r="C270" s="129"/>
      <c r="D270" s="135"/>
      <c r="E270" s="136"/>
      <c r="F270" s="138"/>
    </row>
    <row r="271" spans="1:6" x14ac:dyDescent="0.25">
      <c r="A271" s="124"/>
      <c r="B271" s="124"/>
      <c r="C271" s="129"/>
      <c r="D271" s="135"/>
      <c r="E271" s="136"/>
      <c r="F271" s="138"/>
    </row>
    <row r="272" spans="1:6" x14ac:dyDescent="0.25">
      <c r="A272" s="124"/>
      <c r="B272" s="124"/>
      <c r="C272" s="129"/>
      <c r="D272" s="135"/>
      <c r="E272" s="136"/>
      <c r="F272" s="138"/>
    </row>
    <row r="273" spans="1:6" x14ac:dyDescent="0.25">
      <c r="A273" s="124"/>
      <c r="B273" s="124"/>
      <c r="C273" s="129"/>
      <c r="D273" s="135"/>
      <c r="E273" s="136"/>
      <c r="F273" s="138"/>
    </row>
    <row r="274" spans="1:6" x14ac:dyDescent="0.25">
      <c r="A274" s="124"/>
      <c r="B274" s="124"/>
      <c r="C274" s="129"/>
      <c r="D274" s="135"/>
      <c r="E274" s="136"/>
      <c r="F274" s="138"/>
    </row>
    <row r="275" spans="1:6" x14ac:dyDescent="0.25">
      <c r="A275" s="124"/>
      <c r="B275" s="124"/>
      <c r="C275" s="129"/>
      <c r="D275" s="135"/>
      <c r="E275" s="136"/>
      <c r="F275" s="138"/>
    </row>
    <row r="276" spans="1:6" x14ac:dyDescent="0.25">
      <c r="A276" s="124"/>
      <c r="B276" s="124"/>
      <c r="C276" s="129"/>
      <c r="D276" s="135"/>
      <c r="E276" s="136"/>
      <c r="F276" s="138"/>
    </row>
    <row r="277" spans="1:6" x14ac:dyDescent="0.25">
      <c r="A277" s="124"/>
      <c r="B277" s="124"/>
      <c r="C277" s="129"/>
      <c r="D277" s="135"/>
      <c r="E277" s="136"/>
      <c r="F277" s="138"/>
    </row>
    <row r="278" spans="1:6" x14ac:dyDescent="0.25">
      <c r="A278" s="124"/>
      <c r="B278" s="124"/>
      <c r="C278" s="129"/>
      <c r="D278" s="135"/>
      <c r="E278" s="136"/>
      <c r="F278" s="138"/>
    </row>
    <row r="279" spans="1:6" x14ac:dyDescent="0.25">
      <c r="A279" s="124"/>
      <c r="B279" s="124"/>
      <c r="C279" s="129"/>
      <c r="D279" s="135"/>
      <c r="E279" s="136"/>
      <c r="F279" s="138"/>
    </row>
    <row r="280" spans="1:6" x14ac:dyDescent="0.25">
      <c r="A280" s="124"/>
      <c r="B280" s="124"/>
      <c r="C280" s="129"/>
      <c r="D280" s="135"/>
      <c r="E280" s="136"/>
      <c r="F280" s="138"/>
    </row>
    <row r="281" spans="1:6" x14ac:dyDescent="0.25">
      <c r="A281" s="124"/>
      <c r="B281" s="124"/>
      <c r="C281" s="129"/>
      <c r="D281" s="135"/>
      <c r="E281" s="136"/>
      <c r="F281" s="138"/>
    </row>
    <row r="282" spans="1:6" x14ac:dyDescent="0.25">
      <c r="A282" s="124"/>
      <c r="B282" s="124"/>
      <c r="C282" s="129"/>
      <c r="D282" s="135"/>
      <c r="E282" s="136"/>
      <c r="F282" s="138"/>
    </row>
    <row r="283" spans="1:6" x14ac:dyDescent="0.25">
      <c r="A283" s="124"/>
      <c r="B283" s="124"/>
      <c r="C283" s="129"/>
      <c r="D283" s="135"/>
      <c r="E283" s="136"/>
      <c r="F283" s="138"/>
    </row>
    <row r="284" spans="1:6" x14ac:dyDescent="0.25">
      <c r="A284" s="124"/>
      <c r="B284" s="124"/>
      <c r="C284" s="129"/>
      <c r="D284" s="135"/>
      <c r="E284" s="136"/>
      <c r="F284" s="138"/>
    </row>
    <row r="285" spans="1:6" x14ac:dyDescent="0.25">
      <c r="A285" s="124"/>
      <c r="B285" s="124"/>
      <c r="C285" s="129"/>
      <c r="D285" s="135"/>
      <c r="E285" s="136"/>
      <c r="F285" s="138"/>
    </row>
    <row r="286" spans="1:6" x14ac:dyDescent="0.25">
      <c r="A286" s="124"/>
      <c r="B286" s="124"/>
      <c r="C286" s="129"/>
      <c r="D286" s="135"/>
      <c r="E286" s="136"/>
      <c r="F286" s="138"/>
    </row>
    <row r="287" spans="1:6" x14ac:dyDescent="0.25">
      <c r="A287" s="124"/>
      <c r="B287" s="124"/>
      <c r="C287" s="129"/>
      <c r="D287" s="135"/>
      <c r="E287" s="136"/>
      <c r="F287" s="138"/>
    </row>
    <row r="288" spans="1:6" x14ac:dyDescent="0.25">
      <c r="A288" s="124"/>
      <c r="B288" s="124"/>
      <c r="C288" s="129"/>
      <c r="D288" s="135"/>
      <c r="E288" s="136"/>
      <c r="F288" s="138"/>
    </row>
    <row r="289" spans="1:6" x14ac:dyDescent="0.25">
      <c r="A289" s="124"/>
      <c r="B289" s="124"/>
      <c r="C289" s="129"/>
      <c r="D289" s="135"/>
      <c r="E289" s="136"/>
      <c r="F289" s="138"/>
    </row>
    <row r="290" spans="1:6" x14ac:dyDescent="0.25">
      <c r="A290" s="124"/>
      <c r="B290" s="124"/>
      <c r="C290" s="129"/>
      <c r="D290" s="135"/>
      <c r="E290" s="136"/>
      <c r="F290" s="138"/>
    </row>
    <row r="291" spans="1:6" x14ac:dyDescent="0.25">
      <c r="A291" s="124"/>
      <c r="B291" s="124"/>
      <c r="C291" s="129"/>
      <c r="D291" s="135"/>
      <c r="E291" s="136"/>
      <c r="F291" s="138"/>
    </row>
    <row r="292" spans="1:6" x14ac:dyDescent="0.25">
      <c r="A292" s="124"/>
      <c r="B292" s="124"/>
      <c r="C292" s="129"/>
      <c r="D292" s="135"/>
      <c r="E292" s="136"/>
      <c r="F292" s="138"/>
    </row>
    <row r="293" spans="1:6" x14ac:dyDescent="0.25">
      <c r="A293" s="124"/>
      <c r="B293" s="124"/>
      <c r="C293" s="129"/>
      <c r="D293" s="135"/>
      <c r="E293" s="136"/>
      <c r="F293" s="138"/>
    </row>
    <row r="294" spans="1:6" x14ac:dyDescent="0.25">
      <c r="A294" s="124"/>
      <c r="B294" s="124"/>
      <c r="C294" s="129"/>
      <c r="D294" s="135"/>
      <c r="E294" s="136"/>
      <c r="F294" s="138"/>
    </row>
    <row r="295" spans="1:6" x14ac:dyDescent="0.25">
      <c r="A295" s="124"/>
      <c r="B295" s="124"/>
      <c r="C295" s="129"/>
      <c r="D295" s="135"/>
      <c r="E295" s="136"/>
      <c r="F295" s="138"/>
    </row>
    <row r="296" spans="1:6" x14ac:dyDescent="0.25">
      <c r="A296" s="124"/>
      <c r="B296" s="124"/>
      <c r="C296" s="129"/>
      <c r="D296" s="135"/>
      <c r="E296" s="136"/>
      <c r="F296" s="138"/>
    </row>
    <row r="297" spans="1:6" x14ac:dyDescent="0.25">
      <c r="A297" s="124"/>
      <c r="B297" s="124"/>
      <c r="C297" s="129"/>
      <c r="D297" s="135"/>
      <c r="E297" s="136"/>
      <c r="F297" s="138"/>
    </row>
    <row r="298" spans="1:6" x14ac:dyDescent="0.25">
      <c r="A298" s="124"/>
      <c r="B298" s="124"/>
      <c r="C298" s="129"/>
      <c r="D298" s="135"/>
      <c r="E298" s="136"/>
      <c r="F298" s="138"/>
    </row>
    <row r="299" spans="1:6" x14ac:dyDescent="0.25">
      <c r="A299" s="124"/>
      <c r="B299" s="124"/>
      <c r="C299" s="129"/>
      <c r="D299" s="135"/>
      <c r="E299" s="136"/>
      <c r="F299" s="138"/>
    </row>
    <row r="300" spans="1:6" x14ac:dyDescent="0.25">
      <c r="A300" s="124"/>
      <c r="B300" s="124"/>
      <c r="C300" s="129"/>
      <c r="D300" s="135"/>
      <c r="E300" s="136"/>
      <c r="F300" s="138"/>
    </row>
    <row r="301" spans="1:6" x14ac:dyDescent="0.25">
      <c r="A301" s="124"/>
      <c r="B301" s="124"/>
      <c r="C301" s="129"/>
      <c r="D301" s="135"/>
      <c r="E301" s="136"/>
      <c r="F301" s="138"/>
    </row>
    <row r="302" spans="1:6" x14ac:dyDescent="0.25">
      <c r="A302" s="124"/>
      <c r="B302" s="124"/>
      <c r="C302" s="129"/>
      <c r="D302" s="135"/>
      <c r="E302" s="136"/>
      <c r="F302" s="138"/>
    </row>
    <row r="303" spans="1:6" x14ac:dyDescent="0.25">
      <c r="A303" s="124"/>
      <c r="B303" s="124"/>
      <c r="C303" s="129"/>
      <c r="D303" s="135"/>
      <c r="E303" s="136"/>
      <c r="F303" s="138"/>
    </row>
    <row r="304" spans="1:6" x14ac:dyDescent="0.25">
      <c r="A304" s="124"/>
      <c r="B304" s="124"/>
      <c r="C304" s="129"/>
      <c r="D304" s="135"/>
      <c r="E304" s="136"/>
      <c r="F304" s="138"/>
    </row>
    <row r="305" spans="1:6" x14ac:dyDescent="0.25">
      <c r="A305" s="124"/>
      <c r="B305" s="124"/>
      <c r="C305" s="129"/>
      <c r="D305" s="135"/>
      <c r="E305" s="136"/>
      <c r="F305" s="138"/>
    </row>
    <row r="306" spans="1:6" x14ac:dyDescent="0.25">
      <c r="A306" s="124"/>
      <c r="B306" s="124"/>
      <c r="C306" s="129"/>
      <c r="D306" s="135"/>
      <c r="E306" s="136"/>
      <c r="F306" s="138"/>
    </row>
    <row r="307" spans="1:6" x14ac:dyDescent="0.25">
      <c r="A307" s="124"/>
      <c r="B307" s="124"/>
      <c r="C307" s="129"/>
      <c r="D307" s="135"/>
      <c r="E307" s="136"/>
      <c r="F307" s="138"/>
    </row>
    <row r="308" spans="1:6" x14ac:dyDescent="0.25">
      <c r="A308" s="124"/>
      <c r="B308" s="124"/>
      <c r="C308" s="129"/>
      <c r="D308" s="135"/>
      <c r="E308" s="136"/>
      <c r="F308" s="138"/>
    </row>
    <row r="309" spans="1:6" x14ac:dyDescent="0.25">
      <c r="A309" s="124"/>
      <c r="B309" s="124"/>
      <c r="C309" s="129"/>
      <c r="D309" s="135"/>
      <c r="E309" s="136"/>
      <c r="F309" s="138"/>
    </row>
    <row r="310" spans="1:6" x14ac:dyDescent="0.25">
      <c r="A310" s="124"/>
      <c r="B310" s="124"/>
      <c r="C310" s="129"/>
      <c r="D310" s="135"/>
      <c r="E310" s="136"/>
      <c r="F310" s="138"/>
    </row>
    <row r="311" spans="1:6" x14ac:dyDescent="0.25">
      <c r="A311" s="124"/>
      <c r="B311" s="124"/>
      <c r="C311" s="129"/>
      <c r="D311" s="135"/>
      <c r="E311" s="136"/>
      <c r="F311" s="138"/>
    </row>
    <row r="312" spans="1:6" x14ac:dyDescent="0.25">
      <c r="A312" s="124"/>
      <c r="B312" s="124"/>
      <c r="C312" s="129"/>
      <c r="D312" s="135"/>
      <c r="E312" s="136"/>
      <c r="F312" s="138"/>
    </row>
    <row r="313" spans="1:6" x14ac:dyDescent="0.25">
      <c r="A313" s="124"/>
      <c r="B313" s="124"/>
      <c r="C313" s="129"/>
      <c r="D313" s="135"/>
      <c r="E313" s="136"/>
      <c r="F313" s="138"/>
    </row>
    <row r="314" spans="1:6" x14ac:dyDescent="0.25">
      <c r="A314" s="124"/>
      <c r="B314" s="124"/>
      <c r="C314" s="129"/>
      <c r="D314" s="135"/>
      <c r="E314" s="136"/>
      <c r="F314" s="138"/>
    </row>
    <row r="315" spans="1:6" x14ac:dyDescent="0.25">
      <c r="A315" s="124"/>
      <c r="B315" s="124"/>
      <c r="C315" s="129"/>
      <c r="D315" s="135"/>
      <c r="E315" s="136"/>
      <c r="F315" s="138"/>
    </row>
    <row r="316" spans="1:6" x14ac:dyDescent="0.25">
      <c r="A316" s="124"/>
      <c r="B316" s="124"/>
      <c r="C316" s="129"/>
      <c r="D316" s="135"/>
      <c r="E316" s="136"/>
      <c r="F316" s="138"/>
    </row>
    <row r="317" spans="1:6" x14ac:dyDescent="0.25">
      <c r="A317" s="124"/>
      <c r="B317" s="124"/>
      <c r="C317" s="129"/>
      <c r="D317" s="135"/>
      <c r="E317" s="136"/>
      <c r="F317" s="13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TmprlMon_Per2() P'!A1" display="'TmprlMon_Per2() P'!A1"/>
    <hyperlink ref="A19" location="'TmprlMon_Per2() B'!A1" display="'TmprlMon_Per2() B'!A1"/>
    <hyperlink ref="A17" location="'TmprlMon_Per2() m'!A1" display="'TmprlMon_Per2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4" width="3.28515625" bestFit="1" customWidth="1"/>
    <col min="5" max="6" width="4" bestFit="1" customWidth="1"/>
    <col min="7" max="9" width="3.28515625" bestFit="1" customWidth="1"/>
    <col min="10" max="11" width="5.7109375" bestFit="1" customWidth="1"/>
    <col min="12" max="12" width="6" bestFit="1" customWidth="1"/>
    <col min="13" max="14" width="5.7109375" bestFit="1" customWidth="1"/>
    <col min="15" max="24" width="3.28515625" bestFit="1" customWidth="1"/>
    <col min="25" max="56" width="5.710937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71" t="s">
        <v>53</v>
      </c>
      <c r="B1" s="168"/>
      <c r="C1" s="44" t="s">
        <v>88</v>
      </c>
      <c r="D1" s="63" t="s">
        <v>87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42"/>
      <c r="BF1" s="42"/>
      <c r="BG1" s="43"/>
    </row>
    <row r="2" spans="1:59" ht="60" customHeight="1" x14ac:dyDescent="0.25">
      <c r="A2" s="169" t="s">
        <v>220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47" t="s">
        <v>80</v>
      </c>
      <c r="K2" s="47" t="s">
        <v>80</v>
      </c>
      <c r="L2" s="47" t="s">
        <v>80</v>
      </c>
      <c r="M2" s="47" t="s">
        <v>80</v>
      </c>
      <c r="N2" s="47" t="s">
        <v>80</v>
      </c>
      <c r="O2" s="48" t="s">
        <v>93</v>
      </c>
      <c r="P2" s="26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81</v>
      </c>
      <c r="Z2" s="26" t="s">
        <v>81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7" t="s">
        <v>94</v>
      </c>
      <c r="AK2" s="27" t="s">
        <v>94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82</v>
      </c>
      <c r="AU2" s="27" t="s">
        <v>82</v>
      </c>
      <c r="AV2" s="27" t="s">
        <v>82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8" t="s">
        <v>20</v>
      </c>
      <c r="BF2" s="28" t="s">
        <v>84</v>
      </c>
      <c r="BG2" s="29" t="s">
        <v>86</v>
      </c>
    </row>
    <row r="3" spans="1:59" ht="256.5" x14ac:dyDescent="0.2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137</v>
      </c>
      <c r="H3" s="32" t="s">
        <v>141</v>
      </c>
      <c r="I3" s="32" t="s">
        <v>153</v>
      </c>
      <c r="J3" s="32" t="s">
        <v>67</v>
      </c>
      <c r="K3" s="32" t="s">
        <v>68</v>
      </c>
      <c r="L3" s="32" t="s">
        <v>69</v>
      </c>
      <c r="M3" s="32" t="s">
        <v>71</v>
      </c>
      <c r="N3" s="32" t="s">
        <v>76</v>
      </c>
      <c r="O3" s="33" t="s">
        <v>59</v>
      </c>
      <c r="P3" s="33" t="s">
        <v>58</v>
      </c>
      <c r="Q3" s="33" t="s">
        <v>60</v>
      </c>
      <c r="R3" s="33" t="s">
        <v>121</v>
      </c>
      <c r="S3" s="33" t="s">
        <v>138</v>
      </c>
      <c r="T3" s="33" t="s">
        <v>141</v>
      </c>
      <c r="U3" s="33" t="s">
        <v>153</v>
      </c>
      <c r="V3" s="33" t="s">
        <v>125</v>
      </c>
      <c r="W3" s="33" t="s">
        <v>126</v>
      </c>
      <c r="X3" s="33" t="s">
        <v>127</v>
      </c>
      <c r="Y3" s="33" t="s">
        <v>67</v>
      </c>
      <c r="Z3" s="33" t="s">
        <v>68</v>
      </c>
      <c r="AA3" s="33" t="s">
        <v>69</v>
      </c>
      <c r="AB3" s="33" t="s">
        <v>71</v>
      </c>
      <c r="AC3" s="33" t="s">
        <v>100</v>
      </c>
      <c r="AD3" s="33" t="s">
        <v>72</v>
      </c>
      <c r="AE3" s="33" t="s">
        <v>73</v>
      </c>
      <c r="AF3" s="33" t="s">
        <v>74</v>
      </c>
      <c r="AG3" s="33" t="s">
        <v>148</v>
      </c>
      <c r="AH3" s="33" t="s">
        <v>149</v>
      </c>
      <c r="AI3" s="33" t="s">
        <v>76</v>
      </c>
      <c r="AJ3" s="34" t="s">
        <v>59</v>
      </c>
      <c r="AK3" s="34" t="s">
        <v>58</v>
      </c>
      <c r="AL3" s="34" t="s">
        <v>60</v>
      </c>
      <c r="AM3" s="34" t="s">
        <v>121</v>
      </c>
      <c r="AN3" s="34" t="s">
        <v>138</v>
      </c>
      <c r="AO3" s="34" t="s">
        <v>141</v>
      </c>
      <c r="AP3" s="34" t="s">
        <v>153</v>
      </c>
      <c r="AQ3" s="34" t="s">
        <v>125</v>
      </c>
      <c r="AR3" s="34" t="s">
        <v>126</v>
      </c>
      <c r="AS3" s="34" t="s">
        <v>127</v>
      </c>
      <c r="AT3" s="34" t="s">
        <v>67</v>
      </c>
      <c r="AU3" s="34" t="s">
        <v>68</v>
      </c>
      <c r="AV3" s="34" t="s">
        <v>69</v>
      </c>
      <c r="AW3" s="34" t="s">
        <v>71</v>
      </c>
      <c r="AX3" s="34" t="s">
        <v>100</v>
      </c>
      <c r="AY3" s="34" t="s">
        <v>72</v>
      </c>
      <c r="AZ3" s="34" t="s">
        <v>73</v>
      </c>
      <c r="BA3" s="34" t="s">
        <v>74</v>
      </c>
      <c r="BB3" s="34" t="s">
        <v>148</v>
      </c>
      <c r="BC3" s="34" t="s">
        <v>149</v>
      </c>
      <c r="BD3" s="34" t="s">
        <v>76</v>
      </c>
      <c r="BE3" s="28" t="s">
        <v>83</v>
      </c>
      <c r="BF3" s="28" t="s">
        <v>85</v>
      </c>
      <c r="BG3" s="29"/>
    </row>
    <row r="4" spans="1:59" x14ac:dyDescent="0.25">
      <c r="A4" s="35">
        <v>1</v>
      </c>
      <c r="B4" s="45" t="s">
        <v>272</v>
      </c>
      <c r="C4" s="45">
        <v>6</v>
      </c>
      <c r="D4" s="45">
        <v>3</v>
      </c>
      <c r="E4" s="45">
        <v>500</v>
      </c>
      <c r="F4" s="45">
        <v>120</v>
      </c>
      <c r="G4" s="45">
        <v>1</v>
      </c>
      <c r="H4" s="66">
        <v>1</v>
      </c>
      <c r="I4" s="61">
        <v>0</v>
      </c>
      <c r="J4" s="45">
        <v>0</v>
      </c>
      <c r="K4" s="45">
        <v>1</v>
      </c>
      <c r="L4" s="61">
        <v>0</v>
      </c>
      <c r="M4" s="66">
        <v>8000</v>
      </c>
      <c r="N4" s="45">
        <v>1</v>
      </c>
      <c r="O4" s="36" t="s">
        <v>87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45">
        <v>3</v>
      </c>
      <c r="AK4" s="45">
        <v>6</v>
      </c>
      <c r="AL4" s="45">
        <v>8000</v>
      </c>
      <c r="AM4" s="45">
        <v>120</v>
      </c>
      <c r="AN4" s="45">
        <v>1</v>
      </c>
      <c r="AO4" s="45">
        <v>1</v>
      </c>
      <c r="AP4" s="45">
        <v>1</v>
      </c>
      <c r="AQ4" s="45">
        <v>0</v>
      </c>
      <c r="AR4" s="45">
        <v>0</v>
      </c>
      <c r="AS4" s="45">
        <v>0</v>
      </c>
      <c r="AT4" s="45">
        <v>1</v>
      </c>
      <c r="AU4" s="45">
        <v>1</v>
      </c>
      <c r="AV4" s="45">
        <v>0</v>
      </c>
      <c r="AW4" s="45">
        <v>1</v>
      </c>
      <c r="AX4" s="45">
        <v>0</v>
      </c>
      <c r="AY4" s="45">
        <v>1</v>
      </c>
      <c r="AZ4" s="45">
        <v>1</v>
      </c>
      <c r="BA4" s="45">
        <v>1</v>
      </c>
      <c r="BB4" s="45">
        <v>1</v>
      </c>
      <c r="BC4" s="45">
        <v>1</v>
      </c>
      <c r="BD4" s="45">
        <v>1</v>
      </c>
      <c r="BE4" s="49" t="s">
        <v>87</v>
      </c>
      <c r="BF4" s="36">
        <v>7090</v>
      </c>
      <c r="BG4" s="37"/>
    </row>
    <row r="5" spans="1:59" s="139" customFormat="1" x14ac:dyDescent="0.25">
      <c r="A5" s="35">
        <v>2</v>
      </c>
      <c r="B5" s="45" t="s">
        <v>273</v>
      </c>
      <c r="C5" s="45">
        <v>12</v>
      </c>
      <c r="D5" s="45">
        <v>0</v>
      </c>
      <c r="E5" s="45">
        <v>600</v>
      </c>
      <c r="F5" s="45">
        <v>9</v>
      </c>
      <c r="G5" s="45">
        <v>1</v>
      </c>
      <c r="H5" s="66">
        <v>0</v>
      </c>
      <c r="I5" s="61">
        <v>1</v>
      </c>
      <c r="J5" s="45">
        <v>1</v>
      </c>
      <c r="K5" s="45">
        <v>0</v>
      </c>
      <c r="L5" s="61">
        <v>65535</v>
      </c>
      <c r="M5" s="67">
        <v>9000</v>
      </c>
      <c r="N5" s="45">
        <v>1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45">
        <v>1</v>
      </c>
      <c r="AK5" s="45">
        <v>13</v>
      </c>
      <c r="AL5" s="45">
        <v>9000</v>
      </c>
      <c r="AM5" s="45">
        <v>203</v>
      </c>
      <c r="AN5" s="45">
        <v>1</v>
      </c>
      <c r="AO5" s="45">
        <v>1</v>
      </c>
      <c r="AP5" s="45">
        <v>1</v>
      </c>
      <c r="AQ5" s="45">
        <v>64</v>
      </c>
      <c r="AR5" s="45">
        <v>203</v>
      </c>
      <c r="AS5" s="45">
        <v>1</v>
      </c>
      <c r="AT5" s="45">
        <v>1</v>
      </c>
      <c r="AU5" s="45">
        <v>1</v>
      </c>
      <c r="AV5" s="45">
        <v>1</v>
      </c>
      <c r="AW5" s="45">
        <v>1</v>
      </c>
      <c r="AX5" s="45">
        <v>1</v>
      </c>
      <c r="AY5" s="45">
        <v>1</v>
      </c>
      <c r="AZ5" s="45">
        <v>1</v>
      </c>
      <c r="BA5" s="45">
        <v>1</v>
      </c>
      <c r="BB5" s="45">
        <v>1</v>
      </c>
      <c r="BC5" s="45">
        <v>1</v>
      </c>
      <c r="BD5" s="45">
        <v>0</v>
      </c>
      <c r="BE5" s="49" t="s">
        <v>87</v>
      </c>
      <c r="BF5" s="36">
        <v>13463</v>
      </c>
      <c r="BG5" s="37"/>
    </row>
    <row r="6" spans="1:5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</row>
    <row r="7" spans="1:5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</row>
    <row r="8" spans="1:5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</row>
    <row r="9" spans="1:5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</row>
    <row r="10" spans="1:5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</row>
    <row r="11" spans="1:5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</row>
    <row r="12" spans="1:5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</row>
    <row r="13" spans="1:5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</row>
    <row r="14" spans="1:5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</row>
    <row r="15" spans="1:5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</row>
  </sheetData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G4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5" width="11" bestFit="1" customWidth="1"/>
    <col min="6" max="6" width="4" bestFit="1" customWidth="1"/>
    <col min="7" max="9" width="3.28515625" customWidth="1"/>
    <col min="10" max="11" width="5.7109375" bestFit="1" customWidth="1"/>
    <col min="12" max="12" width="6" bestFit="1" customWidth="1"/>
    <col min="13" max="13" width="11" bestFit="1" customWidth="1"/>
    <col min="14" max="14" width="5.7109375" bestFit="1" customWidth="1"/>
    <col min="15" max="16" width="3.28515625" bestFit="1" customWidth="1"/>
    <col min="17" max="24" width="3.28515625" customWidth="1"/>
    <col min="25" max="28" width="5.7109375" bestFit="1" customWidth="1"/>
    <col min="29" max="29" width="5.7109375" customWidth="1"/>
    <col min="30" max="32" width="5.7109375" bestFit="1" customWidth="1"/>
    <col min="33" max="35" width="5.7109375" customWidth="1"/>
    <col min="36" max="37" width="5.7109375" bestFit="1" customWidth="1"/>
    <col min="38" max="38" width="11" bestFit="1" customWidth="1"/>
    <col min="39" max="45" width="5.7109375" customWidth="1"/>
    <col min="46" max="49" width="5.7109375" bestFit="1" customWidth="1"/>
    <col min="50" max="50" width="5.7109375" customWidth="1"/>
    <col min="51" max="53" width="5.7109375" bestFit="1" customWidth="1"/>
    <col min="54" max="56" width="5.7109375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67" t="s">
        <v>53</v>
      </c>
      <c r="B1" s="168"/>
      <c r="C1" s="44" t="s">
        <v>88</v>
      </c>
      <c r="D1" s="63" t="s">
        <v>87</v>
      </c>
      <c r="E1" s="63"/>
      <c r="F1" s="63"/>
      <c r="G1" s="63"/>
      <c r="H1" s="63"/>
      <c r="I1" s="63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42"/>
      <c r="BF1" s="42"/>
      <c r="BG1" s="43"/>
    </row>
    <row r="2" spans="1:59" ht="60" customHeight="1" x14ac:dyDescent="0.25">
      <c r="A2" s="169" t="s">
        <v>77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47" t="s">
        <v>80</v>
      </c>
      <c r="K2" s="47" t="s">
        <v>80</v>
      </c>
      <c r="L2" s="47" t="s">
        <v>80</v>
      </c>
      <c r="M2" s="47" t="s">
        <v>80</v>
      </c>
      <c r="N2" s="47" t="s">
        <v>80</v>
      </c>
      <c r="O2" s="48" t="s">
        <v>93</v>
      </c>
      <c r="P2" s="26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81</v>
      </c>
      <c r="Z2" s="26" t="s">
        <v>81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7" t="s">
        <v>94</v>
      </c>
      <c r="AK2" s="27" t="s">
        <v>94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82</v>
      </c>
      <c r="AU2" s="27" t="s">
        <v>82</v>
      </c>
      <c r="AV2" s="27" t="s">
        <v>82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8" t="s">
        <v>20</v>
      </c>
      <c r="BF2" s="28" t="s">
        <v>84</v>
      </c>
      <c r="BG2" s="29" t="s">
        <v>86</v>
      </c>
    </row>
    <row r="3" spans="1:59" ht="256.5" x14ac:dyDescent="0.2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137</v>
      </c>
      <c r="H3" s="32" t="s">
        <v>141</v>
      </c>
      <c r="I3" s="32" t="s">
        <v>153</v>
      </c>
      <c r="J3" s="32" t="s">
        <v>67</v>
      </c>
      <c r="K3" s="32" t="s">
        <v>68</v>
      </c>
      <c r="L3" s="32" t="s">
        <v>69</v>
      </c>
      <c r="M3" s="32" t="s">
        <v>71</v>
      </c>
      <c r="N3" s="32" t="s">
        <v>76</v>
      </c>
      <c r="O3" s="33" t="s">
        <v>59</v>
      </c>
      <c r="P3" s="33" t="s">
        <v>58</v>
      </c>
      <c r="Q3" s="33" t="s">
        <v>60</v>
      </c>
      <c r="R3" s="33" t="s">
        <v>121</v>
      </c>
      <c r="S3" s="33" t="s">
        <v>138</v>
      </c>
      <c r="T3" s="33" t="s">
        <v>141</v>
      </c>
      <c r="U3" s="33" t="s">
        <v>153</v>
      </c>
      <c r="V3" s="33" t="s">
        <v>125</v>
      </c>
      <c r="W3" s="33" t="s">
        <v>126</v>
      </c>
      <c r="X3" s="33" t="s">
        <v>127</v>
      </c>
      <c r="Y3" s="33" t="s">
        <v>67</v>
      </c>
      <c r="Z3" s="33" t="s">
        <v>68</v>
      </c>
      <c r="AA3" s="33" t="s">
        <v>69</v>
      </c>
      <c r="AB3" s="33" t="s">
        <v>71</v>
      </c>
      <c r="AC3" s="33" t="s">
        <v>100</v>
      </c>
      <c r="AD3" s="33" t="s">
        <v>72</v>
      </c>
      <c r="AE3" s="33" t="s">
        <v>73</v>
      </c>
      <c r="AF3" s="33" t="s">
        <v>74</v>
      </c>
      <c r="AG3" s="33" t="s">
        <v>148</v>
      </c>
      <c r="AH3" s="33" t="s">
        <v>149</v>
      </c>
      <c r="AI3" s="33" t="s">
        <v>76</v>
      </c>
      <c r="AJ3" s="34" t="s">
        <v>59</v>
      </c>
      <c r="AK3" s="34" t="s">
        <v>58</v>
      </c>
      <c r="AL3" s="34" t="s">
        <v>60</v>
      </c>
      <c r="AM3" s="34" t="s">
        <v>121</v>
      </c>
      <c r="AN3" s="34" t="s">
        <v>138</v>
      </c>
      <c r="AO3" s="34" t="s">
        <v>141</v>
      </c>
      <c r="AP3" s="34" t="s">
        <v>153</v>
      </c>
      <c r="AQ3" s="34" t="s">
        <v>125</v>
      </c>
      <c r="AR3" s="34" t="s">
        <v>126</v>
      </c>
      <c r="AS3" s="34" t="s">
        <v>127</v>
      </c>
      <c r="AT3" s="34" t="s">
        <v>67</v>
      </c>
      <c r="AU3" s="34" t="s">
        <v>68</v>
      </c>
      <c r="AV3" s="34" t="s">
        <v>69</v>
      </c>
      <c r="AW3" s="34" t="s">
        <v>71</v>
      </c>
      <c r="AX3" s="34" t="s">
        <v>100</v>
      </c>
      <c r="AY3" s="34" t="s">
        <v>72</v>
      </c>
      <c r="AZ3" s="34" t="s">
        <v>73</v>
      </c>
      <c r="BA3" s="34" t="s">
        <v>74</v>
      </c>
      <c r="BB3" s="34" t="s">
        <v>148</v>
      </c>
      <c r="BC3" s="34" t="s">
        <v>149</v>
      </c>
      <c r="BD3" s="34" t="s">
        <v>76</v>
      </c>
      <c r="BE3" s="28" t="s">
        <v>83</v>
      </c>
      <c r="BF3" s="28" t="s">
        <v>85</v>
      </c>
      <c r="BG3" s="29"/>
    </row>
    <row r="4" spans="1:59" x14ac:dyDescent="0.25">
      <c r="A4" s="35">
        <v>1</v>
      </c>
      <c r="B4" s="45" t="s">
        <v>112</v>
      </c>
      <c r="C4" s="61">
        <v>0</v>
      </c>
      <c r="D4" s="45">
        <v>1</v>
      </c>
      <c r="E4" s="45">
        <v>100</v>
      </c>
      <c r="F4" s="45">
        <v>1</v>
      </c>
      <c r="G4" s="45">
        <v>1</v>
      </c>
      <c r="H4" s="45">
        <v>1</v>
      </c>
      <c r="I4" s="45">
        <v>1</v>
      </c>
      <c r="J4" s="45">
        <v>0</v>
      </c>
      <c r="K4" s="45">
        <v>1</v>
      </c>
      <c r="L4" s="45">
        <v>123</v>
      </c>
      <c r="M4" s="45">
        <v>1000</v>
      </c>
      <c r="N4" s="45">
        <v>1</v>
      </c>
      <c r="O4" s="36" t="s">
        <v>87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45">
        <v>1</v>
      </c>
      <c r="AK4" s="45">
        <v>1</v>
      </c>
      <c r="AL4" s="45">
        <v>1000</v>
      </c>
      <c r="AM4" s="45">
        <v>9</v>
      </c>
      <c r="AN4" s="45">
        <v>1</v>
      </c>
      <c r="AO4" s="45">
        <v>1</v>
      </c>
      <c r="AP4" s="45">
        <v>1</v>
      </c>
      <c r="AQ4" s="45">
        <v>0</v>
      </c>
      <c r="AR4" s="45">
        <v>0</v>
      </c>
      <c r="AS4" s="45">
        <v>0</v>
      </c>
      <c r="AT4" s="45">
        <v>1</v>
      </c>
      <c r="AU4" s="45">
        <v>1</v>
      </c>
      <c r="AV4" s="45">
        <v>1</v>
      </c>
      <c r="AW4" s="45">
        <v>1</v>
      </c>
      <c r="AX4" s="45">
        <v>0</v>
      </c>
      <c r="AY4" s="45">
        <v>1</v>
      </c>
      <c r="AZ4" s="45">
        <v>1</v>
      </c>
      <c r="BA4" s="45">
        <v>1</v>
      </c>
      <c r="BB4" s="45">
        <v>1</v>
      </c>
      <c r="BC4" s="45">
        <v>1</v>
      </c>
      <c r="BD4" s="45">
        <v>0</v>
      </c>
      <c r="BE4" s="49" t="s">
        <v>87</v>
      </c>
      <c r="BF4" s="36"/>
      <c r="BG4" s="37"/>
    </row>
    <row r="5" spans="1:59" x14ac:dyDescent="0.25">
      <c r="A5" s="35">
        <v>2</v>
      </c>
      <c r="B5" s="45" t="s">
        <v>113</v>
      </c>
      <c r="C5" s="61">
        <v>13</v>
      </c>
      <c r="D5" s="45">
        <v>2</v>
      </c>
      <c r="E5" s="45">
        <v>200</v>
      </c>
      <c r="F5" s="45">
        <v>24</v>
      </c>
      <c r="G5" s="45">
        <v>1</v>
      </c>
      <c r="H5" s="45">
        <v>0</v>
      </c>
      <c r="I5" s="45">
        <v>0</v>
      </c>
      <c r="J5" s="45">
        <v>1</v>
      </c>
      <c r="K5" s="45">
        <v>0</v>
      </c>
      <c r="L5" s="45">
        <v>234</v>
      </c>
      <c r="M5" s="45">
        <v>2000</v>
      </c>
      <c r="N5" s="45">
        <v>1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45">
        <v>2</v>
      </c>
      <c r="AK5" s="45">
        <v>13</v>
      </c>
      <c r="AL5" s="45">
        <v>2000</v>
      </c>
      <c r="AM5" s="45">
        <v>24</v>
      </c>
      <c r="AN5" s="45">
        <v>0</v>
      </c>
      <c r="AO5" s="45">
        <v>0</v>
      </c>
      <c r="AP5" s="45">
        <v>1</v>
      </c>
      <c r="AQ5" s="45">
        <v>0</v>
      </c>
      <c r="AR5" s="45">
        <v>0</v>
      </c>
      <c r="AS5" s="45">
        <v>0</v>
      </c>
      <c r="AT5" s="45">
        <v>1</v>
      </c>
      <c r="AU5" s="45">
        <v>1</v>
      </c>
      <c r="AV5" s="45">
        <v>0</v>
      </c>
      <c r="AW5" s="45">
        <v>1</v>
      </c>
      <c r="AX5" s="45">
        <v>0</v>
      </c>
      <c r="AY5" s="45">
        <v>1</v>
      </c>
      <c r="AZ5" s="45">
        <v>1</v>
      </c>
      <c r="BA5" s="45">
        <v>1</v>
      </c>
      <c r="BB5" s="45">
        <v>1</v>
      </c>
      <c r="BC5" s="45">
        <v>1</v>
      </c>
      <c r="BD5" s="45">
        <v>1</v>
      </c>
      <c r="BE5" s="49" t="s">
        <v>87</v>
      </c>
      <c r="BF5" s="36"/>
      <c r="BG5" s="37"/>
    </row>
    <row r="6" spans="1:59" x14ac:dyDescent="0.25">
      <c r="A6" s="35">
        <v>3</v>
      </c>
      <c r="B6" s="45" t="s">
        <v>114</v>
      </c>
      <c r="C6" s="45">
        <v>12</v>
      </c>
      <c r="D6" s="61">
        <v>0</v>
      </c>
      <c r="E6" s="45">
        <v>100</v>
      </c>
      <c r="F6" s="69">
        <v>0</v>
      </c>
      <c r="G6" s="69">
        <v>1</v>
      </c>
      <c r="H6" s="69">
        <v>0</v>
      </c>
      <c r="I6" s="45">
        <v>0</v>
      </c>
      <c r="J6" s="45">
        <v>1</v>
      </c>
      <c r="K6" s="45">
        <v>0</v>
      </c>
      <c r="L6" s="45">
        <v>111</v>
      </c>
      <c r="M6" s="45">
        <v>1000</v>
      </c>
      <c r="N6" s="45">
        <v>0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36" t="s">
        <v>87</v>
      </c>
      <c r="Z6" s="36" t="s">
        <v>87</v>
      </c>
      <c r="AA6" s="36" t="s">
        <v>87</v>
      </c>
      <c r="AB6" s="36" t="s">
        <v>87</v>
      </c>
      <c r="AC6" s="36" t="s">
        <v>87</v>
      </c>
      <c r="AD6" s="36" t="s">
        <v>87</v>
      </c>
      <c r="AE6" s="36" t="s">
        <v>87</v>
      </c>
      <c r="AF6" s="36" t="s">
        <v>87</v>
      </c>
      <c r="AG6" s="36" t="s">
        <v>87</v>
      </c>
      <c r="AH6" s="36" t="s">
        <v>87</v>
      </c>
      <c r="AI6" s="36" t="s">
        <v>87</v>
      </c>
      <c r="AJ6" s="45">
        <v>1</v>
      </c>
      <c r="AK6" s="45">
        <v>12</v>
      </c>
      <c r="AL6" s="45">
        <v>1000</v>
      </c>
      <c r="AM6" s="45">
        <v>240</v>
      </c>
      <c r="AN6" s="45">
        <v>0</v>
      </c>
      <c r="AO6" s="45">
        <v>0</v>
      </c>
      <c r="AP6" s="45">
        <v>1</v>
      </c>
      <c r="AQ6" s="45">
        <v>0</v>
      </c>
      <c r="AR6" s="45">
        <v>0</v>
      </c>
      <c r="AS6" s="45">
        <v>0</v>
      </c>
      <c r="AT6" s="45">
        <v>1</v>
      </c>
      <c r="AU6" s="45">
        <v>1</v>
      </c>
      <c r="AV6" s="45">
        <v>0</v>
      </c>
      <c r="AW6" s="45">
        <v>1</v>
      </c>
      <c r="AX6" s="45">
        <v>0</v>
      </c>
      <c r="AY6" s="45">
        <v>1</v>
      </c>
      <c r="AZ6" s="45">
        <v>1</v>
      </c>
      <c r="BA6" s="45">
        <v>1</v>
      </c>
      <c r="BB6" s="45">
        <v>1</v>
      </c>
      <c r="BC6" s="45">
        <v>1</v>
      </c>
      <c r="BD6" s="45">
        <v>1</v>
      </c>
      <c r="BE6" s="49" t="s">
        <v>87</v>
      </c>
      <c r="BF6" s="36"/>
      <c r="BG6" s="37"/>
    </row>
    <row r="7" spans="1:59" x14ac:dyDescent="0.25">
      <c r="A7" s="35">
        <v>4</v>
      </c>
      <c r="B7" s="45" t="s">
        <v>115</v>
      </c>
      <c r="C7" s="45">
        <v>12</v>
      </c>
      <c r="D7" s="61">
        <v>3</v>
      </c>
      <c r="E7" s="66">
        <v>400</v>
      </c>
      <c r="F7" s="66">
        <v>4</v>
      </c>
      <c r="G7" s="66">
        <v>1</v>
      </c>
      <c r="H7" s="66">
        <v>0</v>
      </c>
      <c r="I7" s="45">
        <v>0</v>
      </c>
      <c r="J7" s="45">
        <v>1</v>
      </c>
      <c r="K7" s="45">
        <v>0</v>
      </c>
      <c r="L7" s="45">
        <v>456</v>
      </c>
      <c r="M7" s="45">
        <v>4000</v>
      </c>
      <c r="N7" s="45">
        <v>0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36" t="s">
        <v>87</v>
      </c>
      <c r="Z7" s="36" t="s">
        <v>87</v>
      </c>
      <c r="AA7" s="36" t="s">
        <v>87</v>
      </c>
      <c r="AB7" s="36" t="s">
        <v>87</v>
      </c>
      <c r="AC7" s="36" t="s">
        <v>87</v>
      </c>
      <c r="AD7" s="36" t="s">
        <v>87</v>
      </c>
      <c r="AE7" s="36" t="s">
        <v>87</v>
      </c>
      <c r="AF7" s="36" t="s">
        <v>87</v>
      </c>
      <c r="AG7" s="36" t="s">
        <v>87</v>
      </c>
      <c r="AH7" s="36" t="s">
        <v>87</v>
      </c>
      <c r="AI7" s="36" t="s">
        <v>87</v>
      </c>
      <c r="AJ7" s="45">
        <v>1</v>
      </c>
      <c r="AK7" s="45">
        <v>12</v>
      </c>
      <c r="AL7" s="45">
        <v>4000</v>
      </c>
      <c r="AM7" s="45">
        <v>240</v>
      </c>
      <c r="AN7" s="45">
        <v>0</v>
      </c>
      <c r="AO7" s="45">
        <v>0</v>
      </c>
      <c r="AP7" s="45">
        <v>1</v>
      </c>
      <c r="AQ7" s="45">
        <v>0</v>
      </c>
      <c r="AR7" s="45">
        <v>0</v>
      </c>
      <c r="AS7" s="45">
        <v>0</v>
      </c>
      <c r="AT7" s="45">
        <v>1</v>
      </c>
      <c r="AU7" s="45">
        <v>1</v>
      </c>
      <c r="AV7" s="45">
        <v>0</v>
      </c>
      <c r="AW7" s="45">
        <v>1</v>
      </c>
      <c r="AX7" s="45">
        <v>0</v>
      </c>
      <c r="AY7" s="45">
        <v>1</v>
      </c>
      <c r="AZ7" s="45">
        <v>1</v>
      </c>
      <c r="BA7" s="45">
        <v>1</v>
      </c>
      <c r="BB7" s="45">
        <v>1</v>
      </c>
      <c r="BC7" s="45">
        <v>1</v>
      </c>
      <c r="BD7" s="45">
        <v>1</v>
      </c>
      <c r="BE7" s="49" t="s">
        <v>87</v>
      </c>
      <c r="BF7" s="36"/>
      <c r="BG7" s="37"/>
    </row>
    <row r="8" spans="1:59" x14ac:dyDescent="0.25">
      <c r="A8" s="35">
        <v>5</v>
      </c>
      <c r="B8" s="45" t="s">
        <v>101</v>
      </c>
      <c r="C8" s="45">
        <v>3</v>
      </c>
      <c r="D8" s="45">
        <v>0</v>
      </c>
      <c r="E8" s="61">
        <v>0</v>
      </c>
      <c r="F8" s="69">
        <v>5</v>
      </c>
      <c r="G8" s="69">
        <v>0</v>
      </c>
      <c r="H8" s="69">
        <v>1</v>
      </c>
      <c r="I8" s="45">
        <v>0</v>
      </c>
      <c r="J8" s="45">
        <v>0</v>
      </c>
      <c r="K8" s="45">
        <v>1</v>
      </c>
      <c r="L8" s="66">
        <v>123</v>
      </c>
      <c r="M8" s="45">
        <v>5000</v>
      </c>
      <c r="N8" s="45">
        <v>0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36" t="s">
        <v>87</v>
      </c>
      <c r="Z8" s="36" t="s">
        <v>87</v>
      </c>
      <c r="AA8" s="36" t="s">
        <v>87</v>
      </c>
      <c r="AB8" s="36" t="s">
        <v>87</v>
      </c>
      <c r="AC8" s="36" t="s">
        <v>87</v>
      </c>
      <c r="AD8" s="36" t="s">
        <v>87</v>
      </c>
      <c r="AE8" s="36" t="s">
        <v>87</v>
      </c>
      <c r="AF8" s="36" t="s">
        <v>87</v>
      </c>
      <c r="AG8" s="36" t="s">
        <v>87</v>
      </c>
      <c r="AH8" s="36" t="s">
        <v>87</v>
      </c>
      <c r="AI8" s="36" t="s">
        <v>87</v>
      </c>
      <c r="AJ8" s="45">
        <v>1</v>
      </c>
      <c r="AK8" s="45">
        <v>3</v>
      </c>
      <c r="AL8" s="45">
        <v>5000</v>
      </c>
      <c r="AM8" s="45">
        <v>240</v>
      </c>
      <c r="AN8" s="45">
        <v>1</v>
      </c>
      <c r="AO8" s="45">
        <v>1</v>
      </c>
      <c r="AP8" s="45">
        <v>1</v>
      </c>
      <c r="AQ8" s="45">
        <v>0</v>
      </c>
      <c r="AR8" s="45">
        <v>0</v>
      </c>
      <c r="AS8" s="45">
        <v>0</v>
      </c>
      <c r="AT8" s="45">
        <v>1</v>
      </c>
      <c r="AU8" s="45">
        <v>1</v>
      </c>
      <c r="AV8" s="45">
        <v>0</v>
      </c>
      <c r="AW8" s="45">
        <v>1</v>
      </c>
      <c r="AX8" s="45">
        <v>0</v>
      </c>
      <c r="AY8" s="45">
        <v>1</v>
      </c>
      <c r="AZ8" s="45">
        <v>1</v>
      </c>
      <c r="BA8" s="45">
        <v>1</v>
      </c>
      <c r="BB8" s="45">
        <v>1</v>
      </c>
      <c r="BC8" s="45">
        <v>1</v>
      </c>
      <c r="BD8" s="45">
        <v>1</v>
      </c>
      <c r="BE8" s="49" t="s">
        <v>87</v>
      </c>
      <c r="BF8" s="36"/>
      <c r="BG8" s="37"/>
    </row>
    <row r="9" spans="1:59" x14ac:dyDescent="0.25">
      <c r="A9" s="35">
        <v>6</v>
      </c>
      <c r="B9" s="45" t="s">
        <v>102</v>
      </c>
      <c r="C9" s="45">
        <v>12</v>
      </c>
      <c r="D9" s="45">
        <v>1</v>
      </c>
      <c r="E9" s="62">
        <f>2^32 - 1</f>
        <v>4294967295</v>
      </c>
      <c r="F9" s="70">
        <v>6</v>
      </c>
      <c r="G9" s="70">
        <v>1</v>
      </c>
      <c r="H9" s="70">
        <v>0</v>
      </c>
      <c r="I9" s="45">
        <v>0</v>
      </c>
      <c r="J9" s="45">
        <v>1</v>
      </c>
      <c r="K9" s="45">
        <v>0</v>
      </c>
      <c r="L9" s="66">
        <v>234</v>
      </c>
      <c r="M9" s="45">
        <v>6000</v>
      </c>
      <c r="N9" s="45">
        <v>0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36" t="s">
        <v>87</v>
      </c>
      <c r="Z9" s="36" t="s">
        <v>87</v>
      </c>
      <c r="AA9" s="36" t="s">
        <v>87</v>
      </c>
      <c r="AB9" s="36" t="s">
        <v>87</v>
      </c>
      <c r="AC9" s="36" t="s">
        <v>87</v>
      </c>
      <c r="AD9" s="36" t="s">
        <v>87</v>
      </c>
      <c r="AE9" s="36" t="s">
        <v>87</v>
      </c>
      <c r="AF9" s="36" t="s">
        <v>87</v>
      </c>
      <c r="AG9" s="36" t="s">
        <v>87</v>
      </c>
      <c r="AH9" s="36" t="s">
        <v>87</v>
      </c>
      <c r="AI9" s="36" t="s">
        <v>87</v>
      </c>
      <c r="AJ9" s="45">
        <v>1</v>
      </c>
      <c r="AK9" s="45">
        <v>12</v>
      </c>
      <c r="AL9" s="45">
        <v>6000</v>
      </c>
      <c r="AM9" s="45">
        <v>240</v>
      </c>
      <c r="AN9" s="45">
        <v>0</v>
      </c>
      <c r="AO9" s="45">
        <v>0</v>
      </c>
      <c r="AP9" s="45">
        <v>1</v>
      </c>
      <c r="AQ9" s="45">
        <v>0</v>
      </c>
      <c r="AR9" s="45">
        <v>0</v>
      </c>
      <c r="AS9" s="45">
        <v>0</v>
      </c>
      <c r="AT9" s="45">
        <v>1</v>
      </c>
      <c r="AU9" s="45">
        <v>1</v>
      </c>
      <c r="AV9" s="45">
        <v>0</v>
      </c>
      <c r="AW9" s="45">
        <v>1</v>
      </c>
      <c r="AX9" s="45">
        <v>0</v>
      </c>
      <c r="AY9" s="45">
        <v>1</v>
      </c>
      <c r="AZ9" s="45">
        <v>1</v>
      </c>
      <c r="BA9" s="45">
        <v>1</v>
      </c>
      <c r="BB9" s="45">
        <v>1</v>
      </c>
      <c r="BC9" s="45">
        <v>1</v>
      </c>
      <c r="BD9" s="45">
        <v>1</v>
      </c>
      <c r="BE9" s="49" t="s">
        <v>87</v>
      </c>
      <c r="BF9" s="36"/>
      <c r="BG9" s="37"/>
    </row>
    <row r="10" spans="1:59" x14ac:dyDescent="0.25">
      <c r="A10" s="35">
        <v>7</v>
      </c>
      <c r="B10" s="45" t="s">
        <v>103</v>
      </c>
      <c r="C10" s="45">
        <v>5</v>
      </c>
      <c r="D10" s="45">
        <v>2</v>
      </c>
      <c r="E10" s="61">
        <v>424242</v>
      </c>
      <c r="F10" s="69">
        <v>7</v>
      </c>
      <c r="G10" s="69">
        <v>0</v>
      </c>
      <c r="H10" s="69">
        <v>1</v>
      </c>
      <c r="I10" s="45">
        <v>0</v>
      </c>
      <c r="J10" s="45">
        <v>0</v>
      </c>
      <c r="K10" s="45">
        <v>1</v>
      </c>
      <c r="L10" s="66">
        <v>345</v>
      </c>
      <c r="M10" s="45">
        <v>7000</v>
      </c>
      <c r="N10" s="45">
        <v>1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36" t="s">
        <v>87</v>
      </c>
      <c r="Z10" s="36" t="s">
        <v>87</v>
      </c>
      <c r="AA10" s="36" t="s">
        <v>87</v>
      </c>
      <c r="AB10" s="36" t="s">
        <v>87</v>
      </c>
      <c r="AC10" s="36" t="s">
        <v>87</v>
      </c>
      <c r="AD10" s="36" t="s">
        <v>87</v>
      </c>
      <c r="AE10" s="36" t="s">
        <v>87</v>
      </c>
      <c r="AF10" s="36" t="s">
        <v>87</v>
      </c>
      <c r="AG10" s="36" t="s">
        <v>87</v>
      </c>
      <c r="AH10" s="36" t="s">
        <v>87</v>
      </c>
      <c r="AI10" s="36" t="s">
        <v>87</v>
      </c>
      <c r="AJ10" s="45">
        <v>2</v>
      </c>
      <c r="AK10" s="45">
        <v>5</v>
      </c>
      <c r="AL10" s="45">
        <v>7000</v>
      </c>
      <c r="AM10" s="45">
        <v>7</v>
      </c>
      <c r="AN10" s="45">
        <v>1</v>
      </c>
      <c r="AO10" s="45">
        <v>1</v>
      </c>
      <c r="AP10" s="45">
        <v>1</v>
      </c>
      <c r="AQ10" s="45">
        <v>0</v>
      </c>
      <c r="AR10" s="45">
        <v>0</v>
      </c>
      <c r="AS10" s="45">
        <v>0</v>
      </c>
      <c r="AT10" s="45">
        <v>1</v>
      </c>
      <c r="AU10" s="45">
        <v>1</v>
      </c>
      <c r="AV10" s="45">
        <v>0</v>
      </c>
      <c r="AW10" s="45">
        <v>1</v>
      </c>
      <c r="AX10" s="45">
        <v>0</v>
      </c>
      <c r="AY10" s="45">
        <v>1</v>
      </c>
      <c r="AZ10" s="45">
        <v>1</v>
      </c>
      <c r="BA10" s="45">
        <v>1</v>
      </c>
      <c r="BB10" s="45">
        <v>1</v>
      </c>
      <c r="BC10" s="45">
        <v>1</v>
      </c>
      <c r="BD10" s="45">
        <v>1</v>
      </c>
      <c r="BE10" s="49" t="s">
        <v>87</v>
      </c>
      <c r="BF10" s="36"/>
      <c r="BG10" s="37"/>
    </row>
    <row r="11" spans="1:59" x14ac:dyDescent="0.25">
      <c r="A11" s="35">
        <v>8</v>
      </c>
      <c r="B11" s="45" t="s">
        <v>122</v>
      </c>
      <c r="C11" s="45">
        <v>12</v>
      </c>
      <c r="D11" s="45">
        <v>0</v>
      </c>
      <c r="E11" s="45">
        <v>100</v>
      </c>
      <c r="F11" s="61">
        <v>0</v>
      </c>
      <c r="G11" s="69">
        <v>1</v>
      </c>
      <c r="H11" s="69">
        <v>0</v>
      </c>
      <c r="I11" s="45">
        <v>0</v>
      </c>
      <c r="J11" s="45">
        <v>1</v>
      </c>
      <c r="K11" s="45">
        <v>0</v>
      </c>
      <c r="L11" s="45">
        <v>111</v>
      </c>
      <c r="M11" s="45">
        <v>1000</v>
      </c>
      <c r="N11" s="45">
        <v>0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36" t="s">
        <v>87</v>
      </c>
      <c r="Z11" s="36" t="s">
        <v>87</v>
      </c>
      <c r="AA11" s="36" t="s">
        <v>87</v>
      </c>
      <c r="AB11" s="36" t="s">
        <v>87</v>
      </c>
      <c r="AC11" s="36" t="s">
        <v>87</v>
      </c>
      <c r="AD11" s="36" t="s">
        <v>87</v>
      </c>
      <c r="AE11" s="36" t="s">
        <v>87</v>
      </c>
      <c r="AF11" s="36" t="s">
        <v>87</v>
      </c>
      <c r="AG11" s="36" t="s">
        <v>87</v>
      </c>
      <c r="AH11" s="36" t="s">
        <v>87</v>
      </c>
      <c r="AI11" s="36" t="s">
        <v>87</v>
      </c>
      <c r="AJ11" s="45">
        <v>1</v>
      </c>
      <c r="AK11" s="45">
        <v>12</v>
      </c>
      <c r="AL11" s="45">
        <v>1000</v>
      </c>
      <c r="AM11" s="45">
        <v>240</v>
      </c>
      <c r="AN11" s="45">
        <v>0</v>
      </c>
      <c r="AO11" s="45">
        <v>0</v>
      </c>
      <c r="AP11" s="45">
        <v>1</v>
      </c>
      <c r="AQ11" s="45">
        <v>0</v>
      </c>
      <c r="AR11" s="45">
        <v>0</v>
      </c>
      <c r="AS11" s="45">
        <v>0</v>
      </c>
      <c r="AT11" s="45">
        <v>1</v>
      </c>
      <c r="AU11" s="45">
        <v>1</v>
      </c>
      <c r="AV11" s="45">
        <v>0</v>
      </c>
      <c r="AW11" s="45">
        <v>1</v>
      </c>
      <c r="AX11" s="45">
        <v>0</v>
      </c>
      <c r="AY11" s="45">
        <v>1</v>
      </c>
      <c r="AZ11" s="45">
        <v>1</v>
      </c>
      <c r="BA11" s="45">
        <v>1</v>
      </c>
      <c r="BB11" s="45">
        <v>1</v>
      </c>
      <c r="BC11" s="45">
        <v>1</v>
      </c>
      <c r="BD11" s="45">
        <v>1</v>
      </c>
      <c r="BE11" s="49" t="s">
        <v>87</v>
      </c>
      <c r="BF11" s="36"/>
      <c r="BG11" s="37"/>
    </row>
    <row r="12" spans="1:59" x14ac:dyDescent="0.25">
      <c r="A12" s="35">
        <v>9</v>
      </c>
      <c r="B12" s="45" t="s">
        <v>123</v>
      </c>
      <c r="C12" s="45">
        <v>7</v>
      </c>
      <c r="D12" s="45">
        <v>1</v>
      </c>
      <c r="E12" s="45">
        <v>200</v>
      </c>
      <c r="F12" s="61">
        <v>255</v>
      </c>
      <c r="G12" s="69">
        <v>0</v>
      </c>
      <c r="H12" s="69">
        <v>1</v>
      </c>
      <c r="I12" s="45">
        <v>0</v>
      </c>
      <c r="J12" s="45">
        <v>0</v>
      </c>
      <c r="K12" s="45">
        <v>1</v>
      </c>
      <c r="L12" s="45">
        <v>222</v>
      </c>
      <c r="M12" s="45">
        <v>2000</v>
      </c>
      <c r="N12" s="45">
        <v>0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36" t="s">
        <v>87</v>
      </c>
      <c r="Z12" s="36" t="s">
        <v>87</v>
      </c>
      <c r="AA12" s="36" t="s">
        <v>87</v>
      </c>
      <c r="AB12" s="36" t="s">
        <v>87</v>
      </c>
      <c r="AC12" s="36" t="s">
        <v>87</v>
      </c>
      <c r="AD12" s="36" t="s">
        <v>87</v>
      </c>
      <c r="AE12" s="36" t="s">
        <v>87</v>
      </c>
      <c r="AF12" s="36" t="s">
        <v>87</v>
      </c>
      <c r="AG12" s="36" t="s">
        <v>87</v>
      </c>
      <c r="AH12" s="36" t="s">
        <v>87</v>
      </c>
      <c r="AI12" s="36" t="s">
        <v>87</v>
      </c>
      <c r="AJ12" s="45">
        <v>1</v>
      </c>
      <c r="AK12" s="45">
        <v>7</v>
      </c>
      <c r="AL12" s="45">
        <v>2000</v>
      </c>
      <c r="AM12" s="45">
        <v>240</v>
      </c>
      <c r="AN12" s="45">
        <v>1</v>
      </c>
      <c r="AO12" s="45">
        <v>1</v>
      </c>
      <c r="AP12" s="45">
        <v>1</v>
      </c>
      <c r="AQ12" s="45">
        <v>0</v>
      </c>
      <c r="AR12" s="45">
        <v>0</v>
      </c>
      <c r="AS12" s="45">
        <v>0</v>
      </c>
      <c r="AT12" s="45">
        <v>1</v>
      </c>
      <c r="AU12" s="45">
        <v>1</v>
      </c>
      <c r="AV12" s="45">
        <v>0</v>
      </c>
      <c r="AW12" s="45">
        <v>1</v>
      </c>
      <c r="AX12" s="45">
        <v>0</v>
      </c>
      <c r="AY12" s="45">
        <v>1</v>
      </c>
      <c r="AZ12" s="45">
        <v>1</v>
      </c>
      <c r="BA12" s="45">
        <v>1</v>
      </c>
      <c r="BB12" s="45">
        <v>1</v>
      </c>
      <c r="BC12" s="45">
        <v>1</v>
      </c>
      <c r="BD12" s="45">
        <v>1</v>
      </c>
      <c r="BE12" s="49" t="s">
        <v>87</v>
      </c>
      <c r="BF12" s="36"/>
      <c r="BG12" s="37"/>
    </row>
    <row r="13" spans="1:59" x14ac:dyDescent="0.25">
      <c r="A13" s="35">
        <v>10</v>
      </c>
      <c r="B13" s="45" t="s">
        <v>124</v>
      </c>
      <c r="C13" s="45">
        <v>12</v>
      </c>
      <c r="D13" s="45">
        <v>2</v>
      </c>
      <c r="E13" s="45">
        <v>300</v>
      </c>
      <c r="F13" s="61">
        <v>7</v>
      </c>
      <c r="G13" s="69">
        <v>1</v>
      </c>
      <c r="H13" s="69">
        <v>0</v>
      </c>
      <c r="I13" s="45">
        <v>0</v>
      </c>
      <c r="J13" s="45">
        <v>1</v>
      </c>
      <c r="K13" s="45">
        <v>0</v>
      </c>
      <c r="L13" s="45">
        <v>433</v>
      </c>
      <c r="M13" s="45">
        <v>3000</v>
      </c>
      <c r="N13" s="45">
        <v>0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36" t="s">
        <v>87</v>
      </c>
      <c r="Z13" s="36" t="s">
        <v>87</v>
      </c>
      <c r="AA13" s="36" t="s">
        <v>87</v>
      </c>
      <c r="AB13" s="36" t="s">
        <v>87</v>
      </c>
      <c r="AC13" s="36" t="s">
        <v>87</v>
      </c>
      <c r="AD13" s="36" t="s">
        <v>87</v>
      </c>
      <c r="AE13" s="36" t="s">
        <v>87</v>
      </c>
      <c r="AF13" s="36" t="s">
        <v>87</v>
      </c>
      <c r="AG13" s="36" t="s">
        <v>87</v>
      </c>
      <c r="AH13" s="36" t="s">
        <v>87</v>
      </c>
      <c r="AI13" s="36" t="s">
        <v>87</v>
      </c>
      <c r="AJ13" s="45">
        <v>1</v>
      </c>
      <c r="AK13" s="45">
        <v>12</v>
      </c>
      <c r="AL13" s="45">
        <v>3000</v>
      </c>
      <c r="AM13" s="45">
        <v>240</v>
      </c>
      <c r="AN13" s="45">
        <v>0</v>
      </c>
      <c r="AO13" s="45">
        <v>0</v>
      </c>
      <c r="AP13" s="45">
        <v>1</v>
      </c>
      <c r="AQ13" s="45">
        <v>0</v>
      </c>
      <c r="AR13" s="45">
        <v>0</v>
      </c>
      <c r="AS13" s="45">
        <v>0</v>
      </c>
      <c r="AT13" s="45">
        <v>1</v>
      </c>
      <c r="AU13" s="45">
        <v>1</v>
      </c>
      <c r="AV13" s="45">
        <v>0</v>
      </c>
      <c r="AW13" s="45">
        <v>1</v>
      </c>
      <c r="AX13" s="45">
        <v>0</v>
      </c>
      <c r="AY13" s="45">
        <v>1</v>
      </c>
      <c r="AZ13" s="45">
        <v>1</v>
      </c>
      <c r="BA13" s="45">
        <v>1</v>
      </c>
      <c r="BB13" s="45">
        <v>1</v>
      </c>
      <c r="BC13" s="45">
        <v>1</v>
      </c>
      <c r="BD13" s="45">
        <v>1</v>
      </c>
      <c r="BE13" s="49" t="s">
        <v>87</v>
      </c>
      <c r="BF13" s="36"/>
      <c r="BG13" s="37"/>
    </row>
    <row r="14" spans="1:59" x14ac:dyDescent="0.25">
      <c r="A14" s="35">
        <v>11</v>
      </c>
      <c r="B14" s="45" t="s">
        <v>139</v>
      </c>
      <c r="C14" s="45">
        <v>9</v>
      </c>
      <c r="D14" s="45">
        <v>3</v>
      </c>
      <c r="E14" s="45">
        <v>800</v>
      </c>
      <c r="F14" s="45">
        <v>4</v>
      </c>
      <c r="G14" s="61">
        <v>0</v>
      </c>
      <c r="H14" s="66">
        <v>1</v>
      </c>
      <c r="I14" s="45">
        <v>0</v>
      </c>
      <c r="J14" s="45">
        <v>0</v>
      </c>
      <c r="K14" s="45">
        <v>0</v>
      </c>
      <c r="L14" s="66">
        <v>234</v>
      </c>
      <c r="M14" s="45">
        <v>1000</v>
      </c>
      <c r="N14" s="45">
        <v>1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36" t="s">
        <v>87</v>
      </c>
      <c r="Z14" s="36" t="s">
        <v>87</v>
      </c>
      <c r="AA14" s="36" t="s">
        <v>87</v>
      </c>
      <c r="AB14" s="36" t="s">
        <v>87</v>
      </c>
      <c r="AC14" s="36" t="s">
        <v>87</v>
      </c>
      <c r="AD14" s="36" t="s">
        <v>87</v>
      </c>
      <c r="AE14" s="36" t="s">
        <v>87</v>
      </c>
      <c r="AF14" s="36" t="s">
        <v>87</v>
      </c>
      <c r="AG14" s="36" t="s">
        <v>87</v>
      </c>
      <c r="AH14" s="36" t="s">
        <v>87</v>
      </c>
      <c r="AI14" s="36" t="s">
        <v>87</v>
      </c>
      <c r="AJ14" s="45">
        <v>3</v>
      </c>
      <c r="AK14" s="45">
        <v>9</v>
      </c>
      <c r="AL14" s="45">
        <v>1000</v>
      </c>
      <c r="AM14" s="45">
        <v>4</v>
      </c>
      <c r="AN14" s="45">
        <v>1</v>
      </c>
      <c r="AO14" s="45">
        <v>1</v>
      </c>
      <c r="AP14" s="45">
        <v>1</v>
      </c>
      <c r="AQ14" s="45">
        <v>0</v>
      </c>
      <c r="AR14" s="45">
        <v>0</v>
      </c>
      <c r="AS14" s="45">
        <v>0</v>
      </c>
      <c r="AT14" s="45">
        <v>1</v>
      </c>
      <c r="AU14" s="45">
        <v>1</v>
      </c>
      <c r="AV14" s="45">
        <v>0</v>
      </c>
      <c r="AW14" s="45">
        <v>1</v>
      </c>
      <c r="AX14" s="45">
        <v>0</v>
      </c>
      <c r="AY14" s="45">
        <v>1</v>
      </c>
      <c r="AZ14" s="45">
        <v>1</v>
      </c>
      <c r="BA14" s="45">
        <v>1</v>
      </c>
      <c r="BB14" s="45">
        <v>1</v>
      </c>
      <c r="BC14" s="45">
        <v>1</v>
      </c>
      <c r="BD14" s="45">
        <v>1</v>
      </c>
      <c r="BE14" s="49" t="s">
        <v>87</v>
      </c>
      <c r="BF14" s="36"/>
      <c r="BG14" s="37"/>
    </row>
    <row r="15" spans="1:59" x14ac:dyDescent="0.25">
      <c r="A15" s="35">
        <v>12</v>
      </c>
      <c r="B15" s="45" t="s">
        <v>140</v>
      </c>
      <c r="C15" s="45">
        <v>12</v>
      </c>
      <c r="D15" s="45">
        <v>1</v>
      </c>
      <c r="E15" s="45">
        <v>900</v>
      </c>
      <c r="F15" s="45">
        <v>6</v>
      </c>
      <c r="G15" s="61">
        <v>1</v>
      </c>
      <c r="H15" s="66">
        <v>0</v>
      </c>
      <c r="I15" s="45">
        <v>0</v>
      </c>
      <c r="J15" s="45">
        <v>1</v>
      </c>
      <c r="K15" s="45">
        <v>1</v>
      </c>
      <c r="L15" s="66">
        <v>345</v>
      </c>
      <c r="M15" s="45">
        <v>2000</v>
      </c>
      <c r="N15" s="45">
        <v>1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36" t="s">
        <v>87</v>
      </c>
      <c r="Z15" s="36" t="s">
        <v>87</v>
      </c>
      <c r="AA15" s="36" t="s">
        <v>87</v>
      </c>
      <c r="AB15" s="36" t="s">
        <v>87</v>
      </c>
      <c r="AC15" s="36" t="s">
        <v>87</v>
      </c>
      <c r="AD15" s="36" t="s">
        <v>87</v>
      </c>
      <c r="AE15" s="36" t="s">
        <v>87</v>
      </c>
      <c r="AF15" s="36" t="s">
        <v>87</v>
      </c>
      <c r="AG15" s="36" t="s">
        <v>87</v>
      </c>
      <c r="AH15" s="36" t="s">
        <v>87</v>
      </c>
      <c r="AI15" s="36" t="s">
        <v>87</v>
      </c>
      <c r="AJ15" s="45">
        <v>1</v>
      </c>
      <c r="AK15" s="45">
        <v>12</v>
      </c>
      <c r="AL15" s="45">
        <v>2000</v>
      </c>
      <c r="AM15" s="45">
        <v>6</v>
      </c>
      <c r="AN15" s="45">
        <v>0</v>
      </c>
      <c r="AO15" s="45">
        <v>0</v>
      </c>
      <c r="AP15" s="45">
        <v>1</v>
      </c>
      <c r="AQ15" s="45">
        <v>0</v>
      </c>
      <c r="AR15" s="45">
        <v>0</v>
      </c>
      <c r="AS15" s="45">
        <v>0</v>
      </c>
      <c r="AT15" s="45">
        <v>1</v>
      </c>
      <c r="AU15" s="45">
        <v>1</v>
      </c>
      <c r="AV15" s="45">
        <v>0</v>
      </c>
      <c r="AW15" s="45">
        <v>1</v>
      </c>
      <c r="AX15" s="45">
        <v>0</v>
      </c>
      <c r="AY15" s="45">
        <v>1</v>
      </c>
      <c r="AZ15" s="45">
        <v>1</v>
      </c>
      <c r="BA15" s="45">
        <v>1</v>
      </c>
      <c r="BB15" s="45">
        <v>1</v>
      </c>
      <c r="BC15" s="45">
        <v>1</v>
      </c>
      <c r="BD15" s="45">
        <v>1</v>
      </c>
      <c r="BE15" s="49" t="s">
        <v>87</v>
      </c>
      <c r="BF15" s="36"/>
      <c r="BG15" s="37"/>
    </row>
    <row r="16" spans="1:59" x14ac:dyDescent="0.25">
      <c r="A16" s="35">
        <v>13</v>
      </c>
      <c r="B16" s="45" t="s">
        <v>116</v>
      </c>
      <c r="C16" s="45">
        <v>6</v>
      </c>
      <c r="D16" s="45">
        <v>3</v>
      </c>
      <c r="E16" s="45">
        <v>500</v>
      </c>
      <c r="F16" s="45">
        <v>8</v>
      </c>
      <c r="G16" s="45">
        <v>1</v>
      </c>
      <c r="H16" s="66">
        <v>1</v>
      </c>
      <c r="I16" s="45">
        <v>1</v>
      </c>
      <c r="J16" s="45">
        <v>0</v>
      </c>
      <c r="K16" s="45">
        <v>1</v>
      </c>
      <c r="L16" s="61">
        <v>0</v>
      </c>
      <c r="M16" s="66">
        <v>8000</v>
      </c>
      <c r="N16" s="45">
        <v>1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36" t="s">
        <v>87</v>
      </c>
      <c r="Z16" s="36" t="s">
        <v>87</v>
      </c>
      <c r="AA16" s="36" t="s">
        <v>87</v>
      </c>
      <c r="AB16" s="36" t="s">
        <v>87</v>
      </c>
      <c r="AC16" s="36" t="s">
        <v>87</v>
      </c>
      <c r="AD16" s="36" t="s">
        <v>87</v>
      </c>
      <c r="AE16" s="36" t="s">
        <v>87</v>
      </c>
      <c r="AF16" s="36" t="s">
        <v>87</v>
      </c>
      <c r="AG16" s="36" t="s">
        <v>87</v>
      </c>
      <c r="AH16" s="36" t="s">
        <v>87</v>
      </c>
      <c r="AI16" s="36" t="s">
        <v>87</v>
      </c>
      <c r="AJ16" s="45">
        <v>3</v>
      </c>
      <c r="AK16" s="45">
        <v>6</v>
      </c>
      <c r="AL16" s="45">
        <v>500</v>
      </c>
      <c r="AM16" s="45">
        <v>8</v>
      </c>
      <c r="AN16" s="45">
        <v>1</v>
      </c>
      <c r="AO16" s="45">
        <v>1</v>
      </c>
      <c r="AP16" s="45">
        <v>1</v>
      </c>
      <c r="AQ16" s="45">
        <v>0</v>
      </c>
      <c r="AR16" s="45">
        <v>0</v>
      </c>
      <c r="AS16" s="45">
        <v>0</v>
      </c>
      <c r="AT16" s="45">
        <v>1</v>
      </c>
      <c r="AU16" s="45">
        <v>1</v>
      </c>
      <c r="AV16" s="45">
        <v>1</v>
      </c>
      <c r="AW16" s="45">
        <v>0</v>
      </c>
      <c r="AX16" s="45">
        <v>0</v>
      </c>
      <c r="AY16" s="45">
        <v>1</v>
      </c>
      <c r="AZ16" s="45">
        <v>1</v>
      </c>
      <c r="BA16" s="45">
        <v>1</v>
      </c>
      <c r="BB16" s="45">
        <v>1</v>
      </c>
      <c r="BC16" s="45">
        <v>1</v>
      </c>
      <c r="BD16" s="45">
        <v>0</v>
      </c>
      <c r="BE16" s="49" t="s">
        <v>87</v>
      </c>
      <c r="BF16" s="36"/>
      <c r="BG16" s="37"/>
    </row>
    <row r="17" spans="1:59" x14ac:dyDescent="0.25">
      <c r="A17" s="35">
        <v>14</v>
      </c>
      <c r="B17" s="45" t="s">
        <v>117</v>
      </c>
      <c r="C17" s="45">
        <v>12</v>
      </c>
      <c r="D17" s="45">
        <v>0</v>
      </c>
      <c r="E17" s="45">
        <v>600</v>
      </c>
      <c r="F17" s="45">
        <v>9</v>
      </c>
      <c r="G17" s="45">
        <v>1</v>
      </c>
      <c r="H17" s="66">
        <v>0</v>
      </c>
      <c r="I17" s="45">
        <v>1</v>
      </c>
      <c r="J17" s="45">
        <v>1</v>
      </c>
      <c r="K17" s="45">
        <v>0</v>
      </c>
      <c r="L17" s="61">
        <v>65535</v>
      </c>
      <c r="M17" s="67">
        <v>9000</v>
      </c>
      <c r="N17" s="45">
        <v>1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36" t="s">
        <v>87</v>
      </c>
      <c r="Z17" s="36" t="s">
        <v>87</v>
      </c>
      <c r="AA17" s="36" t="s">
        <v>87</v>
      </c>
      <c r="AB17" s="36" t="s">
        <v>87</v>
      </c>
      <c r="AC17" s="36" t="s">
        <v>87</v>
      </c>
      <c r="AD17" s="36" t="s">
        <v>87</v>
      </c>
      <c r="AE17" s="36" t="s">
        <v>87</v>
      </c>
      <c r="AF17" s="36" t="s">
        <v>87</v>
      </c>
      <c r="AG17" s="36" t="s">
        <v>87</v>
      </c>
      <c r="AH17" s="36" t="s">
        <v>87</v>
      </c>
      <c r="AI17" s="36" t="s">
        <v>87</v>
      </c>
      <c r="AJ17" s="45">
        <v>1</v>
      </c>
      <c r="AK17" s="45">
        <v>13</v>
      </c>
      <c r="AL17" s="45">
        <v>9000</v>
      </c>
      <c r="AM17" s="45">
        <v>203</v>
      </c>
      <c r="AN17" s="45">
        <v>1</v>
      </c>
      <c r="AO17" s="45">
        <v>1</v>
      </c>
      <c r="AP17" s="45">
        <v>1</v>
      </c>
      <c r="AQ17" s="45">
        <v>64</v>
      </c>
      <c r="AR17" s="45">
        <v>203</v>
      </c>
      <c r="AS17" s="45">
        <v>1</v>
      </c>
      <c r="AT17" s="45">
        <v>1</v>
      </c>
      <c r="AU17" s="45">
        <v>1</v>
      </c>
      <c r="AV17" s="45">
        <v>1</v>
      </c>
      <c r="AW17" s="45">
        <v>1</v>
      </c>
      <c r="AX17" s="45">
        <v>1</v>
      </c>
      <c r="AY17" s="45">
        <v>1</v>
      </c>
      <c r="AZ17" s="45">
        <v>1</v>
      </c>
      <c r="BA17" s="45">
        <v>1</v>
      </c>
      <c r="BB17" s="45">
        <v>1</v>
      </c>
      <c r="BC17" s="45">
        <v>1</v>
      </c>
      <c r="BD17" s="45">
        <v>0</v>
      </c>
      <c r="BE17" s="49" t="s">
        <v>87</v>
      </c>
      <c r="BF17" s="36"/>
      <c r="BG17" s="37"/>
    </row>
    <row r="18" spans="1:59" x14ac:dyDescent="0.25">
      <c r="A18" s="35">
        <v>15</v>
      </c>
      <c r="B18" s="45" t="s">
        <v>118</v>
      </c>
      <c r="C18" s="45">
        <v>8</v>
      </c>
      <c r="D18" s="45">
        <v>1</v>
      </c>
      <c r="E18" s="45">
        <v>700</v>
      </c>
      <c r="F18" s="45">
        <v>10</v>
      </c>
      <c r="G18" s="45">
        <v>1</v>
      </c>
      <c r="H18" s="45">
        <v>1</v>
      </c>
      <c r="I18" s="45">
        <v>1</v>
      </c>
      <c r="J18" s="45">
        <v>0</v>
      </c>
      <c r="K18" s="45">
        <v>1</v>
      </c>
      <c r="L18" s="61">
        <v>4000</v>
      </c>
      <c r="M18" s="66">
        <v>1000</v>
      </c>
      <c r="N18" s="45">
        <v>1</v>
      </c>
      <c r="O18" s="36" t="s">
        <v>87</v>
      </c>
      <c r="P18" s="36" t="s">
        <v>87</v>
      </c>
      <c r="Q18" s="36" t="s">
        <v>87</v>
      </c>
      <c r="R18" s="36" t="s">
        <v>87</v>
      </c>
      <c r="S18" s="36" t="s">
        <v>87</v>
      </c>
      <c r="T18" s="36" t="s">
        <v>87</v>
      </c>
      <c r="U18" s="36" t="s">
        <v>87</v>
      </c>
      <c r="V18" s="36" t="s">
        <v>87</v>
      </c>
      <c r="W18" s="36" t="s">
        <v>87</v>
      </c>
      <c r="X18" s="36" t="s">
        <v>87</v>
      </c>
      <c r="Y18" s="36" t="s">
        <v>87</v>
      </c>
      <c r="Z18" s="36" t="s">
        <v>87</v>
      </c>
      <c r="AA18" s="36" t="s">
        <v>87</v>
      </c>
      <c r="AB18" s="36" t="s">
        <v>87</v>
      </c>
      <c r="AC18" s="36" t="s">
        <v>87</v>
      </c>
      <c r="AD18" s="36" t="s">
        <v>87</v>
      </c>
      <c r="AE18" s="36" t="s">
        <v>87</v>
      </c>
      <c r="AF18" s="36" t="s">
        <v>87</v>
      </c>
      <c r="AG18" s="36" t="s">
        <v>87</v>
      </c>
      <c r="AH18" s="36" t="s">
        <v>87</v>
      </c>
      <c r="AI18" s="36" t="s">
        <v>87</v>
      </c>
      <c r="AJ18" s="45">
        <v>1</v>
      </c>
      <c r="AK18" s="45">
        <v>9</v>
      </c>
      <c r="AL18" s="45">
        <v>1000</v>
      </c>
      <c r="AM18" s="45">
        <v>10</v>
      </c>
      <c r="AN18" s="45">
        <v>1</v>
      </c>
      <c r="AO18" s="45">
        <v>1</v>
      </c>
      <c r="AP18" s="45">
        <v>1</v>
      </c>
      <c r="AQ18" s="45">
        <v>0</v>
      </c>
      <c r="AR18" s="45">
        <v>0</v>
      </c>
      <c r="AS18" s="45">
        <v>0</v>
      </c>
      <c r="AT18" s="45">
        <v>1</v>
      </c>
      <c r="AU18" s="45">
        <v>1</v>
      </c>
      <c r="AV18" s="45">
        <v>1</v>
      </c>
      <c r="AW18" s="45">
        <v>1</v>
      </c>
      <c r="AX18" s="45">
        <v>0</v>
      </c>
      <c r="AY18" s="45">
        <v>1</v>
      </c>
      <c r="AZ18" s="45">
        <v>1</v>
      </c>
      <c r="BA18" s="45">
        <v>1</v>
      </c>
      <c r="BB18" s="45">
        <v>1</v>
      </c>
      <c r="BC18" s="45">
        <v>1</v>
      </c>
      <c r="BD18" s="45">
        <v>0</v>
      </c>
      <c r="BE18" s="49" t="s">
        <v>87</v>
      </c>
      <c r="BF18" s="36"/>
      <c r="BG18" s="37"/>
    </row>
    <row r="19" spans="1:59" x14ac:dyDescent="0.25">
      <c r="A19" s="35">
        <v>16</v>
      </c>
      <c r="B19" s="45" t="s">
        <v>104</v>
      </c>
      <c r="C19" s="45">
        <v>12</v>
      </c>
      <c r="D19" s="45">
        <v>2</v>
      </c>
      <c r="E19" s="45">
        <v>800</v>
      </c>
      <c r="F19" s="45">
        <v>11</v>
      </c>
      <c r="G19" s="45">
        <v>0</v>
      </c>
      <c r="H19" s="45">
        <v>0</v>
      </c>
      <c r="I19" s="45">
        <v>0</v>
      </c>
      <c r="J19" s="45">
        <v>1</v>
      </c>
      <c r="K19" s="45">
        <v>0</v>
      </c>
      <c r="L19" s="45">
        <v>234</v>
      </c>
      <c r="M19" s="61">
        <v>0</v>
      </c>
      <c r="N19" s="45">
        <v>1</v>
      </c>
      <c r="O19" s="36" t="s">
        <v>87</v>
      </c>
      <c r="P19" s="36" t="s">
        <v>87</v>
      </c>
      <c r="Q19" s="36" t="s">
        <v>87</v>
      </c>
      <c r="R19" s="36" t="s">
        <v>87</v>
      </c>
      <c r="S19" s="36" t="s">
        <v>87</v>
      </c>
      <c r="T19" s="36" t="s">
        <v>87</v>
      </c>
      <c r="U19" s="36" t="s">
        <v>87</v>
      </c>
      <c r="V19" s="36" t="s">
        <v>87</v>
      </c>
      <c r="W19" s="36" t="s">
        <v>87</v>
      </c>
      <c r="X19" s="36" t="s">
        <v>87</v>
      </c>
      <c r="Y19" s="36" t="s">
        <v>87</v>
      </c>
      <c r="Z19" s="36" t="s">
        <v>87</v>
      </c>
      <c r="AA19" s="36" t="s">
        <v>87</v>
      </c>
      <c r="AB19" s="36" t="s">
        <v>87</v>
      </c>
      <c r="AC19" s="36" t="s">
        <v>87</v>
      </c>
      <c r="AD19" s="36" t="s">
        <v>87</v>
      </c>
      <c r="AE19" s="36" t="s">
        <v>87</v>
      </c>
      <c r="AF19" s="36" t="s">
        <v>87</v>
      </c>
      <c r="AG19" s="36" t="s">
        <v>87</v>
      </c>
      <c r="AH19" s="36" t="s">
        <v>87</v>
      </c>
      <c r="AI19" s="36" t="s">
        <v>87</v>
      </c>
      <c r="AJ19" s="45">
        <v>2</v>
      </c>
      <c r="AK19" s="45">
        <v>12</v>
      </c>
      <c r="AL19" s="45">
        <v>0</v>
      </c>
      <c r="AM19" s="45">
        <v>11</v>
      </c>
      <c r="AN19" s="45">
        <v>0</v>
      </c>
      <c r="AO19" s="45">
        <v>0</v>
      </c>
      <c r="AP19" s="45">
        <v>1</v>
      </c>
      <c r="AQ19" s="45">
        <v>0</v>
      </c>
      <c r="AR19" s="45">
        <v>0</v>
      </c>
      <c r="AS19" s="45">
        <v>0</v>
      </c>
      <c r="AT19" s="45">
        <v>1</v>
      </c>
      <c r="AU19" s="45">
        <v>1</v>
      </c>
      <c r="AV19" s="45">
        <v>0</v>
      </c>
      <c r="AW19" s="45">
        <v>1</v>
      </c>
      <c r="AX19" s="45">
        <v>0</v>
      </c>
      <c r="AY19" s="45">
        <v>1</v>
      </c>
      <c r="AZ19" s="45">
        <v>1</v>
      </c>
      <c r="BA19" s="45">
        <v>1</v>
      </c>
      <c r="BB19" s="45">
        <v>1</v>
      </c>
      <c r="BC19" s="45">
        <v>1</v>
      </c>
      <c r="BD19" s="45">
        <v>1</v>
      </c>
      <c r="BE19" s="49" t="s">
        <v>87</v>
      </c>
      <c r="BF19" s="36"/>
      <c r="BG19" s="37"/>
    </row>
    <row r="20" spans="1:59" x14ac:dyDescent="0.25">
      <c r="A20" s="35">
        <v>17</v>
      </c>
      <c r="B20" s="45" t="s">
        <v>105</v>
      </c>
      <c r="C20" s="45">
        <v>10</v>
      </c>
      <c r="D20" s="45">
        <v>3</v>
      </c>
      <c r="E20" s="45">
        <v>900</v>
      </c>
      <c r="F20" s="45">
        <v>40</v>
      </c>
      <c r="G20" s="45">
        <v>0</v>
      </c>
      <c r="H20" s="45">
        <v>1</v>
      </c>
      <c r="I20" s="45">
        <v>0</v>
      </c>
      <c r="J20" s="45">
        <v>0</v>
      </c>
      <c r="K20" s="45">
        <v>1</v>
      </c>
      <c r="L20" s="45">
        <v>678</v>
      </c>
      <c r="M20" s="62">
        <f>2^32 - 1</f>
        <v>4294967295</v>
      </c>
      <c r="N20" s="45">
        <v>1</v>
      </c>
      <c r="O20" s="36" t="s">
        <v>87</v>
      </c>
      <c r="P20" s="36" t="s">
        <v>87</v>
      </c>
      <c r="Q20" s="36" t="s">
        <v>87</v>
      </c>
      <c r="R20" s="36" t="s">
        <v>87</v>
      </c>
      <c r="S20" s="36" t="s">
        <v>87</v>
      </c>
      <c r="T20" s="36" t="s">
        <v>87</v>
      </c>
      <c r="U20" s="36" t="s">
        <v>87</v>
      </c>
      <c r="V20" s="36" t="s">
        <v>87</v>
      </c>
      <c r="W20" s="36" t="s">
        <v>87</v>
      </c>
      <c r="X20" s="36" t="s">
        <v>87</v>
      </c>
      <c r="Y20" s="36" t="s">
        <v>87</v>
      </c>
      <c r="Z20" s="36" t="s">
        <v>87</v>
      </c>
      <c r="AA20" s="36" t="s">
        <v>87</v>
      </c>
      <c r="AB20" s="36" t="s">
        <v>87</v>
      </c>
      <c r="AC20" s="36" t="s">
        <v>87</v>
      </c>
      <c r="AD20" s="36" t="s">
        <v>87</v>
      </c>
      <c r="AE20" s="36" t="s">
        <v>87</v>
      </c>
      <c r="AF20" s="36" t="s">
        <v>87</v>
      </c>
      <c r="AG20" s="36" t="s">
        <v>87</v>
      </c>
      <c r="AH20" s="36" t="s">
        <v>87</v>
      </c>
      <c r="AI20" s="36" t="s">
        <v>87</v>
      </c>
      <c r="AJ20" s="45">
        <v>3</v>
      </c>
      <c r="AK20" s="45">
        <v>10</v>
      </c>
      <c r="AL20" s="45">
        <v>4294967295</v>
      </c>
      <c r="AM20" s="45">
        <v>40</v>
      </c>
      <c r="AN20" s="45">
        <v>1</v>
      </c>
      <c r="AO20" s="45">
        <v>1</v>
      </c>
      <c r="AP20" s="45">
        <v>1</v>
      </c>
      <c r="AQ20" s="45">
        <v>0</v>
      </c>
      <c r="AR20" s="45">
        <v>0</v>
      </c>
      <c r="AS20" s="45">
        <v>0</v>
      </c>
      <c r="AT20" s="45">
        <v>1</v>
      </c>
      <c r="AU20" s="45">
        <v>1</v>
      </c>
      <c r="AV20" s="45">
        <v>0</v>
      </c>
      <c r="AW20" s="45">
        <v>1</v>
      </c>
      <c r="AX20" s="45">
        <v>0</v>
      </c>
      <c r="AY20" s="45">
        <v>1</v>
      </c>
      <c r="AZ20" s="45">
        <v>1</v>
      </c>
      <c r="BA20" s="45">
        <v>1</v>
      </c>
      <c r="BB20" s="45">
        <v>1</v>
      </c>
      <c r="BC20" s="45">
        <v>1</v>
      </c>
      <c r="BD20" s="45">
        <v>1</v>
      </c>
      <c r="BE20" s="49" t="s">
        <v>87</v>
      </c>
      <c r="BF20" s="36"/>
      <c r="BG20" s="37"/>
    </row>
    <row r="21" spans="1:59" x14ac:dyDescent="0.25">
      <c r="A21" s="35">
        <v>18</v>
      </c>
      <c r="B21" s="45" t="s">
        <v>106</v>
      </c>
      <c r="C21" s="45">
        <v>12</v>
      </c>
      <c r="D21" s="45">
        <v>1</v>
      </c>
      <c r="E21" s="45">
        <v>100</v>
      </c>
      <c r="F21" s="45">
        <v>13</v>
      </c>
      <c r="G21" s="45">
        <v>0</v>
      </c>
      <c r="H21" s="45">
        <v>0</v>
      </c>
      <c r="I21" s="45">
        <v>0</v>
      </c>
      <c r="J21" s="45">
        <v>1</v>
      </c>
      <c r="K21" s="45">
        <v>1</v>
      </c>
      <c r="L21" s="45">
        <v>789</v>
      </c>
      <c r="M21" s="61">
        <v>424242</v>
      </c>
      <c r="N21" s="45">
        <v>1</v>
      </c>
      <c r="O21" s="36" t="s">
        <v>87</v>
      </c>
      <c r="P21" s="36" t="s">
        <v>87</v>
      </c>
      <c r="Q21" s="36" t="s">
        <v>87</v>
      </c>
      <c r="R21" s="36" t="s">
        <v>87</v>
      </c>
      <c r="S21" s="36" t="s">
        <v>87</v>
      </c>
      <c r="T21" s="36" t="s">
        <v>87</v>
      </c>
      <c r="U21" s="36" t="s">
        <v>87</v>
      </c>
      <c r="V21" s="36" t="s">
        <v>87</v>
      </c>
      <c r="W21" s="36" t="s">
        <v>87</v>
      </c>
      <c r="X21" s="36" t="s">
        <v>87</v>
      </c>
      <c r="Y21" s="36" t="s">
        <v>87</v>
      </c>
      <c r="Z21" s="36" t="s">
        <v>87</v>
      </c>
      <c r="AA21" s="36" t="s">
        <v>87</v>
      </c>
      <c r="AB21" s="36" t="s">
        <v>87</v>
      </c>
      <c r="AC21" s="36" t="s">
        <v>87</v>
      </c>
      <c r="AD21" s="36" t="s">
        <v>87</v>
      </c>
      <c r="AE21" s="36" t="s">
        <v>87</v>
      </c>
      <c r="AF21" s="36" t="s">
        <v>87</v>
      </c>
      <c r="AG21" s="36" t="s">
        <v>87</v>
      </c>
      <c r="AH21" s="36" t="s">
        <v>87</v>
      </c>
      <c r="AI21" s="36" t="s">
        <v>87</v>
      </c>
      <c r="AJ21" s="45">
        <v>1</v>
      </c>
      <c r="AK21" s="45">
        <v>12</v>
      </c>
      <c r="AL21" s="45">
        <v>424242</v>
      </c>
      <c r="AM21" s="45">
        <v>13</v>
      </c>
      <c r="AN21" s="45">
        <v>0</v>
      </c>
      <c r="AO21" s="45">
        <v>0</v>
      </c>
      <c r="AP21" s="45">
        <v>1</v>
      </c>
      <c r="AQ21" s="45">
        <v>0</v>
      </c>
      <c r="AR21" s="45">
        <v>0</v>
      </c>
      <c r="AS21" s="45">
        <v>0</v>
      </c>
      <c r="AT21" s="45">
        <v>1</v>
      </c>
      <c r="AU21" s="45">
        <v>1</v>
      </c>
      <c r="AV21" s="45">
        <v>0</v>
      </c>
      <c r="AW21" s="45">
        <v>1</v>
      </c>
      <c r="AX21" s="45">
        <v>0</v>
      </c>
      <c r="AY21" s="45">
        <v>1</v>
      </c>
      <c r="AZ21" s="45">
        <v>1</v>
      </c>
      <c r="BA21" s="45">
        <v>1</v>
      </c>
      <c r="BB21" s="45">
        <v>1</v>
      </c>
      <c r="BC21" s="45">
        <v>1</v>
      </c>
      <c r="BD21" s="45">
        <v>1</v>
      </c>
      <c r="BE21" s="49" t="s">
        <v>87</v>
      </c>
      <c r="BF21" s="36"/>
      <c r="BG21" s="37"/>
    </row>
    <row r="22" spans="1:59" x14ac:dyDescent="0.25">
      <c r="A22" s="35">
        <v>19</v>
      </c>
      <c r="B22" s="45" t="s">
        <v>192</v>
      </c>
      <c r="C22" s="45">
        <v>9</v>
      </c>
      <c r="D22" s="45">
        <v>1</v>
      </c>
      <c r="E22" s="45">
        <v>555</v>
      </c>
      <c r="F22" s="45">
        <v>2</v>
      </c>
      <c r="G22" s="45">
        <v>1</v>
      </c>
      <c r="H22" s="61">
        <v>0</v>
      </c>
      <c r="I22" s="45">
        <v>0</v>
      </c>
      <c r="J22" s="45">
        <v>1</v>
      </c>
      <c r="K22" s="45">
        <v>0</v>
      </c>
      <c r="L22" s="45">
        <v>4234</v>
      </c>
      <c r="M22" s="45">
        <v>525</v>
      </c>
      <c r="N22" s="45">
        <v>1</v>
      </c>
      <c r="O22" s="36" t="s">
        <v>87</v>
      </c>
      <c r="P22" s="36" t="s">
        <v>87</v>
      </c>
      <c r="Q22" s="36" t="s">
        <v>87</v>
      </c>
      <c r="R22" s="36" t="s">
        <v>87</v>
      </c>
      <c r="S22" s="36" t="s">
        <v>87</v>
      </c>
      <c r="T22" s="36" t="s">
        <v>87</v>
      </c>
      <c r="U22" s="36" t="s">
        <v>87</v>
      </c>
      <c r="V22" s="36" t="s">
        <v>87</v>
      </c>
      <c r="W22" s="36" t="s">
        <v>87</v>
      </c>
      <c r="X22" s="36" t="s">
        <v>87</v>
      </c>
      <c r="Y22" s="36" t="s">
        <v>87</v>
      </c>
      <c r="Z22" s="36" t="s">
        <v>87</v>
      </c>
      <c r="AA22" s="36" t="s">
        <v>87</v>
      </c>
      <c r="AB22" s="36" t="s">
        <v>87</v>
      </c>
      <c r="AC22" s="36" t="s">
        <v>87</v>
      </c>
      <c r="AD22" s="36" t="s">
        <v>87</v>
      </c>
      <c r="AE22" s="36" t="s">
        <v>87</v>
      </c>
      <c r="AF22" s="36" t="s">
        <v>87</v>
      </c>
      <c r="AG22" s="36" t="s">
        <v>87</v>
      </c>
      <c r="AH22" s="36" t="s">
        <v>87</v>
      </c>
      <c r="AI22" s="36" t="s">
        <v>87</v>
      </c>
      <c r="AJ22" s="45">
        <v>1</v>
      </c>
      <c r="AK22" s="45">
        <v>9</v>
      </c>
      <c r="AL22" s="45">
        <v>525</v>
      </c>
      <c r="AM22" s="45">
        <v>2</v>
      </c>
      <c r="AN22" s="45">
        <v>0</v>
      </c>
      <c r="AO22" s="45">
        <v>0</v>
      </c>
      <c r="AP22" s="45">
        <v>1</v>
      </c>
      <c r="AQ22" s="45">
        <v>0</v>
      </c>
      <c r="AR22" s="45">
        <v>0</v>
      </c>
      <c r="AS22" s="45">
        <v>0</v>
      </c>
      <c r="AT22" s="45">
        <v>1</v>
      </c>
      <c r="AU22" s="45">
        <v>1</v>
      </c>
      <c r="AV22" s="45">
        <v>0</v>
      </c>
      <c r="AW22" s="45">
        <v>1</v>
      </c>
      <c r="AX22" s="45">
        <v>0</v>
      </c>
      <c r="AY22" s="45">
        <v>1</v>
      </c>
      <c r="AZ22" s="45">
        <v>1</v>
      </c>
      <c r="BA22" s="45">
        <v>1</v>
      </c>
      <c r="BB22" s="45">
        <v>1</v>
      </c>
      <c r="BC22" s="45">
        <v>1</v>
      </c>
      <c r="BD22" s="45">
        <v>1</v>
      </c>
      <c r="BE22" s="49" t="s">
        <v>87</v>
      </c>
      <c r="BF22" s="36"/>
      <c r="BG22" s="37"/>
    </row>
    <row r="23" spans="1:59" x14ac:dyDescent="0.25">
      <c r="A23" s="35">
        <v>20</v>
      </c>
      <c r="B23" s="45" t="s">
        <v>145</v>
      </c>
      <c r="C23" s="45">
        <v>2</v>
      </c>
      <c r="D23" s="45">
        <v>2</v>
      </c>
      <c r="E23" s="45">
        <v>67456</v>
      </c>
      <c r="F23" s="45">
        <v>38</v>
      </c>
      <c r="G23" s="45">
        <v>1</v>
      </c>
      <c r="H23" s="61">
        <v>1</v>
      </c>
      <c r="I23" s="45">
        <v>0</v>
      </c>
      <c r="J23" s="45">
        <v>0</v>
      </c>
      <c r="K23" s="45">
        <v>1</v>
      </c>
      <c r="L23" s="45">
        <v>5345</v>
      </c>
      <c r="M23" s="45">
        <v>52352</v>
      </c>
      <c r="N23" s="45">
        <v>1</v>
      </c>
      <c r="O23" s="36" t="s">
        <v>87</v>
      </c>
      <c r="P23" s="36" t="s">
        <v>87</v>
      </c>
      <c r="Q23" s="36" t="s">
        <v>87</v>
      </c>
      <c r="R23" s="36" t="s">
        <v>87</v>
      </c>
      <c r="S23" s="36" t="s">
        <v>87</v>
      </c>
      <c r="T23" s="36" t="s">
        <v>87</v>
      </c>
      <c r="U23" s="36" t="s">
        <v>87</v>
      </c>
      <c r="V23" s="36" t="s">
        <v>87</v>
      </c>
      <c r="W23" s="36" t="s">
        <v>87</v>
      </c>
      <c r="X23" s="36" t="s">
        <v>87</v>
      </c>
      <c r="Y23" s="36" t="s">
        <v>87</v>
      </c>
      <c r="Z23" s="36" t="s">
        <v>87</v>
      </c>
      <c r="AA23" s="36" t="s">
        <v>87</v>
      </c>
      <c r="AB23" s="36" t="s">
        <v>87</v>
      </c>
      <c r="AC23" s="36" t="s">
        <v>87</v>
      </c>
      <c r="AD23" s="36" t="s">
        <v>87</v>
      </c>
      <c r="AE23" s="36" t="s">
        <v>87</v>
      </c>
      <c r="AF23" s="36" t="s">
        <v>87</v>
      </c>
      <c r="AG23" s="36" t="s">
        <v>87</v>
      </c>
      <c r="AH23" s="36" t="s">
        <v>87</v>
      </c>
      <c r="AI23" s="36" t="s">
        <v>87</v>
      </c>
      <c r="AJ23" s="45">
        <v>2</v>
      </c>
      <c r="AK23" s="45">
        <v>2</v>
      </c>
      <c r="AL23" s="45">
        <v>52352</v>
      </c>
      <c r="AM23" s="45">
        <v>38</v>
      </c>
      <c r="AN23" s="45">
        <v>1</v>
      </c>
      <c r="AO23" s="45">
        <v>1</v>
      </c>
      <c r="AP23" s="45">
        <v>1</v>
      </c>
      <c r="AQ23" s="45">
        <v>0</v>
      </c>
      <c r="AR23" s="45">
        <v>0</v>
      </c>
      <c r="AS23" s="45">
        <v>0</v>
      </c>
      <c r="AT23" s="45">
        <v>1</v>
      </c>
      <c r="AU23" s="45">
        <v>1</v>
      </c>
      <c r="AV23" s="45">
        <v>0</v>
      </c>
      <c r="AW23" s="45">
        <v>1</v>
      </c>
      <c r="AX23" s="45">
        <v>0</v>
      </c>
      <c r="AY23" s="45">
        <v>1</v>
      </c>
      <c r="AZ23" s="45">
        <v>1</v>
      </c>
      <c r="BA23" s="45">
        <v>1</v>
      </c>
      <c r="BB23" s="45">
        <v>1</v>
      </c>
      <c r="BC23" s="45">
        <v>1</v>
      </c>
      <c r="BD23" s="45">
        <v>1</v>
      </c>
      <c r="BE23" s="49" t="s">
        <v>87</v>
      </c>
      <c r="BF23" s="36"/>
      <c r="BG23" s="37"/>
    </row>
    <row r="24" spans="1:59" x14ac:dyDescent="0.25">
      <c r="A24" s="35">
        <v>21</v>
      </c>
      <c r="B24" s="45" t="s">
        <v>162</v>
      </c>
      <c r="C24" s="45">
        <v>6</v>
      </c>
      <c r="D24" s="45">
        <v>3</v>
      </c>
      <c r="E24" s="45">
        <v>500</v>
      </c>
      <c r="F24" s="45">
        <v>120</v>
      </c>
      <c r="G24" s="45">
        <v>1</v>
      </c>
      <c r="H24" s="66">
        <v>1</v>
      </c>
      <c r="I24" s="61">
        <v>0</v>
      </c>
      <c r="J24" s="45">
        <v>0</v>
      </c>
      <c r="K24" s="45">
        <v>1</v>
      </c>
      <c r="L24" s="61">
        <v>0</v>
      </c>
      <c r="M24" s="66">
        <v>8000</v>
      </c>
      <c r="N24" s="45">
        <v>1</v>
      </c>
      <c r="O24" s="36" t="s">
        <v>87</v>
      </c>
      <c r="P24" s="36" t="s">
        <v>87</v>
      </c>
      <c r="Q24" s="36" t="s">
        <v>87</v>
      </c>
      <c r="R24" s="36" t="s">
        <v>87</v>
      </c>
      <c r="S24" s="36" t="s">
        <v>87</v>
      </c>
      <c r="T24" s="36" t="s">
        <v>87</v>
      </c>
      <c r="U24" s="36" t="s">
        <v>87</v>
      </c>
      <c r="V24" s="36" t="s">
        <v>87</v>
      </c>
      <c r="W24" s="36" t="s">
        <v>87</v>
      </c>
      <c r="X24" s="36" t="s">
        <v>87</v>
      </c>
      <c r="Y24" s="36" t="s">
        <v>87</v>
      </c>
      <c r="Z24" s="36" t="s">
        <v>87</v>
      </c>
      <c r="AA24" s="36" t="s">
        <v>87</v>
      </c>
      <c r="AB24" s="36" t="s">
        <v>87</v>
      </c>
      <c r="AC24" s="36" t="s">
        <v>87</v>
      </c>
      <c r="AD24" s="36" t="s">
        <v>87</v>
      </c>
      <c r="AE24" s="36" t="s">
        <v>87</v>
      </c>
      <c r="AF24" s="36" t="s">
        <v>87</v>
      </c>
      <c r="AG24" s="36" t="s">
        <v>87</v>
      </c>
      <c r="AH24" s="36" t="s">
        <v>87</v>
      </c>
      <c r="AI24" s="36" t="s">
        <v>87</v>
      </c>
      <c r="AJ24" s="45">
        <v>3</v>
      </c>
      <c r="AK24" s="45">
        <v>6</v>
      </c>
      <c r="AL24" s="45">
        <v>8000</v>
      </c>
      <c r="AM24" s="45">
        <v>120</v>
      </c>
      <c r="AN24" s="45">
        <v>1</v>
      </c>
      <c r="AO24" s="45">
        <v>1</v>
      </c>
      <c r="AP24" s="45">
        <v>1</v>
      </c>
      <c r="AQ24" s="45">
        <v>0</v>
      </c>
      <c r="AR24" s="45">
        <v>0</v>
      </c>
      <c r="AS24" s="45">
        <v>0</v>
      </c>
      <c r="AT24" s="45">
        <v>1</v>
      </c>
      <c r="AU24" s="45">
        <v>1</v>
      </c>
      <c r="AV24" s="45">
        <v>0</v>
      </c>
      <c r="AW24" s="45">
        <v>1</v>
      </c>
      <c r="AX24" s="45">
        <v>0</v>
      </c>
      <c r="AY24" s="45">
        <v>1</v>
      </c>
      <c r="AZ24" s="45">
        <v>1</v>
      </c>
      <c r="BA24" s="45">
        <v>1</v>
      </c>
      <c r="BB24" s="45">
        <v>1</v>
      </c>
      <c r="BC24" s="45">
        <v>1</v>
      </c>
      <c r="BD24" s="45">
        <v>1</v>
      </c>
      <c r="BE24" s="49" t="s">
        <v>87</v>
      </c>
      <c r="BF24" s="36"/>
      <c r="BG24" s="37"/>
    </row>
    <row r="25" spans="1:59" x14ac:dyDescent="0.25">
      <c r="A25" s="35">
        <v>22</v>
      </c>
      <c r="B25" s="45" t="s">
        <v>163</v>
      </c>
      <c r="C25" s="45">
        <v>12</v>
      </c>
      <c r="D25" s="45">
        <v>0</v>
      </c>
      <c r="E25" s="45">
        <v>600</v>
      </c>
      <c r="F25" s="45">
        <v>9</v>
      </c>
      <c r="G25" s="45">
        <v>1</v>
      </c>
      <c r="H25" s="66">
        <v>0</v>
      </c>
      <c r="I25" s="61">
        <v>1</v>
      </c>
      <c r="J25" s="45">
        <v>1</v>
      </c>
      <c r="K25" s="45">
        <v>0</v>
      </c>
      <c r="L25" s="61">
        <v>65535</v>
      </c>
      <c r="M25" s="67">
        <v>9000</v>
      </c>
      <c r="N25" s="45">
        <v>1</v>
      </c>
      <c r="O25" s="36" t="s">
        <v>87</v>
      </c>
      <c r="P25" s="36" t="s">
        <v>87</v>
      </c>
      <c r="Q25" s="36" t="s">
        <v>87</v>
      </c>
      <c r="R25" s="36" t="s">
        <v>87</v>
      </c>
      <c r="S25" s="36" t="s">
        <v>87</v>
      </c>
      <c r="T25" s="36" t="s">
        <v>87</v>
      </c>
      <c r="U25" s="36" t="s">
        <v>87</v>
      </c>
      <c r="V25" s="36" t="s">
        <v>87</v>
      </c>
      <c r="W25" s="36" t="s">
        <v>87</v>
      </c>
      <c r="X25" s="36" t="s">
        <v>87</v>
      </c>
      <c r="Y25" s="36" t="s">
        <v>87</v>
      </c>
      <c r="Z25" s="36" t="s">
        <v>87</v>
      </c>
      <c r="AA25" s="36" t="s">
        <v>87</v>
      </c>
      <c r="AB25" s="36" t="s">
        <v>87</v>
      </c>
      <c r="AC25" s="36" t="s">
        <v>87</v>
      </c>
      <c r="AD25" s="36" t="s">
        <v>87</v>
      </c>
      <c r="AE25" s="36" t="s">
        <v>87</v>
      </c>
      <c r="AF25" s="36" t="s">
        <v>87</v>
      </c>
      <c r="AG25" s="36" t="s">
        <v>87</v>
      </c>
      <c r="AH25" s="36" t="s">
        <v>87</v>
      </c>
      <c r="AI25" s="36" t="s">
        <v>87</v>
      </c>
      <c r="AJ25" s="45">
        <v>1</v>
      </c>
      <c r="AK25" s="45">
        <v>13</v>
      </c>
      <c r="AL25" s="45">
        <v>9000</v>
      </c>
      <c r="AM25" s="45">
        <v>203</v>
      </c>
      <c r="AN25" s="45">
        <v>1</v>
      </c>
      <c r="AO25" s="45">
        <v>1</v>
      </c>
      <c r="AP25" s="45">
        <v>1</v>
      </c>
      <c r="AQ25" s="45">
        <v>64</v>
      </c>
      <c r="AR25" s="45">
        <v>203</v>
      </c>
      <c r="AS25" s="45">
        <v>1</v>
      </c>
      <c r="AT25" s="45">
        <v>1</v>
      </c>
      <c r="AU25" s="45">
        <v>1</v>
      </c>
      <c r="AV25" s="45">
        <v>1</v>
      </c>
      <c r="AW25" s="45">
        <v>1</v>
      </c>
      <c r="AX25" s="45">
        <v>1</v>
      </c>
      <c r="AY25" s="45">
        <v>1</v>
      </c>
      <c r="AZ25" s="45">
        <v>1</v>
      </c>
      <c r="BA25" s="45">
        <v>1</v>
      </c>
      <c r="BB25" s="45">
        <v>1</v>
      </c>
      <c r="BC25" s="45">
        <v>1</v>
      </c>
      <c r="BD25" s="45">
        <v>0</v>
      </c>
      <c r="BE25" s="49" t="s">
        <v>87</v>
      </c>
      <c r="BF25" s="36"/>
      <c r="BG25" s="37"/>
    </row>
    <row r="26" spans="1:59" x14ac:dyDescent="0.25">
      <c r="A26" s="35">
        <v>23</v>
      </c>
      <c r="B26" s="45" t="s">
        <v>164</v>
      </c>
      <c r="C26" s="45">
        <v>12</v>
      </c>
      <c r="D26" s="45">
        <v>2</v>
      </c>
      <c r="E26" s="45">
        <v>800</v>
      </c>
      <c r="F26" s="45">
        <v>11</v>
      </c>
      <c r="G26" s="45">
        <v>0</v>
      </c>
      <c r="H26" s="45">
        <v>0</v>
      </c>
      <c r="I26" s="45">
        <v>0</v>
      </c>
      <c r="J26" s="61">
        <v>0</v>
      </c>
      <c r="K26" s="45">
        <v>0</v>
      </c>
      <c r="L26" s="45">
        <v>234</v>
      </c>
      <c r="M26" s="66">
        <v>0</v>
      </c>
      <c r="N26" s="45">
        <v>1</v>
      </c>
      <c r="O26" s="36" t="s">
        <v>87</v>
      </c>
      <c r="P26" s="36" t="s">
        <v>87</v>
      </c>
      <c r="Q26" s="36" t="s">
        <v>87</v>
      </c>
      <c r="R26" s="36" t="s">
        <v>87</v>
      </c>
      <c r="S26" s="36" t="s">
        <v>87</v>
      </c>
      <c r="T26" s="36" t="s">
        <v>87</v>
      </c>
      <c r="U26" s="36" t="s">
        <v>87</v>
      </c>
      <c r="V26" s="36" t="s">
        <v>87</v>
      </c>
      <c r="W26" s="36" t="s">
        <v>87</v>
      </c>
      <c r="X26" s="36" t="s">
        <v>87</v>
      </c>
      <c r="Y26" s="36" t="s">
        <v>87</v>
      </c>
      <c r="Z26" s="36" t="s">
        <v>87</v>
      </c>
      <c r="AA26" s="36" t="s">
        <v>87</v>
      </c>
      <c r="AB26" s="36" t="s">
        <v>87</v>
      </c>
      <c r="AC26" s="36" t="s">
        <v>87</v>
      </c>
      <c r="AD26" s="36" t="s">
        <v>87</v>
      </c>
      <c r="AE26" s="36" t="s">
        <v>87</v>
      </c>
      <c r="AF26" s="36" t="s">
        <v>87</v>
      </c>
      <c r="AG26" s="36" t="s">
        <v>87</v>
      </c>
      <c r="AH26" s="36" t="s">
        <v>87</v>
      </c>
      <c r="AI26" s="36" t="s">
        <v>87</v>
      </c>
      <c r="AJ26" s="45">
        <v>2</v>
      </c>
      <c r="AK26" s="45">
        <v>12</v>
      </c>
      <c r="AL26" s="45">
        <v>0</v>
      </c>
      <c r="AM26" s="45">
        <v>11</v>
      </c>
      <c r="AN26" s="45">
        <v>0</v>
      </c>
      <c r="AO26" s="45">
        <v>0</v>
      </c>
      <c r="AP26" s="45">
        <v>1</v>
      </c>
      <c r="AQ26" s="45">
        <v>0</v>
      </c>
      <c r="AR26" s="45">
        <v>0</v>
      </c>
      <c r="AS26" s="45">
        <v>0</v>
      </c>
      <c r="AT26" s="45">
        <v>1</v>
      </c>
      <c r="AU26" s="45">
        <v>1</v>
      </c>
      <c r="AV26" s="45">
        <v>0</v>
      </c>
      <c r="AW26" s="45">
        <v>1</v>
      </c>
      <c r="AX26" s="45">
        <v>0</v>
      </c>
      <c r="AY26" s="45">
        <v>1</v>
      </c>
      <c r="AZ26" s="45">
        <v>1</v>
      </c>
      <c r="BA26" s="45">
        <v>1</v>
      </c>
      <c r="BB26" s="45">
        <v>1</v>
      </c>
      <c r="BC26" s="45">
        <v>1</v>
      </c>
      <c r="BD26" s="45">
        <v>1</v>
      </c>
      <c r="BE26" s="49" t="s">
        <v>87</v>
      </c>
      <c r="BF26" s="36"/>
      <c r="BG26" s="37"/>
    </row>
    <row r="27" spans="1:59" x14ac:dyDescent="0.25">
      <c r="A27" s="35">
        <v>24</v>
      </c>
      <c r="B27" s="45" t="s">
        <v>165</v>
      </c>
      <c r="C27" s="45">
        <v>10</v>
      </c>
      <c r="D27" s="45">
        <v>3</v>
      </c>
      <c r="E27" s="45">
        <v>900</v>
      </c>
      <c r="F27" s="45">
        <v>12</v>
      </c>
      <c r="G27" s="45">
        <v>0</v>
      </c>
      <c r="H27" s="45">
        <v>1</v>
      </c>
      <c r="I27" s="45">
        <v>0</v>
      </c>
      <c r="J27" s="61">
        <v>1</v>
      </c>
      <c r="K27" s="45">
        <v>1</v>
      </c>
      <c r="L27" s="45">
        <v>678</v>
      </c>
      <c r="M27" s="67">
        <f>2^32 - 1</f>
        <v>4294967295</v>
      </c>
      <c r="N27" s="45">
        <v>1</v>
      </c>
      <c r="O27" s="36" t="s">
        <v>87</v>
      </c>
      <c r="P27" s="36" t="s">
        <v>87</v>
      </c>
      <c r="Q27" s="36" t="s">
        <v>87</v>
      </c>
      <c r="R27" s="36" t="s">
        <v>87</v>
      </c>
      <c r="S27" s="36" t="s">
        <v>87</v>
      </c>
      <c r="T27" s="36" t="s">
        <v>87</v>
      </c>
      <c r="U27" s="36" t="s">
        <v>87</v>
      </c>
      <c r="V27" s="36" t="s">
        <v>87</v>
      </c>
      <c r="W27" s="36" t="s">
        <v>87</v>
      </c>
      <c r="X27" s="36" t="s">
        <v>87</v>
      </c>
      <c r="Y27" s="36" t="s">
        <v>87</v>
      </c>
      <c r="Z27" s="36" t="s">
        <v>87</v>
      </c>
      <c r="AA27" s="36" t="s">
        <v>87</v>
      </c>
      <c r="AB27" s="36" t="s">
        <v>87</v>
      </c>
      <c r="AC27" s="36" t="s">
        <v>87</v>
      </c>
      <c r="AD27" s="36" t="s">
        <v>87</v>
      </c>
      <c r="AE27" s="36" t="s">
        <v>87</v>
      </c>
      <c r="AF27" s="36" t="s">
        <v>87</v>
      </c>
      <c r="AG27" s="36" t="s">
        <v>87</v>
      </c>
      <c r="AH27" s="36" t="s">
        <v>87</v>
      </c>
      <c r="AI27" s="36" t="s">
        <v>87</v>
      </c>
      <c r="AJ27" s="45">
        <v>3</v>
      </c>
      <c r="AK27" s="45">
        <v>10</v>
      </c>
      <c r="AL27" s="45">
        <v>4294967295</v>
      </c>
      <c r="AM27" s="45">
        <v>12</v>
      </c>
      <c r="AN27" s="45">
        <v>1</v>
      </c>
      <c r="AO27" s="45">
        <v>1</v>
      </c>
      <c r="AP27" s="45">
        <v>1</v>
      </c>
      <c r="AQ27" s="45">
        <v>0</v>
      </c>
      <c r="AR27" s="45">
        <v>0</v>
      </c>
      <c r="AS27" s="45">
        <v>0</v>
      </c>
      <c r="AT27" s="45">
        <v>1</v>
      </c>
      <c r="AU27" s="45">
        <v>1</v>
      </c>
      <c r="AV27" s="45">
        <v>0</v>
      </c>
      <c r="AW27" s="45">
        <v>1</v>
      </c>
      <c r="AX27" s="45">
        <v>0</v>
      </c>
      <c r="AY27" s="45">
        <v>1</v>
      </c>
      <c r="AZ27" s="45">
        <v>1</v>
      </c>
      <c r="BA27" s="45">
        <v>1</v>
      </c>
      <c r="BB27" s="45">
        <v>1</v>
      </c>
      <c r="BC27" s="45">
        <v>1</v>
      </c>
      <c r="BD27" s="45">
        <v>1</v>
      </c>
      <c r="BE27" s="49" t="s">
        <v>87</v>
      </c>
      <c r="BF27" s="36"/>
      <c r="BG27" s="37"/>
    </row>
    <row r="28" spans="1:59" x14ac:dyDescent="0.25">
      <c r="A28" s="35">
        <v>25</v>
      </c>
      <c r="B28" s="45" t="s">
        <v>166</v>
      </c>
      <c r="C28" s="45">
        <v>12</v>
      </c>
      <c r="D28" s="45">
        <v>2</v>
      </c>
      <c r="E28" s="45">
        <v>800</v>
      </c>
      <c r="F28" s="45">
        <v>130</v>
      </c>
      <c r="G28" s="45">
        <v>0</v>
      </c>
      <c r="H28" s="45">
        <v>0</v>
      </c>
      <c r="I28" s="45">
        <v>0</v>
      </c>
      <c r="J28" s="69">
        <v>0</v>
      </c>
      <c r="K28" s="61">
        <v>0</v>
      </c>
      <c r="L28" s="45">
        <v>234</v>
      </c>
      <c r="M28" s="66">
        <v>0</v>
      </c>
      <c r="N28" s="45">
        <v>1</v>
      </c>
      <c r="O28" s="36" t="s">
        <v>87</v>
      </c>
      <c r="P28" s="36" t="s">
        <v>87</v>
      </c>
      <c r="Q28" s="36" t="s">
        <v>87</v>
      </c>
      <c r="R28" s="36" t="s">
        <v>87</v>
      </c>
      <c r="S28" s="36" t="s">
        <v>87</v>
      </c>
      <c r="T28" s="36" t="s">
        <v>87</v>
      </c>
      <c r="U28" s="36" t="s">
        <v>87</v>
      </c>
      <c r="V28" s="36" t="s">
        <v>87</v>
      </c>
      <c r="W28" s="36" t="s">
        <v>87</v>
      </c>
      <c r="X28" s="36" t="s">
        <v>87</v>
      </c>
      <c r="Y28" s="36" t="s">
        <v>87</v>
      </c>
      <c r="Z28" s="36" t="s">
        <v>87</v>
      </c>
      <c r="AA28" s="36" t="s">
        <v>87</v>
      </c>
      <c r="AB28" s="36" t="s">
        <v>87</v>
      </c>
      <c r="AC28" s="36" t="s">
        <v>87</v>
      </c>
      <c r="AD28" s="36" t="s">
        <v>87</v>
      </c>
      <c r="AE28" s="36" t="s">
        <v>87</v>
      </c>
      <c r="AF28" s="36" t="s">
        <v>87</v>
      </c>
      <c r="AG28" s="36" t="s">
        <v>87</v>
      </c>
      <c r="AH28" s="36" t="s">
        <v>87</v>
      </c>
      <c r="AI28" s="36" t="s">
        <v>87</v>
      </c>
      <c r="AJ28" s="45">
        <v>2</v>
      </c>
      <c r="AK28" s="45">
        <v>12</v>
      </c>
      <c r="AL28" s="45">
        <v>0</v>
      </c>
      <c r="AM28" s="45">
        <v>130</v>
      </c>
      <c r="AN28" s="45">
        <v>0</v>
      </c>
      <c r="AO28" s="45">
        <v>0</v>
      </c>
      <c r="AP28" s="45">
        <v>1</v>
      </c>
      <c r="AQ28" s="45">
        <v>0</v>
      </c>
      <c r="AR28" s="45">
        <v>0</v>
      </c>
      <c r="AS28" s="45">
        <v>0</v>
      </c>
      <c r="AT28" s="45">
        <v>1</v>
      </c>
      <c r="AU28" s="45">
        <v>1</v>
      </c>
      <c r="AV28" s="45">
        <v>0</v>
      </c>
      <c r="AW28" s="45">
        <v>1</v>
      </c>
      <c r="AX28" s="45">
        <v>0</v>
      </c>
      <c r="AY28" s="45">
        <v>1</v>
      </c>
      <c r="AZ28" s="45">
        <v>1</v>
      </c>
      <c r="BA28" s="45">
        <v>1</v>
      </c>
      <c r="BB28" s="45">
        <v>1</v>
      </c>
      <c r="BC28" s="45">
        <v>1</v>
      </c>
      <c r="BD28" s="45">
        <v>1</v>
      </c>
      <c r="BE28" s="49" t="s">
        <v>87</v>
      </c>
      <c r="BF28" s="36"/>
      <c r="BG28" s="37"/>
    </row>
    <row r="29" spans="1:59" x14ac:dyDescent="0.25">
      <c r="A29" s="35">
        <v>26</v>
      </c>
      <c r="B29" s="45" t="s">
        <v>167</v>
      </c>
      <c r="C29" s="45">
        <v>12</v>
      </c>
      <c r="D29" s="66">
        <v>3</v>
      </c>
      <c r="E29" s="66">
        <v>400</v>
      </c>
      <c r="F29" s="66">
        <v>4</v>
      </c>
      <c r="G29" s="66">
        <v>1</v>
      </c>
      <c r="H29" s="66">
        <v>0</v>
      </c>
      <c r="I29" s="45">
        <v>0</v>
      </c>
      <c r="J29" s="45">
        <v>1</v>
      </c>
      <c r="K29" s="61">
        <v>1</v>
      </c>
      <c r="L29" s="45">
        <v>456</v>
      </c>
      <c r="M29" s="45">
        <v>4000</v>
      </c>
      <c r="N29" s="45">
        <v>0</v>
      </c>
      <c r="O29" s="36" t="s">
        <v>87</v>
      </c>
      <c r="P29" s="36" t="s">
        <v>87</v>
      </c>
      <c r="Q29" s="36" t="s">
        <v>87</v>
      </c>
      <c r="R29" s="36" t="s">
        <v>87</v>
      </c>
      <c r="S29" s="36" t="s">
        <v>87</v>
      </c>
      <c r="T29" s="36" t="s">
        <v>87</v>
      </c>
      <c r="U29" s="36" t="s">
        <v>87</v>
      </c>
      <c r="V29" s="36" t="s">
        <v>87</v>
      </c>
      <c r="W29" s="36" t="s">
        <v>87</v>
      </c>
      <c r="X29" s="36" t="s">
        <v>87</v>
      </c>
      <c r="Y29" s="36" t="s">
        <v>87</v>
      </c>
      <c r="Z29" s="36" t="s">
        <v>87</v>
      </c>
      <c r="AA29" s="36" t="s">
        <v>87</v>
      </c>
      <c r="AB29" s="36" t="s">
        <v>87</v>
      </c>
      <c r="AC29" s="36" t="s">
        <v>87</v>
      </c>
      <c r="AD29" s="36" t="s">
        <v>87</v>
      </c>
      <c r="AE29" s="36" t="s">
        <v>87</v>
      </c>
      <c r="AF29" s="36" t="s">
        <v>87</v>
      </c>
      <c r="AG29" s="36" t="s">
        <v>87</v>
      </c>
      <c r="AH29" s="36" t="s">
        <v>87</v>
      </c>
      <c r="AI29" s="36" t="s">
        <v>87</v>
      </c>
      <c r="AJ29" s="45">
        <v>1</v>
      </c>
      <c r="AK29" s="45">
        <v>12</v>
      </c>
      <c r="AL29" s="45">
        <v>4000</v>
      </c>
      <c r="AM29" s="45">
        <v>240</v>
      </c>
      <c r="AN29" s="45">
        <v>0</v>
      </c>
      <c r="AO29" s="45">
        <v>0</v>
      </c>
      <c r="AP29" s="45">
        <v>1</v>
      </c>
      <c r="AQ29" s="45">
        <v>0</v>
      </c>
      <c r="AR29" s="45">
        <v>0</v>
      </c>
      <c r="AS29" s="45">
        <v>0</v>
      </c>
      <c r="AT29" s="45">
        <v>1</v>
      </c>
      <c r="AU29" s="45">
        <v>1</v>
      </c>
      <c r="AV29" s="45">
        <v>0</v>
      </c>
      <c r="AW29" s="45">
        <v>1</v>
      </c>
      <c r="AX29" s="45">
        <v>0</v>
      </c>
      <c r="AY29" s="45">
        <v>1</v>
      </c>
      <c r="AZ29" s="45">
        <v>1</v>
      </c>
      <c r="BA29" s="45">
        <v>1</v>
      </c>
      <c r="BB29" s="45">
        <v>1</v>
      </c>
      <c r="BC29" s="45">
        <v>1</v>
      </c>
      <c r="BD29" s="45">
        <v>1</v>
      </c>
      <c r="BE29" s="49" t="s">
        <v>87</v>
      </c>
      <c r="BF29" s="36"/>
      <c r="BG29" s="37"/>
    </row>
    <row r="30" spans="1:59" x14ac:dyDescent="0.25">
      <c r="A30" s="35">
        <v>27</v>
      </c>
      <c r="B30" s="45" t="s">
        <v>168</v>
      </c>
      <c r="C30" s="45">
        <v>9</v>
      </c>
      <c r="D30" s="45">
        <v>3</v>
      </c>
      <c r="E30" s="45">
        <v>800</v>
      </c>
      <c r="F30" s="45">
        <v>4</v>
      </c>
      <c r="G30" s="66">
        <v>0</v>
      </c>
      <c r="H30" s="66">
        <v>1</v>
      </c>
      <c r="I30" s="45">
        <v>0</v>
      </c>
      <c r="J30" s="45">
        <v>0</v>
      </c>
      <c r="K30" s="45">
        <v>0</v>
      </c>
      <c r="L30" s="66">
        <v>234</v>
      </c>
      <c r="M30" s="45">
        <v>1000</v>
      </c>
      <c r="N30" s="61">
        <v>0</v>
      </c>
      <c r="O30" s="36" t="s">
        <v>87</v>
      </c>
      <c r="P30" s="36" t="s">
        <v>87</v>
      </c>
      <c r="Q30" s="36" t="s">
        <v>87</v>
      </c>
      <c r="R30" s="36" t="s">
        <v>87</v>
      </c>
      <c r="S30" s="36" t="s">
        <v>87</v>
      </c>
      <c r="T30" s="36" t="s">
        <v>87</v>
      </c>
      <c r="U30" s="36" t="s">
        <v>87</v>
      </c>
      <c r="V30" s="36" t="s">
        <v>87</v>
      </c>
      <c r="W30" s="36" t="s">
        <v>87</v>
      </c>
      <c r="X30" s="36" t="s">
        <v>87</v>
      </c>
      <c r="Y30" s="36" t="s">
        <v>87</v>
      </c>
      <c r="Z30" s="36" t="s">
        <v>87</v>
      </c>
      <c r="AA30" s="36" t="s">
        <v>87</v>
      </c>
      <c r="AB30" s="36" t="s">
        <v>87</v>
      </c>
      <c r="AC30" s="36" t="s">
        <v>87</v>
      </c>
      <c r="AD30" s="36" t="s">
        <v>87</v>
      </c>
      <c r="AE30" s="36" t="s">
        <v>87</v>
      </c>
      <c r="AF30" s="36" t="s">
        <v>87</v>
      </c>
      <c r="AG30" s="36" t="s">
        <v>87</v>
      </c>
      <c r="AH30" s="36" t="s">
        <v>87</v>
      </c>
      <c r="AI30" s="36" t="s">
        <v>87</v>
      </c>
      <c r="AJ30" s="45">
        <v>1</v>
      </c>
      <c r="AK30" s="45">
        <v>9</v>
      </c>
      <c r="AL30" s="45">
        <v>1000</v>
      </c>
      <c r="AM30" s="45">
        <v>240</v>
      </c>
      <c r="AN30" s="45">
        <v>1</v>
      </c>
      <c r="AO30" s="45">
        <v>1</v>
      </c>
      <c r="AP30" s="45">
        <v>1</v>
      </c>
      <c r="AQ30" s="45">
        <v>0</v>
      </c>
      <c r="AR30" s="45">
        <v>0</v>
      </c>
      <c r="AS30" s="45">
        <v>0</v>
      </c>
      <c r="AT30" s="45">
        <v>1</v>
      </c>
      <c r="AU30" s="45">
        <v>1</v>
      </c>
      <c r="AV30" s="45">
        <v>0</v>
      </c>
      <c r="AW30" s="45">
        <v>1</v>
      </c>
      <c r="AX30" s="45">
        <v>0</v>
      </c>
      <c r="AY30" s="45">
        <v>1</v>
      </c>
      <c r="AZ30" s="45">
        <v>1</v>
      </c>
      <c r="BA30" s="45">
        <v>1</v>
      </c>
      <c r="BB30" s="45">
        <v>1</v>
      </c>
      <c r="BC30" s="45">
        <v>1</v>
      </c>
      <c r="BD30" s="45">
        <v>1</v>
      </c>
      <c r="BE30" s="49" t="s">
        <v>87</v>
      </c>
      <c r="BF30" s="36"/>
      <c r="BG30" s="37"/>
    </row>
    <row r="31" spans="1:59" x14ac:dyDescent="0.25">
      <c r="A31" s="35">
        <v>28</v>
      </c>
      <c r="B31" s="45" t="s">
        <v>169</v>
      </c>
      <c r="C31" s="45">
        <v>12</v>
      </c>
      <c r="D31" s="45">
        <v>1</v>
      </c>
      <c r="E31" s="45">
        <v>900</v>
      </c>
      <c r="F31" s="45">
        <v>6</v>
      </c>
      <c r="G31" s="66">
        <v>1</v>
      </c>
      <c r="H31" s="66">
        <v>0</v>
      </c>
      <c r="I31" s="45">
        <v>0</v>
      </c>
      <c r="J31" s="45">
        <v>1</v>
      </c>
      <c r="K31" s="45">
        <v>1</v>
      </c>
      <c r="L31" s="66">
        <v>345</v>
      </c>
      <c r="M31" s="45">
        <v>2000</v>
      </c>
      <c r="N31" s="61">
        <v>1</v>
      </c>
      <c r="O31" s="36" t="s">
        <v>87</v>
      </c>
      <c r="P31" s="36" t="s">
        <v>87</v>
      </c>
      <c r="Q31" s="36" t="s">
        <v>87</v>
      </c>
      <c r="R31" s="36" t="s">
        <v>87</v>
      </c>
      <c r="S31" s="36" t="s">
        <v>87</v>
      </c>
      <c r="T31" s="36" t="s">
        <v>87</v>
      </c>
      <c r="U31" s="36" t="s">
        <v>87</v>
      </c>
      <c r="V31" s="36" t="s">
        <v>87</v>
      </c>
      <c r="W31" s="36" t="s">
        <v>87</v>
      </c>
      <c r="X31" s="36" t="s">
        <v>87</v>
      </c>
      <c r="Y31" s="36" t="s">
        <v>87</v>
      </c>
      <c r="Z31" s="36" t="s">
        <v>87</v>
      </c>
      <c r="AA31" s="36" t="s">
        <v>87</v>
      </c>
      <c r="AB31" s="36" t="s">
        <v>87</v>
      </c>
      <c r="AC31" s="36" t="s">
        <v>87</v>
      </c>
      <c r="AD31" s="36" t="s">
        <v>87</v>
      </c>
      <c r="AE31" s="36" t="s">
        <v>87</v>
      </c>
      <c r="AF31" s="36" t="s">
        <v>87</v>
      </c>
      <c r="AG31" s="36" t="s">
        <v>87</v>
      </c>
      <c r="AH31" s="36" t="s">
        <v>87</v>
      </c>
      <c r="AI31" s="36" t="s">
        <v>87</v>
      </c>
      <c r="AJ31" s="45">
        <v>1</v>
      </c>
      <c r="AK31" s="45">
        <v>12</v>
      </c>
      <c r="AL31" s="45">
        <v>2000</v>
      </c>
      <c r="AM31" s="45">
        <v>6</v>
      </c>
      <c r="AN31" s="45">
        <v>0</v>
      </c>
      <c r="AO31" s="45">
        <v>0</v>
      </c>
      <c r="AP31" s="45">
        <v>1</v>
      </c>
      <c r="AQ31" s="45">
        <v>0</v>
      </c>
      <c r="AR31" s="45">
        <v>0</v>
      </c>
      <c r="AS31" s="45">
        <v>0</v>
      </c>
      <c r="AT31" s="45">
        <v>1</v>
      </c>
      <c r="AU31" s="45">
        <v>1</v>
      </c>
      <c r="AV31" s="45">
        <v>0</v>
      </c>
      <c r="AW31" s="45">
        <v>1</v>
      </c>
      <c r="AX31" s="45">
        <v>0</v>
      </c>
      <c r="AY31" s="45">
        <v>1</v>
      </c>
      <c r="AZ31" s="45">
        <v>1</v>
      </c>
      <c r="BA31" s="45">
        <v>1</v>
      </c>
      <c r="BB31" s="45">
        <v>1</v>
      </c>
      <c r="BC31" s="45">
        <v>1</v>
      </c>
      <c r="BD31" s="45">
        <v>1</v>
      </c>
      <c r="BE31" s="49" t="s">
        <v>87</v>
      </c>
      <c r="BF31" s="36"/>
      <c r="BG31" s="37"/>
    </row>
    <row r="32" spans="1:59" x14ac:dyDescent="0.25">
      <c r="A32" s="35">
        <v>29</v>
      </c>
      <c r="B32" s="45" t="s">
        <v>119</v>
      </c>
      <c r="C32" s="61">
        <v>0</v>
      </c>
      <c r="D32" s="61">
        <v>0</v>
      </c>
      <c r="E32" s="61">
        <v>0</v>
      </c>
      <c r="F32" s="61">
        <v>0</v>
      </c>
      <c r="G32" s="61">
        <v>0</v>
      </c>
      <c r="H32" s="61">
        <v>0</v>
      </c>
      <c r="I32" s="61">
        <v>0</v>
      </c>
      <c r="J32" s="61">
        <v>0</v>
      </c>
      <c r="K32" s="61">
        <v>0</v>
      </c>
      <c r="L32" s="61">
        <v>0</v>
      </c>
      <c r="M32" s="61">
        <v>0</v>
      </c>
      <c r="N32" s="61">
        <v>0</v>
      </c>
      <c r="O32" s="36" t="s">
        <v>87</v>
      </c>
      <c r="P32" s="36" t="s">
        <v>87</v>
      </c>
      <c r="Q32" s="36" t="s">
        <v>87</v>
      </c>
      <c r="R32" s="36" t="s">
        <v>87</v>
      </c>
      <c r="S32" s="36" t="s">
        <v>87</v>
      </c>
      <c r="T32" s="36" t="s">
        <v>87</v>
      </c>
      <c r="U32" s="36" t="s">
        <v>87</v>
      </c>
      <c r="V32" s="36" t="s">
        <v>87</v>
      </c>
      <c r="W32" s="36" t="s">
        <v>87</v>
      </c>
      <c r="X32" s="36" t="s">
        <v>87</v>
      </c>
      <c r="Y32" s="36" t="s">
        <v>87</v>
      </c>
      <c r="Z32" s="36" t="s">
        <v>87</v>
      </c>
      <c r="AA32" s="36" t="s">
        <v>87</v>
      </c>
      <c r="AB32" s="36" t="s">
        <v>87</v>
      </c>
      <c r="AC32" s="36" t="s">
        <v>87</v>
      </c>
      <c r="AD32" s="36" t="s">
        <v>87</v>
      </c>
      <c r="AE32" s="36" t="s">
        <v>87</v>
      </c>
      <c r="AF32" s="36" t="s">
        <v>87</v>
      </c>
      <c r="AG32" s="36" t="s">
        <v>87</v>
      </c>
      <c r="AH32" s="36" t="s">
        <v>87</v>
      </c>
      <c r="AI32" s="36" t="s">
        <v>87</v>
      </c>
      <c r="AJ32" s="45">
        <v>1</v>
      </c>
      <c r="AK32" s="45">
        <v>0</v>
      </c>
      <c r="AL32" s="45">
        <v>0</v>
      </c>
      <c r="AM32" s="45">
        <v>240</v>
      </c>
      <c r="AN32" s="45">
        <v>0</v>
      </c>
      <c r="AO32" s="45">
        <v>0</v>
      </c>
      <c r="AP32" s="45">
        <v>1</v>
      </c>
      <c r="AQ32" s="45">
        <v>0</v>
      </c>
      <c r="AR32" s="45">
        <v>0</v>
      </c>
      <c r="AS32" s="45">
        <v>0</v>
      </c>
      <c r="AT32" s="45">
        <v>1</v>
      </c>
      <c r="AU32" s="45">
        <v>1</v>
      </c>
      <c r="AV32" s="45">
        <v>0</v>
      </c>
      <c r="AW32" s="45">
        <v>1</v>
      </c>
      <c r="AX32" s="45">
        <v>0</v>
      </c>
      <c r="AY32" s="45">
        <v>1</v>
      </c>
      <c r="AZ32" s="45">
        <v>1</v>
      </c>
      <c r="BA32" s="45">
        <v>1</v>
      </c>
      <c r="BB32" s="45">
        <v>1</v>
      </c>
      <c r="BC32" s="45">
        <v>1</v>
      </c>
      <c r="BD32" s="45">
        <v>1</v>
      </c>
      <c r="BE32" s="49" t="s">
        <v>87</v>
      </c>
      <c r="BF32" s="36"/>
      <c r="BG32" s="37"/>
    </row>
    <row r="33" spans="1:59" ht="15.75" thickBot="1" x14ac:dyDescent="0.3">
      <c r="A33" s="38">
        <v>30</v>
      </c>
      <c r="B33" s="46" t="s">
        <v>107</v>
      </c>
      <c r="C33" s="64">
        <v>13</v>
      </c>
      <c r="D33" s="64">
        <v>3</v>
      </c>
      <c r="E33" s="65">
        <f>2^32 - 1</f>
        <v>4294967295</v>
      </c>
      <c r="F33" s="64">
        <v>255</v>
      </c>
      <c r="G33" s="64">
        <v>1</v>
      </c>
      <c r="H33" s="64">
        <v>1</v>
      </c>
      <c r="I33" s="64">
        <v>1</v>
      </c>
      <c r="J33" s="64">
        <v>1</v>
      </c>
      <c r="K33" s="64">
        <v>1</v>
      </c>
      <c r="L33" s="64">
        <v>65535</v>
      </c>
      <c r="M33" s="65">
        <f>2^32 - 1</f>
        <v>4294967295</v>
      </c>
      <c r="N33" s="64">
        <v>1</v>
      </c>
      <c r="O33" s="39" t="s">
        <v>87</v>
      </c>
      <c r="P33" s="39" t="s">
        <v>87</v>
      </c>
      <c r="Q33" s="39" t="s">
        <v>87</v>
      </c>
      <c r="R33" s="39" t="s">
        <v>87</v>
      </c>
      <c r="S33" s="39" t="s">
        <v>87</v>
      </c>
      <c r="T33" s="39" t="s">
        <v>87</v>
      </c>
      <c r="U33" s="39" t="s">
        <v>87</v>
      </c>
      <c r="V33" s="39" t="s">
        <v>87</v>
      </c>
      <c r="W33" s="39" t="s">
        <v>87</v>
      </c>
      <c r="X33" s="39" t="s">
        <v>87</v>
      </c>
      <c r="Y33" s="39" t="s">
        <v>87</v>
      </c>
      <c r="Z33" s="39" t="s">
        <v>87</v>
      </c>
      <c r="AA33" s="39" t="s">
        <v>87</v>
      </c>
      <c r="AB33" s="39" t="s">
        <v>87</v>
      </c>
      <c r="AC33" s="39" t="s">
        <v>87</v>
      </c>
      <c r="AD33" s="39" t="s">
        <v>87</v>
      </c>
      <c r="AE33" s="39" t="s">
        <v>87</v>
      </c>
      <c r="AF33" s="39" t="s">
        <v>87</v>
      </c>
      <c r="AG33" s="39" t="s">
        <v>87</v>
      </c>
      <c r="AH33" s="39" t="s">
        <v>87</v>
      </c>
      <c r="AI33" s="39" t="s">
        <v>87</v>
      </c>
      <c r="AJ33" s="46">
        <v>3</v>
      </c>
      <c r="AK33" s="46">
        <v>13</v>
      </c>
      <c r="AL33" s="46">
        <v>4294967295</v>
      </c>
      <c r="AM33" s="46">
        <v>255</v>
      </c>
      <c r="AN33" s="46">
        <v>1</v>
      </c>
      <c r="AO33" s="46">
        <v>1</v>
      </c>
      <c r="AP33" s="46">
        <v>1</v>
      </c>
      <c r="AQ33" s="46">
        <v>0</v>
      </c>
      <c r="AR33" s="46">
        <v>0</v>
      </c>
      <c r="AS33" s="46">
        <v>0</v>
      </c>
      <c r="AT33" s="46">
        <v>1</v>
      </c>
      <c r="AU33" s="46">
        <v>1</v>
      </c>
      <c r="AV33" s="46">
        <v>0</v>
      </c>
      <c r="AW33" s="46">
        <v>1</v>
      </c>
      <c r="AX33" s="46">
        <v>0</v>
      </c>
      <c r="AY33" s="46">
        <v>1</v>
      </c>
      <c r="AZ33" s="46">
        <v>1</v>
      </c>
      <c r="BA33" s="46">
        <v>1</v>
      </c>
      <c r="BB33" s="46">
        <v>1</v>
      </c>
      <c r="BC33" s="46">
        <v>1</v>
      </c>
      <c r="BD33" s="46">
        <v>0</v>
      </c>
      <c r="BE33" s="50" t="s">
        <v>87</v>
      </c>
      <c r="BF33" s="39"/>
      <c r="BG33" s="40"/>
    </row>
    <row r="34" spans="1:59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</row>
    <row r="35" spans="1:59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</row>
    <row r="36" spans="1:59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</row>
    <row r="37" spans="1:59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</row>
    <row r="38" spans="1:59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</row>
    <row r="39" spans="1:59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</row>
    <row r="40" spans="1:59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</row>
    <row r="41" spans="1:59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</row>
    <row r="42" spans="1:59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</row>
    <row r="43" spans="1:59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G28"/>
  <sheetViews>
    <sheetView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115.140625" bestFit="1" customWidth="1"/>
    <col min="3" max="4" width="3.28515625" bestFit="1" customWidth="1"/>
    <col min="5" max="5" width="11" bestFit="1" customWidth="1"/>
    <col min="6" max="7" width="3.28515625" bestFit="1" customWidth="1"/>
    <col min="8" max="8" width="3.28515625" customWidth="1"/>
    <col min="9" max="9" width="3.28515625" bestFit="1" customWidth="1"/>
    <col min="10" max="11" width="5.7109375" bestFit="1" customWidth="1"/>
    <col min="12" max="12" width="6" bestFit="1" customWidth="1"/>
    <col min="13" max="13" width="11" bestFit="1" customWidth="1"/>
    <col min="14" max="14" width="5.7109375" bestFit="1" customWidth="1"/>
    <col min="15" max="20" width="3.28515625" bestFit="1" customWidth="1"/>
    <col min="21" max="24" width="3.28515625" customWidth="1"/>
    <col min="25" max="32" width="5.7109375" bestFit="1" customWidth="1"/>
    <col min="33" max="35" width="5.7109375" customWidth="1"/>
    <col min="36" max="37" width="5.7109375" bestFit="1" customWidth="1"/>
    <col min="38" max="38" width="11" bestFit="1" customWidth="1"/>
    <col min="39" max="41" width="5.7109375" bestFit="1" customWidth="1"/>
    <col min="42" max="45" width="5.7109375" customWidth="1"/>
    <col min="46" max="53" width="5.7109375" bestFit="1" customWidth="1"/>
    <col min="54" max="56" width="5.7109375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ht="30" customHeight="1" x14ac:dyDescent="0.25">
      <c r="A1" s="167" t="s">
        <v>53</v>
      </c>
      <c r="B1" s="168"/>
      <c r="C1" s="44" t="s">
        <v>88</v>
      </c>
      <c r="D1" s="63" t="s">
        <v>87</v>
      </c>
      <c r="E1" s="44"/>
      <c r="F1" s="44"/>
      <c r="G1" s="44"/>
      <c r="H1" s="44"/>
      <c r="I1" s="44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42"/>
      <c r="BF1" s="42"/>
      <c r="BG1" s="43"/>
    </row>
    <row r="2" spans="1:59" ht="60" customHeight="1" x14ac:dyDescent="0.25">
      <c r="A2" s="169" t="s">
        <v>91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47" t="s">
        <v>80</v>
      </c>
      <c r="K2" s="47" t="s">
        <v>80</v>
      </c>
      <c r="L2" s="47" t="s">
        <v>80</v>
      </c>
      <c r="M2" s="47" t="s">
        <v>80</v>
      </c>
      <c r="N2" s="47" t="s">
        <v>80</v>
      </c>
      <c r="O2" s="48" t="s">
        <v>93</v>
      </c>
      <c r="P2" s="26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81</v>
      </c>
      <c r="Z2" s="26" t="s">
        <v>81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7" t="s">
        <v>94</v>
      </c>
      <c r="AK2" s="27" t="s">
        <v>94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82</v>
      </c>
      <c r="AU2" s="27" t="s">
        <v>82</v>
      </c>
      <c r="AV2" s="27" t="s">
        <v>82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8" t="s">
        <v>20</v>
      </c>
      <c r="BF2" s="28" t="s">
        <v>84</v>
      </c>
      <c r="BG2" s="29" t="s">
        <v>86</v>
      </c>
    </row>
    <row r="3" spans="1:59" ht="256.5" x14ac:dyDescent="0.2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137</v>
      </c>
      <c r="H3" s="32" t="s">
        <v>141</v>
      </c>
      <c r="I3" s="32" t="s">
        <v>153</v>
      </c>
      <c r="J3" s="32" t="s">
        <v>67</v>
      </c>
      <c r="K3" s="32" t="s">
        <v>68</v>
      </c>
      <c r="L3" s="32" t="s">
        <v>69</v>
      </c>
      <c r="M3" s="32" t="s">
        <v>71</v>
      </c>
      <c r="N3" s="32" t="s">
        <v>76</v>
      </c>
      <c r="O3" s="33" t="s">
        <v>59</v>
      </c>
      <c r="P3" s="33" t="s">
        <v>58</v>
      </c>
      <c r="Q3" s="33" t="s">
        <v>60</v>
      </c>
      <c r="R3" s="33" t="s">
        <v>121</v>
      </c>
      <c r="S3" s="33" t="s">
        <v>138</v>
      </c>
      <c r="T3" s="33" t="s">
        <v>141</v>
      </c>
      <c r="U3" s="33" t="s">
        <v>153</v>
      </c>
      <c r="V3" s="33" t="s">
        <v>125</v>
      </c>
      <c r="W3" s="33" t="s">
        <v>126</v>
      </c>
      <c r="X3" s="33" t="s">
        <v>127</v>
      </c>
      <c r="Y3" s="33" t="s">
        <v>67</v>
      </c>
      <c r="Z3" s="33" t="s">
        <v>68</v>
      </c>
      <c r="AA3" s="33" t="s">
        <v>69</v>
      </c>
      <c r="AB3" s="33" t="s">
        <v>71</v>
      </c>
      <c r="AC3" s="33" t="s">
        <v>100</v>
      </c>
      <c r="AD3" s="33" t="s">
        <v>72</v>
      </c>
      <c r="AE3" s="33" t="s">
        <v>73</v>
      </c>
      <c r="AF3" s="33" t="s">
        <v>74</v>
      </c>
      <c r="AG3" s="33" t="s">
        <v>148</v>
      </c>
      <c r="AH3" s="33" t="s">
        <v>149</v>
      </c>
      <c r="AI3" s="33" t="s">
        <v>76</v>
      </c>
      <c r="AJ3" s="34" t="s">
        <v>59</v>
      </c>
      <c r="AK3" s="34" t="s">
        <v>58</v>
      </c>
      <c r="AL3" s="34" t="s">
        <v>60</v>
      </c>
      <c r="AM3" s="34" t="s">
        <v>121</v>
      </c>
      <c r="AN3" s="34" t="s">
        <v>138</v>
      </c>
      <c r="AO3" s="34" t="s">
        <v>141</v>
      </c>
      <c r="AP3" s="34" t="s">
        <v>153</v>
      </c>
      <c r="AQ3" s="34" t="s">
        <v>125</v>
      </c>
      <c r="AR3" s="34" t="s">
        <v>126</v>
      </c>
      <c r="AS3" s="34" t="s">
        <v>127</v>
      </c>
      <c r="AT3" s="34" t="s">
        <v>67</v>
      </c>
      <c r="AU3" s="34" t="s">
        <v>68</v>
      </c>
      <c r="AV3" s="34" t="s">
        <v>69</v>
      </c>
      <c r="AW3" s="34" t="s">
        <v>71</v>
      </c>
      <c r="AX3" s="34" t="s">
        <v>100</v>
      </c>
      <c r="AY3" s="34" t="s">
        <v>72</v>
      </c>
      <c r="AZ3" s="34" t="s">
        <v>73</v>
      </c>
      <c r="BA3" s="34" t="s">
        <v>74</v>
      </c>
      <c r="BB3" s="34" t="s">
        <v>148</v>
      </c>
      <c r="BC3" s="34" t="s">
        <v>149</v>
      </c>
      <c r="BD3" s="34" t="s">
        <v>76</v>
      </c>
      <c r="BE3" s="28" t="s">
        <v>83</v>
      </c>
      <c r="BF3" s="28" t="s">
        <v>85</v>
      </c>
      <c r="BG3" s="29"/>
    </row>
    <row r="4" spans="1:59" ht="30" customHeight="1" x14ac:dyDescent="0.25">
      <c r="A4" s="35">
        <v>1</v>
      </c>
      <c r="B4" s="60" t="s">
        <v>194</v>
      </c>
      <c r="C4" s="45">
        <v>9</v>
      </c>
      <c r="D4" s="45">
        <v>0</v>
      </c>
      <c r="E4" s="45">
        <v>800</v>
      </c>
      <c r="F4" s="45">
        <v>4</v>
      </c>
      <c r="G4" s="66">
        <v>0</v>
      </c>
      <c r="H4" s="66">
        <v>1</v>
      </c>
      <c r="I4" s="45">
        <v>0</v>
      </c>
      <c r="J4" s="45">
        <v>0</v>
      </c>
      <c r="K4" s="45">
        <v>0</v>
      </c>
      <c r="L4" s="66">
        <v>234</v>
      </c>
      <c r="M4" s="45">
        <v>1000</v>
      </c>
      <c r="N4" s="69">
        <v>0</v>
      </c>
      <c r="O4" s="36" t="s">
        <v>87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45">
        <v>1</v>
      </c>
      <c r="AK4" s="45">
        <v>9</v>
      </c>
      <c r="AL4" s="45">
        <v>1000</v>
      </c>
      <c r="AM4" s="45">
        <v>240</v>
      </c>
      <c r="AN4" s="45">
        <v>1</v>
      </c>
      <c r="AO4" s="45">
        <v>1</v>
      </c>
      <c r="AP4" s="45">
        <v>1</v>
      </c>
      <c r="AQ4" s="45">
        <v>0</v>
      </c>
      <c r="AR4" s="45">
        <v>0</v>
      </c>
      <c r="AS4" s="45">
        <v>0</v>
      </c>
      <c r="AT4" s="45">
        <v>1</v>
      </c>
      <c r="AU4" s="45">
        <v>1</v>
      </c>
      <c r="AV4" s="45">
        <v>0</v>
      </c>
      <c r="AW4" s="45">
        <v>1</v>
      </c>
      <c r="AX4" s="45">
        <v>0</v>
      </c>
      <c r="AY4" s="45">
        <v>1</v>
      </c>
      <c r="AZ4" s="45">
        <v>1</v>
      </c>
      <c r="BA4" s="45">
        <v>1</v>
      </c>
      <c r="BB4" s="45">
        <v>1</v>
      </c>
      <c r="BC4" s="45">
        <v>1</v>
      </c>
      <c r="BD4" s="45">
        <v>1</v>
      </c>
      <c r="BE4" s="49" t="s">
        <v>87</v>
      </c>
      <c r="BF4" s="36"/>
      <c r="BG4" s="37"/>
    </row>
    <row r="5" spans="1:59" ht="30" customHeight="1" x14ac:dyDescent="0.25">
      <c r="A5" s="35">
        <v>2</v>
      </c>
      <c r="B5" s="60" t="s">
        <v>195</v>
      </c>
      <c r="C5" s="61">
        <v>0</v>
      </c>
      <c r="D5" s="45">
        <v>1</v>
      </c>
      <c r="E5" s="45">
        <v>100</v>
      </c>
      <c r="F5" s="45">
        <v>1</v>
      </c>
      <c r="G5" s="45">
        <v>1</v>
      </c>
      <c r="H5" s="45">
        <v>1</v>
      </c>
      <c r="I5" s="45">
        <v>1</v>
      </c>
      <c r="J5" s="45">
        <v>0</v>
      </c>
      <c r="K5" s="45">
        <v>1</v>
      </c>
      <c r="L5" s="45">
        <v>123</v>
      </c>
      <c r="M5" s="45">
        <v>1000</v>
      </c>
      <c r="N5" s="45">
        <v>1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45">
        <v>1</v>
      </c>
      <c r="AK5" s="45">
        <v>1</v>
      </c>
      <c r="AL5" s="45">
        <v>1000</v>
      </c>
      <c r="AM5" s="45">
        <v>9</v>
      </c>
      <c r="AN5" s="45">
        <v>1</v>
      </c>
      <c r="AO5" s="45">
        <v>1</v>
      </c>
      <c r="AP5" s="45">
        <v>1</v>
      </c>
      <c r="AQ5" s="45">
        <v>0</v>
      </c>
      <c r="AR5" s="45">
        <v>0</v>
      </c>
      <c r="AS5" s="45">
        <v>0</v>
      </c>
      <c r="AT5" s="45">
        <v>1</v>
      </c>
      <c r="AU5" s="45">
        <v>1</v>
      </c>
      <c r="AV5" s="45">
        <v>1</v>
      </c>
      <c r="AW5" s="45">
        <v>1</v>
      </c>
      <c r="AX5" s="45">
        <v>0</v>
      </c>
      <c r="AY5" s="45">
        <v>1</v>
      </c>
      <c r="AZ5" s="45">
        <v>1</v>
      </c>
      <c r="BA5" s="45">
        <v>1</v>
      </c>
      <c r="BB5" s="45">
        <v>1</v>
      </c>
      <c r="BC5" s="45">
        <v>1</v>
      </c>
      <c r="BD5" s="45">
        <v>0</v>
      </c>
      <c r="BE5" s="49" t="s">
        <v>87</v>
      </c>
      <c r="BF5" s="36"/>
      <c r="BG5" s="37"/>
    </row>
    <row r="6" spans="1:59" ht="30" customHeight="1" x14ac:dyDescent="0.25">
      <c r="A6" s="35">
        <v>3</v>
      </c>
      <c r="B6" s="60" t="s">
        <v>203</v>
      </c>
      <c r="C6" s="45">
        <v>1</v>
      </c>
      <c r="D6" s="69">
        <v>1</v>
      </c>
      <c r="E6" s="66">
        <v>500</v>
      </c>
      <c r="F6" s="66">
        <v>5</v>
      </c>
      <c r="G6" s="66">
        <v>1</v>
      </c>
      <c r="H6" s="66">
        <v>1</v>
      </c>
      <c r="I6" s="45">
        <v>1</v>
      </c>
      <c r="J6" s="45">
        <v>0</v>
      </c>
      <c r="K6" s="45">
        <v>1</v>
      </c>
      <c r="L6" s="45">
        <v>345</v>
      </c>
      <c r="M6" s="45">
        <v>4000</v>
      </c>
      <c r="N6" s="45">
        <v>0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36" t="s">
        <v>87</v>
      </c>
      <c r="Z6" s="36" t="s">
        <v>87</v>
      </c>
      <c r="AA6" s="36" t="s">
        <v>87</v>
      </c>
      <c r="AB6" s="36" t="s">
        <v>87</v>
      </c>
      <c r="AC6" s="36" t="s">
        <v>87</v>
      </c>
      <c r="AD6" s="36" t="s">
        <v>87</v>
      </c>
      <c r="AE6" s="36" t="s">
        <v>87</v>
      </c>
      <c r="AF6" s="36" t="s">
        <v>87</v>
      </c>
      <c r="AG6" s="36" t="s">
        <v>87</v>
      </c>
      <c r="AH6" s="36" t="s">
        <v>87</v>
      </c>
      <c r="AI6" s="36" t="s">
        <v>87</v>
      </c>
      <c r="AJ6" s="45">
        <v>1</v>
      </c>
      <c r="AK6" s="45">
        <v>2</v>
      </c>
      <c r="AL6" s="45">
        <v>4000</v>
      </c>
      <c r="AM6" s="45">
        <v>13</v>
      </c>
      <c r="AN6" s="45">
        <v>1</v>
      </c>
      <c r="AO6" s="45">
        <v>1</v>
      </c>
      <c r="AP6" s="45">
        <v>1</v>
      </c>
      <c r="AQ6" s="45">
        <v>0</v>
      </c>
      <c r="AR6" s="45">
        <v>0</v>
      </c>
      <c r="AS6" s="45">
        <v>0</v>
      </c>
      <c r="AT6" s="45">
        <v>1</v>
      </c>
      <c r="AU6" s="45">
        <v>1</v>
      </c>
      <c r="AV6" s="45">
        <v>1</v>
      </c>
      <c r="AW6" s="45">
        <v>1</v>
      </c>
      <c r="AX6" s="45">
        <v>0</v>
      </c>
      <c r="AY6" s="45">
        <v>1</v>
      </c>
      <c r="AZ6" s="45">
        <v>1</v>
      </c>
      <c r="BA6" s="45">
        <v>1</v>
      </c>
      <c r="BB6" s="45">
        <v>1</v>
      </c>
      <c r="BC6" s="45">
        <v>1</v>
      </c>
      <c r="BD6" s="45">
        <v>0</v>
      </c>
      <c r="BE6" s="49" t="s">
        <v>87</v>
      </c>
      <c r="BF6" s="36"/>
      <c r="BG6" s="37"/>
    </row>
    <row r="7" spans="1:59" ht="30" customHeight="1" x14ac:dyDescent="0.25">
      <c r="A7" s="35">
        <v>4</v>
      </c>
      <c r="B7" s="60" t="s">
        <v>202</v>
      </c>
      <c r="C7" s="45">
        <v>1</v>
      </c>
      <c r="D7" s="69">
        <v>1</v>
      </c>
      <c r="E7" s="66">
        <v>665</v>
      </c>
      <c r="F7" s="66">
        <v>6</v>
      </c>
      <c r="G7" s="66">
        <v>1</v>
      </c>
      <c r="H7" s="66">
        <v>1</v>
      </c>
      <c r="I7" s="45">
        <v>1</v>
      </c>
      <c r="J7" s="45">
        <v>0</v>
      </c>
      <c r="K7" s="45">
        <v>0</v>
      </c>
      <c r="L7" s="45">
        <v>45</v>
      </c>
      <c r="M7" s="45">
        <v>5000</v>
      </c>
      <c r="N7" s="45">
        <v>0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36" t="s">
        <v>87</v>
      </c>
      <c r="Z7" s="36" t="s">
        <v>87</v>
      </c>
      <c r="AA7" s="36" t="s">
        <v>87</v>
      </c>
      <c r="AB7" s="36" t="s">
        <v>87</v>
      </c>
      <c r="AC7" s="36" t="s">
        <v>87</v>
      </c>
      <c r="AD7" s="36" t="s">
        <v>87</v>
      </c>
      <c r="AE7" s="36" t="s">
        <v>87</v>
      </c>
      <c r="AF7" s="36" t="s">
        <v>87</v>
      </c>
      <c r="AG7" s="36" t="s">
        <v>87</v>
      </c>
      <c r="AH7" s="36" t="s">
        <v>87</v>
      </c>
      <c r="AI7" s="36" t="s">
        <v>87</v>
      </c>
      <c r="AJ7" s="45">
        <v>1</v>
      </c>
      <c r="AK7" s="45">
        <v>2</v>
      </c>
      <c r="AL7" s="45">
        <v>5000</v>
      </c>
      <c r="AM7" s="45">
        <v>6</v>
      </c>
      <c r="AN7" s="45">
        <v>1</v>
      </c>
      <c r="AO7" s="45">
        <v>1</v>
      </c>
      <c r="AP7" s="45">
        <v>1</v>
      </c>
      <c r="AQ7" s="45">
        <v>0</v>
      </c>
      <c r="AR7" s="45">
        <v>0</v>
      </c>
      <c r="AS7" s="45">
        <v>0</v>
      </c>
      <c r="AT7" s="45">
        <v>1</v>
      </c>
      <c r="AU7" s="45">
        <v>1</v>
      </c>
      <c r="AV7" s="45">
        <v>1</v>
      </c>
      <c r="AW7" s="45">
        <v>1</v>
      </c>
      <c r="AX7" s="45">
        <v>0</v>
      </c>
      <c r="AY7" s="45">
        <v>1</v>
      </c>
      <c r="AZ7" s="45">
        <v>1</v>
      </c>
      <c r="BA7" s="45">
        <v>1</v>
      </c>
      <c r="BB7" s="45">
        <v>1</v>
      </c>
      <c r="BC7" s="45">
        <v>1</v>
      </c>
      <c r="BD7" s="45">
        <v>0</v>
      </c>
      <c r="BE7" s="49" t="s">
        <v>87</v>
      </c>
      <c r="BF7" s="36"/>
      <c r="BG7" s="37"/>
    </row>
    <row r="8" spans="1:59" ht="30" customHeight="1" x14ac:dyDescent="0.25">
      <c r="A8" s="35">
        <v>5</v>
      </c>
      <c r="B8" s="60" t="s">
        <v>197</v>
      </c>
      <c r="C8" s="45">
        <v>1</v>
      </c>
      <c r="D8" s="69">
        <v>1</v>
      </c>
      <c r="E8" s="66">
        <v>565</v>
      </c>
      <c r="F8" s="66">
        <v>7</v>
      </c>
      <c r="G8" s="66">
        <v>1</v>
      </c>
      <c r="H8" s="66">
        <v>1</v>
      </c>
      <c r="I8" s="45">
        <v>1</v>
      </c>
      <c r="J8" s="45">
        <v>0</v>
      </c>
      <c r="K8" s="45">
        <v>0</v>
      </c>
      <c r="L8" s="45">
        <v>15</v>
      </c>
      <c r="M8" s="45">
        <v>6000</v>
      </c>
      <c r="N8" s="45">
        <v>0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36" t="s">
        <v>87</v>
      </c>
      <c r="Z8" s="36" t="s">
        <v>87</v>
      </c>
      <c r="AA8" s="36" t="s">
        <v>87</v>
      </c>
      <c r="AB8" s="36" t="s">
        <v>87</v>
      </c>
      <c r="AC8" s="36" t="s">
        <v>87</v>
      </c>
      <c r="AD8" s="36" t="s">
        <v>87</v>
      </c>
      <c r="AE8" s="36" t="s">
        <v>87</v>
      </c>
      <c r="AF8" s="36" t="s">
        <v>87</v>
      </c>
      <c r="AG8" s="36" t="s">
        <v>87</v>
      </c>
      <c r="AH8" s="36" t="s">
        <v>87</v>
      </c>
      <c r="AI8" s="36" t="s">
        <v>87</v>
      </c>
      <c r="AJ8" s="45">
        <v>1</v>
      </c>
      <c r="AK8" s="45">
        <v>1</v>
      </c>
      <c r="AL8" s="45">
        <v>565</v>
      </c>
      <c r="AM8" s="45">
        <v>7</v>
      </c>
      <c r="AN8" s="45">
        <v>1</v>
      </c>
      <c r="AO8" s="45">
        <v>1</v>
      </c>
      <c r="AP8" s="45">
        <v>1</v>
      </c>
      <c r="AQ8" s="45">
        <v>0</v>
      </c>
      <c r="AR8" s="45">
        <v>0</v>
      </c>
      <c r="AS8" s="45">
        <v>0</v>
      </c>
      <c r="AT8" s="45">
        <v>1</v>
      </c>
      <c r="AU8" s="45">
        <v>1</v>
      </c>
      <c r="AV8" s="45">
        <v>1</v>
      </c>
      <c r="AW8" s="45">
        <v>0</v>
      </c>
      <c r="AX8" s="45">
        <v>0</v>
      </c>
      <c r="AY8" s="45">
        <v>1</v>
      </c>
      <c r="AZ8" s="45">
        <v>1</v>
      </c>
      <c r="BA8" s="45">
        <v>1</v>
      </c>
      <c r="BB8" s="45">
        <v>1</v>
      </c>
      <c r="BC8" s="45">
        <v>1</v>
      </c>
      <c r="BD8" s="45">
        <v>0</v>
      </c>
      <c r="BE8" s="49" t="s">
        <v>87</v>
      </c>
      <c r="BF8" s="36"/>
      <c r="BG8" s="37"/>
    </row>
    <row r="9" spans="1:59" ht="30" customHeight="1" x14ac:dyDescent="0.25">
      <c r="A9" s="35">
        <v>6</v>
      </c>
      <c r="B9" s="60" t="s">
        <v>196</v>
      </c>
      <c r="C9" s="45">
        <v>1</v>
      </c>
      <c r="D9" s="69">
        <v>1</v>
      </c>
      <c r="E9" s="66">
        <v>450</v>
      </c>
      <c r="F9" s="66">
        <v>8</v>
      </c>
      <c r="G9" s="66">
        <v>0</v>
      </c>
      <c r="H9" s="66">
        <v>1</v>
      </c>
      <c r="I9" s="45">
        <v>1</v>
      </c>
      <c r="J9" s="45">
        <v>0</v>
      </c>
      <c r="K9" s="45">
        <v>0</v>
      </c>
      <c r="L9" s="45">
        <v>15</v>
      </c>
      <c r="M9" s="45">
        <v>7000</v>
      </c>
      <c r="N9" s="45">
        <v>0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36" t="s">
        <v>87</v>
      </c>
      <c r="Z9" s="36" t="s">
        <v>87</v>
      </c>
      <c r="AA9" s="36" t="s">
        <v>87</v>
      </c>
      <c r="AB9" s="36" t="s">
        <v>87</v>
      </c>
      <c r="AC9" s="36" t="s">
        <v>87</v>
      </c>
      <c r="AD9" s="36" t="s">
        <v>87</v>
      </c>
      <c r="AE9" s="36" t="s">
        <v>87</v>
      </c>
      <c r="AF9" s="36" t="s">
        <v>87</v>
      </c>
      <c r="AG9" s="36" t="s">
        <v>87</v>
      </c>
      <c r="AH9" s="36" t="s">
        <v>87</v>
      </c>
      <c r="AI9" s="36" t="s">
        <v>87</v>
      </c>
      <c r="AJ9" s="45">
        <v>1</v>
      </c>
      <c r="AK9" s="45">
        <v>1</v>
      </c>
      <c r="AL9" s="45">
        <v>7000</v>
      </c>
      <c r="AM9" s="45">
        <v>8</v>
      </c>
      <c r="AN9" s="45">
        <v>1</v>
      </c>
      <c r="AO9" s="45">
        <v>1</v>
      </c>
      <c r="AP9" s="45">
        <v>1</v>
      </c>
      <c r="AQ9" s="45">
        <v>0</v>
      </c>
      <c r="AR9" s="45">
        <v>0</v>
      </c>
      <c r="AS9" s="45">
        <v>0</v>
      </c>
      <c r="AT9" s="45">
        <v>1</v>
      </c>
      <c r="AU9" s="45">
        <v>1</v>
      </c>
      <c r="AV9" s="45">
        <v>0</v>
      </c>
      <c r="AW9" s="45">
        <v>1</v>
      </c>
      <c r="AX9" s="45">
        <v>0</v>
      </c>
      <c r="AY9" s="45">
        <v>1</v>
      </c>
      <c r="AZ9" s="45">
        <v>1</v>
      </c>
      <c r="BA9" s="45">
        <v>1</v>
      </c>
      <c r="BB9" s="45">
        <v>1</v>
      </c>
      <c r="BC9" s="45">
        <v>1</v>
      </c>
      <c r="BD9" s="45">
        <v>0</v>
      </c>
      <c r="BE9" s="49" t="s">
        <v>87</v>
      </c>
      <c r="BF9" s="36"/>
      <c r="BG9" s="37"/>
    </row>
    <row r="10" spans="1:59" ht="30" customHeight="1" x14ac:dyDescent="0.25">
      <c r="A10" s="35">
        <v>7</v>
      </c>
      <c r="B10" s="60" t="s">
        <v>204</v>
      </c>
      <c r="C10" s="45">
        <v>1</v>
      </c>
      <c r="D10" s="69">
        <v>0</v>
      </c>
      <c r="E10" s="66">
        <v>500</v>
      </c>
      <c r="F10" s="66">
        <v>5</v>
      </c>
      <c r="G10" s="66">
        <v>1</v>
      </c>
      <c r="H10" s="66">
        <v>1</v>
      </c>
      <c r="I10" s="45">
        <v>1</v>
      </c>
      <c r="J10" s="45">
        <v>0</v>
      </c>
      <c r="K10" s="45">
        <v>1</v>
      </c>
      <c r="L10" s="45">
        <v>345</v>
      </c>
      <c r="M10" s="45">
        <v>4000</v>
      </c>
      <c r="N10" s="45">
        <v>0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36" t="s">
        <v>87</v>
      </c>
      <c r="Z10" s="36" t="s">
        <v>87</v>
      </c>
      <c r="AA10" s="36" t="s">
        <v>87</v>
      </c>
      <c r="AB10" s="36" t="s">
        <v>87</v>
      </c>
      <c r="AC10" s="36" t="s">
        <v>87</v>
      </c>
      <c r="AD10" s="36" t="s">
        <v>87</v>
      </c>
      <c r="AE10" s="36" t="s">
        <v>87</v>
      </c>
      <c r="AF10" s="36" t="s">
        <v>87</v>
      </c>
      <c r="AG10" s="36" t="s">
        <v>87</v>
      </c>
      <c r="AH10" s="36" t="s">
        <v>87</v>
      </c>
      <c r="AI10" s="36" t="s">
        <v>87</v>
      </c>
      <c r="AJ10" s="45">
        <v>1</v>
      </c>
      <c r="AK10" s="45">
        <v>2</v>
      </c>
      <c r="AL10" s="45">
        <v>4000</v>
      </c>
      <c r="AM10" s="45">
        <v>29</v>
      </c>
      <c r="AN10" s="45">
        <v>1</v>
      </c>
      <c r="AO10" s="45">
        <v>1</v>
      </c>
      <c r="AP10" s="45">
        <v>1</v>
      </c>
      <c r="AQ10" s="45">
        <v>0</v>
      </c>
      <c r="AR10" s="45">
        <v>0</v>
      </c>
      <c r="AS10" s="45">
        <v>0</v>
      </c>
      <c r="AT10" s="45">
        <v>1</v>
      </c>
      <c r="AU10" s="45">
        <v>1</v>
      </c>
      <c r="AV10" s="45">
        <v>1</v>
      </c>
      <c r="AW10" s="45">
        <v>1</v>
      </c>
      <c r="AX10" s="45">
        <v>0</v>
      </c>
      <c r="AY10" s="45">
        <v>1</v>
      </c>
      <c r="AZ10" s="45">
        <v>1</v>
      </c>
      <c r="BA10" s="45">
        <v>1</v>
      </c>
      <c r="BB10" s="45">
        <v>1</v>
      </c>
      <c r="BC10" s="45">
        <v>1</v>
      </c>
      <c r="BD10" s="45">
        <v>0</v>
      </c>
      <c r="BE10" s="49" t="s">
        <v>87</v>
      </c>
      <c r="BF10" s="36"/>
      <c r="BG10" s="37"/>
    </row>
    <row r="11" spans="1:59" ht="30" customHeight="1" x14ac:dyDescent="0.25">
      <c r="A11" s="35">
        <v>8</v>
      </c>
      <c r="B11" s="60" t="s">
        <v>205</v>
      </c>
      <c r="C11" s="45">
        <v>13</v>
      </c>
      <c r="D11" s="45">
        <v>3</v>
      </c>
      <c r="E11" s="45">
        <f>2^32 - 1</f>
        <v>4294967295</v>
      </c>
      <c r="F11" s="45">
        <v>13</v>
      </c>
      <c r="G11" s="45">
        <v>1</v>
      </c>
      <c r="H11" s="45">
        <v>1</v>
      </c>
      <c r="I11" s="45">
        <v>1</v>
      </c>
      <c r="J11" s="45">
        <v>1</v>
      </c>
      <c r="K11" s="45">
        <v>1</v>
      </c>
      <c r="L11" s="45">
        <v>65535</v>
      </c>
      <c r="M11" s="45">
        <f>2^32 - 1</f>
        <v>4294967295</v>
      </c>
      <c r="N11" s="45">
        <v>1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36" t="s">
        <v>87</v>
      </c>
      <c r="Z11" s="36" t="s">
        <v>87</v>
      </c>
      <c r="AA11" s="36" t="s">
        <v>87</v>
      </c>
      <c r="AB11" s="36" t="s">
        <v>87</v>
      </c>
      <c r="AC11" s="36" t="s">
        <v>87</v>
      </c>
      <c r="AD11" s="36" t="s">
        <v>87</v>
      </c>
      <c r="AE11" s="36" t="s">
        <v>87</v>
      </c>
      <c r="AF11" s="36" t="s">
        <v>87</v>
      </c>
      <c r="AG11" s="36" t="s">
        <v>87</v>
      </c>
      <c r="AH11" s="36" t="s">
        <v>87</v>
      </c>
      <c r="AI11" s="36" t="s">
        <v>87</v>
      </c>
      <c r="AJ11" s="45">
        <v>3</v>
      </c>
      <c r="AK11" s="45">
        <v>13</v>
      </c>
      <c r="AL11" s="45">
        <v>4294967295</v>
      </c>
      <c r="AM11" s="45">
        <v>13</v>
      </c>
      <c r="AN11" s="45">
        <v>1</v>
      </c>
      <c r="AO11" s="45">
        <v>1</v>
      </c>
      <c r="AP11" s="45">
        <v>1</v>
      </c>
      <c r="AQ11" s="45">
        <v>0</v>
      </c>
      <c r="AR11" s="45">
        <v>0</v>
      </c>
      <c r="AS11" s="45">
        <v>0</v>
      </c>
      <c r="AT11" s="45">
        <v>1</v>
      </c>
      <c r="AU11" s="45">
        <v>1</v>
      </c>
      <c r="AV11" s="45">
        <v>0</v>
      </c>
      <c r="AW11" s="45">
        <v>1</v>
      </c>
      <c r="AX11" s="45">
        <v>0</v>
      </c>
      <c r="AY11" s="45">
        <v>1</v>
      </c>
      <c r="AZ11" s="45">
        <v>1</v>
      </c>
      <c r="BA11" s="45">
        <v>1</v>
      </c>
      <c r="BB11" s="45">
        <v>1</v>
      </c>
      <c r="BC11" s="45">
        <v>1</v>
      </c>
      <c r="BD11" s="45">
        <v>0</v>
      </c>
      <c r="BE11" s="49" t="s">
        <v>87</v>
      </c>
      <c r="BF11" s="36"/>
      <c r="BG11" s="37"/>
    </row>
    <row r="12" spans="1:59" ht="30" customHeight="1" x14ac:dyDescent="0.25">
      <c r="A12" s="35">
        <v>9</v>
      </c>
      <c r="B12" s="60" t="s">
        <v>198</v>
      </c>
      <c r="C12" s="45">
        <v>12</v>
      </c>
      <c r="D12" s="69">
        <v>1</v>
      </c>
      <c r="E12" s="66">
        <v>565</v>
      </c>
      <c r="F12" s="66">
        <v>7</v>
      </c>
      <c r="G12" s="66">
        <v>1</v>
      </c>
      <c r="H12" s="66">
        <v>1</v>
      </c>
      <c r="I12" s="45">
        <v>1</v>
      </c>
      <c r="J12" s="45">
        <v>0</v>
      </c>
      <c r="K12" s="45">
        <v>0</v>
      </c>
      <c r="L12" s="45">
        <v>15</v>
      </c>
      <c r="M12" s="45">
        <v>6000</v>
      </c>
      <c r="N12" s="45">
        <v>0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36" t="s">
        <v>87</v>
      </c>
      <c r="Z12" s="36" t="s">
        <v>87</v>
      </c>
      <c r="AA12" s="36" t="s">
        <v>87</v>
      </c>
      <c r="AB12" s="36" t="s">
        <v>87</v>
      </c>
      <c r="AC12" s="36" t="s">
        <v>87</v>
      </c>
      <c r="AD12" s="36" t="s">
        <v>87</v>
      </c>
      <c r="AE12" s="36" t="s">
        <v>87</v>
      </c>
      <c r="AF12" s="36" t="s">
        <v>87</v>
      </c>
      <c r="AG12" s="36" t="s">
        <v>87</v>
      </c>
      <c r="AH12" s="36" t="s">
        <v>87</v>
      </c>
      <c r="AI12" s="36" t="s">
        <v>87</v>
      </c>
      <c r="AJ12" s="45">
        <v>1</v>
      </c>
      <c r="AK12" s="45">
        <v>12</v>
      </c>
      <c r="AL12" s="45">
        <v>565</v>
      </c>
      <c r="AM12" s="45">
        <v>7</v>
      </c>
      <c r="AN12" s="45">
        <v>1</v>
      </c>
      <c r="AO12" s="45">
        <v>1</v>
      </c>
      <c r="AP12" s="45">
        <v>1</v>
      </c>
      <c r="AQ12" s="45">
        <v>0</v>
      </c>
      <c r="AR12" s="45">
        <v>0</v>
      </c>
      <c r="AS12" s="45">
        <v>0</v>
      </c>
      <c r="AT12" s="45">
        <v>1</v>
      </c>
      <c r="AU12" s="45">
        <v>1</v>
      </c>
      <c r="AV12" s="45">
        <v>1</v>
      </c>
      <c r="AW12" s="45">
        <v>0</v>
      </c>
      <c r="AX12" s="45">
        <v>0</v>
      </c>
      <c r="AY12" s="45">
        <v>1</v>
      </c>
      <c r="AZ12" s="45">
        <v>1</v>
      </c>
      <c r="BA12" s="45">
        <v>1</v>
      </c>
      <c r="BB12" s="45">
        <v>1</v>
      </c>
      <c r="BC12" s="45">
        <v>1</v>
      </c>
      <c r="BD12" s="45">
        <v>0</v>
      </c>
      <c r="BE12" s="49" t="s">
        <v>87</v>
      </c>
      <c r="BF12" s="36"/>
      <c r="BG12" s="37"/>
    </row>
    <row r="13" spans="1:59" ht="30" customHeight="1" x14ac:dyDescent="0.25">
      <c r="A13" s="35">
        <v>10</v>
      </c>
      <c r="B13" s="60" t="s">
        <v>199</v>
      </c>
      <c r="C13" s="45">
        <v>12</v>
      </c>
      <c r="D13" s="69">
        <v>1</v>
      </c>
      <c r="E13" s="66">
        <v>565</v>
      </c>
      <c r="F13" s="66">
        <v>7</v>
      </c>
      <c r="G13" s="66">
        <v>1</v>
      </c>
      <c r="H13" s="66">
        <v>1</v>
      </c>
      <c r="I13" s="45">
        <v>1</v>
      </c>
      <c r="J13" s="45">
        <v>1</v>
      </c>
      <c r="K13" s="45">
        <v>0</v>
      </c>
      <c r="L13" s="45">
        <v>15</v>
      </c>
      <c r="M13" s="45">
        <v>6000</v>
      </c>
      <c r="N13" s="45">
        <v>0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36" t="s">
        <v>87</v>
      </c>
      <c r="Z13" s="36" t="s">
        <v>87</v>
      </c>
      <c r="AA13" s="36" t="s">
        <v>87</v>
      </c>
      <c r="AB13" s="36" t="s">
        <v>87</v>
      </c>
      <c r="AC13" s="36" t="s">
        <v>87</v>
      </c>
      <c r="AD13" s="36" t="s">
        <v>87</v>
      </c>
      <c r="AE13" s="36" t="s">
        <v>87</v>
      </c>
      <c r="AF13" s="36" t="s">
        <v>87</v>
      </c>
      <c r="AG13" s="36" t="s">
        <v>87</v>
      </c>
      <c r="AH13" s="36" t="s">
        <v>87</v>
      </c>
      <c r="AI13" s="36" t="s">
        <v>87</v>
      </c>
      <c r="AJ13" s="45">
        <v>1</v>
      </c>
      <c r="AK13" s="45">
        <v>12</v>
      </c>
      <c r="AL13" s="45">
        <v>565</v>
      </c>
      <c r="AM13" s="45">
        <v>7</v>
      </c>
      <c r="AN13" s="45">
        <v>1</v>
      </c>
      <c r="AO13" s="45">
        <v>1</v>
      </c>
      <c r="AP13" s="45">
        <v>1</v>
      </c>
      <c r="AQ13" s="45">
        <v>0</v>
      </c>
      <c r="AR13" s="45">
        <v>0</v>
      </c>
      <c r="AS13" s="45">
        <v>0</v>
      </c>
      <c r="AT13" s="45">
        <v>1</v>
      </c>
      <c r="AU13" s="45">
        <v>1</v>
      </c>
      <c r="AV13" s="45">
        <v>1</v>
      </c>
      <c r="AW13" s="45">
        <v>0</v>
      </c>
      <c r="AX13" s="45">
        <v>0</v>
      </c>
      <c r="AY13" s="45">
        <v>1</v>
      </c>
      <c r="AZ13" s="45">
        <v>1</v>
      </c>
      <c r="BA13" s="45">
        <v>1</v>
      </c>
      <c r="BB13" s="45">
        <v>1</v>
      </c>
      <c r="BC13" s="45">
        <v>1</v>
      </c>
      <c r="BD13" s="45">
        <v>0</v>
      </c>
      <c r="BE13" s="49" t="s">
        <v>87</v>
      </c>
      <c r="BF13" s="36"/>
      <c r="BG13" s="37"/>
    </row>
    <row r="14" spans="1:59" ht="30" customHeight="1" x14ac:dyDescent="0.25">
      <c r="A14" s="35">
        <v>11</v>
      </c>
      <c r="B14" s="60" t="s">
        <v>200</v>
      </c>
      <c r="C14" s="45">
        <v>12</v>
      </c>
      <c r="D14" s="69">
        <v>1</v>
      </c>
      <c r="E14" s="66">
        <v>565</v>
      </c>
      <c r="F14" s="66">
        <v>7</v>
      </c>
      <c r="G14" s="66">
        <v>1</v>
      </c>
      <c r="H14" s="66">
        <v>1</v>
      </c>
      <c r="I14" s="45">
        <v>1</v>
      </c>
      <c r="J14" s="45">
        <v>1</v>
      </c>
      <c r="K14" s="45">
        <v>1</v>
      </c>
      <c r="L14" s="45">
        <v>15</v>
      </c>
      <c r="M14" s="45">
        <v>6000</v>
      </c>
      <c r="N14" s="45">
        <v>0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36" t="s">
        <v>87</v>
      </c>
      <c r="Z14" s="36" t="s">
        <v>87</v>
      </c>
      <c r="AA14" s="36" t="s">
        <v>87</v>
      </c>
      <c r="AB14" s="36" t="s">
        <v>87</v>
      </c>
      <c r="AC14" s="36" t="s">
        <v>87</v>
      </c>
      <c r="AD14" s="36" t="s">
        <v>87</v>
      </c>
      <c r="AE14" s="36" t="s">
        <v>87</v>
      </c>
      <c r="AF14" s="36" t="s">
        <v>87</v>
      </c>
      <c r="AG14" s="36" t="s">
        <v>87</v>
      </c>
      <c r="AH14" s="36" t="s">
        <v>87</v>
      </c>
      <c r="AI14" s="36" t="s">
        <v>87</v>
      </c>
      <c r="AJ14" s="45">
        <v>1</v>
      </c>
      <c r="AK14" s="45">
        <v>12</v>
      </c>
      <c r="AL14" s="45">
        <v>565</v>
      </c>
      <c r="AM14" s="45">
        <v>7</v>
      </c>
      <c r="AN14" s="45">
        <v>1</v>
      </c>
      <c r="AO14" s="45">
        <v>1</v>
      </c>
      <c r="AP14" s="45">
        <v>1</v>
      </c>
      <c r="AQ14" s="45">
        <v>0</v>
      </c>
      <c r="AR14" s="45">
        <v>0</v>
      </c>
      <c r="AS14" s="45">
        <v>0</v>
      </c>
      <c r="AT14" s="45">
        <v>1</v>
      </c>
      <c r="AU14" s="45">
        <v>1</v>
      </c>
      <c r="AV14" s="45">
        <v>1</v>
      </c>
      <c r="AW14" s="45">
        <v>0</v>
      </c>
      <c r="AX14" s="45">
        <v>0</v>
      </c>
      <c r="AY14" s="45">
        <v>1</v>
      </c>
      <c r="AZ14" s="45">
        <v>1</v>
      </c>
      <c r="BA14" s="45">
        <v>1</v>
      </c>
      <c r="BB14" s="45">
        <v>1</v>
      </c>
      <c r="BC14" s="45">
        <v>1</v>
      </c>
      <c r="BD14" s="45">
        <v>0</v>
      </c>
      <c r="BE14" s="49" t="s">
        <v>87</v>
      </c>
      <c r="BF14" s="36"/>
      <c r="BG14" s="37"/>
    </row>
    <row r="15" spans="1:59" ht="30" customHeight="1" x14ac:dyDescent="0.25">
      <c r="A15" s="35">
        <v>12</v>
      </c>
      <c r="B15" s="60" t="s">
        <v>201</v>
      </c>
      <c r="C15" s="45">
        <v>3</v>
      </c>
      <c r="D15" s="69">
        <v>1</v>
      </c>
      <c r="E15" s="66">
        <v>565</v>
      </c>
      <c r="F15" s="66">
        <v>7</v>
      </c>
      <c r="G15" s="66">
        <v>1</v>
      </c>
      <c r="H15" s="66">
        <v>1</v>
      </c>
      <c r="I15" s="45">
        <v>1</v>
      </c>
      <c r="J15" s="45">
        <v>1</v>
      </c>
      <c r="K15" s="45">
        <v>1</v>
      </c>
      <c r="L15" s="45">
        <v>15</v>
      </c>
      <c r="M15" s="45">
        <v>6000</v>
      </c>
      <c r="N15" s="45">
        <v>0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36" t="s">
        <v>87</v>
      </c>
      <c r="Z15" s="36" t="s">
        <v>87</v>
      </c>
      <c r="AA15" s="36" t="s">
        <v>87</v>
      </c>
      <c r="AB15" s="36" t="s">
        <v>87</v>
      </c>
      <c r="AC15" s="36" t="s">
        <v>87</v>
      </c>
      <c r="AD15" s="36" t="s">
        <v>87</v>
      </c>
      <c r="AE15" s="36" t="s">
        <v>87</v>
      </c>
      <c r="AF15" s="36" t="s">
        <v>87</v>
      </c>
      <c r="AG15" s="36" t="s">
        <v>87</v>
      </c>
      <c r="AH15" s="36" t="s">
        <v>87</v>
      </c>
      <c r="AI15" s="36" t="s">
        <v>87</v>
      </c>
      <c r="AJ15" s="45">
        <v>1</v>
      </c>
      <c r="AK15" s="45">
        <v>3</v>
      </c>
      <c r="AL15" s="45">
        <v>565</v>
      </c>
      <c r="AM15" s="45">
        <v>7</v>
      </c>
      <c r="AN15" s="45">
        <v>1</v>
      </c>
      <c r="AO15" s="45">
        <v>1</v>
      </c>
      <c r="AP15" s="45">
        <v>1</v>
      </c>
      <c r="AQ15" s="45">
        <v>0</v>
      </c>
      <c r="AR15" s="45">
        <v>0</v>
      </c>
      <c r="AS15" s="45">
        <v>0</v>
      </c>
      <c r="AT15" s="45">
        <v>1</v>
      </c>
      <c r="AU15" s="45">
        <v>1</v>
      </c>
      <c r="AV15" s="45">
        <v>1</v>
      </c>
      <c r="AW15" s="45">
        <v>0</v>
      </c>
      <c r="AX15" s="45">
        <v>0</v>
      </c>
      <c r="AY15" s="45">
        <v>1</v>
      </c>
      <c r="AZ15" s="45">
        <v>1</v>
      </c>
      <c r="BA15" s="45">
        <v>1</v>
      </c>
      <c r="BB15" s="45">
        <v>1</v>
      </c>
      <c r="BC15" s="45">
        <v>1</v>
      </c>
      <c r="BD15" s="45">
        <v>0</v>
      </c>
      <c r="BE15" s="49" t="s">
        <v>87</v>
      </c>
      <c r="BF15" s="36"/>
      <c r="BG15" s="37"/>
    </row>
    <row r="16" spans="1:59" ht="30" customHeight="1" x14ac:dyDescent="0.25">
      <c r="A16" s="35">
        <v>13</v>
      </c>
      <c r="B16" s="60" t="s">
        <v>206</v>
      </c>
      <c r="C16" s="45">
        <v>1</v>
      </c>
      <c r="D16" s="69">
        <v>1</v>
      </c>
      <c r="E16" s="66">
        <v>500</v>
      </c>
      <c r="F16" s="66">
        <v>5</v>
      </c>
      <c r="G16" s="66">
        <v>1</v>
      </c>
      <c r="H16" s="66">
        <v>1</v>
      </c>
      <c r="I16" s="45">
        <v>1</v>
      </c>
      <c r="J16" s="45">
        <v>1</v>
      </c>
      <c r="K16" s="45">
        <v>1</v>
      </c>
      <c r="L16" s="45">
        <v>345</v>
      </c>
      <c r="M16" s="45">
        <v>4000</v>
      </c>
      <c r="N16" s="45">
        <v>0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36" t="s">
        <v>87</v>
      </c>
      <c r="Z16" s="36" t="s">
        <v>87</v>
      </c>
      <c r="AA16" s="36" t="s">
        <v>87</v>
      </c>
      <c r="AB16" s="36" t="s">
        <v>87</v>
      </c>
      <c r="AC16" s="36" t="s">
        <v>87</v>
      </c>
      <c r="AD16" s="36" t="s">
        <v>87</v>
      </c>
      <c r="AE16" s="36" t="s">
        <v>87</v>
      </c>
      <c r="AF16" s="36" t="s">
        <v>87</v>
      </c>
      <c r="AG16" s="36" t="s">
        <v>87</v>
      </c>
      <c r="AH16" s="36" t="s">
        <v>87</v>
      </c>
      <c r="AI16" s="36" t="s">
        <v>87</v>
      </c>
      <c r="AJ16" s="45">
        <v>1</v>
      </c>
      <c r="AK16" s="45">
        <v>2</v>
      </c>
      <c r="AL16" s="45">
        <v>4000</v>
      </c>
      <c r="AM16" s="45">
        <v>13</v>
      </c>
      <c r="AN16" s="45">
        <v>1</v>
      </c>
      <c r="AO16" s="45">
        <v>1</v>
      </c>
      <c r="AP16" s="45">
        <v>1</v>
      </c>
      <c r="AQ16" s="45">
        <v>0</v>
      </c>
      <c r="AR16" s="45">
        <v>0</v>
      </c>
      <c r="AS16" s="45">
        <v>0</v>
      </c>
      <c r="AT16" s="45">
        <v>1</v>
      </c>
      <c r="AU16" s="45">
        <v>1</v>
      </c>
      <c r="AV16" s="45">
        <v>1</v>
      </c>
      <c r="AW16" s="45">
        <v>1</v>
      </c>
      <c r="AX16" s="45">
        <v>0</v>
      </c>
      <c r="AY16" s="45">
        <v>1</v>
      </c>
      <c r="AZ16" s="45">
        <v>1</v>
      </c>
      <c r="BA16" s="45">
        <v>1</v>
      </c>
      <c r="BB16" s="45">
        <v>1</v>
      </c>
      <c r="BC16" s="45">
        <v>1</v>
      </c>
      <c r="BD16" s="45">
        <v>0</v>
      </c>
      <c r="BE16" s="49" t="s">
        <v>87</v>
      </c>
      <c r="BF16" s="36"/>
      <c r="BG16" s="37"/>
    </row>
    <row r="17" spans="1:59" ht="30" customHeight="1" x14ac:dyDescent="0.25">
      <c r="A17" s="35">
        <v>14</v>
      </c>
      <c r="B17" s="60" t="s">
        <v>207</v>
      </c>
      <c r="C17" s="45">
        <v>3</v>
      </c>
      <c r="D17" s="69">
        <v>1</v>
      </c>
      <c r="E17" s="66">
        <v>565</v>
      </c>
      <c r="F17" s="66">
        <v>7</v>
      </c>
      <c r="G17" s="66">
        <v>1</v>
      </c>
      <c r="H17" s="66">
        <v>1</v>
      </c>
      <c r="I17" s="45">
        <v>1</v>
      </c>
      <c r="J17" s="45">
        <v>0</v>
      </c>
      <c r="K17" s="45">
        <v>1</v>
      </c>
      <c r="L17" s="45">
        <v>15</v>
      </c>
      <c r="M17" s="45">
        <v>6000</v>
      </c>
      <c r="N17" s="45">
        <v>0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36" t="s">
        <v>87</v>
      </c>
      <c r="Z17" s="36" t="s">
        <v>87</v>
      </c>
      <c r="AA17" s="36" t="s">
        <v>87</v>
      </c>
      <c r="AB17" s="36" t="s">
        <v>87</v>
      </c>
      <c r="AC17" s="36" t="s">
        <v>87</v>
      </c>
      <c r="AD17" s="36" t="s">
        <v>87</v>
      </c>
      <c r="AE17" s="36" t="s">
        <v>87</v>
      </c>
      <c r="AF17" s="36" t="s">
        <v>87</v>
      </c>
      <c r="AG17" s="36" t="s">
        <v>87</v>
      </c>
      <c r="AH17" s="36" t="s">
        <v>87</v>
      </c>
      <c r="AI17" s="36" t="s">
        <v>87</v>
      </c>
      <c r="AJ17" s="45">
        <v>1</v>
      </c>
      <c r="AK17" s="45">
        <v>3</v>
      </c>
      <c r="AL17" s="45">
        <v>565</v>
      </c>
      <c r="AM17" s="45">
        <v>7</v>
      </c>
      <c r="AN17" s="45">
        <v>1</v>
      </c>
      <c r="AO17" s="45">
        <v>1</v>
      </c>
      <c r="AP17" s="45">
        <v>1</v>
      </c>
      <c r="AQ17" s="45">
        <v>0</v>
      </c>
      <c r="AR17" s="45">
        <v>0</v>
      </c>
      <c r="AS17" s="45">
        <v>0</v>
      </c>
      <c r="AT17" s="45">
        <v>1</v>
      </c>
      <c r="AU17" s="45">
        <v>1</v>
      </c>
      <c r="AV17" s="45">
        <v>1</v>
      </c>
      <c r="AW17" s="45">
        <v>0</v>
      </c>
      <c r="AX17" s="45">
        <v>0</v>
      </c>
      <c r="AY17" s="45">
        <v>1</v>
      </c>
      <c r="AZ17" s="45">
        <v>1</v>
      </c>
      <c r="BA17" s="45">
        <v>1</v>
      </c>
      <c r="BB17" s="45">
        <v>1</v>
      </c>
      <c r="BC17" s="45">
        <v>1</v>
      </c>
      <c r="BD17" s="45">
        <v>0</v>
      </c>
      <c r="BE17" s="49" t="s">
        <v>87</v>
      </c>
      <c r="BF17" s="36"/>
      <c r="BG17" s="37"/>
    </row>
    <row r="18" spans="1:59" ht="30" customHeight="1" thickBot="1" x14ac:dyDescent="0.3">
      <c r="A18" s="38">
        <v>15</v>
      </c>
      <c r="B18" s="85" t="s">
        <v>208</v>
      </c>
      <c r="C18" s="46">
        <v>3</v>
      </c>
      <c r="D18" s="71">
        <v>1</v>
      </c>
      <c r="E18" s="83">
        <v>565</v>
      </c>
      <c r="F18" s="83">
        <v>7</v>
      </c>
      <c r="G18" s="83">
        <v>1</v>
      </c>
      <c r="H18" s="83">
        <v>1</v>
      </c>
      <c r="I18" s="46">
        <v>1</v>
      </c>
      <c r="J18" s="46">
        <v>1</v>
      </c>
      <c r="K18" s="46">
        <v>0</v>
      </c>
      <c r="L18" s="46">
        <v>15</v>
      </c>
      <c r="M18" s="46">
        <v>6000</v>
      </c>
      <c r="N18" s="46">
        <v>0</v>
      </c>
      <c r="O18" s="39" t="s">
        <v>87</v>
      </c>
      <c r="P18" s="39" t="s">
        <v>87</v>
      </c>
      <c r="Q18" s="39" t="s">
        <v>87</v>
      </c>
      <c r="R18" s="39" t="s">
        <v>87</v>
      </c>
      <c r="S18" s="39" t="s">
        <v>87</v>
      </c>
      <c r="T18" s="39" t="s">
        <v>87</v>
      </c>
      <c r="U18" s="39" t="s">
        <v>87</v>
      </c>
      <c r="V18" s="39" t="s">
        <v>87</v>
      </c>
      <c r="W18" s="39" t="s">
        <v>87</v>
      </c>
      <c r="X18" s="39" t="s">
        <v>87</v>
      </c>
      <c r="Y18" s="39" t="s">
        <v>87</v>
      </c>
      <c r="Z18" s="39" t="s">
        <v>87</v>
      </c>
      <c r="AA18" s="39" t="s">
        <v>87</v>
      </c>
      <c r="AB18" s="39" t="s">
        <v>87</v>
      </c>
      <c r="AC18" s="39" t="s">
        <v>87</v>
      </c>
      <c r="AD18" s="39" t="s">
        <v>87</v>
      </c>
      <c r="AE18" s="39" t="s">
        <v>87</v>
      </c>
      <c r="AF18" s="39" t="s">
        <v>87</v>
      </c>
      <c r="AG18" s="39" t="s">
        <v>87</v>
      </c>
      <c r="AH18" s="39" t="s">
        <v>87</v>
      </c>
      <c r="AI18" s="39" t="s">
        <v>87</v>
      </c>
      <c r="AJ18" s="46">
        <v>1</v>
      </c>
      <c r="AK18" s="46">
        <v>3</v>
      </c>
      <c r="AL18" s="46">
        <v>565</v>
      </c>
      <c r="AM18" s="46">
        <v>7</v>
      </c>
      <c r="AN18" s="46">
        <v>1</v>
      </c>
      <c r="AO18" s="46">
        <v>1</v>
      </c>
      <c r="AP18" s="46">
        <v>1</v>
      </c>
      <c r="AQ18" s="46">
        <v>0</v>
      </c>
      <c r="AR18" s="46">
        <v>0</v>
      </c>
      <c r="AS18" s="46">
        <v>0</v>
      </c>
      <c r="AT18" s="46">
        <v>1</v>
      </c>
      <c r="AU18" s="46">
        <v>1</v>
      </c>
      <c r="AV18" s="46">
        <v>1</v>
      </c>
      <c r="AW18" s="46">
        <v>0</v>
      </c>
      <c r="AX18" s="46">
        <v>0</v>
      </c>
      <c r="AY18" s="46">
        <v>1</v>
      </c>
      <c r="AZ18" s="46">
        <v>1</v>
      </c>
      <c r="BA18" s="46">
        <v>1</v>
      </c>
      <c r="BB18" s="46">
        <v>1</v>
      </c>
      <c r="BC18" s="46">
        <v>1</v>
      </c>
      <c r="BD18" s="46">
        <v>0</v>
      </c>
      <c r="BE18" s="50" t="s">
        <v>87</v>
      </c>
      <c r="BF18" s="39"/>
      <c r="BG18" s="40"/>
    </row>
    <row r="19" spans="1:59" ht="30" customHeight="1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</row>
    <row r="20" spans="1:59" ht="30" customHeight="1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</row>
    <row r="21" spans="1:59" ht="30" customHeight="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</row>
    <row r="22" spans="1:59" ht="30" customHeight="1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</row>
    <row r="23" spans="1:59" ht="30" customHeight="1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</row>
    <row r="24" spans="1:59" ht="30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</row>
    <row r="25" spans="1:59" ht="30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</row>
    <row r="26" spans="1:59" ht="30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</row>
    <row r="27" spans="1:59" ht="30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</row>
    <row r="28" spans="1:59" ht="30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270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/>
      <c r="C10" s="166"/>
      <c r="D10" s="1"/>
      <c r="E10" s="1"/>
      <c r="F10" s="1"/>
    </row>
    <row r="11" spans="1:6" ht="15.75" thickBot="1" x14ac:dyDescent="0.3">
      <c r="A11" s="12" t="s">
        <v>37</v>
      </c>
      <c r="B11" s="165"/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86" t="s">
        <v>42</v>
      </c>
    </row>
    <row r="16" spans="1:6" x14ac:dyDescent="0.25">
      <c r="A16" s="125" t="s">
        <v>43</v>
      </c>
      <c r="B16" s="126" t="s">
        <v>44</v>
      </c>
      <c r="C16" s="127" t="s">
        <v>45</v>
      </c>
      <c r="D16" s="130" t="s">
        <v>46</v>
      </c>
      <c r="E16" s="128" t="s">
        <v>47</v>
      </c>
      <c r="F16" s="13" t="s">
        <v>43</v>
      </c>
    </row>
    <row r="17" spans="1:6" x14ac:dyDescent="0.25">
      <c r="A17" s="51" t="s">
        <v>54</v>
      </c>
      <c r="B17" s="124" t="s">
        <v>220</v>
      </c>
      <c r="C17" s="129">
        <v>2</v>
      </c>
      <c r="D17" s="16" t="s">
        <v>155</v>
      </c>
      <c r="E17" s="17" t="s">
        <v>155</v>
      </c>
      <c r="F17" s="18" t="s">
        <v>75</v>
      </c>
    </row>
    <row r="18" spans="1:6" x14ac:dyDescent="0.25">
      <c r="A18" s="51" t="s">
        <v>54</v>
      </c>
      <c r="B18" s="14" t="s">
        <v>91</v>
      </c>
      <c r="C18" s="15">
        <v>9</v>
      </c>
      <c r="D18" s="16" t="s">
        <v>156</v>
      </c>
      <c r="E18" s="17" t="s">
        <v>125</v>
      </c>
      <c r="F18" s="18" t="s">
        <v>76</v>
      </c>
    </row>
    <row r="19" spans="1:6" x14ac:dyDescent="0.25">
      <c r="A19" s="51" t="s">
        <v>54</v>
      </c>
      <c r="B19" s="14" t="s">
        <v>77</v>
      </c>
      <c r="C19" s="15">
        <v>25</v>
      </c>
      <c r="D19" s="16" t="s">
        <v>157</v>
      </c>
      <c r="E19" s="17" t="s">
        <v>126</v>
      </c>
      <c r="F19" s="18" t="s">
        <v>68</v>
      </c>
    </row>
    <row r="20" spans="1:6" x14ac:dyDescent="0.25">
      <c r="A20" s="14"/>
      <c r="B20" s="14"/>
      <c r="C20" s="15"/>
      <c r="D20" s="16" t="s">
        <v>158</v>
      </c>
      <c r="E20" s="17" t="s">
        <v>127</v>
      </c>
      <c r="F20" s="18" t="s">
        <v>67</v>
      </c>
    </row>
    <row r="21" spans="1:6" x14ac:dyDescent="0.25">
      <c r="A21" s="14"/>
      <c r="B21" s="14"/>
      <c r="C21" s="15"/>
      <c r="D21" s="16" t="s">
        <v>121</v>
      </c>
      <c r="E21" s="17" t="s">
        <v>121</v>
      </c>
      <c r="F21" s="18" t="s">
        <v>100</v>
      </c>
    </row>
    <row r="22" spans="1:6" x14ac:dyDescent="0.25">
      <c r="A22" s="14"/>
      <c r="B22" s="14"/>
      <c r="C22" s="15"/>
      <c r="D22" s="16"/>
      <c r="E22" s="17"/>
      <c r="F22" s="72" t="s">
        <v>150</v>
      </c>
    </row>
    <row r="23" spans="1:6" x14ac:dyDescent="0.25">
      <c r="A23" s="14"/>
      <c r="B23" s="14"/>
      <c r="C23" s="15"/>
      <c r="D23" s="16"/>
      <c r="E23" s="17"/>
      <c r="F23" s="72" t="s">
        <v>151</v>
      </c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31"/>
      <c r="B168" s="131"/>
      <c r="C168" s="132"/>
      <c r="D168" s="133"/>
      <c r="E168" s="134"/>
      <c r="F168" s="137"/>
    </row>
    <row r="169" spans="1:6" x14ac:dyDescent="0.25">
      <c r="A169" s="131"/>
      <c r="B169" s="131"/>
      <c r="C169" s="132"/>
      <c r="D169" s="133"/>
      <c r="E169" s="134"/>
      <c r="F169" s="137"/>
    </row>
    <row r="170" spans="1:6" x14ac:dyDescent="0.25">
      <c r="A170" s="131"/>
      <c r="B170" s="131"/>
      <c r="C170" s="132"/>
      <c r="D170" s="133"/>
      <c r="E170" s="134"/>
      <c r="F170" s="137"/>
    </row>
    <row r="171" spans="1:6" x14ac:dyDescent="0.25">
      <c r="A171" s="131"/>
      <c r="B171" s="131"/>
      <c r="C171" s="132"/>
      <c r="D171" s="133"/>
      <c r="E171" s="134"/>
      <c r="F171" s="137"/>
    </row>
    <row r="172" spans="1:6" x14ac:dyDescent="0.25">
      <c r="A172" s="131"/>
      <c r="B172" s="131"/>
      <c r="C172" s="132"/>
      <c r="D172" s="133"/>
      <c r="E172" s="134"/>
      <c r="F172" s="137"/>
    </row>
    <row r="173" spans="1:6" x14ac:dyDescent="0.25">
      <c r="A173" s="131"/>
      <c r="B173" s="131"/>
      <c r="C173" s="132"/>
      <c r="D173" s="133"/>
      <c r="E173" s="134"/>
      <c r="F173" s="137"/>
    </row>
    <row r="174" spans="1:6" x14ac:dyDescent="0.25">
      <c r="A174" s="131"/>
      <c r="B174" s="131"/>
      <c r="C174" s="132"/>
      <c r="D174" s="133"/>
      <c r="E174" s="134"/>
      <c r="F174" s="137"/>
    </row>
    <row r="175" spans="1:6" x14ac:dyDescent="0.25">
      <c r="A175" s="131"/>
      <c r="B175" s="131"/>
      <c r="C175" s="132"/>
      <c r="D175" s="133"/>
      <c r="E175" s="134"/>
      <c r="F175" s="137"/>
    </row>
    <row r="176" spans="1:6" x14ac:dyDescent="0.25">
      <c r="A176" s="131"/>
      <c r="B176" s="131"/>
      <c r="C176" s="132"/>
      <c r="D176" s="133"/>
      <c r="E176" s="134"/>
      <c r="F176" s="137"/>
    </row>
    <row r="177" spans="1:6" x14ac:dyDescent="0.25">
      <c r="A177" s="131"/>
      <c r="B177" s="131"/>
      <c r="C177" s="132"/>
      <c r="D177" s="133"/>
      <c r="E177" s="134"/>
      <c r="F177" s="137"/>
    </row>
    <row r="178" spans="1:6" x14ac:dyDescent="0.25">
      <c r="A178" s="124"/>
      <c r="B178" s="124"/>
      <c r="C178" s="129"/>
      <c r="D178" s="135"/>
      <c r="E178" s="136"/>
      <c r="F178" s="138"/>
    </row>
    <row r="179" spans="1:6" x14ac:dyDescent="0.25">
      <c r="A179" s="124"/>
      <c r="B179" s="124"/>
      <c r="C179" s="129"/>
      <c r="D179" s="135"/>
      <c r="E179" s="136"/>
      <c r="F179" s="138"/>
    </row>
    <row r="180" spans="1:6" x14ac:dyDescent="0.25">
      <c r="A180" s="124"/>
      <c r="B180" s="124"/>
      <c r="C180" s="129"/>
      <c r="D180" s="135"/>
      <c r="E180" s="136"/>
      <c r="F180" s="138"/>
    </row>
    <row r="181" spans="1:6" x14ac:dyDescent="0.25">
      <c r="A181" s="124"/>
      <c r="B181" s="124"/>
      <c r="C181" s="129"/>
      <c r="D181" s="135"/>
      <c r="E181" s="136"/>
      <c r="F181" s="138"/>
    </row>
    <row r="182" spans="1:6" x14ac:dyDescent="0.25">
      <c r="A182" s="124"/>
      <c r="B182" s="124"/>
      <c r="C182" s="129"/>
      <c r="D182" s="135"/>
      <c r="E182" s="136"/>
      <c r="F182" s="138"/>
    </row>
    <row r="183" spans="1:6" x14ac:dyDescent="0.25">
      <c r="A183" s="124"/>
      <c r="B183" s="124"/>
      <c r="C183" s="129"/>
      <c r="D183" s="135"/>
      <c r="E183" s="136"/>
      <c r="F183" s="138"/>
    </row>
    <row r="184" spans="1:6" x14ac:dyDescent="0.25">
      <c r="A184" s="124"/>
      <c r="B184" s="124"/>
      <c r="C184" s="129"/>
      <c r="D184" s="135"/>
      <c r="E184" s="136"/>
      <c r="F184" s="138"/>
    </row>
    <row r="185" spans="1:6" x14ac:dyDescent="0.25">
      <c r="A185" s="124"/>
      <c r="B185" s="124"/>
      <c r="C185" s="129"/>
      <c r="D185" s="135"/>
      <c r="E185" s="136"/>
      <c r="F185" s="138"/>
    </row>
    <row r="186" spans="1:6" x14ac:dyDescent="0.25">
      <c r="A186" s="124"/>
      <c r="B186" s="124"/>
      <c r="C186" s="129"/>
      <c r="D186" s="135"/>
      <c r="E186" s="136"/>
      <c r="F186" s="138"/>
    </row>
    <row r="187" spans="1:6" x14ac:dyDescent="0.25">
      <c r="A187" s="124"/>
      <c r="B187" s="124"/>
      <c r="C187" s="129"/>
      <c r="D187" s="135"/>
      <c r="E187" s="136"/>
      <c r="F187" s="138"/>
    </row>
    <row r="188" spans="1:6" x14ac:dyDescent="0.25">
      <c r="A188" s="124"/>
      <c r="B188" s="124"/>
      <c r="C188" s="129"/>
      <c r="D188" s="135"/>
      <c r="E188" s="136"/>
      <c r="F188" s="138"/>
    </row>
    <row r="189" spans="1:6" x14ac:dyDescent="0.25">
      <c r="A189" s="124"/>
      <c r="B189" s="124"/>
      <c r="C189" s="129"/>
      <c r="D189" s="135"/>
      <c r="E189" s="136"/>
      <c r="F189" s="138"/>
    </row>
    <row r="190" spans="1:6" x14ac:dyDescent="0.25">
      <c r="A190" s="124"/>
      <c r="B190" s="124"/>
      <c r="C190" s="129"/>
      <c r="D190" s="135"/>
      <c r="E190" s="136"/>
      <c r="F190" s="138"/>
    </row>
    <row r="191" spans="1:6" x14ac:dyDescent="0.25">
      <c r="A191" s="124"/>
      <c r="B191" s="124"/>
      <c r="C191" s="129"/>
      <c r="D191" s="135"/>
      <c r="E191" s="136"/>
      <c r="F191" s="138"/>
    </row>
    <row r="192" spans="1:6" x14ac:dyDescent="0.25">
      <c r="A192" s="124"/>
      <c r="B192" s="124"/>
      <c r="C192" s="129"/>
      <c r="D192" s="135"/>
      <c r="E192" s="136"/>
      <c r="F192" s="138"/>
    </row>
    <row r="193" spans="1:6" x14ac:dyDescent="0.25">
      <c r="A193" s="124"/>
      <c r="B193" s="124"/>
      <c r="C193" s="129"/>
      <c r="D193" s="135"/>
      <c r="E193" s="136"/>
      <c r="F193" s="138"/>
    </row>
    <row r="194" spans="1:6" x14ac:dyDescent="0.25">
      <c r="A194" s="124"/>
      <c r="B194" s="124"/>
      <c r="C194" s="129"/>
      <c r="D194" s="135"/>
      <c r="E194" s="136"/>
      <c r="F194" s="138"/>
    </row>
    <row r="195" spans="1:6" x14ac:dyDescent="0.25">
      <c r="A195" s="124"/>
      <c r="B195" s="124"/>
      <c r="C195" s="129"/>
      <c r="D195" s="135"/>
      <c r="E195" s="136"/>
      <c r="F195" s="138"/>
    </row>
    <row r="196" spans="1:6" x14ac:dyDescent="0.25">
      <c r="A196" s="124"/>
      <c r="B196" s="124"/>
      <c r="C196" s="129"/>
      <c r="D196" s="135"/>
      <c r="E196" s="136"/>
      <c r="F196" s="138"/>
    </row>
    <row r="197" spans="1:6" x14ac:dyDescent="0.25">
      <c r="A197" s="124"/>
      <c r="B197" s="124"/>
      <c r="C197" s="129"/>
      <c r="D197" s="135"/>
      <c r="E197" s="136"/>
      <c r="F197" s="138"/>
    </row>
    <row r="198" spans="1:6" x14ac:dyDescent="0.25">
      <c r="A198" s="124"/>
      <c r="B198" s="124"/>
      <c r="C198" s="129"/>
      <c r="D198" s="135"/>
      <c r="E198" s="136"/>
      <c r="F198" s="138"/>
    </row>
    <row r="199" spans="1:6" x14ac:dyDescent="0.25">
      <c r="A199" s="124"/>
      <c r="B199" s="124"/>
      <c r="C199" s="129"/>
      <c r="D199" s="135"/>
      <c r="E199" s="136"/>
      <c r="F199" s="138"/>
    </row>
    <row r="200" spans="1:6" x14ac:dyDescent="0.25">
      <c r="A200" s="124"/>
      <c r="B200" s="124"/>
      <c r="C200" s="129"/>
      <c r="D200" s="135"/>
      <c r="E200" s="136"/>
      <c r="F200" s="138"/>
    </row>
    <row r="201" spans="1:6" x14ac:dyDescent="0.25">
      <c r="A201" s="124"/>
      <c r="B201" s="124"/>
      <c r="C201" s="129"/>
      <c r="D201" s="135"/>
      <c r="E201" s="136"/>
      <c r="F201" s="138"/>
    </row>
    <row r="202" spans="1:6" x14ac:dyDescent="0.25">
      <c r="A202" s="124"/>
      <c r="B202" s="124"/>
      <c r="C202" s="129"/>
      <c r="D202" s="135"/>
      <c r="E202" s="136"/>
      <c r="F202" s="138"/>
    </row>
    <row r="203" spans="1:6" x14ac:dyDescent="0.25">
      <c r="A203" s="124"/>
      <c r="B203" s="124"/>
      <c r="C203" s="129"/>
      <c r="D203" s="135"/>
      <c r="E203" s="136"/>
      <c r="F203" s="138"/>
    </row>
    <row r="204" spans="1:6" x14ac:dyDescent="0.25">
      <c r="A204" s="124"/>
      <c r="B204" s="124"/>
      <c r="C204" s="129"/>
      <c r="D204" s="135"/>
      <c r="E204" s="136"/>
      <c r="F204" s="138"/>
    </row>
    <row r="205" spans="1:6" x14ac:dyDescent="0.25">
      <c r="A205" s="124"/>
      <c r="B205" s="124"/>
      <c r="C205" s="129"/>
      <c r="D205" s="135"/>
      <c r="E205" s="136"/>
      <c r="F205" s="138"/>
    </row>
    <row r="206" spans="1:6" x14ac:dyDescent="0.25">
      <c r="A206" s="124"/>
      <c r="B206" s="124"/>
      <c r="C206" s="129"/>
      <c r="D206" s="135"/>
      <c r="E206" s="136"/>
      <c r="F206" s="138"/>
    </row>
    <row r="207" spans="1:6" x14ac:dyDescent="0.25">
      <c r="A207" s="124"/>
      <c r="B207" s="124"/>
      <c r="C207" s="129"/>
      <c r="D207" s="135"/>
      <c r="E207" s="136"/>
      <c r="F207" s="138"/>
    </row>
    <row r="208" spans="1:6" x14ac:dyDescent="0.25">
      <c r="A208" s="124"/>
      <c r="B208" s="124"/>
      <c r="C208" s="129"/>
      <c r="D208" s="135"/>
      <c r="E208" s="136"/>
      <c r="F208" s="138"/>
    </row>
    <row r="209" spans="1:6" x14ac:dyDescent="0.25">
      <c r="A209" s="124"/>
      <c r="B209" s="124"/>
      <c r="C209" s="129"/>
      <c r="D209" s="135"/>
      <c r="E209" s="136"/>
      <c r="F209" s="138"/>
    </row>
    <row r="210" spans="1:6" x14ac:dyDescent="0.25">
      <c r="A210" s="124"/>
      <c r="B210" s="124"/>
      <c r="C210" s="129"/>
      <c r="D210" s="135"/>
      <c r="E210" s="136"/>
      <c r="F210" s="138"/>
    </row>
    <row r="211" spans="1:6" x14ac:dyDescent="0.25">
      <c r="A211" s="124"/>
      <c r="B211" s="124"/>
      <c r="C211" s="129"/>
      <c r="D211" s="135"/>
      <c r="E211" s="136"/>
      <c r="F211" s="138"/>
    </row>
    <row r="212" spans="1:6" x14ac:dyDescent="0.25">
      <c r="A212" s="124"/>
      <c r="B212" s="124"/>
      <c r="C212" s="129"/>
      <c r="D212" s="135"/>
      <c r="E212" s="136"/>
      <c r="F212" s="138"/>
    </row>
    <row r="213" spans="1:6" x14ac:dyDescent="0.25">
      <c r="A213" s="124"/>
      <c r="B213" s="124"/>
      <c r="C213" s="129"/>
      <c r="D213" s="135"/>
      <c r="E213" s="136"/>
      <c r="F213" s="138"/>
    </row>
    <row r="214" spans="1:6" x14ac:dyDescent="0.25">
      <c r="A214" s="124"/>
      <c r="B214" s="124"/>
      <c r="C214" s="129"/>
      <c r="D214" s="135"/>
      <c r="E214" s="136"/>
      <c r="F214" s="138"/>
    </row>
    <row r="215" spans="1:6" x14ac:dyDescent="0.25">
      <c r="A215" s="124"/>
      <c r="B215" s="124"/>
      <c r="C215" s="129"/>
      <c r="D215" s="135"/>
      <c r="E215" s="136"/>
      <c r="F215" s="138"/>
    </row>
    <row r="216" spans="1:6" x14ac:dyDescent="0.25">
      <c r="A216" s="124"/>
      <c r="B216" s="124"/>
      <c r="C216" s="129"/>
      <c r="D216" s="135"/>
      <c r="E216" s="136"/>
      <c r="F216" s="138"/>
    </row>
    <row r="217" spans="1:6" x14ac:dyDescent="0.25">
      <c r="A217" s="124"/>
      <c r="B217" s="124"/>
      <c r="C217" s="129"/>
      <c r="D217" s="135"/>
      <c r="E217" s="136"/>
      <c r="F217" s="138"/>
    </row>
    <row r="218" spans="1:6" x14ac:dyDescent="0.25">
      <c r="A218" s="124"/>
      <c r="B218" s="124"/>
      <c r="C218" s="129"/>
      <c r="D218" s="135"/>
      <c r="E218" s="136"/>
      <c r="F218" s="138"/>
    </row>
    <row r="219" spans="1:6" x14ac:dyDescent="0.25">
      <c r="A219" s="124"/>
      <c r="B219" s="124"/>
      <c r="C219" s="129"/>
      <c r="D219" s="135"/>
      <c r="E219" s="136"/>
      <c r="F219" s="138"/>
    </row>
    <row r="220" spans="1:6" x14ac:dyDescent="0.25">
      <c r="A220" s="124"/>
      <c r="B220" s="124"/>
      <c r="C220" s="129"/>
      <c r="D220" s="135"/>
      <c r="E220" s="136"/>
      <c r="F220" s="138"/>
    </row>
    <row r="221" spans="1:6" x14ac:dyDescent="0.25">
      <c r="A221" s="124"/>
      <c r="B221" s="124"/>
      <c r="C221" s="129"/>
      <c r="D221" s="135"/>
      <c r="E221" s="136"/>
      <c r="F221" s="138"/>
    </row>
    <row r="222" spans="1:6" x14ac:dyDescent="0.25">
      <c r="A222" s="124"/>
      <c r="B222" s="124"/>
      <c r="C222" s="129"/>
      <c r="D222" s="135"/>
      <c r="E222" s="136"/>
      <c r="F222" s="138"/>
    </row>
    <row r="223" spans="1:6" x14ac:dyDescent="0.25">
      <c r="A223" s="124"/>
      <c r="B223" s="124"/>
      <c r="C223" s="129"/>
      <c r="D223" s="135"/>
      <c r="E223" s="136"/>
      <c r="F223" s="138"/>
    </row>
    <row r="224" spans="1:6" x14ac:dyDescent="0.25">
      <c r="A224" s="124"/>
      <c r="B224" s="124"/>
      <c r="C224" s="129"/>
      <c r="D224" s="135"/>
      <c r="E224" s="136"/>
      <c r="F224" s="138"/>
    </row>
    <row r="225" spans="1:6" x14ac:dyDescent="0.25">
      <c r="A225" s="124"/>
      <c r="B225" s="124"/>
      <c r="C225" s="129"/>
      <c r="D225" s="135"/>
      <c r="E225" s="136"/>
      <c r="F225" s="138"/>
    </row>
    <row r="226" spans="1:6" x14ac:dyDescent="0.25">
      <c r="A226" s="124"/>
      <c r="B226" s="124"/>
      <c r="C226" s="129"/>
      <c r="D226" s="135"/>
      <c r="E226" s="136"/>
      <c r="F226" s="138"/>
    </row>
    <row r="227" spans="1:6" x14ac:dyDescent="0.25">
      <c r="A227" s="124"/>
      <c r="B227" s="124"/>
      <c r="C227" s="129"/>
      <c r="D227" s="135"/>
      <c r="E227" s="136"/>
      <c r="F227" s="138"/>
    </row>
    <row r="228" spans="1:6" x14ac:dyDescent="0.25">
      <c r="A228" s="124"/>
      <c r="B228" s="124"/>
      <c r="C228" s="129"/>
      <c r="D228" s="135"/>
      <c r="E228" s="136"/>
      <c r="F228" s="138"/>
    </row>
    <row r="229" spans="1:6" x14ac:dyDescent="0.25">
      <c r="A229" s="124"/>
      <c r="B229" s="124"/>
      <c r="C229" s="129"/>
      <c r="D229" s="135"/>
      <c r="E229" s="136"/>
      <c r="F229" s="138"/>
    </row>
    <row r="230" spans="1:6" x14ac:dyDescent="0.25">
      <c r="A230" s="124"/>
      <c r="B230" s="124"/>
      <c r="C230" s="129"/>
      <c r="D230" s="135"/>
      <c r="E230" s="136"/>
      <c r="F230" s="138"/>
    </row>
    <row r="231" spans="1:6" x14ac:dyDescent="0.25">
      <c r="A231" s="124"/>
      <c r="B231" s="124"/>
      <c r="C231" s="129"/>
      <c r="D231" s="135"/>
      <c r="E231" s="136"/>
      <c r="F231" s="138"/>
    </row>
    <row r="232" spans="1:6" x14ac:dyDescent="0.25">
      <c r="A232" s="124"/>
      <c r="B232" s="124"/>
      <c r="C232" s="129"/>
      <c r="D232" s="135"/>
      <c r="E232" s="136"/>
      <c r="F232" s="138"/>
    </row>
    <row r="233" spans="1:6" x14ac:dyDescent="0.25">
      <c r="A233" s="124"/>
      <c r="B233" s="124"/>
      <c r="C233" s="129"/>
      <c r="D233" s="135"/>
      <c r="E233" s="136"/>
      <c r="F233" s="138"/>
    </row>
    <row r="234" spans="1:6" x14ac:dyDescent="0.25">
      <c r="A234" s="124"/>
      <c r="B234" s="124"/>
      <c r="C234" s="129"/>
      <c r="D234" s="135"/>
      <c r="E234" s="136"/>
      <c r="F234" s="138"/>
    </row>
    <row r="235" spans="1:6" x14ac:dyDescent="0.25">
      <c r="A235" s="124"/>
      <c r="B235" s="124"/>
      <c r="C235" s="129"/>
      <c r="D235" s="135"/>
      <c r="E235" s="136"/>
      <c r="F235" s="138"/>
    </row>
    <row r="236" spans="1:6" x14ac:dyDescent="0.25">
      <c r="A236" s="124"/>
      <c r="B236" s="124"/>
      <c r="C236" s="129"/>
      <c r="D236" s="135"/>
      <c r="E236" s="136"/>
      <c r="F236" s="138"/>
    </row>
    <row r="237" spans="1:6" x14ac:dyDescent="0.25">
      <c r="A237" s="124"/>
      <c r="B237" s="124"/>
      <c r="C237" s="129"/>
      <c r="D237" s="135"/>
      <c r="E237" s="136"/>
      <c r="F237" s="138"/>
    </row>
    <row r="238" spans="1:6" x14ac:dyDescent="0.25">
      <c r="A238" s="124"/>
      <c r="B238" s="124"/>
      <c r="C238" s="129"/>
      <c r="D238" s="135"/>
      <c r="E238" s="136"/>
      <c r="F238" s="138"/>
    </row>
    <row r="239" spans="1:6" x14ac:dyDescent="0.25">
      <c r="A239" s="124"/>
      <c r="B239" s="124"/>
      <c r="C239" s="129"/>
      <c r="D239" s="135"/>
      <c r="E239" s="136"/>
      <c r="F239" s="138"/>
    </row>
    <row r="240" spans="1:6" x14ac:dyDescent="0.25">
      <c r="A240" s="124"/>
      <c r="B240" s="124"/>
      <c r="C240" s="129"/>
      <c r="D240" s="135"/>
      <c r="E240" s="136"/>
      <c r="F240" s="138"/>
    </row>
    <row r="241" spans="1:6" x14ac:dyDescent="0.25">
      <c r="A241" s="124"/>
      <c r="B241" s="124"/>
      <c r="C241" s="129"/>
      <c r="D241" s="135"/>
      <c r="E241" s="136"/>
      <c r="F241" s="138"/>
    </row>
    <row r="242" spans="1:6" x14ac:dyDescent="0.25">
      <c r="A242" s="124"/>
      <c r="B242" s="124"/>
      <c r="C242" s="129"/>
      <c r="D242" s="135"/>
      <c r="E242" s="136"/>
      <c r="F242" s="138"/>
    </row>
    <row r="243" spans="1:6" x14ac:dyDescent="0.25">
      <c r="A243" s="124"/>
      <c r="B243" s="124"/>
      <c r="C243" s="129"/>
      <c r="D243" s="135"/>
      <c r="E243" s="136"/>
      <c r="F243" s="138"/>
    </row>
    <row r="244" spans="1:6" x14ac:dyDescent="0.25">
      <c r="A244" s="124"/>
      <c r="B244" s="124"/>
      <c r="C244" s="129"/>
      <c r="D244" s="135"/>
      <c r="E244" s="136"/>
      <c r="F244" s="138"/>
    </row>
    <row r="245" spans="1:6" x14ac:dyDescent="0.25">
      <c r="A245" s="124"/>
      <c r="B245" s="124"/>
      <c r="C245" s="129"/>
      <c r="D245" s="135"/>
      <c r="E245" s="136"/>
      <c r="F245" s="138"/>
    </row>
    <row r="246" spans="1:6" x14ac:dyDescent="0.25">
      <c r="A246" s="124"/>
      <c r="B246" s="124"/>
      <c r="C246" s="129"/>
      <c r="D246" s="135"/>
      <c r="E246" s="136"/>
      <c r="F246" s="138"/>
    </row>
    <row r="247" spans="1:6" x14ac:dyDescent="0.25">
      <c r="A247" s="124"/>
      <c r="B247" s="124"/>
      <c r="C247" s="129"/>
      <c r="D247" s="135"/>
      <c r="E247" s="136"/>
      <c r="F247" s="138"/>
    </row>
    <row r="248" spans="1:6" x14ac:dyDescent="0.25">
      <c r="A248" s="124"/>
      <c r="B248" s="124"/>
      <c r="C248" s="129"/>
      <c r="D248" s="135"/>
      <c r="E248" s="136"/>
      <c r="F248" s="138"/>
    </row>
    <row r="249" spans="1:6" x14ac:dyDescent="0.25">
      <c r="A249" s="124"/>
      <c r="B249" s="124"/>
      <c r="C249" s="129"/>
      <c r="D249" s="135"/>
      <c r="E249" s="136"/>
      <c r="F249" s="138"/>
    </row>
    <row r="250" spans="1:6" x14ac:dyDescent="0.25">
      <c r="A250" s="124"/>
      <c r="B250" s="124"/>
      <c r="C250" s="129"/>
      <c r="D250" s="135"/>
      <c r="E250" s="136"/>
      <c r="F250" s="138"/>
    </row>
    <row r="251" spans="1:6" x14ac:dyDescent="0.25">
      <c r="A251" s="124"/>
      <c r="B251" s="124"/>
      <c r="C251" s="129"/>
      <c r="D251" s="135"/>
      <c r="E251" s="136"/>
      <c r="F251" s="138"/>
    </row>
    <row r="252" spans="1:6" x14ac:dyDescent="0.25">
      <c r="A252" s="124"/>
      <c r="B252" s="124"/>
      <c r="C252" s="129"/>
      <c r="D252" s="135"/>
      <c r="E252" s="136"/>
      <c r="F252" s="138"/>
    </row>
    <row r="253" spans="1:6" x14ac:dyDescent="0.25">
      <c r="A253" s="124"/>
      <c r="B253" s="124"/>
      <c r="C253" s="129"/>
      <c r="D253" s="135"/>
      <c r="E253" s="136"/>
      <c r="F253" s="138"/>
    </row>
    <row r="254" spans="1:6" x14ac:dyDescent="0.25">
      <c r="A254" s="124"/>
      <c r="B254" s="124"/>
      <c r="C254" s="129"/>
      <c r="D254" s="135"/>
      <c r="E254" s="136"/>
      <c r="F254" s="138"/>
    </row>
    <row r="255" spans="1:6" x14ac:dyDescent="0.25">
      <c r="A255" s="124"/>
      <c r="B255" s="124"/>
      <c r="C255" s="129"/>
      <c r="D255" s="135"/>
      <c r="E255" s="136"/>
      <c r="F255" s="138"/>
    </row>
    <row r="256" spans="1:6" x14ac:dyDescent="0.25">
      <c r="A256" s="124"/>
      <c r="B256" s="124"/>
      <c r="C256" s="129"/>
      <c r="D256" s="135"/>
      <c r="E256" s="136"/>
      <c r="F256" s="138"/>
    </row>
    <row r="257" spans="1:6" x14ac:dyDescent="0.25">
      <c r="A257" s="124"/>
      <c r="B257" s="124"/>
      <c r="C257" s="129"/>
      <c r="D257" s="135"/>
      <c r="E257" s="136"/>
      <c r="F257" s="138"/>
    </row>
    <row r="258" spans="1:6" x14ac:dyDescent="0.25">
      <c r="A258" s="124"/>
      <c r="B258" s="124"/>
      <c r="C258" s="129"/>
      <c r="D258" s="135"/>
      <c r="E258" s="136"/>
      <c r="F258" s="138"/>
    </row>
    <row r="259" spans="1:6" x14ac:dyDescent="0.25">
      <c r="A259" s="124"/>
      <c r="B259" s="124"/>
      <c r="C259" s="129"/>
      <c r="D259" s="135"/>
      <c r="E259" s="136"/>
      <c r="F259" s="138"/>
    </row>
    <row r="260" spans="1:6" x14ac:dyDescent="0.25">
      <c r="A260" s="124"/>
      <c r="B260" s="124"/>
      <c r="C260" s="129"/>
      <c r="D260" s="135"/>
      <c r="E260" s="136"/>
      <c r="F260" s="138"/>
    </row>
    <row r="261" spans="1:6" x14ac:dyDescent="0.25">
      <c r="A261" s="124"/>
      <c r="B261" s="124"/>
      <c r="C261" s="129"/>
      <c r="D261" s="135"/>
      <c r="E261" s="136"/>
      <c r="F261" s="138"/>
    </row>
    <row r="262" spans="1:6" x14ac:dyDescent="0.25">
      <c r="A262" s="124"/>
      <c r="B262" s="124"/>
      <c r="C262" s="129"/>
      <c r="D262" s="135"/>
      <c r="E262" s="136"/>
      <c r="F262" s="138"/>
    </row>
    <row r="263" spans="1:6" x14ac:dyDescent="0.25">
      <c r="A263" s="124"/>
      <c r="B263" s="124"/>
      <c r="C263" s="129"/>
      <c r="D263" s="135"/>
      <c r="E263" s="136"/>
      <c r="F263" s="138"/>
    </row>
    <row r="264" spans="1:6" x14ac:dyDescent="0.25">
      <c r="A264" s="124"/>
      <c r="B264" s="124"/>
      <c r="C264" s="129"/>
      <c r="D264" s="135"/>
      <c r="E264" s="136"/>
      <c r="F264" s="138"/>
    </row>
    <row r="265" spans="1:6" x14ac:dyDescent="0.25">
      <c r="A265" s="124"/>
      <c r="B265" s="124"/>
      <c r="C265" s="129"/>
      <c r="D265" s="135"/>
      <c r="E265" s="136"/>
      <c r="F265" s="138"/>
    </row>
    <row r="266" spans="1:6" x14ac:dyDescent="0.25">
      <c r="A266" s="124"/>
      <c r="B266" s="124"/>
      <c r="C266" s="129"/>
      <c r="D266" s="135"/>
      <c r="E266" s="136"/>
      <c r="F266" s="138"/>
    </row>
    <row r="267" spans="1:6" x14ac:dyDescent="0.25">
      <c r="A267" s="124"/>
      <c r="B267" s="124"/>
      <c r="C267" s="129"/>
      <c r="D267" s="135"/>
      <c r="E267" s="136"/>
      <c r="F267" s="138"/>
    </row>
    <row r="268" spans="1:6" x14ac:dyDescent="0.25">
      <c r="A268" s="124"/>
      <c r="B268" s="124"/>
      <c r="C268" s="129"/>
      <c r="D268" s="135"/>
      <c r="E268" s="136"/>
      <c r="F268" s="138"/>
    </row>
    <row r="269" spans="1:6" x14ac:dyDescent="0.25">
      <c r="A269" s="124"/>
      <c r="B269" s="124"/>
      <c r="C269" s="129"/>
      <c r="D269" s="135"/>
      <c r="E269" s="136"/>
      <c r="F269" s="138"/>
    </row>
    <row r="270" spans="1:6" x14ac:dyDescent="0.25">
      <c r="A270" s="124"/>
      <c r="B270" s="124"/>
      <c r="C270" s="129"/>
      <c r="D270" s="135"/>
      <c r="E270" s="136"/>
      <c r="F270" s="138"/>
    </row>
    <row r="271" spans="1:6" x14ac:dyDescent="0.25">
      <c r="A271" s="124"/>
      <c r="B271" s="124"/>
      <c r="C271" s="129"/>
      <c r="D271" s="135"/>
      <c r="E271" s="136"/>
      <c r="F271" s="138"/>
    </row>
    <row r="272" spans="1:6" x14ac:dyDescent="0.25">
      <c r="A272" s="124"/>
      <c r="B272" s="124"/>
      <c r="C272" s="129"/>
      <c r="D272" s="135"/>
      <c r="E272" s="136"/>
      <c r="F272" s="138"/>
    </row>
    <row r="273" spans="1:6" x14ac:dyDescent="0.25">
      <c r="A273" s="124"/>
      <c r="B273" s="124"/>
      <c r="C273" s="129"/>
      <c r="D273" s="135"/>
      <c r="E273" s="136"/>
      <c r="F273" s="138"/>
    </row>
    <row r="274" spans="1:6" x14ac:dyDescent="0.25">
      <c r="A274" s="124"/>
      <c r="B274" s="124"/>
      <c r="C274" s="129"/>
      <c r="D274" s="135"/>
      <c r="E274" s="136"/>
      <c r="F274" s="138"/>
    </row>
    <row r="275" spans="1:6" x14ac:dyDescent="0.25">
      <c r="A275" s="124"/>
      <c r="B275" s="124"/>
      <c r="C275" s="129"/>
      <c r="D275" s="135"/>
      <c r="E275" s="136"/>
      <c r="F275" s="138"/>
    </row>
    <row r="276" spans="1:6" x14ac:dyDescent="0.25">
      <c r="A276" s="124"/>
      <c r="B276" s="124"/>
      <c r="C276" s="129"/>
      <c r="D276" s="135"/>
      <c r="E276" s="136"/>
      <c r="F276" s="138"/>
    </row>
    <row r="277" spans="1:6" x14ac:dyDescent="0.25">
      <c r="A277" s="124"/>
      <c r="B277" s="124"/>
      <c r="C277" s="129"/>
      <c r="D277" s="135"/>
      <c r="E277" s="136"/>
      <c r="F277" s="138"/>
    </row>
    <row r="278" spans="1:6" x14ac:dyDescent="0.25">
      <c r="A278" s="124"/>
      <c r="B278" s="124"/>
      <c r="C278" s="129"/>
      <c r="D278" s="135"/>
      <c r="E278" s="136"/>
      <c r="F278" s="138"/>
    </row>
    <row r="279" spans="1:6" x14ac:dyDescent="0.25">
      <c r="A279" s="124"/>
      <c r="B279" s="124"/>
      <c r="C279" s="129"/>
      <c r="D279" s="135"/>
      <c r="E279" s="136"/>
      <c r="F279" s="138"/>
    </row>
    <row r="280" spans="1:6" x14ac:dyDescent="0.25">
      <c r="A280" s="124"/>
      <c r="B280" s="124"/>
      <c r="C280" s="129"/>
      <c r="D280" s="135"/>
      <c r="E280" s="136"/>
      <c r="F280" s="138"/>
    </row>
    <row r="281" spans="1:6" x14ac:dyDescent="0.25">
      <c r="A281" s="124"/>
      <c r="B281" s="124"/>
      <c r="C281" s="129"/>
      <c r="D281" s="135"/>
      <c r="E281" s="136"/>
      <c r="F281" s="138"/>
    </row>
    <row r="282" spans="1:6" x14ac:dyDescent="0.25">
      <c r="A282" s="124"/>
      <c r="B282" s="124"/>
      <c r="C282" s="129"/>
      <c r="D282" s="135"/>
      <c r="E282" s="136"/>
      <c r="F282" s="138"/>
    </row>
    <row r="283" spans="1:6" x14ac:dyDescent="0.25">
      <c r="A283" s="124"/>
      <c r="B283" s="124"/>
      <c r="C283" s="129"/>
      <c r="D283" s="135"/>
      <c r="E283" s="136"/>
      <c r="F283" s="138"/>
    </row>
    <row r="284" spans="1:6" x14ac:dyDescent="0.25">
      <c r="A284" s="124"/>
      <c r="B284" s="124"/>
      <c r="C284" s="129"/>
      <c r="D284" s="135"/>
      <c r="E284" s="136"/>
      <c r="F284" s="138"/>
    </row>
    <row r="285" spans="1:6" x14ac:dyDescent="0.25">
      <c r="A285" s="124"/>
      <c r="B285" s="124"/>
      <c r="C285" s="129"/>
      <c r="D285" s="135"/>
      <c r="E285" s="136"/>
      <c r="F285" s="138"/>
    </row>
    <row r="286" spans="1:6" x14ac:dyDescent="0.25">
      <c r="A286" s="124"/>
      <c r="B286" s="124"/>
      <c r="C286" s="129"/>
      <c r="D286" s="135"/>
      <c r="E286" s="136"/>
      <c r="F286" s="138"/>
    </row>
    <row r="287" spans="1:6" x14ac:dyDescent="0.25">
      <c r="A287" s="124"/>
      <c r="B287" s="124"/>
      <c r="C287" s="129"/>
      <c r="D287" s="135"/>
      <c r="E287" s="136"/>
      <c r="F287" s="138"/>
    </row>
    <row r="288" spans="1:6" x14ac:dyDescent="0.25">
      <c r="A288" s="124"/>
      <c r="B288" s="124"/>
      <c r="C288" s="129"/>
      <c r="D288" s="135"/>
      <c r="E288" s="136"/>
      <c r="F288" s="138"/>
    </row>
    <row r="289" spans="1:6" x14ac:dyDescent="0.25">
      <c r="A289" s="124"/>
      <c r="B289" s="124"/>
      <c r="C289" s="129"/>
      <c r="D289" s="135"/>
      <c r="E289" s="136"/>
      <c r="F289" s="138"/>
    </row>
    <row r="290" spans="1:6" x14ac:dyDescent="0.25">
      <c r="A290" s="124"/>
      <c r="B290" s="124"/>
      <c r="C290" s="129"/>
      <c r="D290" s="135"/>
      <c r="E290" s="136"/>
      <c r="F290" s="138"/>
    </row>
    <row r="291" spans="1:6" x14ac:dyDescent="0.25">
      <c r="A291" s="124"/>
      <c r="B291" s="124"/>
      <c r="C291" s="129"/>
      <c r="D291" s="135"/>
      <c r="E291" s="136"/>
      <c r="F291" s="138"/>
    </row>
    <row r="292" spans="1:6" x14ac:dyDescent="0.25">
      <c r="A292" s="124"/>
      <c r="B292" s="124"/>
      <c r="C292" s="129"/>
      <c r="D292" s="135"/>
      <c r="E292" s="136"/>
      <c r="F292" s="138"/>
    </row>
    <row r="293" spans="1:6" x14ac:dyDescent="0.25">
      <c r="A293" s="124"/>
      <c r="B293" s="124"/>
      <c r="C293" s="129"/>
      <c r="D293" s="135"/>
      <c r="E293" s="136"/>
      <c r="F293" s="138"/>
    </row>
    <row r="294" spans="1:6" x14ac:dyDescent="0.25">
      <c r="A294" s="124"/>
      <c r="B294" s="124"/>
      <c r="C294" s="129"/>
      <c r="D294" s="135"/>
      <c r="E294" s="136"/>
      <c r="F294" s="138"/>
    </row>
    <row r="295" spans="1:6" x14ac:dyDescent="0.25">
      <c r="A295" s="124"/>
      <c r="B295" s="124"/>
      <c r="C295" s="129"/>
      <c r="D295" s="135"/>
      <c r="E295" s="136"/>
      <c r="F295" s="138"/>
    </row>
    <row r="296" spans="1:6" x14ac:dyDescent="0.25">
      <c r="A296" s="124"/>
      <c r="B296" s="124"/>
      <c r="C296" s="129"/>
      <c r="D296" s="135"/>
      <c r="E296" s="136"/>
      <c r="F296" s="138"/>
    </row>
    <row r="297" spans="1:6" x14ac:dyDescent="0.25">
      <c r="A297" s="124"/>
      <c r="B297" s="124"/>
      <c r="C297" s="129"/>
      <c r="D297" s="135"/>
      <c r="E297" s="136"/>
      <c r="F297" s="138"/>
    </row>
    <row r="298" spans="1:6" x14ac:dyDescent="0.25">
      <c r="A298" s="124"/>
      <c r="B298" s="124"/>
      <c r="C298" s="129"/>
      <c r="D298" s="135"/>
      <c r="E298" s="136"/>
      <c r="F298" s="138"/>
    </row>
    <row r="299" spans="1:6" x14ac:dyDescent="0.25">
      <c r="A299" s="124"/>
      <c r="B299" s="124"/>
      <c r="C299" s="129"/>
      <c r="D299" s="135"/>
      <c r="E299" s="136"/>
      <c r="F299" s="138"/>
    </row>
    <row r="300" spans="1:6" x14ac:dyDescent="0.25">
      <c r="A300" s="124"/>
      <c r="B300" s="124"/>
      <c r="C300" s="129"/>
      <c r="D300" s="135"/>
      <c r="E300" s="136"/>
      <c r="F300" s="138"/>
    </row>
    <row r="301" spans="1:6" x14ac:dyDescent="0.25">
      <c r="A301" s="124"/>
      <c r="B301" s="124"/>
      <c r="C301" s="129"/>
      <c r="D301" s="135"/>
      <c r="E301" s="136"/>
      <c r="F301" s="138"/>
    </row>
    <row r="302" spans="1:6" x14ac:dyDescent="0.25">
      <c r="A302" s="124"/>
      <c r="B302" s="124"/>
      <c r="C302" s="129"/>
      <c r="D302" s="135"/>
      <c r="E302" s="136"/>
      <c r="F302" s="138"/>
    </row>
    <row r="303" spans="1:6" x14ac:dyDescent="0.25">
      <c r="A303" s="124"/>
      <c r="B303" s="124"/>
      <c r="C303" s="129"/>
      <c r="D303" s="135"/>
      <c r="E303" s="136"/>
      <c r="F303" s="138"/>
    </row>
    <row r="304" spans="1:6" x14ac:dyDescent="0.25">
      <c r="A304" s="124"/>
      <c r="B304" s="124"/>
      <c r="C304" s="129"/>
      <c r="D304" s="135"/>
      <c r="E304" s="136"/>
      <c r="F304" s="138"/>
    </row>
    <row r="305" spans="1:6" x14ac:dyDescent="0.25">
      <c r="A305" s="124"/>
      <c r="B305" s="124"/>
      <c r="C305" s="129"/>
      <c r="D305" s="135"/>
      <c r="E305" s="136"/>
      <c r="F305" s="138"/>
    </row>
    <row r="306" spans="1:6" x14ac:dyDescent="0.25">
      <c r="A306" s="124"/>
      <c r="B306" s="124"/>
      <c r="C306" s="129"/>
      <c r="D306" s="135"/>
      <c r="E306" s="136"/>
      <c r="F306" s="138"/>
    </row>
    <row r="307" spans="1:6" x14ac:dyDescent="0.25">
      <c r="A307" s="124"/>
      <c r="B307" s="124"/>
      <c r="C307" s="129"/>
      <c r="D307" s="135"/>
      <c r="E307" s="136"/>
      <c r="F307" s="138"/>
    </row>
    <row r="308" spans="1:6" x14ac:dyDescent="0.25">
      <c r="A308" s="124"/>
      <c r="B308" s="124"/>
      <c r="C308" s="129"/>
      <c r="D308" s="135"/>
      <c r="E308" s="136"/>
      <c r="F308" s="138"/>
    </row>
    <row r="309" spans="1:6" x14ac:dyDescent="0.25">
      <c r="A309" s="124"/>
      <c r="B309" s="124"/>
      <c r="C309" s="129"/>
      <c r="D309" s="135"/>
      <c r="E309" s="136"/>
      <c r="F309" s="138"/>
    </row>
    <row r="310" spans="1:6" x14ac:dyDescent="0.25">
      <c r="A310" s="124"/>
      <c r="B310" s="124"/>
      <c r="C310" s="129"/>
      <c r="D310" s="135"/>
      <c r="E310" s="136"/>
      <c r="F310" s="138"/>
    </row>
    <row r="311" spans="1:6" x14ac:dyDescent="0.25">
      <c r="A311" s="124"/>
      <c r="B311" s="124"/>
      <c r="C311" s="129"/>
      <c r="D311" s="135"/>
      <c r="E311" s="136"/>
      <c r="F311" s="138"/>
    </row>
    <row r="312" spans="1:6" x14ac:dyDescent="0.25">
      <c r="A312" s="124"/>
      <c r="B312" s="124"/>
      <c r="C312" s="129"/>
      <c r="D312" s="135"/>
      <c r="E312" s="136"/>
      <c r="F312" s="138"/>
    </row>
    <row r="313" spans="1:6" x14ac:dyDescent="0.25">
      <c r="A313" s="124"/>
      <c r="B313" s="124"/>
      <c r="C313" s="129"/>
      <c r="D313" s="135"/>
      <c r="E313" s="136"/>
      <c r="F313" s="138"/>
    </row>
    <row r="314" spans="1:6" x14ac:dyDescent="0.25">
      <c r="A314" s="124"/>
      <c r="B314" s="124"/>
      <c r="C314" s="129"/>
      <c r="D314" s="135"/>
      <c r="E314" s="136"/>
      <c r="F314" s="138"/>
    </row>
    <row r="315" spans="1:6" x14ac:dyDescent="0.25">
      <c r="A315" s="124"/>
      <c r="B315" s="124"/>
      <c r="C315" s="129"/>
      <c r="D315" s="135"/>
      <c r="E315" s="136"/>
      <c r="F315" s="138"/>
    </row>
    <row r="316" spans="1:6" x14ac:dyDescent="0.25">
      <c r="A316" s="124"/>
      <c r="B316" s="124"/>
      <c r="C316" s="129"/>
      <c r="D316" s="135"/>
      <c r="E316" s="136"/>
      <c r="F316" s="138"/>
    </row>
    <row r="317" spans="1:6" x14ac:dyDescent="0.25">
      <c r="A317" s="124"/>
      <c r="B317" s="124"/>
      <c r="C317" s="129"/>
      <c r="D317" s="135"/>
      <c r="E317" s="136"/>
      <c r="F317" s="13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TmprlMon_Per3() P'!A1" display="'TmprlMon_Per3() P'!A1"/>
    <hyperlink ref="A19" location="'TmprlMon_Per3() B'!A1" display="'TmprlMon_Per3() B'!A1"/>
    <hyperlink ref="A17" location="'TmprlMon_Per3() m'!A1" display="'TmprlMon_Per3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1.140625" bestFit="1" customWidth="1"/>
    <col min="3" max="7" width="3.28515625" bestFit="1" customWidth="1"/>
    <col min="8" max="11" width="5.7109375" bestFit="1" customWidth="1"/>
    <col min="12" max="16" width="3.28515625" bestFit="1" customWidth="1"/>
    <col min="17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71" t="s">
        <v>54</v>
      </c>
      <c r="B1" s="168"/>
      <c r="C1" s="44" t="s">
        <v>88</v>
      </c>
      <c r="D1" s="63" t="s">
        <v>87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42"/>
      <c r="AK1" s="42"/>
      <c r="AL1" s="43"/>
    </row>
    <row r="2" spans="1:38" ht="60" customHeight="1" x14ac:dyDescent="0.25">
      <c r="A2" s="169" t="s">
        <v>220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47" t="s">
        <v>80</v>
      </c>
      <c r="I2" s="47" t="s">
        <v>80</v>
      </c>
      <c r="J2" s="47" t="s">
        <v>80</v>
      </c>
      <c r="K2" s="47" t="s">
        <v>80</v>
      </c>
      <c r="L2" s="48" t="s">
        <v>93</v>
      </c>
      <c r="M2" s="26" t="s">
        <v>93</v>
      </c>
      <c r="N2" s="26" t="s">
        <v>93</v>
      </c>
      <c r="O2" s="26" t="s">
        <v>93</v>
      </c>
      <c r="P2" s="26" t="s">
        <v>93</v>
      </c>
      <c r="Q2" s="26" t="s">
        <v>81</v>
      </c>
      <c r="R2" s="26" t="s">
        <v>81</v>
      </c>
      <c r="S2" s="26" t="s">
        <v>81</v>
      </c>
      <c r="T2" s="26" t="s">
        <v>81</v>
      </c>
      <c r="U2" s="26" t="s">
        <v>81</v>
      </c>
      <c r="V2" s="26" t="s">
        <v>81</v>
      </c>
      <c r="W2" s="26" t="s">
        <v>81</v>
      </c>
      <c r="X2" s="27" t="s">
        <v>94</v>
      </c>
      <c r="Y2" s="27" t="s">
        <v>94</v>
      </c>
      <c r="Z2" s="27" t="s">
        <v>94</v>
      </c>
      <c r="AA2" s="27" t="s">
        <v>94</v>
      </c>
      <c r="AB2" s="27" t="s">
        <v>94</v>
      </c>
      <c r="AC2" s="27" t="s">
        <v>82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8" t="s">
        <v>20</v>
      </c>
      <c r="AK2" s="28" t="s">
        <v>84</v>
      </c>
      <c r="AL2" s="29" t="s">
        <v>86</v>
      </c>
    </row>
    <row r="3" spans="1:38" ht="256.5" x14ac:dyDescent="0.25">
      <c r="A3" s="30" t="s">
        <v>78</v>
      </c>
      <c r="B3" s="31" t="s">
        <v>79</v>
      </c>
      <c r="C3" s="32" t="s">
        <v>155</v>
      </c>
      <c r="D3" s="32" t="s">
        <v>156</v>
      </c>
      <c r="E3" s="32" t="s">
        <v>157</v>
      </c>
      <c r="F3" s="32" t="s">
        <v>158</v>
      </c>
      <c r="G3" s="32" t="s">
        <v>121</v>
      </c>
      <c r="H3" s="32" t="s">
        <v>75</v>
      </c>
      <c r="I3" s="32" t="s">
        <v>76</v>
      </c>
      <c r="J3" s="32" t="s">
        <v>68</v>
      </c>
      <c r="K3" s="32" t="s">
        <v>67</v>
      </c>
      <c r="L3" s="33" t="s">
        <v>155</v>
      </c>
      <c r="M3" s="33" t="s">
        <v>125</v>
      </c>
      <c r="N3" s="33" t="s">
        <v>126</v>
      </c>
      <c r="O3" s="33" t="s">
        <v>127</v>
      </c>
      <c r="P3" s="33" t="s">
        <v>121</v>
      </c>
      <c r="Q3" s="33" t="s">
        <v>75</v>
      </c>
      <c r="R3" s="33" t="s">
        <v>76</v>
      </c>
      <c r="S3" s="33" t="s">
        <v>68</v>
      </c>
      <c r="T3" s="33" t="s">
        <v>67</v>
      </c>
      <c r="U3" s="33" t="s">
        <v>100</v>
      </c>
      <c r="V3" s="33" t="s">
        <v>150</v>
      </c>
      <c r="W3" s="33" t="s">
        <v>151</v>
      </c>
      <c r="X3" s="34" t="s">
        <v>155</v>
      </c>
      <c r="Y3" s="34" t="s">
        <v>125</v>
      </c>
      <c r="Z3" s="34" t="s">
        <v>126</v>
      </c>
      <c r="AA3" s="34" t="s">
        <v>127</v>
      </c>
      <c r="AB3" s="34" t="s">
        <v>121</v>
      </c>
      <c r="AC3" s="34" t="s">
        <v>75</v>
      </c>
      <c r="AD3" s="34" t="s">
        <v>76</v>
      </c>
      <c r="AE3" s="34" t="s">
        <v>68</v>
      </c>
      <c r="AF3" s="34" t="s">
        <v>67</v>
      </c>
      <c r="AG3" s="34" t="s">
        <v>100</v>
      </c>
      <c r="AH3" s="34" t="s">
        <v>150</v>
      </c>
      <c r="AI3" s="34" t="s">
        <v>151</v>
      </c>
      <c r="AJ3" s="28" t="s">
        <v>83</v>
      </c>
      <c r="AK3" s="28" t="s">
        <v>85</v>
      </c>
      <c r="AL3" s="29"/>
    </row>
    <row r="4" spans="1:38" ht="75" x14ac:dyDescent="0.25">
      <c r="A4" s="35">
        <v>1</v>
      </c>
      <c r="B4" s="60" t="s">
        <v>275</v>
      </c>
      <c r="C4" s="69">
        <v>0</v>
      </c>
      <c r="D4" s="45">
        <v>1</v>
      </c>
      <c r="E4" s="45">
        <v>1</v>
      </c>
      <c r="F4" s="45">
        <v>1</v>
      </c>
      <c r="G4" s="45">
        <v>0</v>
      </c>
      <c r="H4" s="45">
        <v>1</v>
      </c>
      <c r="I4" s="45">
        <v>1</v>
      </c>
      <c r="J4" s="45">
        <v>1</v>
      </c>
      <c r="K4" s="45">
        <v>1</v>
      </c>
      <c r="L4" s="61" t="s">
        <v>87</v>
      </c>
      <c r="M4" s="61" t="s">
        <v>87</v>
      </c>
      <c r="N4" s="61" t="s">
        <v>87</v>
      </c>
      <c r="O4" s="61" t="s">
        <v>87</v>
      </c>
      <c r="P4" s="61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60">
        <v>0</v>
      </c>
      <c r="Y4" s="60">
        <v>65</v>
      </c>
      <c r="Z4" s="60">
        <v>0</v>
      </c>
      <c r="AA4" s="60">
        <v>0</v>
      </c>
      <c r="AB4" s="60">
        <v>0</v>
      </c>
      <c r="AC4" s="45">
        <v>1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9" t="s">
        <v>87</v>
      </c>
      <c r="AK4" s="36">
        <v>8287</v>
      </c>
      <c r="AL4" s="37"/>
    </row>
    <row r="5" spans="1:38" ht="68.25" customHeight="1" x14ac:dyDescent="0.25">
      <c r="A5" s="35">
        <v>2</v>
      </c>
      <c r="B5" s="60" t="s">
        <v>276</v>
      </c>
      <c r="C5" s="45">
        <v>15</v>
      </c>
      <c r="D5" s="45">
        <v>1</v>
      </c>
      <c r="E5" s="45">
        <v>1</v>
      </c>
      <c r="F5" s="45">
        <v>1</v>
      </c>
      <c r="G5" s="45">
        <v>0</v>
      </c>
      <c r="H5" s="45">
        <v>0</v>
      </c>
      <c r="I5" s="45">
        <v>0</v>
      </c>
      <c r="J5" s="45">
        <v>1</v>
      </c>
      <c r="K5" s="45">
        <v>1</v>
      </c>
      <c r="L5" s="61" t="s">
        <v>87</v>
      </c>
      <c r="M5" s="61" t="s">
        <v>87</v>
      </c>
      <c r="N5" s="61" t="s">
        <v>87</v>
      </c>
      <c r="O5" s="61" t="s">
        <v>87</v>
      </c>
      <c r="P5" s="61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60">
        <v>1</v>
      </c>
      <c r="Y5" s="60">
        <v>65</v>
      </c>
      <c r="Z5" s="60">
        <v>1</v>
      </c>
      <c r="AA5" s="60">
        <v>1</v>
      </c>
      <c r="AB5" s="60">
        <v>12</v>
      </c>
      <c r="AC5" s="45">
        <v>1</v>
      </c>
      <c r="AD5" s="45">
        <v>1</v>
      </c>
      <c r="AE5" s="45">
        <v>1</v>
      </c>
      <c r="AF5" s="45">
        <v>1</v>
      </c>
      <c r="AG5" s="45">
        <v>1</v>
      </c>
      <c r="AH5" s="45">
        <v>1</v>
      </c>
      <c r="AI5" s="45">
        <v>1</v>
      </c>
      <c r="AJ5" s="49" t="s">
        <v>87</v>
      </c>
      <c r="AK5" s="36">
        <v>10061</v>
      </c>
      <c r="AL5" s="37"/>
    </row>
    <row r="6" spans="1:38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</row>
    <row r="7" spans="1:38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</row>
    <row r="8" spans="1:38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</row>
    <row r="9" spans="1:38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</row>
    <row r="10" spans="1:38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</row>
    <row r="11" spans="1:38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</row>
    <row r="12" spans="1:38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</row>
    <row r="13" spans="1:3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</row>
    <row r="14" spans="1:3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</row>
    <row r="15" spans="1:3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</row>
  </sheetData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3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85546875" bestFit="1" customWidth="1"/>
    <col min="3" max="4" width="5" bestFit="1" customWidth="1"/>
    <col min="5" max="6" width="3.28515625" bestFit="1" customWidth="1"/>
    <col min="7" max="7" width="4" bestFit="1" customWidth="1"/>
    <col min="8" max="11" width="5.7109375" bestFit="1" customWidth="1"/>
    <col min="12" max="16" width="3.28515625" customWidth="1"/>
    <col min="17" max="23" width="5.7109375" customWidth="1"/>
    <col min="24" max="32" width="5.7109375" bestFit="1" customWidth="1"/>
    <col min="33" max="35" width="5.7109375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67" t="s">
        <v>54</v>
      </c>
      <c r="B1" s="168"/>
      <c r="C1" s="63" t="s">
        <v>88</v>
      </c>
      <c r="D1" s="63" t="s">
        <v>87</v>
      </c>
      <c r="E1" s="87"/>
      <c r="F1" s="87"/>
      <c r="G1" s="87"/>
      <c r="H1" s="44" t="s">
        <v>88</v>
      </c>
      <c r="I1" s="63" t="s">
        <v>87</v>
      </c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42"/>
      <c r="AK1" s="42"/>
      <c r="AL1" s="43"/>
    </row>
    <row r="2" spans="1:38" ht="60" customHeight="1" x14ac:dyDescent="0.25">
      <c r="A2" s="169" t="s">
        <v>77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47" t="s">
        <v>80</v>
      </c>
      <c r="I2" s="47" t="s">
        <v>80</v>
      </c>
      <c r="J2" s="47" t="s">
        <v>80</v>
      </c>
      <c r="K2" s="47" t="s">
        <v>80</v>
      </c>
      <c r="L2" s="48" t="s">
        <v>93</v>
      </c>
      <c r="M2" s="48" t="s">
        <v>93</v>
      </c>
      <c r="N2" s="48" t="s">
        <v>93</v>
      </c>
      <c r="O2" s="48" t="s">
        <v>93</v>
      </c>
      <c r="P2" s="48" t="s">
        <v>93</v>
      </c>
      <c r="Q2" s="48" t="s">
        <v>81</v>
      </c>
      <c r="R2" s="48" t="s">
        <v>81</v>
      </c>
      <c r="S2" s="48" t="s">
        <v>81</v>
      </c>
      <c r="T2" s="48" t="s">
        <v>81</v>
      </c>
      <c r="U2" s="48" t="s">
        <v>81</v>
      </c>
      <c r="V2" s="48" t="s">
        <v>81</v>
      </c>
      <c r="W2" s="48" t="s">
        <v>81</v>
      </c>
      <c r="X2" s="68" t="s">
        <v>94</v>
      </c>
      <c r="Y2" s="68" t="s">
        <v>94</v>
      </c>
      <c r="Z2" s="68" t="s">
        <v>94</v>
      </c>
      <c r="AA2" s="68" t="s">
        <v>94</v>
      </c>
      <c r="AB2" s="68" t="s">
        <v>94</v>
      </c>
      <c r="AC2" s="27" t="s">
        <v>82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8" t="s">
        <v>20</v>
      </c>
      <c r="AK2" s="28" t="s">
        <v>84</v>
      </c>
      <c r="AL2" s="29" t="s">
        <v>86</v>
      </c>
    </row>
    <row r="3" spans="1:38" ht="256.5" x14ac:dyDescent="0.25">
      <c r="A3" s="30" t="s">
        <v>78</v>
      </c>
      <c r="B3" s="56" t="s">
        <v>79</v>
      </c>
      <c r="C3" s="57" t="s">
        <v>155</v>
      </c>
      <c r="D3" s="57" t="s">
        <v>156</v>
      </c>
      <c r="E3" s="57" t="s">
        <v>157</v>
      </c>
      <c r="F3" s="57" t="s">
        <v>158</v>
      </c>
      <c r="G3" s="57" t="s">
        <v>121</v>
      </c>
      <c r="H3" s="57" t="s">
        <v>75</v>
      </c>
      <c r="I3" s="57" t="s">
        <v>76</v>
      </c>
      <c r="J3" s="57" t="s">
        <v>68</v>
      </c>
      <c r="K3" s="57" t="s">
        <v>67</v>
      </c>
      <c r="L3" s="58" t="s">
        <v>155</v>
      </c>
      <c r="M3" s="58" t="s">
        <v>125</v>
      </c>
      <c r="N3" s="58" t="s">
        <v>126</v>
      </c>
      <c r="O3" s="58" t="s">
        <v>127</v>
      </c>
      <c r="P3" s="58" t="s">
        <v>121</v>
      </c>
      <c r="Q3" s="58" t="s">
        <v>75</v>
      </c>
      <c r="R3" s="58" t="s">
        <v>76</v>
      </c>
      <c r="S3" s="58" t="s">
        <v>68</v>
      </c>
      <c r="T3" s="58" t="s">
        <v>67</v>
      </c>
      <c r="U3" s="58" t="s">
        <v>100</v>
      </c>
      <c r="V3" s="58" t="s">
        <v>150</v>
      </c>
      <c r="W3" s="58" t="s">
        <v>151</v>
      </c>
      <c r="X3" s="59" t="s">
        <v>155</v>
      </c>
      <c r="Y3" s="59" t="s">
        <v>125</v>
      </c>
      <c r="Z3" s="59" t="s">
        <v>126</v>
      </c>
      <c r="AA3" s="59" t="s">
        <v>127</v>
      </c>
      <c r="AB3" s="59" t="s">
        <v>121</v>
      </c>
      <c r="AC3" s="59" t="s">
        <v>75</v>
      </c>
      <c r="AD3" s="59" t="s">
        <v>76</v>
      </c>
      <c r="AE3" s="59" t="s">
        <v>68</v>
      </c>
      <c r="AF3" s="59" t="s">
        <v>67</v>
      </c>
      <c r="AG3" s="59" t="s">
        <v>100</v>
      </c>
      <c r="AH3" s="59" t="s">
        <v>150</v>
      </c>
      <c r="AI3" s="59" t="s">
        <v>151</v>
      </c>
      <c r="AJ3" s="28" t="s">
        <v>83</v>
      </c>
      <c r="AK3" s="28" t="s">
        <v>85</v>
      </c>
      <c r="AL3" s="29"/>
    </row>
    <row r="4" spans="1:38" x14ac:dyDescent="0.25">
      <c r="A4" s="35">
        <v>1</v>
      </c>
      <c r="B4" s="45" t="s">
        <v>188</v>
      </c>
      <c r="C4" s="61">
        <v>0</v>
      </c>
      <c r="D4" s="61">
        <v>1</v>
      </c>
      <c r="E4" s="61">
        <v>1</v>
      </c>
      <c r="F4" s="61">
        <v>1</v>
      </c>
      <c r="G4" s="61">
        <v>0</v>
      </c>
      <c r="H4" s="61">
        <v>0</v>
      </c>
      <c r="I4" s="61">
        <v>0</v>
      </c>
      <c r="J4" s="61">
        <v>0</v>
      </c>
      <c r="K4" s="61">
        <v>0</v>
      </c>
      <c r="L4" s="45" t="s">
        <v>87</v>
      </c>
      <c r="M4" s="45" t="s">
        <v>87</v>
      </c>
      <c r="N4" s="45" t="s">
        <v>87</v>
      </c>
      <c r="O4" s="45" t="s">
        <v>87</v>
      </c>
      <c r="P4" s="45" t="s">
        <v>87</v>
      </c>
      <c r="Q4" s="45" t="s">
        <v>87</v>
      </c>
      <c r="R4" s="45" t="s">
        <v>87</v>
      </c>
      <c r="S4" s="45" t="s">
        <v>87</v>
      </c>
      <c r="T4" s="45" t="s">
        <v>87</v>
      </c>
      <c r="U4" s="45" t="s">
        <v>87</v>
      </c>
      <c r="V4" s="45" t="s">
        <v>87</v>
      </c>
      <c r="W4" s="45" t="s">
        <v>87</v>
      </c>
      <c r="X4" s="60">
        <v>0</v>
      </c>
      <c r="Y4" s="60">
        <v>65</v>
      </c>
      <c r="Z4" s="60">
        <v>0</v>
      </c>
      <c r="AA4" s="60">
        <v>0</v>
      </c>
      <c r="AB4" s="60">
        <v>0</v>
      </c>
      <c r="AC4" s="45">
        <v>1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9" t="s">
        <v>87</v>
      </c>
      <c r="AK4" s="36"/>
      <c r="AL4" s="37"/>
    </row>
    <row r="5" spans="1:38" x14ac:dyDescent="0.25">
      <c r="A5" s="35">
        <v>2</v>
      </c>
      <c r="B5" s="45" t="s">
        <v>189</v>
      </c>
      <c r="C5" s="61">
        <v>1000</v>
      </c>
      <c r="D5" s="61">
        <v>1000</v>
      </c>
      <c r="E5" s="61">
        <v>50</v>
      </c>
      <c r="F5" s="61">
        <v>50</v>
      </c>
      <c r="G5" s="61">
        <v>255</v>
      </c>
      <c r="H5" s="61">
        <v>1</v>
      </c>
      <c r="I5" s="61">
        <v>1</v>
      </c>
      <c r="J5" s="61">
        <v>1</v>
      </c>
      <c r="K5" s="61">
        <v>1</v>
      </c>
      <c r="L5" s="36" t="s">
        <v>87</v>
      </c>
      <c r="M5" s="36" t="s">
        <v>87</v>
      </c>
      <c r="N5" s="36" t="s">
        <v>87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45">
        <v>950</v>
      </c>
      <c r="Y5" s="45">
        <v>65</v>
      </c>
      <c r="Z5" s="45">
        <v>0</v>
      </c>
      <c r="AA5" s="45">
        <v>0</v>
      </c>
      <c r="AB5" s="45">
        <v>255</v>
      </c>
      <c r="AC5" s="45">
        <v>1</v>
      </c>
      <c r="AD5" s="45">
        <v>1</v>
      </c>
      <c r="AE5" s="45">
        <v>1</v>
      </c>
      <c r="AF5" s="45">
        <v>1</v>
      </c>
      <c r="AG5" s="45">
        <v>1</v>
      </c>
      <c r="AH5" s="45">
        <v>1</v>
      </c>
      <c r="AI5" s="45">
        <v>1</v>
      </c>
      <c r="AJ5" s="49" t="s">
        <v>87</v>
      </c>
      <c r="AK5" s="36"/>
      <c r="AL5" s="37"/>
    </row>
    <row r="6" spans="1:38" x14ac:dyDescent="0.25">
      <c r="A6" s="35">
        <v>3</v>
      </c>
      <c r="B6" s="45" t="s">
        <v>190</v>
      </c>
      <c r="C6" s="61">
        <v>0</v>
      </c>
      <c r="D6" s="45">
        <v>1</v>
      </c>
      <c r="E6" s="45">
        <v>1</v>
      </c>
      <c r="F6" s="45">
        <v>1</v>
      </c>
      <c r="G6" s="45">
        <v>0</v>
      </c>
      <c r="H6" s="45">
        <v>1</v>
      </c>
      <c r="I6" s="45">
        <v>1</v>
      </c>
      <c r="J6" s="45">
        <v>1</v>
      </c>
      <c r="K6" s="45">
        <v>1</v>
      </c>
      <c r="L6" s="36" t="s">
        <v>87</v>
      </c>
      <c r="M6" s="36" t="s">
        <v>87</v>
      </c>
      <c r="N6" s="36" t="s">
        <v>87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45">
        <v>0</v>
      </c>
      <c r="Y6" s="45">
        <v>65</v>
      </c>
      <c r="Z6" s="45">
        <v>0</v>
      </c>
      <c r="AA6" s="45">
        <v>0</v>
      </c>
      <c r="AB6" s="45">
        <v>0</v>
      </c>
      <c r="AC6" s="45">
        <v>1</v>
      </c>
      <c r="AD6" s="45">
        <v>1</v>
      </c>
      <c r="AE6" s="45">
        <v>1</v>
      </c>
      <c r="AF6" s="45">
        <v>1</v>
      </c>
      <c r="AG6" s="45">
        <v>1</v>
      </c>
      <c r="AH6" s="45">
        <v>1</v>
      </c>
      <c r="AI6" s="45">
        <v>1</v>
      </c>
      <c r="AJ6" s="49" t="s">
        <v>87</v>
      </c>
      <c r="AK6" s="36"/>
      <c r="AL6" s="37"/>
    </row>
    <row r="7" spans="1:38" x14ac:dyDescent="0.25">
      <c r="A7" s="35">
        <v>4</v>
      </c>
      <c r="B7" s="45" t="s">
        <v>191</v>
      </c>
      <c r="C7" s="61">
        <v>1000</v>
      </c>
      <c r="D7" s="45">
        <v>1000</v>
      </c>
      <c r="E7" s="45">
        <v>50</v>
      </c>
      <c r="F7" s="45">
        <v>50</v>
      </c>
      <c r="G7" s="45">
        <v>13</v>
      </c>
      <c r="H7" s="45">
        <v>1</v>
      </c>
      <c r="I7" s="45">
        <v>1</v>
      </c>
      <c r="J7" s="45">
        <v>1</v>
      </c>
      <c r="K7" s="45">
        <v>1</v>
      </c>
      <c r="L7" s="36" t="s">
        <v>87</v>
      </c>
      <c r="M7" s="36" t="s">
        <v>87</v>
      </c>
      <c r="N7" s="36" t="s">
        <v>87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45">
        <v>950</v>
      </c>
      <c r="Y7" s="45">
        <v>65</v>
      </c>
      <c r="Z7" s="45">
        <v>0</v>
      </c>
      <c r="AA7" s="45">
        <v>0</v>
      </c>
      <c r="AB7" s="45">
        <v>13</v>
      </c>
      <c r="AC7" s="45">
        <v>1</v>
      </c>
      <c r="AD7" s="45">
        <v>1</v>
      </c>
      <c r="AE7" s="45">
        <v>1</v>
      </c>
      <c r="AF7" s="45">
        <v>1</v>
      </c>
      <c r="AG7" s="45">
        <v>1</v>
      </c>
      <c r="AH7" s="45">
        <v>1</v>
      </c>
      <c r="AI7" s="45">
        <v>1</v>
      </c>
      <c r="AJ7" s="49" t="s">
        <v>87</v>
      </c>
      <c r="AK7" s="36"/>
      <c r="AL7" s="37"/>
    </row>
    <row r="8" spans="1:38" x14ac:dyDescent="0.25">
      <c r="A8" s="35">
        <v>5</v>
      </c>
      <c r="B8" s="45" t="s">
        <v>193</v>
      </c>
      <c r="C8" s="61">
        <v>20</v>
      </c>
      <c r="D8" s="69">
        <v>57</v>
      </c>
      <c r="E8" s="45">
        <v>4</v>
      </c>
      <c r="F8" s="45">
        <v>5</v>
      </c>
      <c r="G8" s="45">
        <v>4</v>
      </c>
      <c r="H8" s="45">
        <v>1</v>
      </c>
      <c r="I8" s="45">
        <v>1</v>
      </c>
      <c r="J8" s="45">
        <v>1</v>
      </c>
      <c r="K8" s="45">
        <v>1</v>
      </c>
      <c r="L8" s="36" t="s">
        <v>87</v>
      </c>
      <c r="M8" s="36" t="s">
        <v>87</v>
      </c>
      <c r="N8" s="36" t="s">
        <v>87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45">
        <v>15</v>
      </c>
      <c r="Y8" s="45">
        <v>65</v>
      </c>
      <c r="Z8" s="45">
        <v>0</v>
      </c>
      <c r="AA8" s="45">
        <v>0</v>
      </c>
      <c r="AB8" s="45">
        <v>4</v>
      </c>
      <c r="AC8" s="45">
        <v>1</v>
      </c>
      <c r="AD8" s="45">
        <v>1</v>
      </c>
      <c r="AE8" s="45">
        <v>1</v>
      </c>
      <c r="AF8" s="45">
        <v>1</v>
      </c>
      <c r="AG8" s="45">
        <v>1</v>
      </c>
      <c r="AH8" s="45">
        <v>1</v>
      </c>
      <c r="AI8" s="45">
        <v>1</v>
      </c>
      <c r="AJ8" s="49" t="s">
        <v>87</v>
      </c>
      <c r="AK8" s="36"/>
      <c r="AL8" s="37"/>
    </row>
    <row r="9" spans="1:38" x14ac:dyDescent="0.25">
      <c r="A9" s="35">
        <v>6</v>
      </c>
      <c r="B9" s="45" t="s">
        <v>170</v>
      </c>
      <c r="C9" s="69">
        <v>0</v>
      </c>
      <c r="D9" s="61">
        <v>1</v>
      </c>
      <c r="E9" s="45">
        <v>1</v>
      </c>
      <c r="F9" s="45">
        <v>1</v>
      </c>
      <c r="G9" s="45">
        <v>0</v>
      </c>
      <c r="H9" s="45">
        <v>1</v>
      </c>
      <c r="I9" s="45">
        <v>1</v>
      </c>
      <c r="J9" s="45">
        <v>1</v>
      </c>
      <c r="K9" s="45">
        <v>1</v>
      </c>
      <c r="L9" s="36" t="s">
        <v>87</v>
      </c>
      <c r="M9" s="36" t="s">
        <v>87</v>
      </c>
      <c r="N9" s="36" t="s">
        <v>87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45">
        <v>0</v>
      </c>
      <c r="Y9" s="45">
        <v>65</v>
      </c>
      <c r="Z9" s="45">
        <v>0</v>
      </c>
      <c r="AA9" s="45">
        <v>0</v>
      </c>
      <c r="AB9" s="45">
        <v>0</v>
      </c>
      <c r="AC9" s="45">
        <v>1</v>
      </c>
      <c r="AD9" s="45">
        <v>1</v>
      </c>
      <c r="AE9" s="45">
        <v>1</v>
      </c>
      <c r="AF9" s="45">
        <v>1</v>
      </c>
      <c r="AG9" s="45">
        <v>1</v>
      </c>
      <c r="AH9" s="45">
        <v>1</v>
      </c>
      <c r="AI9" s="45">
        <v>1</v>
      </c>
      <c r="AJ9" s="49" t="s">
        <v>87</v>
      </c>
      <c r="AK9" s="36"/>
      <c r="AL9" s="37"/>
    </row>
    <row r="10" spans="1:38" x14ac:dyDescent="0.25">
      <c r="A10" s="35">
        <v>7</v>
      </c>
      <c r="B10" s="45" t="s">
        <v>171</v>
      </c>
      <c r="C10" s="69">
        <v>1000</v>
      </c>
      <c r="D10" s="61">
        <v>1000</v>
      </c>
      <c r="E10" s="45">
        <v>50</v>
      </c>
      <c r="F10" s="45">
        <v>50</v>
      </c>
      <c r="G10" s="45">
        <v>120</v>
      </c>
      <c r="H10" s="45">
        <v>1</v>
      </c>
      <c r="I10" s="45">
        <v>1</v>
      </c>
      <c r="J10" s="45">
        <v>1</v>
      </c>
      <c r="K10" s="45">
        <v>1</v>
      </c>
      <c r="L10" s="36" t="s">
        <v>87</v>
      </c>
      <c r="M10" s="36" t="s">
        <v>87</v>
      </c>
      <c r="N10" s="36" t="s">
        <v>87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45">
        <v>950</v>
      </c>
      <c r="Y10" s="45">
        <v>65</v>
      </c>
      <c r="Z10" s="45">
        <v>0</v>
      </c>
      <c r="AA10" s="45">
        <v>0</v>
      </c>
      <c r="AB10" s="45">
        <v>120</v>
      </c>
      <c r="AC10" s="45">
        <v>1</v>
      </c>
      <c r="AD10" s="45">
        <v>1</v>
      </c>
      <c r="AE10" s="45">
        <v>1</v>
      </c>
      <c r="AF10" s="45">
        <v>1</v>
      </c>
      <c r="AG10" s="45">
        <v>1</v>
      </c>
      <c r="AH10" s="45">
        <v>1</v>
      </c>
      <c r="AI10" s="45">
        <v>1</v>
      </c>
      <c r="AJ10" s="49" t="s">
        <v>87</v>
      </c>
      <c r="AK10" s="36"/>
      <c r="AL10" s="37"/>
    </row>
    <row r="11" spans="1:38" x14ac:dyDescent="0.25">
      <c r="A11" s="35">
        <v>8</v>
      </c>
      <c r="B11" s="45" t="s">
        <v>172</v>
      </c>
      <c r="C11" s="45">
        <v>20</v>
      </c>
      <c r="D11" s="61">
        <v>57</v>
      </c>
      <c r="E11" s="45">
        <v>4</v>
      </c>
      <c r="F11" s="45">
        <v>5</v>
      </c>
      <c r="G11" s="45">
        <v>4</v>
      </c>
      <c r="H11" s="45">
        <v>1</v>
      </c>
      <c r="I11" s="45">
        <v>1</v>
      </c>
      <c r="J11" s="45">
        <v>1</v>
      </c>
      <c r="K11" s="45">
        <v>1</v>
      </c>
      <c r="L11" s="36" t="s">
        <v>87</v>
      </c>
      <c r="M11" s="36" t="s">
        <v>87</v>
      </c>
      <c r="N11" s="36" t="s">
        <v>87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45">
        <v>15</v>
      </c>
      <c r="Y11" s="45">
        <v>65</v>
      </c>
      <c r="Z11" s="45">
        <v>0</v>
      </c>
      <c r="AA11" s="45">
        <v>0</v>
      </c>
      <c r="AB11" s="45">
        <v>4</v>
      </c>
      <c r="AC11" s="45">
        <v>1</v>
      </c>
      <c r="AD11" s="45">
        <v>1</v>
      </c>
      <c r="AE11" s="45">
        <v>1</v>
      </c>
      <c r="AF11" s="45">
        <v>1</v>
      </c>
      <c r="AG11" s="45">
        <v>1</v>
      </c>
      <c r="AH11" s="45">
        <v>1</v>
      </c>
      <c r="AI11" s="45">
        <v>1</v>
      </c>
      <c r="AJ11" s="49" t="s">
        <v>87</v>
      </c>
      <c r="AK11" s="36"/>
      <c r="AL11" s="37"/>
    </row>
    <row r="12" spans="1:38" x14ac:dyDescent="0.25">
      <c r="A12" s="35">
        <v>9</v>
      </c>
      <c r="B12" s="45" t="s">
        <v>173</v>
      </c>
      <c r="C12" s="69">
        <v>0</v>
      </c>
      <c r="D12" s="66">
        <v>1</v>
      </c>
      <c r="E12" s="61">
        <v>1</v>
      </c>
      <c r="F12" s="45">
        <v>1</v>
      </c>
      <c r="G12" s="45">
        <v>0</v>
      </c>
      <c r="H12" s="45">
        <v>1</v>
      </c>
      <c r="I12" s="45">
        <v>1</v>
      </c>
      <c r="J12" s="45">
        <v>1</v>
      </c>
      <c r="K12" s="45">
        <v>1</v>
      </c>
      <c r="L12" s="36" t="s">
        <v>87</v>
      </c>
      <c r="M12" s="36" t="s">
        <v>87</v>
      </c>
      <c r="N12" s="36" t="s">
        <v>87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45">
        <v>0</v>
      </c>
      <c r="Y12" s="45">
        <v>65</v>
      </c>
      <c r="Z12" s="45">
        <v>0</v>
      </c>
      <c r="AA12" s="45">
        <v>0</v>
      </c>
      <c r="AB12" s="45">
        <v>0</v>
      </c>
      <c r="AC12" s="45">
        <v>1</v>
      </c>
      <c r="AD12" s="45">
        <v>1</v>
      </c>
      <c r="AE12" s="45">
        <v>1</v>
      </c>
      <c r="AF12" s="45">
        <v>1</v>
      </c>
      <c r="AG12" s="45">
        <v>1</v>
      </c>
      <c r="AH12" s="45">
        <v>1</v>
      </c>
      <c r="AI12" s="45">
        <v>1</v>
      </c>
      <c r="AJ12" s="49" t="s">
        <v>87</v>
      </c>
      <c r="AK12" s="36"/>
      <c r="AL12" s="37"/>
    </row>
    <row r="13" spans="1:38" x14ac:dyDescent="0.25">
      <c r="A13" s="35">
        <v>10</v>
      </c>
      <c r="B13" s="45" t="s">
        <v>174</v>
      </c>
      <c r="C13" s="69">
        <v>1000</v>
      </c>
      <c r="D13" s="66">
        <v>1000</v>
      </c>
      <c r="E13" s="61">
        <v>50</v>
      </c>
      <c r="F13" s="45">
        <v>50</v>
      </c>
      <c r="G13" s="45">
        <v>13</v>
      </c>
      <c r="H13" s="45">
        <v>1</v>
      </c>
      <c r="I13" s="45">
        <v>1</v>
      </c>
      <c r="J13" s="45">
        <v>1</v>
      </c>
      <c r="K13" s="45">
        <v>1</v>
      </c>
      <c r="L13" s="36" t="s">
        <v>87</v>
      </c>
      <c r="M13" s="36" t="s">
        <v>87</v>
      </c>
      <c r="N13" s="36" t="s">
        <v>87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45">
        <v>950</v>
      </c>
      <c r="Y13" s="45">
        <v>65</v>
      </c>
      <c r="Z13" s="45">
        <v>0</v>
      </c>
      <c r="AA13" s="45">
        <v>0</v>
      </c>
      <c r="AB13" s="45">
        <v>13</v>
      </c>
      <c r="AC13" s="45">
        <v>1</v>
      </c>
      <c r="AD13" s="45">
        <v>1</v>
      </c>
      <c r="AE13" s="45">
        <v>1</v>
      </c>
      <c r="AF13" s="45">
        <v>1</v>
      </c>
      <c r="AG13" s="45">
        <v>1</v>
      </c>
      <c r="AH13" s="45">
        <v>1</v>
      </c>
      <c r="AI13" s="45">
        <v>1</v>
      </c>
      <c r="AJ13" s="49" t="s">
        <v>87</v>
      </c>
      <c r="AK13" s="36"/>
      <c r="AL13" s="37"/>
    </row>
    <row r="14" spans="1:38" x14ac:dyDescent="0.25">
      <c r="A14" s="35">
        <v>11</v>
      </c>
      <c r="B14" s="45" t="s">
        <v>175</v>
      </c>
      <c r="C14" s="45">
        <v>20</v>
      </c>
      <c r="D14" s="66">
        <v>57</v>
      </c>
      <c r="E14" s="61">
        <v>4</v>
      </c>
      <c r="F14" s="45">
        <v>5</v>
      </c>
      <c r="G14" s="45">
        <v>4</v>
      </c>
      <c r="H14" s="45">
        <v>1</v>
      </c>
      <c r="I14" s="45">
        <v>1</v>
      </c>
      <c r="J14" s="45">
        <v>1</v>
      </c>
      <c r="K14" s="45">
        <v>1</v>
      </c>
      <c r="L14" s="36" t="s">
        <v>87</v>
      </c>
      <c r="M14" s="36" t="s">
        <v>87</v>
      </c>
      <c r="N14" s="36" t="s">
        <v>87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45">
        <v>15</v>
      </c>
      <c r="Y14" s="45">
        <v>65</v>
      </c>
      <c r="Z14" s="45">
        <v>0</v>
      </c>
      <c r="AA14" s="45">
        <v>0</v>
      </c>
      <c r="AB14" s="45">
        <v>4</v>
      </c>
      <c r="AC14" s="45">
        <v>1</v>
      </c>
      <c r="AD14" s="45">
        <v>1</v>
      </c>
      <c r="AE14" s="45">
        <v>1</v>
      </c>
      <c r="AF14" s="45">
        <v>1</v>
      </c>
      <c r="AG14" s="45">
        <v>1</v>
      </c>
      <c r="AH14" s="45">
        <v>1</v>
      </c>
      <c r="AI14" s="45">
        <v>1</v>
      </c>
      <c r="AJ14" s="49" t="s">
        <v>87</v>
      </c>
      <c r="AK14" s="36"/>
      <c r="AL14" s="37"/>
    </row>
    <row r="15" spans="1:38" x14ac:dyDescent="0.25">
      <c r="A15" s="35">
        <v>12</v>
      </c>
      <c r="B15" s="45" t="s">
        <v>176</v>
      </c>
      <c r="C15" s="69">
        <v>0</v>
      </c>
      <c r="D15" s="66">
        <v>1</v>
      </c>
      <c r="E15" s="66">
        <v>1</v>
      </c>
      <c r="F15" s="61">
        <v>1</v>
      </c>
      <c r="G15" s="45">
        <v>0</v>
      </c>
      <c r="H15" s="45">
        <v>1</v>
      </c>
      <c r="I15" s="45">
        <v>1</v>
      </c>
      <c r="J15" s="45">
        <v>1</v>
      </c>
      <c r="K15" s="45">
        <v>1</v>
      </c>
      <c r="L15" s="36" t="s">
        <v>87</v>
      </c>
      <c r="M15" s="36" t="s">
        <v>87</v>
      </c>
      <c r="N15" s="36" t="s">
        <v>87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45">
        <v>0</v>
      </c>
      <c r="Y15" s="45">
        <v>65</v>
      </c>
      <c r="Z15" s="45">
        <v>0</v>
      </c>
      <c r="AA15" s="45">
        <v>0</v>
      </c>
      <c r="AB15" s="45">
        <v>0</v>
      </c>
      <c r="AC15" s="45">
        <v>1</v>
      </c>
      <c r="AD15" s="45">
        <v>1</v>
      </c>
      <c r="AE15" s="45">
        <v>1</v>
      </c>
      <c r="AF15" s="45">
        <v>1</v>
      </c>
      <c r="AG15" s="45">
        <v>1</v>
      </c>
      <c r="AH15" s="45">
        <v>1</v>
      </c>
      <c r="AI15" s="45">
        <v>1</v>
      </c>
      <c r="AJ15" s="49" t="s">
        <v>87</v>
      </c>
      <c r="AK15" s="36"/>
      <c r="AL15" s="37"/>
    </row>
    <row r="16" spans="1:38" x14ac:dyDescent="0.25">
      <c r="A16" s="35">
        <v>13</v>
      </c>
      <c r="B16" s="45" t="s">
        <v>177</v>
      </c>
      <c r="C16" s="69">
        <v>1000</v>
      </c>
      <c r="D16" s="66">
        <v>1000</v>
      </c>
      <c r="E16" s="66">
        <v>50</v>
      </c>
      <c r="F16" s="61">
        <v>50</v>
      </c>
      <c r="G16" s="45">
        <v>13</v>
      </c>
      <c r="H16" s="45">
        <v>1</v>
      </c>
      <c r="I16" s="45">
        <v>1</v>
      </c>
      <c r="J16" s="45">
        <v>1</v>
      </c>
      <c r="K16" s="45">
        <v>1</v>
      </c>
      <c r="L16" s="36" t="s">
        <v>87</v>
      </c>
      <c r="M16" s="36" t="s">
        <v>87</v>
      </c>
      <c r="N16" s="36" t="s">
        <v>87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45">
        <v>950</v>
      </c>
      <c r="Y16" s="45">
        <v>65</v>
      </c>
      <c r="Z16" s="45">
        <v>0</v>
      </c>
      <c r="AA16" s="45">
        <v>0</v>
      </c>
      <c r="AB16" s="45">
        <v>13</v>
      </c>
      <c r="AC16" s="45">
        <v>1</v>
      </c>
      <c r="AD16" s="45">
        <v>1</v>
      </c>
      <c r="AE16" s="45">
        <v>1</v>
      </c>
      <c r="AF16" s="45">
        <v>1</v>
      </c>
      <c r="AG16" s="45">
        <v>1</v>
      </c>
      <c r="AH16" s="45">
        <v>1</v>
      </c>
      <c r="AI16" s="45">
        <v>1</v>
      </c>
      <c r="AJ16" s="49" t="s">
        <v>87</v>
      </c>
      <c r="AK16" s="36"/>
      <c r="AL16" s="37"/>
    </row>
    <row r="17" spans="1:38" x14ac:dyDescent="0.25">
      <c r="A17" s="35">
        <v>14</v>
      </c>
      <c r="B17" s="45" t="s">
        <v>178</v>
      </c>
      <c r="C17" s="45">
        <v>20</v>
      </c>
      <c r="D17" s="66">
        <v>57</v>
      </c>
      <c r="E17" s="66">
        <v>4</v>
      </c>
      <c r="F17" s="61">
        <v>5</v>
      </c>
      <c r="G17" s="45">
        <v>4</v>
      </c>
      <c r="H17" s="45">
        <v>1</v>
      </c>
      <c r="I17" s="45">
        <v>1</v>
      </c>
      <c r="J17" s="45">
        <v>1</v>
      </c>
      <c r="K17" s="45">
        <v>1</v>
      </c>
      <c r="L17" s="36" t="s">
        <v>87</v>
      </c>
      <c r="M17" s="36" t="s">
        <v>87</v>
      </c>
      <c r="N17" s="36" t="s">
        <v>87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45">
        <v>15</v>
      </c>
      <c r="Y17" s="45">
        <v>65</v>
      </c>
      <c r="Z17" s="45">
        <v>0</v>
      </c>
      <c r="AA17" s="45">
        <v>0</v>
      </c>
      <c r="AB17" s="45">
        <v>4</v>
      </c>
      <c r="AC17" s="45">
        <v>1</v>
      </c>
      <c r="AD17" s="45">
        <v>1</v>
      </c>
      <c r="AE17" s="45">
        <v>1</v>
      </c>
      <c r="AF17" s="45">
        <v>1</v>
      </c>
      <c r="AG17" s="45">
        <v>1</v>
      </c>
      <c r="AH17" s="45">
        <v>1</v>
      </c>
      <c r="AI17" s="45">
        <v>1</v>
      </c>
      <c r="AJ17" s="49" t="s">
        <v>87</v>
      </c>
      <c r="AK17" s="36"/>
      <c r="AL17" s="37"/>
    </row>
    <row r="18" spans="1:38" x14ac:dyDescent="0.25">
      <c r="A18" s="35">
        <v>15</v>
      </c>
      <c r="B18" s="45" t="s">
        <v>122</v>
      </c>
      <c r="C18" s="45">
        <v>0</v>
      </c>
      <c r="D18" s="45">
        <v>1</v>
      </c>
      <c r="E18" s="45">
        <v>1</v>
      </c>
      <c r="F18" s="45">
        <v>1</v>
      </c>
      <c r="G18" s="61">
        <v>0</v>
      </c>
      <c r="H18" s="45">
        <v>1</v>
      </c>
      <c r="I18" s="45">
        <v>1</v>
      </c>
      <c r="J18" s="45">
        <v>0</v>
      </c>
      <c r="K18" s="45">
        <v>0</v>
      </c>
      <c r="L18" s="36" t="s">
        <v>87</v>
      </c>
      <c r="M18" s="36" t="s">
        <v>87</v>
      </c>
      <c r="N18" s="36" t="s">
        <v>87</v>
      </c>
      <c r="O18" s="36" t="s">
        <v>87</v>
      </c>
      <c r="P18" s="36" t="s">
        <v>87</v>
      </c>
      <c r="Q18" s="36" t="s">
        <v>87</v>
      </c>
      <c r="R18" s="36" t="s">
        <v>87</v>
      </c>
      <c r="S18" s="36" t="s">
        <v>87</v>
      </c>
      <c r="T18" s="36" t="s">
        <v>87</v>
      </c>
      <c r="U18" s="36" t="s">
        <v>87</v>
      </c>
      <c r="V18" s="36" t="s">
        <v>87</v>
      </c>
      <c r="W18" s="36" t="s">
        <v>87</v>
      </c>
      <c r="X18" s="45">
        <v>1</v>
      </c>
      <c r="Y18" s="45">
        <v>65</v>
      </c>
      <c r="Z18" s="45">
        <v>3</v>
      </c>
      <c r="AA18" s="45">
        <v>1</v>
      </c>
      <c r="AB18" s="45">
        <v>3</v>
      </c>
      <c r="AC18" s="45">
        <v>1</v>
      </c>
      <c r="AD18" s="45">
        <v>1</v>
      </c>
      <c r="AE18" s="45">
        <v>1</v>
      </c>
      <c r="AF18" s="45">
        <v>1</v>
      </c>
      <c r="AG18" s="45">
        <v>1</v>
      </c>
      <c r="AH18" s="45">
        <v>1</v>
      </c>
      <c r="AI18" s="45">
        <v>1</v>
      </c>
      <c r="AJ18" s="49" t="s">
        <v>87</v>
      </c>
      <c r="AK18" s="36"/>
      <c r="AL18" s="37"/>
    </row>
    <row r="19" spans="1:38" x14ac:dyDescent="0.25">
      <c r="A19" s="35">
        <v>16</v>
      </c>
      <c r="B19" s="45" t="s">
        <v>123</v>
      </c>
      <c r="C19" s="45">
        <v>1000</v>
      </c>
      <c r="D19" s="45">
        <v>1000</v>
      </c>
      <c r="E19" s="45">
        <v>50</v>
      </c>
      <c r="F19" s="45">
        <v>50</v>
      </c>
      <c r="G19" s="61">
        <v>255</v>
      </c>
      <c r="H19" s="45">
        <v>1</v>
      </c>
      <c r="I19" s="45">
        <v>1</v>
      </c>
      <c r="J19" s="45">
        <v>0</v>
      </c>
      <c r="K19" s="45">
        <v>0</v>
      </c>
      <c r="L19" s="36" t="s">
        <v>87</v>
      </c>
      <c r="M19" s="36" t="s">
        <v>87</v>
      </c>
      <c r="N19" s="36" t="s">
        <v>87</v>
      </c>
      <c r="O19" s="36" t="s">
        <v>87</v>
      </c>
      <c r="P19" s="36" t="s">
        <v>87</v>
      </c>
      <c r="Q19" s="36" t="s">
        <v>87</v>
      </c>
      <c r="R19" s="36" t="s">
        <v>87</v>
      </c>
      <c r="S19" s="36" t="s">
        <v>87</v>
      </c>
      <c r="T19" s="36" t="s">
        <v>87</v>
      </c>
      <c r="U19" s="36" t="s">
        <v>87</v>
      </c>
      <c r="V19" s="36" t="s">
        <v>87</v>
      </c>
      <c r="W19" s="36" t="s">
        <v>87</v>
      </c>
      <c r="X19" s="45">
        <v>1000</v>
      </c>
      <c r="Y19" s="45">
        <v>65</v>
      </c>
      <c r="Z19" s="45">
        <v>255</v>
      </c>
      <c r="AA19" s="45">
        <v>1</v>
      </c>
      <c r="AB19" s="45">
        <v>255</v>
      </c>
      <c r="AC19" s="45">
        <v>1</v>
      </c>
      <c r="AD19" s="45">
        <v>1</v>
      </c>
      <c r="AE19" s="45">
        <v>1</v>
      </c>
      <c r="AF19" s="45">
        <v>1</v>
      </c>
      <c r="AG19" s="45">
        <v>1</v>
      </c>
      <c r="AH19" s="45">
        <v>1</v>
      </c>
      <c r="AI19" s="45">
        <v>1</v>
      </c>
      <c r="AJ19" s="49" t="s">
        <v>87</v>
      </c>
      <c r="AK19" s="36"/>
      <c r="AL19" s="37"/>
    </row>
    <row r="20" spans="1:38" x14ac:dyDescent="0.25">
      <c r="A20" s="35">
        <v>17</v>
      </c>
      <c r="B20" s="45" t="s">
        <v>179</v>
      </c>
      <c r="C20" s="45">
        <v>20</v>
      </c>
      <c r="D20" s="66">
        <v>57</v>
      </c>
      <c r="E20" s="66">
        <v>4</v>
      </c>
      <c r="F20" s="66">
        <v>5</v>
      </c>
      <c r="G20" s="61">
        <v>4</v>
      </c>
      <c r="H20" s="45">
        <v>1</v>
      </c>
      <c r="I20" s="45">
        <v>1</v>
      </c>
      <c r="J20" s="45">
        <v>0</v>
      </c>
      <c r="K20" s="45">
        <v>0</v>
      </c>
      <c r="L20" s="36" t="s">
        <v>87</v>
      </c>
      <c r="M20" s="36" t="s">
        <v>87</v>
      </c>
      <c r="N20" s="36" t="s">
        <v>87</v>
      </c>
      <c r="O20" s="36" t="s">
        <v>87</v>
      </c>
      <c r="P20" s="36" t="s">
        <v>87</v>
      </c>
      <c r="Q20" s="36" t="s">
        <v>87</v>
      </c>
      <c r="R20" s="36" t="s">
        <v>87</v>
      </c>
      <c r="S20" s="36" t="s">
        <v>87</v>
      </c>
      <c r="T20" s="36" t="s">
        <v>87</v>
      </c>
      <c r="U20" s="36" t="s">
        <v>87</v>
      </c>
      <c r="V20" s="36" t="s">
        <v>87</v>
      </c>
      <c r="W20" s="36" t="s">
        <v>87</v>
      </c>
      <c r="X20" s="45">
        <v>24</v>
      </c>
      <c r="Y20" s="45">
        <v>0</v>
      </c>
      <c r="Z20" s="45">
        <v>0</v>
      </c>
      <c r="AA20" s="45">
        <v>0</v>
      </c>
      <c r="AB20" s="45">
        <v>7</v>
      </c>
      <c r="AC20" s="45">
        <v>1</v>
      </c>
      <c r="AD20" s="45">
        <v>1</v>
      </c>
      <c r="AE20" s="45">
        <v>1</v>
      </c>
      <c r="AF20" s="45">
        <v>1</v>
      </c>
      <c r="AG20" s="45">
        <v>0</v>
      </c>
      <c r="AH20" s="45">
        <v>1</v>
      </c>
      <c r="AI20" s="45">
        <v>1</v>
      </c>
      <c r="AJ20" s="49" t="s">
        <v>87</v>
      </c>
      <c r="AK20" s="36"/>
      <c r="AL20" s="37"/>
    </row>
    <row r="21" spans="1:38" x14ac:dyDescent="0.25">
      <c r="A21" s="35">
        <v>18</v>
      </c>
      <c r="B21" s="45" t="s">
        <v>180</v>
      </c>
      <c r="C21" s="45">
        <v>0</v>
      </c>
      <c r="D21" s="45">
        <v>1</v>
      </c>
      <c r="E21" s="45">
        <v>1</v>
      </c>
      <c r="F21" s="45">
        <v>1</v>
      </c>
      <c r="G21" s="69">
        <v>0</v>
      </c>
      <c r="H21" s="61">
        <v>0</v>
      </c>
      <c r="I21" s="45">
        <v>1</v>
      </c>
      <c r="J21" s="45">
        <v>0</v>
      </c>
      <c r="K21" s="45">
        <v>0</v>
      </c>
      <c r="L21" s="36" t="s">
        <v>87</v>
      </c>
      <c r="M21" s="36" t="s">
        <v>87</v>
      </c>
      <c r="N21" s="36" t="s">
        <v>87</v>
      </c>
      <c r="O21" s="36" t="s">
        <v>87</v>
      </c>
      <c r="P21" s="36" t="s">
        <v>87</v>
      </c>
      <c r="Q21" s="36" t="s">
        <v>87</v>
      </c>
      <c r="R21" s="36" t="s">
        <v>87</v>
      </c>
      <c r="S21" s="36" t="s">
        <v>87</v>
      </c>
      <c r="T21" s="36" t="s">
        <v>87</v>
      </c>
      <c r="U21" s="36" t="s">
        <v>87</v>
      </c>
      <c r="V21" s="36" t="s">
        <v>87</v>
      </c>
      <c r="W21" s="36" t="s">
        <v>87</v>
      </c>
      <c r="X21" s="45">
        <v>0</v>
      </c>
      <c r="Y21" s="45">
        <v>65</v>
      </c>
      <c r="Z21" s="45">
        <v>0</v>
      </c>
      <c r="AA21" s="45">
        <v>0</v>
      </c>
      <c r="AB21" s="45">
        <v>0</v>
      </c>
      <c r="AC21" s="45">
        <v>1</v>
      </c>
      <c r="AD21" s="45">
        <v>1</v>
      </c>
      <c r="AE21" s="45">
        <v>1</v>
      </c>
      <c r="AF21" s="45">
        <v>1</v>
      </c>
      <c r="AG21" s="45">
        <v>1</v>
      </c>
      <c r="AH21" s="45">
        <v>1</v>
      </c>
      <c r="AI21" s="45">
        <v>1</v>
      </c>
      <c r="AJ21" s="49" t="s">
        <v>87</v>
      </c>
      <c r="AK21" s="36"/>
      <c r="AL21" s="37"/>
    </row>
    <row r="22" spans="1:38" x14ac:dyDescent="0.25">
      <c r="A22" s="35">
        <v>19</v>
      </c>
      <c r="B22" s="45" t="s">
        <v>181</v>
      </c>
      <c r="C22" s="45">
        <v>1000</v>
      </c>
      <c r="D22" s="45">
        <v>1000</v>
      </c>
      <c r="E22" s="45">
        <v>50</v>
      </c>
      <c r="F22" s="45">
        <v>50</v>
      </c>
      <c r="G22" s="69">
        <v>140</v>
      </c>
      <c r="H22" s="61">
        <v>1</v>
      </c>
      <c r="I22" s="45">
        <v>1</v>
      </c>
      <c r="J22" s="45">
        <v>0</v>
      </c>
      <c r="K22" s="45">
        <v>0</v>
      </c>
      <c r="L22" s="36" t="s">
        <v>87</v>
      </c>
      <c r="M22" s="36" t="s">
        <v>87</v>
      </c>
      <c r="N22" s="36" t="s">
        <v>87</v>
      </c>
      <c r="O22" s="36" t="s">
        <v>87</v>
      </c>
      <c r="P22" s="36" t="s">
        <v>87</v>
      </c>
      <c r="Q22" s="36" t="s">
        <v>87</v>
      </c>
      <c r="R22" s="36" t="s">
        <v>87</v>
      </c>
      <c r="S22" s="36" t="s">
        <v>87</v>
      </c>
      <c r="T22" s="36" t="s">
        <v>87</v>
      </c>
      <c r="U22" s="36" t="s">
        <v>87</v>
      </c>
      <c r="V22" s="36" t="s">
        <v>87</v>
      </c>
      <c r="W22" s="36" t="s">
        <v>87</v>
      </c>
      <c r="X22" s="45">
        <v>1000</v>
      </c>
      <c r="Y22" s="45">
        <v>65</v>
      </c>
      <c r="Z22" s="45">
        <v>143</v>
      </c>
      <c r="AA22" s="45">
        <v>1</v>
      </c>
      <c r="AB22" s="45">
        <v>143</v>
      </c>
      <c r="AC22" s="45">
        <v>1</v>
      </c>
      <c r="AD22" s="45">
        <v>1</v>
      </c>
      <c r="AE22" s="45">
        <v>1</v>
      </c>
      <c r="AF22" s="45">
        <v>1</v>
      </c>
      <c r="AG22" s="45">
        <v>1</v>
      </c>
      <c r="AH22" s="45">
        <v>1</v>
      </c>
      <c r="AI22" s="45">
        <v>1</v>
      </c>
      <c r="AJ22" s="49" t="s">
        <v>87</v>
      </c>
      <c r="AK22" s="36"/>
      <c r="AL22" s="37"/>
    </row>
    <row r="23" spans="1:38" x14ac:dyDescent="0.25">
      <c r="A23" s="35">
        <v>20</v>
      </c>
      <c r="B23" s="45" t="s">
        <v>182</v>
      </c>
      <c r="C23" s="45">
        <v>0</v>
      </c>
      <c r="D23" s="45">
        <v>1</v>
      </c>
      <c r="E23" s="45">
        <v>1</v>
      </c>
      <c r="F23" s="45">
        <v>1</v>
      </c>
      <c r="G23" s="69">
        <v>0</v>
      </c>
      <c r="H23" s="69">
        <v>0</v>
      </c>
      <c r="I23" s="61">
        <v>0</v>
      </c>
      <c r="J23" s="45">
        <v>0</v>
      </c>
      <c r="K23" s="45">
        <v>0</v>
      </c>
      <c r="L23" s="36" t="s">
        <v>87</v>
      </c>
      <c r="M23" s="36" t="s">
        <v>87</v>
      </c>
      <c r="N23" s="36" t="s">
        <v>87</v>
      </c>
      <c r="O23" s="36" t="s">
        <v>87</v>
      </c>
      <c r="P23" s="36" t="s">
        <v>87</v>
      </c>
      <c r="Q23" s="36" t="s">
        <v>87</v>
      </c>
      <c r="R23" s="36" t="s">
        <v>87</v>
      </c>
      <c r="S23" s="36" t="s">
        <v>87</v>
      </c>
      <c r="T23" s="36" t="s">
        <v>87</v>
      </c>
      <c r="U23" s="36" t="s">
        <v>87</v>
      </c>
      <c r="V23" s="36" t="s">
        <v>87</v>
      </c>
      <c r="W23" s="36" t="s">
        <v>87</v>
      </c>
      <c r="X23" s="45">
        <v>0</v>
      </c>
      <c r="Y23" s="45">
        <v>65</v>
      </c>
      <c r="Z23" s="45">
        <v>0</v>
      </c>
      <c r="AA23" s="45">
        <v>0</v>
      </c>
      <c r="AB23" s="45">
        <v>0</v>
      </c>
      <c r="AC23" s="45">
        <v>1</v>
      </c>
      <c r="AD23" s="45">
        <v>1</v>
      </c>
      <c r="AE23" s="45">
        <v>1</v>
      </c>
      <c r="AF23" s="45">
        <v>1</v>
      </c>
      <c r="AG23" s="45">
        <v>1</v>
      </c>
      <c r="AH23" s="45">
        <v>1</v>
      </c>
      <c r="AI23" s="45">
        <v>1</v>
      </c>
      <c r="AJ23" s="49" t="s">
        <v>87</v>
      </c>
      <c r="AK23" s="36"/>
      <c r="AL23" s="37"/>
    </row>
    <row r="24" spans="1:38" x14ac:dyDescent="0.25">
      <c r="A24" s="35">
        <v>21</v>
      </c>
      <c r="B24" s="45" t="s">
        <v>183</v>
      </c>
      <c r="C24" s="45">
        <v>1000</v>
      </c>
      <c r="D24" s="45">
        <v>1000</v>
      </c>
      <c r="E24" s="45">
        <v>50</v>
      </c>
      <c r="F24" s="45">
        <v>50</v>
      </c>
      <c r="G24" s="69">
        <v>13</v>
      </c>
      <c r="H24" s="69">
        <v>1</v>
      </c>
      <c r="I24" s="61">
        <v>1</v>
      </c>
      <c r="J24" s="45">
        <v>0</v>
      </c>
      <c r="K24" s="45">
        <v>0</v>
      </c>
      <c r="L24" s="36" t="s">
        <v>87</v>
      </c>
      <c r="M24" s="36" t="s">
        <v>87</v>
      </c>
      <c r="N24" s="36" t="s">
        <v>87</v>
      </c>
      <c r="O24" s="36" t="s">
        <v>87</v>
      </c>
      <c r="P24" s="36" t="s">
        <v>87</v>
      </c>
      <c r="Q24" s="36" t="s">
        <v>87</v>
      </c>
      <c r="R24" s="36" t="s">
        <v>87</v>
      </c>
      <c r="S24" s="36" t="s">
        <v>87</v>
      </c>
      <c r="T24" s="36" t="s">
        <v>87</v>
      </c>
      <c r="U24" s="36" t="s">
        <v>87</v>
      </c>
      <c r="V24" s="36" t="s">
        <v>87</v>
      </c>
      <c r="W24" s="36" t="s">
        <v>87</v>
      </c>
      <c r="X24" s="45">
        <v>1000</v>
      </c>
      <c r="Y24" s="45">
        <v>65</v>
      </c>
      <c r="Z24" s="45">
        <v>15</v>
      </c>
      <c r="AA24" s="45">
        <v>1</v>
      </c>
      <c r="AB24" s="45">
        <v>15</v>
      </c>
      <c r="AC24" s="45">
        <v>1</v>
      </c>
      <c r="AD24" s="45">
        <v>1</v>
      </c>
      <c r="AE24" s="45">
        <v>1</v>
      </c>
      <c r="AF24" s="45">
        <v>1</v>
      </c>
      <c r="AG24" s="45">
        <v>1</v>
      </c>
      <c r="AH24" s="45">
        <v>1</v>
      </c>
      <c r="AI24" s="45">
        <v>1</v>
      </c>
      <c r="AJ24" s="49" t="s">
        <v>87</v>
      </c>
      <c r="AK24" s="36"/>
      <c r="AL24" s="37"/>
    </row>
    <row r="25" spans="1:38" x14ac:dyDescent="0.25">
      <c r="A25" s="35">
        <v>22</v>
      </c>
      <c r="B25" s="45" t="s">
        <v>184</v>
      </c>
      <c r="C25" s="45">
        <v>12</v>
      </c>
      <c r="D25" s="45">
        <v>1</v>
      </c>
      <c r="E25" s="45">
        <v>1</v>
      </c>
      <c r="F25" s="45">
        <v>1</v>
      </c>
      <c r="G25" s="69">
        <v>0</v>
      </c>
      <c r="H25" s="69">
        <v>1</v>
      </c>
      <c r="I25" s="66">
        <v>1</v>
      </c>
      <c r="J25" s="61">
        <v>0</v>
      </c>
      <c r="K25" s="45">
        <v>0</v>
      </c>
      <c r="L25" s="36" t="s">
        <v>87</v>
      </c>
      <c r="M25" s="36" t="s">
        <v>87</v>
      </c>
      <c r="N25" s="36" t="s">
        <v>87</v>
      </c>
      <c r="O25" s="36" t="s">
        <v>87</v>
      </c>
      <c r="P25" s="36" t="s">
        <v>87</v>
      </c>
      <c r="Q25" s="36" t="s">
        <v>87</v>
      </c>
      <c r="R25" s="36" t="s">
        <v>87</v>
      </c>
      <c r="S25" s="36" t="s">
        <v>87</v>
      </c>
      <c r="T25" s="36" t="s">
        <v>87</v>
      </c>
      <c r="U25" s="36" t="s">
        <v>87</v>
      </c>
      <c r="V25" s="36" t="s">
        <v>87</v>
      </c>
      <c r="W25" s="36" t="s">
        <v>87</v>
      </c>
      <c r="X25" s="45">
        <v>1</v>
      </c>
      <c r="Y25" s="45">
        <v>65</v>
      </c>
      <c r="Z25" s="45">
        <v>3</v>
      </c>
      <c r="AA25" s="45">
        <v>1</v>
      </c>
      <c r="AB25" s="45">
        <v>3</v>
      </c>
      <c r="AC25" s="45">
        <v>1</v>
      </c>
      <c r="AD25" s="45">
        <v>1</v>
      </c>
      <c r="AE25" s="45">
        <v>1</v>
      </c>
      <c r="AF25" s="45">
        <v>1</v>
      </c>
      <c r="AG25" s="45">
        <v>1</v>
      </c>
      <c r="AH25" s="45">
        <v>1</v>
      </c>
      <c r="AI25" s="45">
        <v>1</v>
      </c>
      <c r="AJ25" s="49" t="s">
        <v>87</v>
      </c>
      <c r="AK25" s="36"/>
      <c r="AL25" s="37"/>
    </row>
    <row r="26" spans="1:38" x14ac:dyDescent="0.25">
      <c r="A26" s="35">
        <v>23</v>
      </c>
      <c r="B26" s="45" t="s">
        <v>185</v>
      </c>
      <c r="C26" s="45">
        <v>102</v>
      </c>
      <c r="D26" s="45">
        <v>100</v>
      </c>
      <c r="E26" s="45">
        <v>50</v>
      </c>
      <c r="F26" s="45">
        <v>5</v>
      </c>
      <c r="G26" s="69">
        <v>130</v>
      </c>
      <c r="H26" s="69">
        <v>1</v>
      </c>
      <c r="I26" s="66">
        <v>1</v>
      </c>
      <c r="J26" s="61">
        <v>1</v>
      </c>
      <c r="K26" s="45">
        <v>0</v>
      </c>
      <c r="L26" s="36" t="s">
        <v>87</v>
      </c>
      <c r="M26" s="36" t="s">
        <v>87</v>
      </c>
      <c r="N26" s="36" t="s">
        <v>87</v>
      </c>
      <c r="O26" s="36" t="s">
        <v>87</v>
      </c>
      <c r="P26" s="36" t="s">
        <v>87</v>
      </c>
      <c r="Q26" s="36" t="s">
        <v>87</v>
      </c>
      <c r="R26" s="36" t="s">
        <v>87</v>
      </c>
      <c r="S26" s="36" t="s">
        <v>87</v>
      </c>
      <c r="T26" s="36" t="s">
        <v>87</v>
      </c>
      <c r="U26" s="36" t="s">
        <v>87</v>
      </c>
      <c r="V26" s="36" t="s">
        <v>87</v>
      </c>
      <c r="W26" s="36" t="s">
        <v>87</v>
      </c>
      <c r="X26" s="45">
        <v>100</v>
      </c>
      <c r="Y26" s="45">
        <v>65</v>
      </c>
      <c r="Z26" s="45">
        <v>131</v>
      </c>
      <c r="AA26" s="45">
        <v>1</v>
      </c>
      <c r="AB26" s="45">
        <v>131</v>
      </c>
      <c r="AC26" s="45">
        <v>1</v>
      </c>
      <c r="AD26" s="45">
        <v>1</v>
      </c>
      <c r="AE26" s="45">
        <v>1</v>
      </c>
      <c r="AF26" s="45">
        <v>1</v>
      </c>
      <c r="AG26" s="45">
        <v>1</v>
      </c>
      <c r="AH26" s="45">
        <v>1</v>
      </c>
      <c r="AI26" s="45">
        <v>1</v>
      </c>
      <c r="AJ26" s="49" t="s">
        <v>87</v>
      </c>
      <c r="AK26" s="36"/>
      <c r="AL26" s="37"/>
    </row>
    <row r="27" spans="1:38" x14ac:dyDescent="0.25">
      <c r="A27" s="35">
        <v>24</v>
      </c>
      <c r="B27" s="45" t="s">
        <v>186</v>
      </c>
      <c r="C27" s="45">
        <v>1</v>
      </c>
      <c r="D27" s="45">
        <v>1</v>
      </c>
      <c r="E27" s="45">
        <v>1</v>
      </c>
      <c r="F27" s="45">
        <v>1</v>
      </c>
      <c r="G27" s="69">
        <v>0</v>
      </c>
      <c r="H27" s="69">
        <v>1</v>
      </c>
      <c r="I27" s="66">
        <v>1</v>
      </c>
      <c r="J27" s="66">
        <v>0</v>
      </c>
      <c r="K27" s="61">
        <v>0</v>
      </c>
      <c r="L27" s="36" t="s">
        <v>87</v>
      </c>
      <c r="M27" s="36" t="s">
        <v>87</v>
      </c>
      <c r="N27" s="36" t="s">
        <v>87</v>
      </c>
      <c r="O27" s="36" t="s">
        <v>87</v>
      </c>
      <c r="P27" s="36" t="s">
        <v>87</v>
      </c>
      <c r="Q27" s="36" t="s">
        <v>87</v>
      </c>
      <c r="R27" s="36" t="s">
        <v>87</v>
      </c>
      <c r="S27" s="36" t="s">
        <v>87</v>
      </c>
      <c r="T27" s="36" t="s">
        <v>87</v>
      </c>
      <c r="U27" s="36" t="s">
        <v>87</v>
      </c>
      <c r="V27" s="36" t="s">
        <v>87</v>
      </c>
      <c r="W27" s="36" t="s">
        <v>87</v>
      </c>
      <c r="X27" s="45">
        <v>1</v>
      </c>
      <c r="Y27" s="45">
        <v>65</v>
      </c>
      <c r="Z27" s="45">
        <v>3</v>
      </c>
      <c r="AA27" s="45">
        <v>1</v>
      </c>
      <c r="AB27" s="45">
        <v>3</v>
      </c>
      <c r="AC27" s="45">
        <v>1</v>
      </c>
      <c r="AD27" s="45">
        <v>1</v>
      </c>
      <c r="AE27" s="45">
        <v>1</v>
      </c>
      <c r="AF27" s="45">
        <v>1</v>
      </c>
      <c r="AG27" s="45">
        <v>1</v>
      </c>
      <c r="AH27" s="45">
        <v>1</v>
      </c>
      <c r="AI27" s="45">
        <v>1</v>
      </c>
      <c r="AJ27" s="49" t="s">
        <v>87</v>
      </c>
      <c r="AK27" s="36"/>
      <c r="AL27" s="37"/>
    </row>
    <row r="28" spans="1:38" ht="15.75" thickBot="1" x14ac:dyDescent="0.3">
      <c r="A28" s="38">
        <v>25</v>
      </c>
      <c r="B28" s="46" t="s">
        <v>187</v>
      </c>
      <c r="C28" s="46">
        <v>10</v>
      </c>
      <c r="D28" s="46">
        <v>10</v>
      </c>
      <c r="E28" s="46">
        <v>4</v>
      </c>
      <c r="F28" s="46">
        <v>5</v>
      </c>
      <c r="G28" s="71">
        <v>120</v>
      </c>
      <c r="H28" s="71">
        <v>1</v>
      </c>
      <c r="I28" s="83">
        <v>1</v>
      </c>
      <c r="J28" s="83">
        <v>1</v>
      </c>
      <c r="K28" s="64">
        <v>1</v>
      </c>
      <c r="L28" s="39" t="s">
        <v>87</v>
      </c>
      <c r="M28" s="39" t="s">
        <v>87</v>
      </c>
      <c r="N28" s="39" t="s">
        <v>87</v>
      </c>
      <c r="O28" s="39" t="s">
        <v>87</v>
      </c>
      <c r="P28" s="39" t="s">
        <v>87</v>
      </c>
      <c r="Q28" s="39" t="s">
        <v>87</v>
      </c>
      <c r="R28" s="39" t="s">
        <v>87</v>
      </c>
      <c r="S28" s="39" t="s">
        <v>87</v>
      </c>
      <c r="T28" s="39" t="s">
        <v>87</v>
      </c>
      <c r="U28" s="39" t="s">
        <v>87</v>
      </c>
      <c r="V28" s="39" t="s">
        <v>87</v>
      </c>
      <c r="W28" s="39" t="s">
        <v>87</v>
      </c>
      <c r="X28" s="46">
        <v>5</v>
      </c>
      <c r="Y28" s="46">
        <v>65</v>
      </c>
      <c r="Z28" s="46">
        <v>0</v>
      </c>
      <c r="AA28" s="46">
        <v>0</v>
      </c>
      <c r="AB28" s="46">
        <v>120</v>
      </c>
      <c r="AC28" s="46">
        <v>1</v>
      </c>
      <c r="AD28" s="46">
        <v>1</v>
      </c>
      <c r="AE28" s="46">
        <v>1</v>
      </c>
      <c r="AF28" s="46">
        <v>1</v>
      </c>
      <c r="AG28" s="46">
        <v>1</v>
      </c>
      <c r="AH28" s="46">
        <v>1</v>
      </c>
      <c r="AI28" s="46">
        <v>1</v>
      </c>
      <c r="AJ28" s="50" t="s">
        <v>87</v>
      </c>
      <c r="AK28" s="39"/>
      <c r="AL28" s="40"/>
    </row>
    <row r="29" spans="1:38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</row>
    <row r="30" spans="1:38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</row>
    <row r="31" spans="1:38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</row>
    <row r="32" spans="1:38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</row>
    <row r="33" spans="1:38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</row>
    <row r="34" spans="1:38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</row>
    <row r="35" spans="1:38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</row>
    <row r="36" spans="1:38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</row>
    <row r="37" spans="1:38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</row>
    <row r="38" spans="1:38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</row>
  </sheetData>
  <sheetProtection sheet="1" objects="1" scenarios="1"/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L22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79.5703125" bestFit="1" customWidth="1"/>
    <col min="3" max="3" width="4.140625" bestFit="1" customWidth="1"/>
    <col min="4" max="4" width="5.140625" bestFit="1" customWidth="1"/>
    <col min="5" max="7" width="3.85546875" bestFit="1" customWidth="1"/>
    <col min="8" max="11" width="5.7109375" bestFit="1" customWidth="1"/>
    <col min="12" max="16" width="3.85546875" bestFit="1" customWidth="1"/>
    <col min="17" max="23" width="5.7109375" customWidth="1"/>
    <col min="24" max="32" width="5.7109375" bestFit="1" customWidth="1"/>
    <col min="33" max="35" width="5.7109375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67" t="s">
        <v>54</v>
      </c>
      <c r="B1" s="168"/>
      <c r="C1" s="63" t="s">
        <v>88</v>
      </c>
      <c r="D1" s="63" t="s">
        <v>87</v>
      </c>
      <c r="E1" s="87"/>
      <c r="F1" s="87"/>
      <c r="G1" s="87"/>
      <c r="H1" s="44" t="s">
        <v>88</v>
      </c>
      <c r="I1" s="63" t="s">
        <v>87</v>
      </c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42"/>
      <c r="AK1" s="42"/>
      <c r="AL1" s="43"/>
    </row>
    <row r="2" spans="1:38" ht="60" customHeight="1" x14ac:dyDescent="0.25">
      <c r="A2" s="169" t="s">
        <v>91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47" t="s">
        <v>80</v>
      </c>
      <c r="I2" s="47" t="s">
        <v>80</v>
      </c>
      <c r="J2" s="47" t="s">
        <v>80</v>
      </c>
      <c r="K2" s="47" t="s">
        <v>80</v>
      </c>
      <c r="L2" s="48" t="s">
        <v>93</v>
      </c>
      <c r="M2" s="48" t="s">
        <v>93</v>
      </c>
      <c r="N2" s="48" t="s">
        <v>93</v>
      </c>
      <c r="O2" s="48" t="s">
        <v>93</v>
      </c>
      <c r="P2" s="48" t="s">
        <v>93</v>
      </c>
      <c r="Q2" s="48" t="s">
        <v>81</v>
      </c>
      <c r="R2" s="48" t="s">
        <v>81</v>
      </c>
      <c r="S2" s="48" t="s">
        <v>81</v>
      </c>
      <c r="T2" s="48" t="s">
        <v>81</v>
      </c>
      <c r="U2" s="48" t="s">
        <v>81</v>
      </c>
      <c r="V2" s="48" t="s">
        <v>81</v>
      </c>
      <c r="W2" s="48" t="s">
        <v>81</v>
      </c>
      <c r="X2" s="68" t="s">
        <v>94</v>
      </c>
      <c r="Y2" s="68" t="s">
        <v>94</v>
      </c>
      <c r="Z2" s="68" t="s">
        <v>94</v>
      </c>
      <c r="AA2" s="68" t="s">
        <v>94</v>
      </c>
      <c r="AB2" s="68" t="s">
        <v>94</v>
      </c>
      <c r="AC2" s="27" t="s">
        <v>82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8" t="s">
        <v>20</v>
      </c>
      <c r="AK2" s="28" t="s">
        <v>84</v>
      </c>
      <c r="AL2" s="29" t="s">
        <v>86</v>
      </c>
    </row>
    <row r="3" spans="1:38" ht="256.5" x14ac:dyDescent="0.25">
      <c r="A3" s="30" t="s">
        <v>78</v>
      </c>
      <c r="B3" s="56" t="s">
        <v>79</v>
      </c>
      <c r="C3" s="57" t="s">
        <v>155</v>
      </c>
      <c r="D3" s="57" t="s">
        <v>156</v>
      </c>
      <c r="E3" s="57" t="s">
        <v>157</v>
      </c>
      <c r="F3" s="57" t="s">
        <v>158</v>
      </c>
      <c r="G3" s="57" t="s">
        <v>121</v>
      </c>
      <c r="H3" s="57" t="s">
        <v>75</v>
      </c>
      <c r="I3" s="57" t="s">
        <v>76</v>
      </c>
      <c r="J3" s="57" t="s">
        <v>68</v>
      </c>
      <c r="K3" s="57" t="s">
        <v>67</v>
      </c>
      <c r="L3" s="58" t="s">
        <v>155</v>
      </c>
      <c r="M3" s="58" t="s">
        <v>125</v>
      </c>
      <c r="N3" s="58" t="s">
        <v>126</v>
      </c>
      <c r="O3" s="58" t="s">
        <v>127</v>
      </c>
      <c r="P3" s="58" t="s">
        <v>121</v>
      </c>
      <c r="Q3" s="58" t="s">
        <v>75</v>
      </c>
      <c r="R3" s="58" t="s">
        <v>76</v>
      </c>
      <c r="S3" s="58" t="s">
        <v>68</v>
      </c>
      <c r="T3" s="58" t="s">
        <v>67</v>
      </c>
      <c r="U3" s="58" t="s">
        <v>100</v>
      </c>
      <c r="V3" s="58" t="s">
        <v>150</v>
      </c>
      <c r="W3" s="58" t="s">
        <v>151</v>
      </c>
      <c r="X3" s="59" t="s">
        <v>155</v>
      </c>
      <c r="Y3" s="59" t="s">
        <v>125</v>
      </c>
      <c r="Z3" s="59" t="s">
        <v>126</v>
      </c>
      <c r="AA3" s="59" t="s">
        <v>127</v>
      </c>
      <c r="AB3" s="59" t="s">
        <v>121</v>
      </c>
      <c r="AC3" s="59" t="s">
        <v>75</v>
      </c>
      <c r="AD3" s="59" t="s">
        <v>76</v>
      </c>
      <c r="AE3" s="59" t="s">
        <v>68</v>
      </c>
      <c r="AF3" s="59" t="s">
        <v>67</v>
      </c>
      <c r="AG3" s="59" t="s">
        <v>100</v>
      </c>
      <c r="AH3" s="59" t="s">
        <v>150</v>
      </c>
      <c r="AI3" s="59" t="s">
        <v>151</v>
      </c>
      <c r="AJ3" s="28" t="s">
        <v>83</v>
      </c>
      <c r="AK3" s="28" t="s">
        <v>85</v>
      </c>
      <c r="AL3" s="29"/>
    </row>
    <row r="4" spans="1:38" ht="62.25" customHeight="1" x14ac:dyDescent="0.25">
      <c r="A4" s="35">
        <v>1</v>
      </c>
      <c r="B4" s="60" t="s">
        <v>210</v>
      </c>
      <c r="C4" s="45">
        <v>15</v>
      </c>
      <c r="D4" s="45">
        <v>1</v>
      </c>
      <c r="E4" s="45">
        <v>1</v>
      </c>
      <c r="F4" s="45">
        <v>1</v>
      </c>
      <c r="G4" s="45">
        <v>0</v>
      </c>
      <c r="H4" s="45">
        <v>1</v>
      </c>
      <c r="I4" s="45">
        <v>1</v>
      </c>
      <c r="J4" s="45">
        <v>0</v>
      </c>
      <c r="K4" s="45">
        <v>0</v>
      </c>
      <c r="L4" s="61" t="s">
        <v>87</v>
      </c>
      <c r="M4" s="61" t="s">
        <v>87</v>
      </c>
      <c r="N4" s="61" t="s">
        <v>87</v>
      </c>
      <c r="O4" s="61" t="s">
        <v>87</v>
      </c>
      <c r="P4" s="61" t="s">
        <v>87</v>
      </c>
      <c r="Q4" s="45" t="s">
        <v>87</v>
      </c>
      <c r="R4" s="45" t="s">
        <v>87</v>
      </c>
      <c r="S4" s="45" t="s">
        <v>87</v>
      </c>
      <c r="T4" s="45" t="s">
        <v>87</v>
      </c>
      <c r="U4" s="45" t="s">
        <v>87</v>
      </c>
      <c r="V4" s="45" t="s">
        <v>87</v>
      </c>
      <c r="W4" s="45" t="s">
        <v>87</v>
      </c>
      <c r="X4" s="60">
        <v>1</v>
      </c>
      <c r="Y4" s="60">
        <v>65</v>
      </c>
      <c r="Z4" s="60">
        <v>3</v>
      </c>
      <c r="AA4" s="60">
        <v>1</v>
      </c>
      <c r="AB4" s="60">
        <v>3</v>
      </c>
      <c r="AC4" s="45">
        <v>1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9" t="s">
        <v>87</v>
      </c>
      <c r="AK4" s="36"/>
      <c r="AL4" s="37"/>
    </row>
    <row r="5" spans="1:38" ht="30" x14ac:dyDescent="0.25">
      <c r="A5" s="35">
        <v>2</v>
      </c>
      <c r="B5" s="60" t="s">
        <v>217</v>
      </c>
      <c r="C5" s="45">
        <v>10</v>
      </c>
      <c r="D5" s="45">
        <v>1000</v>
      </c>
      <c r="E5" s="45">
        <v>50</v>
      </c>
      <c r="F5" s="45">
        <v>50</v>
      </c>
      <c r="G5" s="45">
        <v>13</v>
      </c>
      <c r="H5" s="45">
        <v>1</v>
      </c>
      <c r="I5" s="45">
        <v>1</v>
      </c>
      <c r="J5" s="45">
        <v>0</v>
      </c>
      <c r="K5" s="45">
        <v>0</v>
      </c>
      <c r="L5" s="61" t="s">
        <v>87</v>
      </c>
      <c r="M5" s="61" t="s">
        <v>87</v>
      </c>
      <c r="N5" s="61" t="s">
        <v>87</v>
      </c>
      <c r="O5" s="61" t="s">
        <v>87</v>
      </c>
      <c r="P5" s="61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60">
        <v>60</v>
      </c>
      <c r="Y5" s="60">
        <v>0</v>
      </c>
      <c r="Z5" s="60">
        <v>0</v>
      </c>
      <c r="AA5" s="60">
        <v>0</v>
      </c>
      <c r="AB5" s="60">
        <v>15</v>
      </c>
      <c r="AC5" s="45">
        <v>1</v>
      </c>
      <c r="AD5" s="45">
        <v>1</v>
      </c>
      <c r="AE5" s="45">
        <v>1</v>
      </c>
      <c r="AF5" s="45">
        <v>1</v>
      </c>
      <c r="AG5" s="45">
        <v>0</v>
      </c>
      <c r="AH5" s="45">
        <v>1</v>
      </c>
      <c r="AI5" s="45">
        <v>1</v>
      </c>
      <c r="AJ5" s="49" t="s">
        <v>87</v>
      </c>
      <c r="AK5" s="36"/>
      <c r="AL5" s="37"/>
    </row>
    <row r="6" spans="1:38" ht="45" x14ac:dyDescent="0.25">
      <c r="A6" s="35">
        <v>3</v>
      </c>
      <c r="B6" s="60" t="s">
        <v>212</v>
      </c>
      <c r="C6" s="69">
        <v>0</v>
      </c>
      <c r="D6" s="45">
        <v>1</v>
      </c>
      <c r="E6" s="45">
        <v>1</v>
      </c>
      <c r="F6" s="45">
        <v>1</v>
      </c>
      <c r="G6" s="45">
        <v>0</v>
      </c>
      <c r="H6" s="45">
        <v>1</v>
      </c>
      <c r="I6" s="45">
        <v>1</v>
      </c>
      <c r="J6" s="45">
        <v>1</v>
      </c>
      <c r="K6" s="45">
        <v>1</v>
      </c>
      <c r="L6" s="61" t="s">
        <v>87</v>
      </c>
      <c r="M6" s="61" t="s">
        <v>87</v>
      </c>
      <c r="N6" s="61" t="s">
        <v>87</v>
      </c>
      <c r="O6" s="61" t="s">
        <v>87</v>
      </c>
      <c r="P6" s="61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60">
        <v>0</v>
      </c>
      <c r="Y6" s="60">
        <v>65</v>
      </c>
      <c r="Z6" s="60">
        <v>0</v>
      </c>
      <c r="AA6" s="60">
        <v>0</v>
      </c>
      <c r="AB6" s="60">
        <v>0</v>
      </c>
      <c r="AC6" s="45">
        <v>1</v>
      </c>
      <c r="AD6" s="45">
        <v>1</v>
      </c>
      <c r="AE6" s="45">
        <v>1</v>
      </c>
      <c r="AF6" s="45">
        <v>1</v>
      </c>
      <c r="AG6" s="45">
        <v>1</v>
      </c>
      <c r="AH6" s="45">
        <v>1</v>
      </c>
      <c r="AI6" s="45">
        <v>1</v>
      </c>
      <c r="AJ6" s="49" t="s">
        <v>87</v>
      </c>
      <c r="AK6" s="36"/>
      <c r="AL6" s="37"/>
    </row>
    <row r="7" spans="1:38" ht="68.25" customHeight="1" x14ac:dyDescent="0.25">
      <c r="A7" s="35">
        <v>4</v>
      </c>
      <c r="B7" s="60" t="s">
        <v>215</v>
      </c>
      <c r="C7" s="45">
        <v>15</v>
      </c>
      <c r="D7" s="45">
        <v>1</v>
      </c>
      <c r="E7" s="45">
        <v>1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1</v>
      </c>
      <c r="L7" s="61" t="s">
        <v>87</v>
      </c>
      <c r="M7" s="61" t="s">
        <v>87</v>
      </c>
      <c r="N7" s="61" t="s">
        <v>87</v>
      </c>
      <c r="O7" s="61" t="s">
        <v>87</v>
      </c>
      <c r="P7" s="61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60">
        <v>1</v>
      </c>
      <c r="Y7" s="60">
        <v>65</v>
      </c>
      <c r="Z7" s="60">
        <v>1</v>
      </c>
      <c r="AA7" s="60">
        <v>1</v>
      </c>
      <c r="AB7" s="60">
        <v>12</v>
      </c>
      <c r="AC7" s="45">
        <v>1</v>
      </c>
      <c r="AD7" s="45">
        <v>1</v>
      </c>
      <c r="AE7" s="45">
        <v>1</v>
      </c>
      <c r="AF7" s="45">
        <v>1</v>
      </c>
      <c r="AG7" s="45">
        <v>1</v>
      </c>
      <c r="AH7" s="45">
        <v>1</v>
      </c>
      <c r="AI7" s="45">
        <v>1</v>
      </c>
      <c r="AJ7" s="49" t="s">
        <v>87</v>
      </c>
      <c r="AK7" s="36"/>
      <c r="AL7" s="37"/>
    </row>
    <row r="8" spans="1:38" ht="30" x14ac:dyDescent="0.25">
      <c r="A8" s="35">
        <v>5</v>
      </c>
      <c r="B8" s="60" t="s">
        <v>216</v>
      </c>
      <c r="C8" s="45">
        <v>11</v>
      </c>
      <c r="D8" s="45">
        <v>15</v>
      </c>
      <c r="E8" s="45">
        <v>1</v>
      </c>
      <c r="F8" s="45">
        <v>1</v>
      </c>
      <c r="G8" s="45">
        <v>0</v>
      </c>
      <c r="H8" s="45">
        <v>0</v>
      </c>
      <c r="I8" s="45">
        <v>0</v>
      </c>
      <c r="J8" s="45">
        <v>1</v>
      </c>
      <c r="K8" s="45">
        <v>1</v>
      </c>
      <c r="L8" s="45" t="s">
        <v>87</v>
      </c>
      <c r="M8" s="45" t="s">
        <v>87</v>
      </c>
      <c r="N8" s="45" t="s">
        <v>87</v>
      </c>
      <c r="O8" s="45" t="s">
        <v>87</v>
      </c>
      <c r="P8" s="45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60">
        <v>12</v>
      </c>
      <c r="Y8" s="60">
        <v>0</v>
      </c>
      <c r="Z8" s="60">
        <v>0</v>
      </c>
      <c r="AA8" s="60">
        <v>0</v>
      </c>
      <c r="AB8" s="60">
        <v>12</v>
      </c>
      <c r="AC8" s="45">
        <v>1</v>
      </c>
      <c r="AD8" s="45">
        <v>1</v>
      </c>
      <c r="AE8" s="45">
        <v>1</v>
      </c>
      <c r="AF8" s="45">
        <v>1</v>
      </c>
      <c r="AG8" s="45">
        <v>0</v>
      </c>
      <c r="AH8" s="45">
        <v>1</v>
      </c>
      <c r="AI8" s="45">
        <v>1</v>
      </c>
      <c r="AJ8" s="49" t="s">
        <v>87</v>
      </c>
      <c r="AK8" s="36"/>
      <c r="AL8" s="37"/>
    </row>
    <row r="9" spans="1:38" x14ac:dyDescent="0.25">
      <c r="A9" s="35">
        <v>6</v>
      </c>
      <c r="B9" s="60" t="s">
        <v>213</v>
      </c>
      <c r="C9" s="45">
        <v>11</v>
      </c>
      <c r="D9" s="45">
        <v>15</v>
      </c>
      <c r="E9" s="45">
        <v>1</v>
      </c>
      <c r="F9" s="45">
        <v>1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 t="s">
        <v>87</v>
      </c>
      <c r="M9" s="45" t="s">
        <v>87</v>
      </c>
      <c r="N9" s="45" t="s">
        <v>87</v>
      </c>
      <c r="O9" s="45" t="s">
        <v>87</v>
      </c>
      <c r="P9" s="45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60">
        <v>10</v>
      </c>
      <c r="Y9" s="60">
        <v>65</v>
      </c>
      <c r="Z9" s="60">
        <v>0</v>
      </c>
      <c r="AA9" s="60">
        <v>0</v>
      </c>
      <c r="AB9" s="60">
        <v>0</v>
      </c>
      <c r="AC9" s="45">
        <v>1</v>
      </c>
      <c r="AD9" s="45">
        <v>1</v>
      </c>
      <c r="AE9" s="45">
        <v>1</v>
      </c>
      <c r="AF9" s="45">
        <v>1</v>
      </c>
      <c r="AG9" s="45">
        <v>1</v>
      </c>
      <c r="AH9" s="45">
        <v>1</v>
      </c>
      <c r="AI9" s="45">
        <v>1</v>
      </c>
      <c r="AJ9" s="49" t="s">
        <v>87</v>
      </c>
      <c r="AK9" s="36"/>
      <c r="AL9" s="37"/>
    </row>
    <row r="10" spans="1:38" x14ac:dyDescent="0.25">
      <c r="A10" s="35">
        <v>7</v>
      </c>
      <c r="B10" s="45" t="s">
        <v>209</v>
      </c>
      <c r="C10" s="45">
        <v>15</v>
      </c>
      <c r="D10" s="45">
        <v>1</v>
      </c>
      <c r="E10" s="45">
        <v>1</v>
      </c>
      <c r="F10" s="45">
        <v>1</v>
      </c>
      <c r="G10" s="45">
        <v>0</v>
      </c>
      <c r="H10" s="45">
        <v>1</v>
      </c>
      <c r="I10" s="45">
        <v>0</v>
      </c>
      <c r="J10" s="45">
        <v>0</v>
      </c>
      <c r="K10" s="45">
        <v>0</v>
      </c>
      <c r="L10" s="36" t="s">
        <v>87</v>
      </c>
      <c r="M10" s="36" t="s">
        <v>87</v>
      </c>
      <c r="N10" s="36" t="s">
        <v>87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45">
        <v>14</v>
      </c>
      <c r="Y10" s="45">
        <v>65</v>
      </c>
      <c r="Z10" s="45">
        <v>0</v>
      </c>
      <c r="AA10" s="45">
        <v>0</v>
      </c>
      <c r="AB10" s="45">
        <v>0</v>
      </c>
      <c r="AC10" s="45">
        <v>1</v>
      </c>
      <c r="AD10" s="45">
        <v>1</v>
      </c>
      <c r="AE10" s="45">
        <v>1</v>
      </c>
      <c r="AF10" s="45">
        <v>1</v>
      </c>
      <c r="AG10" s="45">
        <v>1</v>
      </c>
      <c r="AH10" s="45">
        <v>1</v>
      </c>
      <c r="AI10" s="45">
        <v>1</v>
      </c>
      <c r="AJ10" s="49" t="s">
        <v>87</v>
      </c>
      <c r="AK10" s="36"/>
      <c r="AL10" s="37"/>
    </row>
    <row r="11" spans="1:38" x14ac:dyDescent="0.25">
      <c r="A11" s="35">
        <v>8</v>
      </c>
      <c r="B11" s="45" t="s">
        <v>214</v>
      </c>
      <c r="C11" s="45">
        <v>11</v>
      </c>
      <c r="D11" s="45">
        <v>15</v>
      </c>
      <c r="E11" s="45">
        <v>1</v>
      </c>
      <c r="F11" s="45">
        <v>1</v>
      </c>
      <c r="G11" s="45">
        <v>0</v>
      </c>
      <c r="H11" s="45">
        <v>0</v>
      </c>
      <c r="I11" s="45">
        <v>0</v>
      </c>
      <c r="J11" s="45">
        <v>0</v>
      </c>
      <c r="K11" s="45">
        <v>1</v>
      </c>
      <c r="L11" s="36" t="s">
        <v>87</v>
      </c>
      <c r="M11" s="36" t="s">
        <v>87</v>
      </c>
      <c r="N11" s="36" t="s">
        <v>87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45">
        <v>12</v>
      </c>
      <c r="Y11" s="45">
        <v>0</v>
      </c>
      <c r="Z11" s="45">
        <v>0</v>
      </c>
      <c r="AA11" s="45">
        <v>0</v>
      </c>
      <c r="AB11" s="45">
        <v>4</v>
      </c>
      <c r="AC11" s="45">
        <v>1</v>
      </c>
      <c r="AD11" s="45">
        <v>1</v>
      </c>
      <c r="AE11" s="45">
        <v>1</v>
      </c>
      <c r="AF11" s="45">
        <v>1</v>
      </c>
      <c r="AG11" s="45">
        <v>0</v>
      </c>
      <c r="AH11" s="45">
        <v>1</v>
      </c>
      <c r="AI11" s="45">
        <v>1</v>
      </c>
      <c r="AJ11" s="49" t="s">
        <v>87</v>
      </c>
      <c r="AK11" s="36"/>
      <c r="AL11" s="37"/>
    </row>
    <row r="12" spans="1:38" ht="15.75" thickBot="1" x14ac:dyDescent="0.3">
      <c r="A12" s="38">
        <v>9</v>
      </c>
      <c r="B12" s="46" t="s">
        <v>211</v>
      </c>
      <c r="C12" s="46">
        <v>102</v>
      </c>
      <c r="D12" s="46">
        <v>100</v>
      </c>
      <c r="E12" s="46">
        <v>50</v>
      </c>
      <c r="F12" s="46">
        <v>5</v>
      </c>
      <c r="G12" s="46">
        <v>13</v>
      </c>
      <c r="H12" s="46">
        <v>1</v>
      </c>
      <c r="I12" s="46">
        <v>1</v>
      </c>
      <c r="J12" s="46">
        <v>1</v>
      </c>
      <c r="K12" s="46">
        <v>0</v>
      </c>
      <c r="L12" s="39" t="s">
        <v>87</v>
      </c>
      <c r="M12" s="39" t="s">
        <v>87</v>
      </c>
      <c r="N12" s="39" t="s">
        <v>87</v>
      </c>
      <c r="O12" s="39" t="s">
        <v>87</v>
      </c>
      <c r="P12" s="39" t="s">
        <v>87</v>
      </c>
      <c r="Q12" s="39" t="s">
        <v>87</v>
      </c>
      <c r="R12" s="39" t="s">
        <v>87</v>
      </c>
      <c r="S12" s="39" t="s">
        <v>87</v>
      </c>
      <c r="T12" s="39" t="s">
        <v>87</v>
      </c>
      <c r="U12" s="39" t="s">
        <v>87</v>
      </c>
      <c r="V12" s="39" t="s">
        <v>87</v>
      </c>
      <c r="W12" s="39" t="s">
        <v>87</v>
      </c>
      <c r="X12" s="46">
        <v>100</v>
      </c>
      <c r="Y12" s="46">
        <v>65</v>
      </c>
      <c r="Z12" s="46">
        <v>13</v>
      </c>
      <c r="AA12" s="46">
        <v>1</v>
      </c>
      <c r="AB12" s="46">
        <v>13</v>
      </c>
      <c r="AC12" s="46">
        <v>1</v>
      </c>
      <c r="AD12" s="46">
        <v>1</v>
      </c>
      <c r="AE12" s="46">
        <v>1</v>
      </c>
      <c r="AF12" s="46">
        <v>1</v>
      </c>
      <c r="AG12" s="46">
        <v>1</v>
      </c>
      <c r="AH12" s="46">
        <v>1</v>
      </c>
      <c r="AI12" s="46">
        <v>1</v>
      </c>
      <c r="AJ12" s="50" t="s">
        <v>87</v>
      </c>
      <c r="AK12" s="39"/>
      <c r="AL12" s="40"/>
    </row>
    <row r="13" spans="1:3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</row>
    <row r="14" spans="1:3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</row>
    <row r="15" spans="1:3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</row>
    <row r="16" spans="1:38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</row>
    <row r="17" spans="1:38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</row>
    <row r="18" spans="1:38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</row>
    <row r="19" spans="1:38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</row>
    <row r="20" spans="1:38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</row>
    <row r="21" spans="1:38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</row>
    <row r="22" spans="1:38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</row>
  </sheetData>
  <sheetProtection sheet="1" objects="1" scenarios="1"/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1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/>
      <c r="C10" s="166"/>
      <c r="D10" s="1"/>
      <c r="E10" s="1"/>
      <c r="F10" s="1"/>
    </row>
    <row r="11" spans="1:6" ht="15.75" thickBot="1" x14ac:dyDescent="0.3">
      <c r="A11" s="12" t="s">
        <v>37</v>
      </c>
      <c r="B11" s="165"/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74" t="s">
        <v>42</v>
      </c>
    </row>
    <row r="16" spans="1:6" x14ac:dyDescent="0.25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3" t="s">
        <v>43</v>
      </c>
    </row>
    <row r="17" spans="1:6" x14ac:dyDescent="0.25">
      <c r="A17" s="51" t="s">
        <v>55</v>
      </c>
      <c r="B17" s="14" t="s">
        <v>77</v>
      </c>
      <c r="C17" s="15">
        <v>5</v>
      </c>
      <c r="D17" s="16"/>
      <c r="E17" s="17" t="s">
        <v>59</v>
      </c>
      <c r="F17" s="18" t="s">
        <v>71</v>
      </c>
    </row>
    <row r="18" spans="1:6" x14ac:dyDescent="0.25">
      <c r="A18" s="14"/>
      <c r="B18" s="14"/>
      <c r="C18" s="15"/>
      <c r="D18" s="16"/>
      <c r="E18" s="17" t="s">
        <v>58</v>
      </c>
      <c r="F18" s="18"/>
    </row>
    <row r="19" spans="1:6" x14ac:dyDescent="0.25">
      <c r="A19" s="14"/>
      <c r="B19" s="14"/>
      <c r="C19" s="15"/>
      <c r="D19" s="16"/>
      <c r="E19" s="17" t="s">
        <v>60</v>
      </c>
      <c r="F19" s="18"/>
    </row>
    <row r="20" spans="1:6" x14ac:dyDescent="0.25">
      <c r="A20" s="14"/>
      <c r="B20" s="14"/>
      <c r="C20" s="15"/>
      <c r="D20" s="16"/>
      <c r="E20" s="17" t="s">
        <v>121</v>
      </c>
      <c r="F20" s="18"/>
    </row>
    <row r="21" spans="1:6" x14ac:dyDescent="0.25">
      <c r="A21" s="14"/>
      <c r="B21" s="14"/>
      <c r="C21" s="15"/>
      <c r="D21" s="16"/>
      <c r="E21" s="17" t="s">
        <v>138</v>
      </c>
      <c r="F21" s="18"/>
    </row>
    <row r="22" spans="1:6" x14ac:dyDescent="0.25">
      <c r="A22" s="14"/>
      <c r="B22" s="14"/>
      <c r="C22" s="15"/>
      <c r="D22" s="16"/>
      <c r="E22" s="17" t="s">
        <v>141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Trns1() B'!A1" display="'TmprlMon_Trns1()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T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" bestFit="1" customWidth="1"/>
    <col min="3" max="3" width="11" bestFit="1" customWidth="1"/>
    <col min="4" max="5" width="3.28515625" bestFit="1" customWidth="1"/>
    <col min="6" max="9" width="3.28515625" customWidth="1"/>
    <col min="10" max="12" width="5.7109375" bestFit="1" customWidth="1"/>
    <col min="13" max="13" width="11" bestFit="1" customWidth="1"/>
    <col min="14" max="16" width="5.7109375" customWidth="1"/>
    <col min="17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67" t="s">
        <v>55</v>
      </c>
      <c r="B1" s="168"/>
      <c r="C1" s="44" t="s">
        <v>88</v>
      </c>
      <c r="D1" s="63" t="s">
        <v>87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42"/>
      <c r="S1" s="42"/>
      <c r="T1" s="43"/>
    </row>
    <row r="2" spans="1:20" ht="60" customHeight="1" x14ac:dyDescent="0.25">
      <c r="A2" s="169" t="s">
        <v>77</v>
      </c>
      <c r="B2" s="170"/>
      <c r="C2" s="47" t="s">
        <v>80</v>
      </c>
      <c r="D2" s="48" t="s">
        <v>93</v>
      </c>
      <c r="E2" s="26" t="s">
        <v>93</v>
      </c>
      <c r="F2" s="26" t="s">
        <v>93</v>
      </c>
      <c r="G2" s="26" t="s">
        <v>93</v>
      </c>
      <c r="H2" s="26" t="s">
        <v>93</v>
      </c>
      <c r="I2" s="26" t="s">
        <v>93</v>
      </c>
      <c r="J2" s="26" t="s">
        <v>81</v>
      </c>
      <c r="K2" s="27" t="s">
        <v>94</v>
      </c>
      <c r="L2" s="27" t="s">
        <v>94</v>
      </c>
      <c r="M2" s="27" t="s">
        <v>94</v>
      </c>
      <c r="N2" s="27" t="s">
        <v>94</v>
      </c>
      <c r="O2" s="27" t="s">
        <v>94</v>
      </c>
      <c r="P2" s="27" t="s">
        <v>94</v>
      </c>
      <c r="Q2" s="27" t="s">
        <v>82</v>
      </c>
      <c r="R2" s="28" t="s">
        <v>20</v>
      </c>
      <c r="S2" s="28" t="s">
        <v>84</v>
      </c>
      <c r="T2" s="29" t="s">
        <v>86</v>
      </c>
    </row>
    <row r="3" spans="1:20" ht="237.75" x14ac:dyDescent="0.25">
      <c r="A3" s="30" t="s">
        <v>78</v>
      </c>
      <c r="B3" s="31" t="s">
        <v>79</v>
      </c>
      <c r="C3" s="32" t="s">
        <v>71</v>
      </c>
      <c r="D3" s="33" t="s">
        <v>59</v>
      </c>
      <c r="E3" s="33" t="s">
        <v>58</v>
      </c>
      <c r="F3" s="33" t="s">
        <v>60</v>
      </c>
      <c r="G3" s="33" t="s">
        <v>121</v>
      </c>
      <c r="H3" s="33" t="s">
        <v>138</v>
      </c>
      <c r="I3" s="33" t="s">
        <v>141</v>
      </c>
      <c r="J3" s="33" t="s">
        <v>71</v>
      </c>
      <c r="K3" s="34" t="s">
        <v>59</v>
      </c>
      <c r="L3" s="34" t="s">
        <v>58</v>
      </c>
      <c r="M3" s="34" t="s">
        <v>60</v>
      </c>
      <c r="N3" s="34" t="s">
        <v>121</v>
      </c>
      <c r="O3" s="34" t="s">
        <v>138</v>
      </c>
      <c r="P3" s="34" t="s">
        <v>141</v>
      </c>
      <c r="Q3" s="34" t="s">
        <v>71</v>
      </c>
      <c r="R3" s="28" t="s">
        <v>83</v>
      </c>
      <c r="S3" s="28" t="s">
        <v>85</v>
      </c>
      <c r="T3" s="29"/>
    </row>
    <row r="4" spans="1:20" x14ac:dyDescent="0.25">
      <c r="A4" s="35">
        <v>1</v>
      </c>
      <c r="B4" s="45" t="s">
        <v>104</v>
      </c>
      <c r="C4" s="61">
        <v>0</v>
      </c>
      <c r="D4" s="36" t="s">
        <v>87</v>
      </c>
      <c r="E4" s="36" t="s">
        <v>87</v>
      </c>
      <c r="F4" s="36" t="s">
        <v>87</v>
      </c>
      <c r="G4" s="36" t="s">
        <v>87</v>
      </c>
      <c r="H4" s="36" t="s">
        <v>87</v>
      </c>
      <c r="I4" s="36" t="s">
        <v>87</v>
      </c>
      <c r="J4" s="36" t="s">
        <v>87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1</v>
      </c>
      <c r="R4" s="49" t="s">
        <v>87</v>
      </c>
      <c r="S4" s="36"/>
      <c r="T4" s="37"/>
    </row>
    <row r="5" spans="1:20" x14ac:dyDescent="0.25">
      <c r="A5" s="35">
        <v>2</v>
      </c>
      <c r="B5" s="45" t="s">
        <v>105</v>
      </c>
      <c r="C5" s="62">
        <f>2^32 - 1</f>
        <v>4294967295</v>
      </c>
      <c r="D5" s="36" t="s">
        <v>87</v>
      </c>
      <c r="E5" s="36" t="s">
        <v>87</v>
      </c>
      <c r="F5" s="36" t="s">
        <v>87</v>
      </c>
      <c r="G5" s="36" t="s">
        <v>87</v>
      </c>
      <c r="H5" s="36" t="s">
        <v>87</v>
      </c>
      <c r="I5" s="36" t="s">
        <v>87</v>
      </c>
      <c r="J5" s="36" t="s">
        <v>87</v>
      </c>
      <c r="K5" s="45">
        <v>0</v>
      </c>
      <c r="L5" s="45">
        <v>0</v>
      </c>
      <c r="M5" s="45">
        <v>4294967295</v>
      </c>
      <c r="N5" s="45">
        <v>0</v>
      </c>
      <c r="O5" s="45">
        <v>0</v>
      </c>
      <c r="P5" s="45">
        <v>0</v>
      </c>
      <c r="Q5" s="45">
        <v>1</v>
      </c>
      <c r="R5" s="49" t="s">
        <v>87</v>
      </c>
      <c r="S5" s="36"/>
      <c r="T5" s="37"/>
    </row>
    <row r="6" spans="1:20" x14ac:dyDescent="0.25">
      <c r="A6" s="35">
        <v>3</v>
      </c>
      <c r="B6" s="45" t="s">
        <v>106</v>
      </c>
      <c r="C6" s="61">
        <v>424242</v>
      </c>
      <c r="D6" s="36" t="s">
        <v>87</v>
      </c>
      <c r="E6" s="36" t="s">
        <v>87</v>
      </c>
      <c r="F6" s="36" t="s">
        <v>87</v>
      </c>
      <c r="G6" s="36" t="s">
        <v>87</v>
      </c>
      <c r="H6" s="36" t="s">
        <v>87</v>
      </c>
      <c r="I6" s="36" t="s">
        <v>87</v>
      </c>
      <c r="J6" s="36" t="s">
        <v>87</v>
      </c>
      <c r="K6" s="45">
        <v>0</v>
      </c>
      <c r="L6" s="45">
        <v>0</v>
      </c>
      <c r="M6" s="45">
        <v>424242</v>
      </c>
      <c r="N6" s="45">
        <v>0</v>
      </c>
      <c r="O6" s="45">
        <v>0</v>
      </c>
      <c r="P6" s="45">
        <v>0</v>
      </c>
      <c r="Q6" s="45">
        <v>1</v>
      </c>
      <c r="R6" s="49" t="s">
        <v>87</v>
      </c>
      <c r="S6" s="36"/>
      <c r="T6" s="37"/>
    </row>
    <row r="7" spans="1:20" x14ac:dyDescent="0.25">
      <c r="A7" s="35">
        <v>4</v>
      </c>
      <c r="B7" s="45" t="s">
        <v>108</v>
      </c>
      <c r="C7" s="61">
        <v>0</v>
      </c>
      <c r="D7" s="36" t="s">
        <v>87</v>
      </c>
      <c r="E7" s="36" t="s">
        <v>87</v>
      </c>
      <c r="F7" s="36" t="s">
        <v>87</v>
      </c>
      <c r="G7" s="36" t="s">
        <v>87</v>
      </c>
      <c r="H7" s="36" t="s">
        <v>87</v>
      </c>
      <c r="I7" s="36" t="s">
        <v>87</v>
      </c>
      <c r="J7" s="36" t="s">
        <v>87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1</v>
      </c>
      <c r="R7" s="49" t="s">
        <v>87</v>
      </c>
      <c r="S7" s="36"/>
      <c r="T7" s="37"/>
    </row>
    <row r="8" spans="1:20" ht="15.75" thickBot="1" x14ac:dyDescent="0.3">
      <c r="A8" s="38">
        <v>5</v>
      </c>
      <c r="B8" s="46" t="s">
        <v>107</v>
      </c>
      <c r="C8" s="65">
        <f>2^32 - 1</f>
        <v>4294967295</v>
      </c>
      <c r="D8" s="39" t="s">
        <v>87</v>
      </c>
      <c r="E8" s="39" t="s">
        <v>87</v>
      </c>
      <c r="F8" s="39" t="s">
        <v>87</v>
      </c>
      <c r="G8" s="39" t="s">
        <v>87</v>
      </c>
      <c r="H8" s="39" t="s">
        <v>87</v>
      </c>
      <c r="I8" s="39" t="s">
        <v>87</v>
      </c>
      <c r="J8" s="39" t="s">
        <v>87</v>
      </c>
      <c r="K8" s="46">
        <v>0</v>
      </c>
      <c r="L8" s="46">
        <v>0</v>
      </c>
      <c r="M8" s="46">
        <v>4294967295</v>
      </c>
      <c r="N8" s="46">
        <v>0</v>
      </c>
      <c r="O8" s="46">
        <v>0</v>
      </c>
      <c r="P8" s="46">
        <v>0</v>
      </c>
      <c r="Q8" s="46">
        <v>1</v>
      </c>
      <c r="R8" s="50" t="s">
        <v>87</v>
      </c>
      <c r="S8" s="39"/>
      <c r="T8" s="40"/>
    </row>
    <row r="9" spans="1:20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</sheetData>
  <sheetProtection sheet="1" objects="1" scenarios="1"/>
  <mergeCells count="2">
    <mergeCell ref="A1:B1"/>
    <mergeCell ref="A2:B2"/>
  </mergeCells>
  <hyperlinks>
    <hyperlink ref="A1" location="'TmprlMon_Trns1'!A1" display="'TmprlMon_Trns1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1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>
        <v>0</v>
      </c>
      <c r="C10" s="166"/>
      <c r="D10" s="1"/>
      <c r="E10" s="1"/>
      <c r="F10" s="1"/>
    </row>
    <row r="11" spans="1:6" ht="15.75" thickBot="1" x14ac:dyDescent="0.3">
      <c r="A11" s="12" t="s">
        <v>37</v>
      </c>
      <c r="B11" s="165">
        <v>0</v>
      </c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74" t="s">
        <v>42</v>
      </c>
    </row>
    <row r="16" spans="1:6" x14ac:dyDescent="0.25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3" t="s">
        <v>43</v>
      </c>
    </row>
    <row r="17" spans="1:6" x14ac:dyDescent="0.25">
      <c r="A17" s="51" t="s">
        <v>142</v>
      </c>
      <c r="B17" s="14" t="s">
        <v>91</v>
      </c>
      <c r="C17" s="15">
        <v>1</v>
      </c>
      <c r="D17" s="16"/>
      <c r="E17" s="17"/>
      <c r="F17" s="18" t="s">
        <v>73</v>
      </c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Trns2() P'!A1" display="'TmprlMon_Trns2() P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67" t="s">
        <v>142</v>
      </c>
      <c r="B1" s="168"/>
      <c r="C1" s="44" t="s">
        <v>88</v>
      </c>
      <c r="D1" s="63" t="s">
        <v>87</v>
      </c>
      <c r="E1" s="42"/>
      <c r="F1" s="42"/>
      <c r="G1" s="43"/>
    </row>
    <row r="2" spans="1:7" ht="60" customHeight="1" x14ac:dyDescent="0.25">
      <c r="A2" s="169" t="s">
        <v>91</v>
      </c>
      <c r="B2" s="170"/>
      <c r="C2" s="48" t="s">
        <v>81</v>
      </c>
      <c r="D2" s="27" t="s">
        <v>82</v>
      </c>
      <c r="E2" s="28" t="s">
        <v>20</v>
      </c>
      <c r="F2" s="28" t="s">
        <v>84</v>
      </c>
      <c r="G2" s="29" t="s">
        <v>86</v>
      </c>
    </row>
    <row r="3" spans="1:7" ht="142.5" x14ac:dyDescent="0.25">
      <c r="A3" s="30" t="s">
        <v>78</v>
      </c>
      <c r="B3" s="31" t="s">
        <v>79</v>
      </c>
      <c r="C3" s="33" t="s">
        <v>73</v>
      </c>
      <c r="D3" s="34" t="s">
        <v>73</v>
      </c>
      <c r="E3" s="28" t="s">
        <v>83</v>
      </c>
      <c r="F3" s="28" t="s">
        <v>85</v>
      </c>
      <c r="G3" s="29"/>
    </row>
    <row r="4" spans="1:7" ht="15.75" thickBot="1" x14ac:dyDescent="0.3">
      <c r="A4" s="38">
        <v>1</v>
      </c>
      <c r="B4" s="46" t="s">
        <v>144</v>
      </c>
      <c r="C4" s="39" t="s">
        <v>87</v>
      </c>
      <c r="D4" s="46">
        <v>1</v>
      </c>
      <c r="E4" s="50" t="s">
        <v>87</v>
      </c>
      <c r="F4" s="39"/>
      <c r="G4" s="40"/>
    </row>
    <row r="5" spans="1:7" x14ac:dyDescent="0.25">
      <c r="A5" s="41"/>
      <c r="B5" s="41"/>
      <c r="C5" s="41"/>
      <c r="D5" s="41"/>
      <c r="E5" s="41"/>
      <c r="F5" s="41"/>
      <c r="G5" s="41"/>
    </row>
    <row r="6" spans="1:7" x14ac:dyDescent="0.25">
      <c r="A6" s="41"/>
      <c r="B6" s="41"/>
      <c r="C6" s="41"/>
      <c r="D6" s="41"/>
      <c r="E6" s="41"/>
      <c r="F6" s="41"/>
      <c r="G6" s="41"/>
    </row>
    <row r="7" spans="1:7" x14ac:dyDescent="0.25">
      <c r="A7" s="41"/>
      <c r="B7" s="41"/>
      <c r="C7" s="41"/>
      <c r="D7" s="41"/>
      <c r="E7" s="41"/>
      <c r="F7" s="41"/>
      <c r="G7" s="41"/>
    </row>
    <row r="8" spans="1:7" x14ac:dyDescent="0.25">
      <c r="A8" s="41"/>
      <c r="B8" s="41"/>
      <c r="C8" s="41"/>
      <c r="D8" s="41"/>
      <c r="E8" s="41"/>
      <c r="F8" s="41"/>
      <c r="G8" s="41"/>
    </row>
    <row r="9" spans="1:7" x14ac:dyDescent="0.25">
      <c r="A9" s="41"/>
      <c r="B9" s="41"/>
      <c r="C9" s="41"/>
      <c r="D9" s="41"/>
      <c r="E9" s="41"/>
      <c r="F9" s="41"/>
      <c r="G9" s="41"/>
    </row>
    <row r="10" spans="1:7" x14ac:dyDescent="0.25">
      <c r="A10" s="41"/>
      <c r="B10" s="41"/>
      <c r="C10" s="41"/>
      <c r="D10" s="41"/>
      <c r="E10" s="41"/>
      <c r="F10" s="41"/>
      <c r="G10" s="41"/>
    </row>
    <row r="11" spans="1:7" x14ac:dyDescent="0.25">
      <c r="A11" s="41"/>
      <c r="B11" s="41"/>
      <c r="C11" s="41"/>
      <c r="D11" s="41"/>
      <c r="E11" s="41"/>
      <c r="F11" s="41"/>
      <c r="G11" s="41"/>
    </row>
    <row r="12" spans="1:7" x14ac:dyDescent="0.25">
      <c r="A12" s="41"/>
      <c r="B12" s="41"/>
      <c r="C12" s="41"/>
      <c r="D12" s="41"/>
      <c r="E12" s="41"/>
      <c r="F12" s="41"/>
      <c r="G12" s="41"/>
    </row>
    <row r="13" spans="1:7" x14ac:dyDescent="0.25">
      <c r="A13" s="41"/>
      <c r="B13" s="41"/>
      <c r="C13" s="41"/>
      <c r="D13" s="41"/>
      <c r="E13" s="41"/>
      <c r="F13" s="41"/>
      <c r="G13" s="41"/>
    </row>
    <row r="14" spans="1:7" x14ac:dyDescent="0.25">
      <c r="A14" s="41"/>
      <c r="B14" s="41"/>
      <c r="C14" s="41"/>
      <c r="D14" s="41"/>
      <c r="E14" s="41"/>
      <c r="F14" s="41"/>
      <c r="G14" s="41"/>
    </row>
  </sheetData>
  <sheetProtection sheet="1" objects="1" scenarios="1"/>
  <mergeCells count="2">
    <mergeCell ref="A1:B1"/>
    <mergeCell ref="A2:B2"/>
  </mergeCells>
  <hyperlinks>
    <hyperlink ref="A1" location="'TmprlMon_Trns2'!A1" display="'TmprlMon_Trns2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"/>
  <sheetViews>
    <sheetView workbookViewId="0"/>
  </sheetViews>
  <sheetFormatPr defaultRowHeight="15" x14ac:dyDescent="0.25"/>
  <cols>
    <col min="1" max="1" width="7.42578125" bestFit="1" customWidth="1"/>
    <col min="2" max="2" width="8.140625" bestFit="1" customWidth="1"/>
    <col min="3" max="3" width="9.42578125" bestFit="1" customWidth="1"/>
    <col min="4" max="4" width="8.5703125" bestFit="1" customWidth="1"/>
    <col min="5" max="5" width="15.5703125" bestFit="1" customWidth="1"/>
    <col min="6" max="6" width="40.42578125" bestFit="1" customWidth="1"/>
    <col min="7" max="7" width="10.85546875" bestFit="1" customWidth="1"/>
    <col min="8" max="8" width="36.7109375" bestFit="1" customWidth="1"/>
    <col min="9" max="9" width="10.85546875" bestFit="1" customWidth="1"/>
    <col min="10" max="10" width="23.42578125" bestFit="1" customWidth="1"/>
    <col min="11" max="11" width="26.42578125" customWidth="1"/>
    <col min="12" max="12" width="26.28515625" customWidth="1"/>
    <col min="13" max="13" width="30.5703125" customWidth="1"/>
    <col min="14" max="14" width="21.7109375" bestFit="1" customWidth="1"/>
    <col min="15" max="15" width="10.85546875" bestFit="1" customWidth="1"/>
    <col min="16" max="16" width="24.140625" customWidth="1"/>
    <col min="17" max="17" width="10.85546875" bestFit="1" customWidth="1"/>
  </cols>
  <sheetData>
    <row r="1" spans="1:17" x14ac:dyDescent="0.25">
      <c r="A1" s="88" t="s">
        <v>221</v>
      </c>
      <c r="B1" s="88" t="s">
        <v>222</v>
      </c>
      <c r="C1" s="89" t="s">
        <v>223</v>
      </c>
      <c r="D1" s="90" t="s">
        <v>224</v>
      </c>
      <c r="E1" s="91" t="s">
        <v>225</v>
      </c>
      <c r="F1" s="90" t="s">
        <v>226</v>
      </c>
      <c r="G1" s="90" t="s">
        <v>227</v>
      </c>
      <c r="H1" s="90" t="s">
        <v>228</v>
      </c>
      <c r="I1" s="90" t="s">
        <v>229</v>
      </c>
      <c r="J1" s="90" t="s">
        <v>230</v>
      </c>
      <c r="K1" s="90" t="s">
        <v>231</v>
      </c>
      <c r="L1" s="90" t="s">
        <v>232</v>
      </c>
      <c r="M1" s="90" t="s">
        <v>233</v>
      </c>
      <c r="N1" s="90" t="s">
        <v>234</v>
      </c>
      <c r="O1" s="90" t="s">
        <v>235</v>
      </c>
      <c r="P1" s="90" t="s">
        <v>236</v>
      </c>
      <c r="Q1" s="90" t="s">
        <v>237</v>
      </c>
    </row>
    <row r="2" spans="1:17" x14ac:dyDescent="0.25">
      <c r="D2" s="9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1"/>
  <sheetViews>
    <sheetView workbookViewId="0"/>
  </sheetViews>
  <sheetFormatPr defaultRowHeight="15" x14ac:dyDescent="0.25"/>
  <cols>
    <col min="1" max="1" width="22.42578125" bestFit="1" customWidth="1"/>
    <col min="2" max="2" width="16.140625" bestFit="1" customWidth="1"/>
    <col min="3" max="3" width="35.140625" customWidth="1"/>
    <col min="4" max="4" width="16.7109375" customWidth="1"/>
    <col min="5" max="6" width="23" customWidth="1"/>
    <col min="7" max="7" width="25" customWidth="1"/>
    <col min="8" max="8" width="26" customWidth="1"/>
    <col min="9" max="9" width="28.140625" customWidth="1"/>
  </cols>
  <sheetData>
    <row r="1" spans="1:9" x14ac:dyDescent="0.25">
      <c r="A1" s="93" t="s">
        <v>238</v>
      </c>
      <c r="B1" s="94">
        <f>DATE(2015,3,10)</f>
        <v>42073</v>
      </c>
      <c r="C1" s="95"/>
      <c r="D1" s="95"/>
      <c r="E1" s="95"/>
      <c r="F1" s="95"/>
      <c r="G1" s="95"/>
      <c r="H1" s="95"/>
      <c r="I1" s="95"/>
    </row>
    <row r="2" spans="1:9" x14ac:dyDescent="0.25">
      <c r="A2" s="96" t="s">
        <v>239</v>
      </c>
      <c r="B2" s="97" t="s">
        <v>277</v>
      </c>
      <c r="C2" s="96" t="s">
        <v>240</v>
      </c>
      <c r="D2" s="175" t="s">
        <v>278</v>
      </c>
      <c r="E2" s="176"/>
      <c r="F2" s="176"/>
      <c r="G2" s="176"/>
      <c r="H2" s="176"/>
      <c r="I2" s="177"/>
    </row>
    <row r="3" spans="1:9" x14ac:dyDescent="0.25">
      <c r="A3" s="96" t="s">
        <v>223</v>
      </c>
      <c r="B3" s="97" t="s">
        <v>281</v>
      </c>
      <c r="C3" s="96" t="s">
        <v>224</v>
      </c>
      <c r="D3" s="175" t="s">
        <v>279</v>
      </c>
      <c r="E3" s="176"/>
      <c r="F3" s="176"/>
      <c r="G3" s="176"/>
      <c r="H3" s="176"/>
      <c r="I3" s="177"/>
    </row>
    <row r="4" spans="1:9" x14ac:dyDescent="0.25">
      <c r="A4" s="96" t="s">
        <v>241</v>
      </c>
      <c r="B4" s="97" t="s">
        <v>280</v>
      </c>
      <c r="C4" s="96" t="s">
        <v>242</v>
      </c>
      <c r="D4" s="178" t="s">
        <v>293</v>
      </c>
      <c r="E4" s="179"/>
      <c r="F4" s="179"/>
      <c r="G4" s="179"/>
      <c r="H4" s="179"/>
      <c r="I4" s="180"/>
    </row>
    <row r="5" spans="1:9" x14ac:dyDescent="0.25">
      <c r="A5" s="181" t="s">
        <v>243</v>
      </c>
      <c r="B5" s="98" t="s">
        <v>244</v>
      </c>
      <c r="C5" s="98" t="s">
        <v>245</v>
      </c>
      <c r="D5" s="98" t="s">
        <v>246</v>
      </c>
      <c r="E5" s="98" t="s">
        <v>247</v>
      </c>
      <c r="F5" s="99" t="s">
        <v>248</v>
      </c>
      <c r="G5" s="99" t="s">
        <v>249</v>
      </c>
      <c r="H5" s="99" t="s">
        <v>250</v>
      </c>
      <c r="I5" s="99" t="s">
        <v>251</v>
      </c>
    </row>
    <row r="6" spans="1:9" x14ac:dyDescent="0.25">
      <c r="A6" s="182"/>
      <c r="B6" s="100">
        <v>100</v>
      </c>
      <c r="C6" s="100">
        <v>100</v>
      </c>
      <c r="D6" s="100">
        <v>100</v>
      </c>
      <c r="E6" s="100">
        <v>100</v>
      </c>
      <c r="F6" s="101" t="s">
        <v>252</v>
      </c>
      <c r="G6" s="99">
        <v>90</v>
      </c>
      <c r="H6" s="99">
        <v>90</v>
      </c>
      <c r="I6" s="99">
        <v>0</v>
      </c>
    </row>
    <row r="7" spans="1:9" ht="31.5" customHeight="1" x14ac:dyDescent="0.25">
      <c r="A7" s="102" t="s">
        <v>253</v>
      </c>
      <c r="B7" s="172" t="s">
        <v>252</v>
      </c>
      <c r="C7" s="173"/>
      <c r="D7" s="173"/>
      <c r="E7" s="174"/>
      <c r="F7" s="172" t="s">
        <v>252</v>
      </c>
      <c r="G7" s="173"/>
      <c r="H7" s="173"/>
      <c r="I7" s="174"/>
    </row>
    <row r="8" spans="1:9" ht="33" customHeight="1" x14ac:dyDescent="0.25">
      <c r="A8" s="102" t="s">
        <v>254</v>
      </c>
      <c r="B8" s="172" t="s">
        <v>252</v>
      </c>
      <c r="C8" s="173"/>
      <c r="D8" s="173"/>
      <c r="E8" s="173"/>
      <c r="F8" s="173"/>
      <c r="G8" s="173"/>
      <c r="H8" s="173"/>
      <c r="I8" s="174"/>
    </row>
    <row r="9" spans="1:9" x14ac:dyDescent="0.25">
      <c r="A9" s="102" t="s">
        <v>255</v>
      </c>
      <c r="B9" s="172" t="s">
        <v>252</v>
      </c>
      <c r="C9" s="173"/>
      <c r="D9" s="173"/>
      <c r="E9" s="173"/>
      <c r="F9" s="173" t="s">
        <v>252</v>
      </c>
      <c r="G9" s="173"/>
      <c r="H9" s="173"/>
      <c r="I9" s="174"/>
    </row>
    <row r="10" spans="1:9" x14ac:dyDescent="0.25">
      <c r="A10" s="102" t="s">
        <v>256</v>
      </c>
      <c r="B10" s="172" t="s">
        <v>252</v>
      </c>
      <c r="C10" s="173"/>
      <c r="D10" s="173"/>
      <c r="E10" s="173"/>
      <c r="F10" s="173"/>
      <c r="G10" s="173"/>
      <c r="H10" s="173"/>
      <c r="I10" s="174"/>
    </row>
    <row r="11" spans="1:9" ht="77.25" customHeight="1" x14ac:dyDescent="0.25">
      <c r="A11" s="102" t="s">
        <v>257</v>
      </c>
      <c r="B11" s="172" t="s">
        <v>282</v>
      </c>
      <c r="C11" s="173"/>
      <c r="D11" s="173"/>
      <c r="E11" s="173"/>
      <c r="F11" s="173" t="s">
        <v>252</v>
      </c>
      <c r="G11" s="173"/>
      <c r="H11" s="173"/>
      <c r="I11" s="174"/>
    </row>
  </sheetData>
  <mergeCells count="10">
    <mergeCell ref="A5:A6"/>
    <mergeCell ref="B7:E7"/>
    <mergeCell ref="F7:I7"/>
    <mergeCell ref="B8:I8"/>
    <mergeCell ref="B9:I9"/>
    <mergeCell ref="B10:I10"/>
    <mergeCell ref="B11:I11"/>
    <mergeCell ref="D2:I2"/>
    <mergeCell ref="D3:I3"/>
    <mergeCell ref="D4:I4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L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7.2851562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45.75" thickBot="1" x14ac:dyDescent="0.3">
      <c r="B3" s="103" t="s">
        <v>258</v>
      </c>
      <c r="C3" s="104" t="s">
        <v>277</v>
      </c>
      <c r="F3" s="103" t="s">
        <v>259</v>
      </c>
      <c r="G3" s="140" t="s">
        <v>278</v>
      </c>
    </row>
    <row r="4" spans="2:7" x14ac:dyDescent="0.25">
      <c r="B4" s="183" t="s">
        <v>260</v>
      </c>
      <c r="C4" s="105" t="s">
        <v>261</v>
      </c>
      <c r="D4" s="106">
        <v>981</v>
      </c>
    </row>
    <row r="5" spans="2:7" ht="15.75" thickBot="1" x14ac:dyDescent="0.3">
      <c r="B5" s="184"/>
      <c r="C5" s="107" t="s">
        <v>262</v>
      </c>
      <c r="D5" s="108">
        <v>14006</v>
      </c>
    </row>
    <row r="6" spans="2:7" ht="15.75" thickBot="1" x14ac:dyDescent="0.3">
      <c r="B6" s="109"/>
      <c r="C6" s="109"/>
      <c r="D6" s="109"/>
    </row>
    <row r="7" spans="2:7" x14ac:dyDescent="0.25">
      <c r="B7" s="110" t="s">
        <v>263</v>
      </c>
      <c r="C7" s="106">
        <v>5</v>
      </c>
      <c r="D7" s="115" t="s">
        <v>287</v>
      </c>
      <c r="E7" s="115" t="s">
        <v>288</v>
      </c>
      <c r="F7" s="115" t="s">
        <v>289</v>
      </c>
    </row>
    <row r="8" spans="2:7" x14ac:dyDescent="0.25">
      <c r="B8" s="111" t="s">
        <v>264</v>
      </c>
      <c r="C8" s="112">
        <v>3</v>
      </c>
      <c r="D8" s="116"/>
      <c r="E8" s="116"/>
      <c r="F8" s="116"/>
    </row>
    <row r="9" spans="2:7" ht="15.75" thickBot="1" x14ac:dyDescent="0.3">
      <c r="B9" s="113" t="s">
        <v>265</v>
      </c>
      <c r="C9" s="108"/>
      <c r="D9" s="116" t="s">
        <v>291</v>
      </c>
      <c r="E9" s="116" t="s">
        <v>291</v>
      </c>
      <c r="F9" s="116" t="s">
        <v>292</v>
      </c>
    </row>
    <row r="11" spans="2:7" ht="15.75" thickBot="1" x14ac:dyDescent="0.3"/>
    <row r="12" spans="2:7" x14ac:dyDescent="0.25">
      <c r="B12" s="114"/>
      <c r="C12" s="115" t="s">
        <v>266</v>
      </c>
      <c r="D12" s="115" t="s">
        <v>287</v>
      </c>
      <c r="E12" s="115" t="s">
        <v>288</v>
      </c>
      <c r="F12" s="115" t="s">
        <v>289</v>
      </c>
    </row>
    <row r="13" spans="2:7" x14ac:dyDescent="0.25">
      <c r="B13" s="111" t="s">
        <v>267</v>
      </c>
      <c r="C13" s="116">
        <v>980</v>
      </c>
      <c r="D13" s="116">
        <v>158</v>
      </c>
      <c r="E13" s="116">
        <v>544</v>
      </c>
      <c r="F13" s="116">
        <v>320</v>
      </c>
    </row>
    <row r="14" spans="2:7" x14ac:dyDescent="0.25">
      <c r="B14" s="111" t="s">
        <v>268</v>
      </c>
      <c r="C14" s="116">
        <v>6</v>
      </c>
      <c r="D14" s="116">
        <v>6</v>
      </c>
      <c r="E14" s="116">
        <v>6</v>
      </c>
      <c r="F14" s="116">
        <v>6</v>
      </c>
    </row>
    <row r="15" spans="2:7" ht="15.75" thickBot="1" x14ac:dyDescent="0.3">
      <c r="B15" s="113" t="s">
        <v>269</v>
      </c>
      <c r="C15" s="117">
        <v>14</v>
      </c>
      <c r="D15" s="117">
        <v>1</v>
      </c>
      <c r="E15" s="117">
        <v>11</v>
      </c>
      <c r="F15" s="117">
        <v>4</v>
      </c>
    </row>
    <row r="16" spans="2:7" ht="15.75" thickBot="1" x14ac:dyDescent="0.3">
      <c r="D16" s="118"/>
    </row>
    <row r="17" spans="2:12" x14ac:dyDescent="0.25">
      <c r="B17" s="183" t="s">
        <v>260</v>
      </c>
      <c r="C17" s="105" t="s">
        <v>261</v>
      </c>
      <c r="D17" s="119">
        <v>1936</v>
      </c>
      <c r="E17" s="119">
        <v>6761</v>
      </c>
      <c r="F17" s="119">
        <v>7880</v>
      </c>
    </row>
    <row r="18" spans="2:12" ht="15.75" thickBot="1" x14ac:dyDescent="0.3">
      <c r="B18" s="184"/>
      <c r="C18" s="107" t="s">
        <v>262</v>
      </c>
      <c r="D18" s="120">
        <v>1936</v>
      </c>
      <c r="E18" s="120">
        <v>14006</v>
      </c>
      <c r="F18" s="120">
        <v>10886</v>
      </c>
    </row>
    <row r="19" spans="2:12" s="122" customFormat="1" x14ac:dyDescent="0.25">
      <c r="B19" s="121"/>
      <c r="D19" s="123"/>
      <c r="E19" s="121"/>
      <c r="F19" s="121"/>
      <c r="H19"/>
      <c r="I19"/>
      <c r="J19"/>
      <c r="K19"/>
      <c r="L1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TmprlMon_Per1</vt:lpstr>
      <vt:lpstr>TmprlMon_Per1() B</vt:lpstr>
      <vt:lpstr>TmprlMon_Per2</vt:lpstr>
      <vt:lpstr>TmprlMon_Per2() m</vt:lpstr>
      <vt:lpstr>TmprlMon_Per2() B</vt:lpstr>
      <vt:lpstr>TmprlMon_Per2() P</vt:lpstr>
      <vt:lpstr>TmprlMon_Per3</vt:lpstr>
      <vt:lpstr>TmprlMon_Per3() m</vt:lpstr>
      <vt:lpstr>TmprlMon_Per3() B</vt:lpstr>
      <vt:lpstr>TmprlMon_Per3() P</vt:lpstr>
      <vt:lpstr>TmprlMon_Trns1</vt:lpstr>
      <vt:lpstr>TmprlMon_Trns1() B</vt:lpstr>
      <vt:lpstr>TmprlMon_Trns2</vt:lpstr>
      <vt:lpstr>TmprlMon_Trns2() P</vt:lpstr>
      <vt:lpstr>Clarification Sheet</vt:lpstr>
      <vt:lpstr>Coverage Analysis</vt:lpstr>
      <vt:lpstr>Metrics</vt:lpstr>
      <vt:lpstr>StubFunctionNameList</vt:lpstr>
      <vt:lpstr>TestFunctionNameList</vt:lpstr>
      <vt:lpstr>VariableNameList</vt:lpstr>
    </vt:vector>
  </TitlesOfParts>
  <Company>KPIT Cummins Infosystems Ltd.,Pune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Spoorti Mali</cp:lastModifiedBy>
  <dcterms:created xsi:type="dcterms:W3CDTF">2012-03-27T04:13:14Z</dcterms:created>
  <dcterms:modified xsi:type="dcterms:W3CDTF">2015-03-11T12:03:32Z</dcterms:modified>
</cp:coreProperties>
</file>