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0490" windowHeight="7455"/>
  </bookViews>
  <sheets>
    <sheet name="Unit Test Information" sheetId="2" r:id="rId1"/>
    <sheet name="Embedded Files" sheetId="24" r:id="rId2"/>
    <sheet name="Module Definitions" sheetId="3" r:id="rId3"/>
    <sheet name="Variable Range" sheetId="4" r:id="rId4"/>
    <sheet name="TrqLOA_Init1" sheetId="5" r:id="rId5"/>
    <sheet name="TrqLOA_Init1() B" sheetId="7" r:id="rId6"/>
    <sheet name="TrqLOA_Per1" sheetId="8" r:id="rId7"/>
    <sheet name="TrqLOA_Per1() B" sheetId="19" r:id="rId8"/>
    <sheet name="TrqLOA_Per1() M" sheetId="22" r:id="rId9"/>
    <sheet name="TrqLOA_Per1() P" sheetId="23" r:id="rId10"/>
    <sheet name="Clarifications" sheetId="26" r:id="rId11"/>
    <sheet name="Coverage Analysis" sheetId="27" r:id="rId12"/>
    <sheet name="Metrics" sheetId="28" r:id="rId13"/>
  </sheets>
  <functionGroups builtInGroupCount="17"/>
  <definedNames>
    <definedName name="StubFunctionNameList">'Module Definitions'!$K$12:$K$15</definedName>
    <definedName name="TestFunctionNameList">'Module Definitions'!$B$12:$B$14</definedName>
    <definedName name="VariableNameList">'Module Definitions'!$G$13:$G$64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7" l="1"/>
</calcChain>
</file>

<file path=xl/comments1.xml><?xml version="1.0" encoding="utf-8"?>
<comments xmlns="http://schemas.openxmlformats.org/spreadsheetml/2006/main">
  <authors>
    <author>Dhaval Trivedi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F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N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O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P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</commentList>
</comments>
</file>

<file path=xl/sharedStrings.xml><?xml version="1.0" encoding="utf-8"?>
<sst xmlns="http://schemas.openxmlformats.org/spreadsheetml/2006/main" count="4968" uniqueCount="502">
  <si>
    <t>Nexteer EPS Unit Test Tool</t>
  </si>
  <si>
    <t>Rev:2.7d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</si>
  <si>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</si>
  <si>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</si>
  <si>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</si>
  <si>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</si>
  <si>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</si>
  <si>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</si>
  <si>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</si>
  <si>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</si>
  <si>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</si>
  <si>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</si>
  <si>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</si>
  <si>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Total FLASH Used (Bytes):</t>
  </si>
  <si>
    <t>Total RAM Used (Bytes):</t>
  </si>
  <si>
    <t>Total CALS Used (Bytes):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</si>
  <si>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</si>
  <si>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</si>
  <si>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</si>
  <si>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</si>
  <si>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</si>
  <si>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</si>
  <si>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</si>
  <si>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</si>
  <si>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</si>
  <si>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</si>
  <si>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</si>
  <si>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</si>
  <si>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</si>
  <si>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</si>
  <si>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</si>
  <si>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</si>
  <si>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</si>
  <si>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</si>
  <si>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</si>
  <si>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</si>
  <si>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</si>
  <si>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</si>
  <si>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</si>
  <si>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</si>
  <si>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</si>
  <si>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</si>
  <si>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</si>
  <si>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</si>
  <si>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</si>
  <si>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</si>
  <si>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</si>
  <si>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</si>
  <si>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</si>
  <si>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</si>
  <si>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</si>
  <si>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</si>
  <si>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TrqLOA_Init1</t>
  </si>
  <si>
    <t>TrqLOA_Per1</t>
  </si>
  <si>
    <t>void</t>
  </si>
  <si>
    <t>(void)</t>
  </si>
  <si>
    <t>Level 2</t>
  </si>
  <si>
    <t>Excel Macro</t>
  </si>
  <si>
    <t>G</t>
  </si>
  <si>
    <t>k_TrqLOA_LPF_Hz_f32</t>
  </si>
  <si>
    <t>float</t>
  </si>
  <si>
    <t>HandwheelAuthority_Uls_f32</t>
  </si>
  <si>
    <t>RelHwPos_HwDeg_f32</t>
  </si>
  <si>
    <t>LatAccelValid_Cnt_lgc</t>
  </si>
  <si>
    <t>LatAcc_MpSecSq_f32</t>
  </si>
  <si>
    <t>boolean</t>
  </si>
  <si>
    <t>MotAgLoaMtgtnEn_Cnt_lgc</t>
  </si>
  <si>
    <t>MtrVelCRF_MtrRadpS_f32</t>
  </si>
  <si>
    <t>VehicleSpeedValid_Cnt_lgc</t>
  </si>
  <si>
    <t>VehicleSpeed_Kph_f32</t>
  </si>
  <si>
    <t>k_TrqLOA_LatAccConversionFactor_Uls_f32</t>
  </si>
  <si>
    <t>k_TrqLOA_SteerRatio_Uls_f32</t>
  </si>
  <si>
    <t>k_TrqLOA_Wheelbase_M_f32</t>
  </si>
  <si>
    <t>TrqLOA_LatAccEst_G_D_f32</t>
  </si>
  <si>
    <t>k_TrqLOA_NomDrvTrq_MtrNm_f32</t>
  </si>
  <si>
    <t>TrqLOA_TempMtrTrqCmd_MtrNm_D_f32</t>
  </si>
  <si>
    <t>k_TrqLOA_AbsAssistThreshold_MtrNm_f32</t>
  </si>
  <si>
    <t>TrqLOA_ScaledMtrTrqCmd_MtrNm_M_f32</t>
  </si>
  <si>
    <t>k_TrqLOA_AbsVelThreshold_MtrRadpS_f32</t>
  </si>
  <si>
    <t>k_TrqLOA_MaxScaleFactor_Uls_f32</t>
  </si>
  <si>
    <t>M</t>
  </si>
  <si>
    <t>k_TrqLOA_MinScaleFactor_Uls_f32</t>
  </si>
  <si>
    <t>TrqLOA_TrqBasedScaleFactor_Uls_M_f32</t>
  </si>
  <si>
    <t>k_TrqLOA_FallingRampRate_UlspS_f32</t>
  </si>
  <si>
    <t>k_TrqLOA_RisingRampRate_UlspS_f32</t>
  </si>
  <si>
    <t>TrqLOA_MtrVelScaleFactor_Uls_D_f32</t>
  </si>
  <si>
    <t>TrqLOA_VehSpdScaleFactor_Uls_D_f32</t>
  </si>
  <si>
    <t>TempTrqCmdSatLkpTbl_Uls_T_u4p12</t>
  </si>
  <si>
    <t>TempTrqCmdSatLkpTbl_Uls_T_f32</t>
  </si>
  <si>
    <t>VehBasedSpdDependentGainTbl_Uls_T_u1p15</t>
  </si>
  <si>
    <t>t_TrqLOA_HighSpeedTrqBlend_Y_Uls_u1p15</t>
  </si>
  <si>
    <t>t_TrqLOA_HighSpeedTrqBlend_X_Kph_u10p6</t>
  </si>
  <si>
    <t>t_TrqLOA_TempTrqCmdSatYTbl_MtrNm_u4p12</t>
  </si>
  <si>
    <t>t_TrqLOA_LatAccGain_Y_MtrNmpG_u4p12</t>
  </si>
  <si>
    <t>t_TrqLOA_X_Kph_u10p6</t>
  </si>
  <si>
    <t>t_TrqLOA_DiffGainX_G_u2p14</t>
  </si>
  <si>
    <t>t_TrqLOA_DiffGainY_Uls_u1p15</t>
  </si>
  <si>
    <t>TrqLOA_LatAccScaleFactor_Uls_M_f32</t>
  </si>
  <si>
    <t>k_TrqLOA_DiffScaleRateLimiterFalling_UlspS_f32</t>
  </si>
  <si>
    <t>TrqLOA_LatAccScaleFactor_Uls_D_f32</t>
  </si>
  <si>
    <t>TrqLOA_FinalScaleFactor_Uls_D_f32</t>
  </si>
  <si>
    <t>TrqLOA_ScaledMtrTrqCmd_MtrNm_D_f32</t>
  </si>
  <si>
    <t>TrqLOA_TloaCmd_MtrNm_M_f32</t>
  </si>
  <si>
    <t>k_TrqLOA_LimOutput_MtrNm_f32</t>
  </si>
  <si>
    <t>TrqLOAAvail_Cnt_lgc</t>
  </si>
  <si>
    <t>TrqLOACmd_MtrNm_f32</t>
  </si>
  <si>
    <t>TrqLOA_LatAccelSV_g_M_Str</t>
  </si>
  <si>
    <t>LPF32KSV_Str.float</t>
  </si>
  <si>
    <t>TrqLOA_LatAccelSV_g_M_Str.SV</t>
  </si>
  <si>
    <t>TrqLOA_LatAccelSV_g_M_Str.K</t>
  </si>
  <si>
    <t>k_TrqLOA_UndersteerGrad_RadpG_f32</t>
  </si>
  <si>
    <t>TableSize_5_m</t>
  </si>
  <si>
    <t>k_TrqLOA_DiffScaleRateLimiterRising_UlspS_f32</t>
  </si>
  <si>
    <t>Vector Number</t>
  </si>
  <si>
    <t>Vector Description</t>
  </si>
  <si>
    <t>B</t>
  </si>
  <si>
    <t>TrqLOA_Init1() B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</si>
  <si>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</si>
  <si>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</si>
  <si>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</si>
  <si>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</si>
  <si>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</si>
  <si>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</si>
  <si>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</si>
  <si>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</si>
  <si>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</si>
  <si>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k_TrqLOA_LPF_Hz_f32=Min</t>
  </si>
  <si>
    <t>k_TrqLOA_LPF_Hz_f32=Max</t>
  </si>
  <si>
    <t>k_TrqLOA_LPF_Hz_f32=Mid</t>
  </si>
  <si>
    <t>TrqLOA_Per1() B</t>
  </si>
  <si>
    <t>Func Stub
Counter</t>
  </si>
  <si>
    <t>Expected
Stub Cnt</t>
  </si>
  <si>
    <t>All Min</t>
  </si>
  <si>
    <t>All Max</t>
  </si>
  <si>
    <t>t_TrqLOA_HighSpeedTrqBlend_Y_Uls_u1p15[5]</t>
  </si>
  <si>
    <t>t_TrqLOA_HighSpeedTrqBlend_X_Kph_u10p6[5]</t>
  </si>
  <si>
    <t>t_TrqLOA_TempTrqCmdSatYTbl_MtrNm_u4p12[6]</t>
  </si>
  <si>
    <t>t_TrqLOA_LatAccGain_Y_MtrNmpG_u4p12[6]</t>
  </si>
  <si>
    <t>t_TrqLOA_X_Kph_u10p6[6]</t>
  </si>
  <si>
    <t>t_TrqLOA_DiffGainX_G_u2p14[2]</t>
  </si>
  <si>
    <t>t_TrqLOA_DiffGainY_Uls_u1p15[2]</t>
  </si>
  <si>
    <t>uint8</t>
  </si>
  <si>
    <t>Func Stub
Return Val</t>
  </si>
  <si>
    <t>u1p15_T</t>
  </si>
  <si>
    <t>u10p6_T</t>
  </si>
  <si>
    <t>u4p12_T</t>
  </si>
  <si>
    <t>u2p14_T</t>
  </si>
  <si>
    <t>Ap_TrqLOA.c</t>
  </si>
  <si>
    <t>TrqLOA_MDD.doc</t>
  </si>
  <si>
    <t>TMS470_4.9.5</t>
  </si>
  <si>
    <t>t_TrqLOA_DiffGainY_Uls_u1p15[2][2]</t>
  </si>
  <si>
    <t>t_TrqLOA_DiffGainX_G_u2p14[2][2]</t>
  </si>
  <si>
    <t>t_TrqLOA_DiffGainX1_G_u2p14[2]</t>
  </si>
  <si>
    <t>t_TrqLOA_DiffGainY1_Uls_u1p15[2]</t>
  </si>
  <si>
    <t>t_TrqLOA_DiffGainX2_G_u2p14[2]</t>
  </si>
  <si>
    <t>t_TrqLOA_DiffGainY2_Uls_u1p15[2]</t>
  </si>
  <si>
    <t>t_TrqLOA_DiffGainX3_G_u2p14[2]</t>
  </si>
  <si>
    <t>t_TrqLOA_DiffGainX4_G_u2p14[2]</t>
  </si>
  <si>
    <t>t_TrqLOA_DiffGainX5_G_u2p14[2]</t>
  </si>
  <si>
    <t>t_TrqLOA_DiffGainX6_G_u2p14[2]</t>
  </si>
  <si>
    <t>t_TrqLOA_DiffGainY3_Uls_u1p15[2]</t>
  </si>
  <si>
    <t>t_TrqLOA_DiffGainY4_Uls_u1p15[2]</t>
  </si>
  <si>
    <t>t_TrqLOA_DiffGainY5_Uls_u1p15[2]</t>
  </si>
  <si>
    <t>t_TrqLOA_DiffGainY6_Uls_u1p15[2]</t>
  </si>
  <si>
    <t>t_TrqLOA_DiffGainX_G_u2p14[0]</t>
  </si>
  <si>
    <t>t_TrqLOA_DiffGainX_G_u2p14[1]</t>
  </si>
  <si>
    <t>t_TrqLOA_DiffGainX_G_u2p14[3]</t>
  </si>
  <si>
    <t>t_TrqLOA_DiffGainX_G_u2p14[4]</t>
  </si>
  <si>
    <t>t_TrqLOA_DiffGainX_G_u2p14[5]</t>
  </si>
  <si>
    <t>t_TrqLOA_DiffGainY_Uls_u1p15[0]</t>
  </si>
  <si>
    <t>t_TrqLOA_DiffGainY_Uls_u1p15[1]</t>
  </si>
  <si>
    <t>t_TrqLOA_DiffGainY_Uls_u1p15[3]</t>
  </si>
  <si>
    <t>t_TrqLOA_DiffGainY_Uls_u1p15[4]</t>
  </si>
  <si>
    <t>t_TrqLOA_DiffGainY_Uls_u1p15[5]</t>
  </si>
  <si>
    <t>t_TrqLOA_DiffGainX1_G_u2p14[6]</t>
  </si>
  <si>
    <t>t_TrqLOA_DiffGainX2_G_u2p14[6]</t>
  </si>
  <si>
    <t>t_TrqLOA_DiffGainY1_Uls_u1p15[6]</t>
  </si>
  <si>
    <t>t_TrqLOA_DiffGainY2_Uls_u1p15[6]</t>
  </si>
  <si>
    <t>t2_TrqLOA_DiffGainY1_Uls_u1p15[4]</t>
  </si>
  <si>
    <t>t2_TrqLOA_DiffGainY2_Uls_u1p15[4]</t>
  </si>
  <si>
    <t>t2_TrqLOA_DiffGainY3_Uls_u1p15[4]</t>
  </si>
  <si>
    <t>t2_TrqLOA_DiffGainY4_Uls_u1p15[4]</t>
  </si>
  <si>
    <t>t2_TrqLOA_DiffGainY5_Uls_u1p15[4]</t>
  </si>
  <si>
    <t>t2_TrqLOA_DiffGainY6_Uls_u1p15[4]</t>
  </si>
  <si>
    <t>t2_TrqLOA_DiffGainY7_Uls_u1p15[4]</t>
  </si>
  <si>
    <t>t2_TrqLOA_DiffGainY8_Uls_u1p15[4]</t>
  </si>
  <si>
    <t>t_TrqLOA_LatAccGain_Y_MtrNmpG_u4p12[8]</t>
  </si>
  <si>
    <t>TableSize_4_m</t>
  </si>
  <si>
    <t>t_TrqLOA_X_Kph_u10p6[8]</t>
  </si>
  <si>
    <t>t_TrqLOA_TempTrqCmdSatYTbl_MtrNm_u4p12[8]</t>
  </si>
  <si>
    <t>HandwheelAuthority_Uls_f32==&gt;Min</t>
  </si>
  <si>
    <t>HandwheelAuthority_Uls_f32==&gt;Max</t>
  </si>
  <si>
    <t>HandwheelAuthority_Uls_f32==&gt;Pos</t>
  </si>
  <si>
    <t>RelHwPos_HwDeg_f32==&gt;Min</t>
  </si>
  <si>
    <t>RelHwPos_HwDeg_f32==&gt;Max</t>
  </si>
  <si>
    <t>RelHwPos_HwDeg_f32==&gt;Pos</t>
  </si>
  <si>
    <t>RelHwPos_HwDeg_f32==&gt;Zero</t>
  </si>
  <si>
    <t>RelHwPos_HwDeg_f32==&gt;Neg</t>
  </si>
  <si>
    <t>LatAccelValid_Cnt_lgc==&gt;Min</t>
  </si>
  <si>
    <t>LatAccelValid_Cnt_lgc==&gt;Max</t>
  </si>
  <si>
    <t>LatAccelValid_Cnt_lgc==&gt;Pos</t>
  </si>
  <si>
    <t>LatAcc_MpSecSq_f32==&gt;Min</t>
  </si>
  <si>
    <t>LatAcc_MpSecSq_f32==&gt;Max</t>
  </si>
  <si>
    <t>LatAcc_MpSecSq_f32==&gt;Pos</t>
  </si>
  <si>
    <t>LatAcc_MpSecSq_f32==&gt;Zero</t>
  </si>
  <si>
    <t>LatAcc_MpSecSq_f32==&gt;Neg</t>
  </si>
  <si>
    <t>MotAgLoaMtgtnEn_Cnt_lgc==&gt;Min</t>
  </si>
  <si>
    <t>MotAgLoaMtgtnEn_Cnt_lgc==&gt;Max</t>
  </si>
  <si>
    <t>MotAgLoaMtgtnEn_Cnt_lgc==&gt;Pos</t>
  </si>
  <si>
    <t>MtrVelCRF_MtrRadpS_f32==&gt;Min</t>
  </si>
  <si>
    <t>MtrVelCRF_MtrRadpS_f32==&gt;Max</t>
  </si>
  <si>
    <t>MtrVelCRF_MtrRadpS_f32==&gt;Pos</t>
  </si>
  <si>
    <t>MtrVelCRF_MtrRadpS_f32==&gt;Zero</t>
  </si>
  <si>
    <t>MtrVelCRF_MtrRadpS_f32==&gt;Neg</t>
  </si>
  <si>
    <t>VehicleSpeedValid_Cnt_lgc==&gt;Min</t>
  </si>
  <si>
    <t>VehicleSpeedValid_Cnt_lgc==&gt;Max</t>
  </si>
  <si>
    <t>VehicleSpeedValid_Cnt_lgc==&gt;Pos</t>
  </si>
  <si>
    <t>VehicleSpeed_Kph_f32==&gt;Min</t>
  </si>
  <si>
    <t>VehicleSpeed_Kph_f32==&gt;Max</t>
  </si>
  <si>
    <t>VehicleSpeed_Kph_f32==&gt;Pos</t>
  </si>
  <si>
    <t>k_TrqLOA_LatAccConversionFactor_Uls_f32==&gt;Min</t>
  </si>
  <si>
    <t>k_TrqLOA_LatAccConversionFactor_Uls_f32==&gt;Max</t>
  </si>
  <si>
    <t>k_TrqLOA_LatAccConversionFactor_Uls_f32==&gt;Pos</t>
  </si>
  <si>
    <t>k_TrqLOA_SteerRatio_Uls_f32==&gt;Min</t>
  </si>
  <si>
    <t>k_TrqLOA_SteerRatio_Uls_f32==&gt;Max</t>
  </si>
  <si>
    <t>k_TrqLOA_SteerRatio_Uls_f32==&gt;Pos</t>
  </si>
  <si>
    <t>k_TrqLOA_Wheelbase_M_f32==&gt;Min</t>
  </si>
  <si>
    <t>k_TrqLOA_Wheelbase_M_f32==&gt;Max</t>
  </si>
  <si>
    <t>k_TrqLOA_Wheelbase_M_f32==&gt;Pos</t>
  </si>
  <si>
    <t>k_TrqLOA_NomDrvTrq_MtrNm_f32==&gt;Min</t>
  </si>
  <si>
    <t>k_TrqLOA_NomDrvTrq_MtrNm_f32==&gt;Max</t>
  </si>
  <si>
    <t>k_TrqLOA_NomDrvTrq_MtrNm_f32==&gt;Pos</t>
  </si>
  <si>
    <t>k_TrqLOA_AbsAssistThreshold_MtrNm_f32==&gt;Min</t>
  </si>
  <si>
    <t>k_TrqLOA_AbsAssistThreshold_MtrNm_f32==&gt;Max</t>
  </si>
  <si>
    <t>k_TrqLOA_AbsAssistThreshold_MtrNm_f32==&gt;Pos</t>
  </si>
  <si>
    <t>TrqLOA_ScaledMtrTrqCmd_MtrNm_M_f32==&gt;Min</t>
  </si>
  <si>
    <t>TrqLOA_ScaledMtrTrqCmd_MtrNm_M_f32==&gt;Max</t>
  </si>
  <si>
    <t>TrqLOA_ScaledMtrTrqCmd_MtrNm_M_f32==&gt;Pos</t>
  </si>
  <si>
    <t>TrqLOA_ScaledMtrTrqCmd_MtrNm_M_f32==&gt;Zero</t>
  </si>
  <si>
    <t>TrqLOA_ScaledMtrTrqCmd_MtrNm_M_f32==&gt;Neg</t>
  </si>
  <si>
    <t>k_TrqLOA_AbsVelThreshold_MtrRadpS_f32==&gt;Min</t>
  </si>
  <si>
    <t>k_TrqLOA_AbsVelThreshold_MtrRadpS_f32==&gt;Max</t>
  </si>
  <si>
    <t>k_TrqLOA_AbsVelThreshold_MtrRadpS_f32==&gt;Pos</t>
  </si>
  <si>
    <t>k_TrqLOA_MaxScaleFactor_Uls_f32==&gt;Min</t>
  </si>
  <si>
    <t>k_TrqLOA_MaxScaleFactor_Uls_f32==&gt;Max</t>
  </si>
  <si>
    <t>k_TrqLOA_MaxScaleFactor_Uls_f32==&gt;Pos</t>
  </si>
  <si>
    <t>k_TrqLOA_MinScaleFactor_Uls_f32==&gt;Min</t>
  </si>
  <si>
    <t>k_TrqLOA_MinScaleFactor_Uls_f32==&gt;Max</t>
  </si>
  <si>
    <t>k_TrqLOA_MinScaleFactor_Uls_f32==&gt;Pos</t>
  </si>
  <si>
    <t>TrqLOA_TrqBasedScaleFactor_Uls_M_f32==&gt;Min</t>
  </si>
  <si>
    <t>TrqLOA_TrqBasedScaleFactor_Uls_M_f32==&gt;Max</t>
  </si>
  <si>
    <t>TrqLOA_TrqBasedScaleFactor_Uls_M_f32==&gt;Pos</t>
  </si>
  <si>
    <t>TrqLOA_TrqBasedScaleFactor_Uls_M_f32==&gt;Zero</t>
  </si>
  <si>
    <t>TrqLOA_TrqBasedScaleFactor_Uls_M_f32==&gt;Neg</t>
  </si>
  <si>
    <t>k_TrqLOA_FallingRampRate_UlspS_f32==&gt;Min</t>
  </si>
  <si>
    <t>k_TrqLOA_FallingRampRate_UlspS_f32==&gt;Max</t>
  </si>
  <si>
    <t>k_TrqLOA_RisingRampRate_UlspS_f32==&gt;Min</t>
  </si>
  <si>
    <t>k_TrqLOA_RisingRampRate_UlspS_f32==&gt;Max</t>
  </si>
  <si>
    <t>k_TrqLOA_RisingRampRate_UlspS_f32==&gt;Pos</t>
  </si>
  <si>
    <t>t_TrqLOA_HighSpeedTrqBlend_Y_Uls_u1p15[5]==&gt;Min</t>
  </si>
  <si>
    <t>t_TrqLOA_HighSpeedTrqBlend_Y_Uls_u1p15[5]==&gt;Max</t>
  </si>
  <si>
    <t>t_TrqLOA_HighSpeedTrqBlend_Y_Uls_u1p15[5]==&gt;Pos</t>
  </si>
  <si>
    <t>t_TrqLOA_HighSpeedTrqBlend_X_Kph_u10p6[5]==&gt;Min</t>
  </si>
  <si>
    <t>t_TrqLOA_HighSpeedTrqBlend_X_Kph_u10p6[5]==&gt;Max</t>
  </si>
  <si>
    <t>t_TrqLOA_HighSpeedTrqBlend_X_Kph_u10p6[5]==&gt;Pos</t>
  </si>
  <si>
    <t>t_TrqLOA_TempTrqCmdSatYTbl_MtrNm_u4p12[8]==&gt;Min</t>
  </si>
  <si>
    <t>t_TrqLOA_TempTrqCmdSatYTbl_MtrNm_u4p12[8]==&gt;Max</t>
  </si>
  <si>
    <t>t_TrqLOA_TempTrqCmdSatYTbl_MtrNm_u4p12[8]==&gt;Pos</t>
  </si>
  <si>
    <t>t_TrqLOA_LatAccGain_Y_MtrNmpG_u4p12[8]==&gt;Min</t>
  </si>
  <si>
    <t>t_TrqLOA_LatAccGain_Y_MtrNmpG_u4p12[8]==&gt;Max</t>
  </si>
  <si>
    <t>t_TrqLOA_LatAccGain_Y_MtrNmpG_u4p12[8]==&gt;Pos</t>
  </si>
  <si>
    <t>t_TrqLOA_X_Kph_u10p6[8]==&gt;Min</t>
  </si>
  <si>
    <t>t_TrqLOA_X_Kph_u10p6[8]==&gt;Max</t>
  </si>
  <si>
    <t>t_TrqLOA_X_Kph_u10p6[8]==&gt;Pos</t>
  </si>
  <si>
    <t>TrqLOA_LatAccScaleFactor_Uls_M_f32==&gt;Min</t>
  </si>
  <si>
    <t>TrqLOA_LatAccScaleFactor_Uls_M_f32==&gt;Max</t>
  </si>
  <si>
    <t>TrqLOA_LatAccScaleFactor_Uls_M_f32==&gt;Pos</t>
  </si>
  <si>
    <t>k_TrqLOA_DiffScaleRateLimiterFalling_UlspS_f32==&gt;Min</t>
  </si>
  <si>
    <t>k_TrqLOA_DiffScaleRateLimiterFalling_UlspS_f32==&gt;Max</t>
  </si>
  <si>
    <t>TrqLOA_TloaCmd_MtrNm_M_f32==&gt;Min</t>
  </si>
  <si>
    <t>TrqLOA_TloaCmd_MtrNm_M_f32==&gt;Max</t>
  </si>
  <si>
    <t>TrqLOA_TloaCmd_MtrNm_M_f32==&gt;Pos</t>
  </si>
  <si>
    <t>TrqLOA_TloaCmd_MtrNm_M_f32==&gt;Zero</t>
  </si>
  <si>
    <t>TrqLOA_TloaCmd_MtrNm_M_f32==&gt;Neg</t>
  </si>
  <si>
    <t>TrqLOA_LatAccelSV_g_M_Str.SV==&gt;Min</t>
  </si>
  <si>
    <t>TrqLOA_LatAccelSV_g_M_Str.SV==&gt;Max</t>
  </si>
  <si>
    <t>TrqLOA_LatAccelSV_g_M_Str.SV==&gt;Pos</t>
  </si>
  <si>
    <t>k_TrqLOA_UndersteerGrad_RadpG_f32==&gt;Min</t>
  </si>
  <si>
    <t>k_TrqLOA_UndersteerGrad_RadpG_f32==&gt;Max</t>
  </si>
  <si>
    <t>k_TrqLOA_UndersteerGrad_RadpG_f32==&gt;Pos</t>
  </si>
  <si>
    <t>k_TrqLOA_DiffScaleRateLimiterRising_UlspS_f32==&gt;Min</t>
  </si>
  <si>
    <t>k_TrqLOA_DiffScaleRateLimiterRising_UlspS_f32==&gt;Max</t>
  </si>
  <si>
    <t>k_TrqLOA_DiffScaleRateLimiterRising_UlspS_f32==&gt;Pos</t>
  </si>
  <si>
    <t>t_TrqLOA_DiffGainX_G_u2p14[4]==&gt;Min</t>
  </si>
  <si>
    <t>t_TrqLOA_DiffGainX_G_u2p14[4]==&gt;Max</t>
  </si>
  <si>
    <t>t_TrqLOA_DiffGainX_G_u2p14[4]==&gt;Pos</t>
  </si>
  <si>
    <t>t2_TrqLOA_DiffGainY1_Uls_u1p15[4]==&gt;Min</t>
  </si>
  <si>
    <t>t2_TrqLOA_DiffGainY1_Uls_u1p15[4]==&gt;Max</t>
  </si>
  <si>
    <t>t2_TrqLOA_DiffGainY1_Uls_u1p15[4]==&gt;Pos</t>
  </si>
  <si>
    <t>t2_TrqLOA_DiffGainY2_Uls_u1p15[4]==&gt;Min</t>
  </si>
  <si>
    <t>t2_TrqLOA_DiffGainY2_Uls_u1p15[4]==&gt;Max</t>
  </si>
  <si>
    <t>t2_TrqLOA_DiffGainY2_Uls_u1p15[4]==&gt;Pos</t>
  </si>
  <si>
    <t>t2_TrqLOA_DiffGainY3_Uls_u1p15[4]==&gt;Min</t>
  </si>
  <si>
    <t>t2_TrqLOA_DiffGainY3_Uls_u1p15[4]==&gt;Max</t>
  </si>
  <si>
    <t>t2_TrqLOA_DiffGainY3_Uls_u1p15[4]==&gt;Pos</t>
  </si>
  <si>
    <t>t2_TrqLOA_DiffGainY4_Uls_u1p15[4]==&gt;Min</t>
  </si>
  <si>
    <t>t2_TrqLOA_DiffGainY4_Uls_u1p15[4]==&gt;Max</t>
  </si>
  <si>
    <t>t2_TrqLOA_DiffGainY4_Uls_u1p15[4]==&gt;Pos</t>
  </si>
  <si>
    <t>t2_TrqLOA_DiffGainY5_Uls_u1p15[4]==&gt;Min</t>
  </si>
  <si>
    <t>t2_TrqLOA_DiffGainY5_Uls_u1p15[4]==&gt;Max</t>
  </si>
  <si>
    <t>t2_TrqLOA_DiffGainY5_Uls_u1p15[4]==&gt;Pos</t>
  </si>
  <si>
    <t>t2_TrqLOA_DiffGainY6_Uls_u1p15[4]==&gt;Min</t>
  </si>
  <si>
    <t>t2_TrqLOA_DiffGainY6_Uls_u1p15[4]==&gt;Max</t>
  </si>
  <si>
    <t>t2_TrqLOA_DiffGainY6_Uls_u1p15[4]==&gt;Pos</t>
  </si>
  <si>
    <t>t2_TrqLOA_DiffGainY7_Uls_u1p15[4]==&gt;Min</t>
  </si>
  <si>
    <t>t2_TrqLOA_DiffGainY7_Uls_u1p15[4]==&gt;Max</t>
  </si>
  <si>
    <t>t2_TrqLOA_DiffGainY7_Uls_u1p15[4]==&gt;Pos</t>
  </si>
  <si>
    <t>t2_TrqLOA_DiffGainY8_Uls_u1p15[4]==&gt;Min</t>
  </si>
  <si>
    <t>t2_TrqLOA_DiffGainY8_Uls_u1p15[4]==&gt;Max</t>
  </si>
  <si>
    <t>t2_TrqLOA_DiffGainY8_Uls_u1p15[4]==&gt;Pos</t>
  </si>
  <si>
    <t>k_TrqLOA_LimOutput_MtrNm_f32==&gt;Min</t>
  </si>
  <si>
    <t>k_TrqLOA_LimOutput_MtrNm_f32==&gt;Max</t>
  </si>
  <si>
    <t>k_TrqLOA_LimOutput_MtrNm_f32==&gt;Pos</t>
  </si>
  <si>
    <t>TrqLOA_LatAccelSV_g_M_Str.K==&gt;Min</t>
  </si>
  <si>
    <t>TrqLOA_LatAccelSV_g_M_Str.K==&gt;Max</t>
  </si>
  <si>
    <t>TrqLOA_LatAccelSV_g_M_Str.K==&gt;Pos</t>
  </si>
  <si>
    <t>k_TrqLOA_FallingRampRate_UlspS_f32==&gt;Mid</t>
  </si>
  <si>
    <t>k_TrqLOA_DiffScaleRateLimiterFalling_UlspS_f32==&gt;Mid</t>
  </si>
  <si>
    <t>0,0,0,0,0</t>
  </si>
  <si>
    <t>1,1,1,1,1</t>
  </si>
  <si>
    <t>0.1, 0.2, 0.29998779296875, 0.399993896484375, 0.5</t>
  </si>
  <si>
    <t>0.2, 0.29998779296875, 0.399993896484375, 0.5, 0.6</t>
  </si>
  <si>
    <t>0.29998779296875, 0.399993896484375, 0.5, 0.6, 0.7</t>
  </si>
  <si>
    <t>400,400,400,400,400</t>
  </si>
  <si>
    <t>5, 10, 15, 20, 25</t>
  </si>
  <si>
    <t>30, 35, 40, 45, 50</t>
  </si>
  <si>
    <t>55, 60, 65, 70, 75</t>
  </si>
  <si>
    <t>80, 85, 90, 95, 100</t>
  </si>
  <si>
    <t>105, 110, 115, 120, 125</t>
  </si>
  <si>
    <t>130, 135, 140, 145, 150</t>
  </si>
  <si>
    <t>155, 160, 165, 170, 175</t>
  </si>
  <si>
    <t>180, 185, 190, 195, 200</t>
  </si>
  <si>
    <t>205, 210, 215, 220, 225</t>
  </si>
  <si>
    <t>230, 235, 240, 245, 250</t>
  </si>
  <si>
    <t>255, 260, 265, 270, 275</t>
  </si>
  <si>
    <t>280, 285, 290, 295, 300</t>
  </si>
  <si>
    <t>305, 310, 315, 320, 325</t>
  </si>
  <si>
    <t>330, 335, 340, 345, 350</t>
  </si>
  <si>
    <t>355, 360, 365, 370, 375</t>
  </si>
  <si>
    <t>10,20,30,40,50</t>
  </si>
  <si>
    <t>60,70,80,90,100</t>
  </si>
  <si>
    <t>1, 2, 3, 4, 5, 6, 7, 8</t>
  </si>
  <si>
    <t>9, 10, 11, 12, 13, 14, 15, 16</t>
  </si>
  <si>
    <t>17, 18, 19, 20, 21, 22, 23, 24</t>
  </si>
  <si>
    <t>25, 26, 27, 28, 29, 30, 31, 32</t>
  </si>
  <si>
    <t>33, 34, 35, 36, 37, 38, 39, 40</t>
  </si>
  <si>
    <t>41, 42, 43, 44, 45, 46, 47, 48</t>
  </si>
  <si>
    <t>49, 50, 51, 52, 53, 54, 55, 56</t>
  </si>
  <si>
    <t>57, 58, 59, 60, 61, 62, 63, 64</t>
  </si>
  <si>
    <t>65, 66, 67, 68, 69, 70, 71, 72</t>
  </si>
  <si>
    <t>73, 74, 75, 76, 77, 78, 79, 80</t>
  </si>
  <si>
    <t>81, 82, 83, 84, 85, 86, 87, 88</t>
  </si>
  <si>
    <t>89, 90, 91, 92, 93, 94, 95, 96</t>
  </si>
  <si>
    <t>97, 98, 99, 100, 101, 102, 103, 104</t>
  </si>
  <si>
    <t>105, 106, 107, 108, 109, 110, 111, 112</t>
  </si>
  <si>
    <t>113, 114, 115, 116, 117, 118, 119, 120</t>
  </si>
  <si>
    <t>121, 122, 123, 124, 125, 126, 127, 128</t>
  </si>
  <si>
    <t>129, 130, 131, 132, 133, 134, 135, 136</t>
  </si>
  <si>
    <t>137, 138, 139, 140, 141, 142, 143, 144</t>
  </si>
  <si>
    <t>145, 146, 147, 148, 149, 150, 151, 152</t>
  </si>
  <si>
    <t>153, 154, 155, 156, 157, 158, 159, 160</t>
  </si>
  <si>
    <t>161, 162, 163, 164, 165, 166, 167, 168</t>
  </si>
  <si>
    <t>169, 170, 171, 172, 173, 174, 175, 176</t>
  </si>
  <si>
    <t>177, 178, 179, 180, 181, 182, 183, 184</t>
  </si>
  <si>
    <t>185, 186, 187, 188, 189, 190, 191, 192</t>
  </si>
  <si>
    <t>193, 194, 195, 196, 197, 198, 199, 200</t>
  </si>
  <si>
    <t>201, 202, 203, 204, 205, 206, 207, 208</t>
  </si>
  <si>
    <t>209, 210, 211, 212, 213, 214, 215, 216</t>
  </si>
  <si>
    <t>217, 218, 219, 220, 221, 222, 223, 224</t>
  </si>
  <si>
    <t>225, 226, 227, 228, 229, 230, 231, 232</t>
  </si>
  <si>
    <t>233, 234, 235, 236, 237, 238, 239, 240</t>
  </si>
  <si>
    <t>241, 242, 243, 244, 245, 246, 247, 248</t>
  </si>
  <si>
    <t>249, 250, 251, 252, 253, 254, 255, 256</t>
  </si>
  <si>
    <t>257, 258, 259, 260, 261, 262, 263, 264</t>
  </si>
  <si>
    <t>265, 266, 267, 268, 269, 270, 271, 272</t>
  </si>
  <si>
    <t>273, 274, 275, 276, 277, 278, 279, 280</t>
  </si>
  <si>
    <t>281, 282, 283, 284, 285, 286, 287, 288</t>
  </si>
  <si>
    <t>289, 290, 291, 292, 293, 294, 295, 296</t>
  </si>
  <si>
    <t>297, 298, 299, 300, 301, 302, 303, 304</t>
  </si>
  <si>
    <t>305, 306, 307, 308, 309, 310, 311, 312</t>
  </si>
  <si>
    <t>313, 314, 315, 316, 317, 318, 319, 320</t>
  </si>
  <si>
    <t>321, 322, 323, 324, 325, 326, 327, 328</t>
  </si>
  <si>
    <t>329, 330, 331, 332, 333, 334, 335, 336</t>
  </si>
  <si>
    <t>337, 338, 339, 340, 341, 342, 343, 344</t>
  </si>
  <si>
    <t>345, 346, 347, 348, 349, 350, 351, 352</t>
  </si>
  <si>
    <t>353, 354, 355, 356, 357, 358, 359, 360</t>
  </si>
  <si>
    <t>361, 362, 363, 364, 365, 366, 367, 368</t>
  </si>
  <si>
    <t>369, 370, 371, 372, 373, 374, 375, 376</t>
  </si>
  <si>
    <t>377, 378, 379, 380, 381, 382, 383, 384</t>
  </si>
  <si>
    <t>385, 386, 387, 388, 389, 390, 391, 392</t>
  </si>
  <si>
    <t>0,0,0,0,0,0,0,0</t>
  </si>
  <si>
    <t>400,400,400,400,400,400,400,400</t>
  </si>
  <si>
    <t>0, 0, 0, 0, 0, 0, 0, 0</t>
  </si>
  <si>
    <t>8.8, 8.8, 8.8, 8.8, 8.8, 8.8, 8.8, 8.8</t>
  </si>
  <si>
    <t>15, 15, 15, 15, 15, 15, 15, 15</t>
  </si>
  <si>
    <t>0.02, 0.075, 0.15, 0.19</t>
  </si>
  <si>
    <t>0.64, 0.7, 0.78, 1</t>
  </si>
  <si>
    <t>0, 0, 0, 0</t>
  </si>
  <si>
    <t>2, 2, 2, 2</t>
  </si>
  <si>
    <t>1, 1, 1, 1</t>
  </si>
  <si>
    <t>TableSize_8_m</t>
  </si>
  <si>
    <t>1, 2, 3.5, 3.89990234375, 4.3, 4.699951171875, 5, 5.5</t>
  </si>
  <si>
    <t>1, 1.199951171875, 2, 2.199951171875, 3, 3.199951171875, 4, 4.199951171875</t>
  </si>
  <si>
    <t>0.019989013671875, 0.075, 0.149993896484375, 0.19</t>
  </si>
  <si>
    <t>1.199951171875, 2.3, 3.699951171875, 4, 4.5, 4.89990234375, 5.3, 5.699951171875</t>
  </si>
  <si>
    <t>5, 5.199951171875, 6, 6.199951171875, 7, 7.199951171875, 8, 8.199951171875</t>
  </si>
  <si>
    <t>0.2, 0.25, 0.28997802734375, 0.29998779296875</t>
  </si>
  <si>
    <t>0.2, 0.25, 0.29, 0.29998779296875</t>
  </si>
  <si>
    <t>1.39990234375, 2.6, 3.89990234375, 4.1, 4.699951171875, 5.1, 5.6, 5.89990234375</t>
  </si>
  <si>
    <t>9, 9.199951171875, 10, 10.199951171875, 11, 11.199951171875, 12, 12.199951171875</t>
  </si>
  <si>
    <t>0.30999755859375, 0.3699951171875, 0.39, 0.4</t>
  </si>
  <si>
    <t>0.30999755859375, 0.3699951171875, 0.39, 0.399993896484375</t>
  </si>
  <si>
    <t>1.6, 2.89990234375, 4.1, 4.199951171875, 4.89990234375, 5.3, 5.89990234375, 6.1</t>
  </si>
  <si>
    <t>13, 13.199951171875, 13.699951171875, 13.89990234375, 14.199951171875, 14.699951171875, 14.8, 14.89990234375</t>
  </si>
  <si>
    <t>0.41998291015625, 0.47998046875, 0.52, 0.5999755859375</t>
  </si>
  <si>
    <t>0.42, 0.48, 0.519989013671875, 0.6</t>
  </si>
  <si>
    <t>1.8, 3.199951171875, 4.3, 4.3, 5.1, 5.5, 6.199951171875, 6.3</t>
  </si>
  <si>
    <t>0.53, 0.59, 0.65, 0.79998779296875</t>
  </si>
  <si>
    <t>0.529998779296875, 0.589996337890625, 0.649993896484375, 0.79998779296875</t>
  </si>
  <si>
    <t>2, 3.5, 4.5, 4.39990234375, 5.3, 5.699951171875, 6.5, 6.5</t>
  </si>
  <si>
    <t>2.199951171875, 3.8, 4.699951171875, 4.5, 5.5, 5.89990234375, 6.8, 6.699951171875</t>
  </si>
  <si>
    <t>0.75, 0.80999755859375, 0.90997314453125, 1.2</t>
  </si>
  <si>
    <t>2.39990234375, 4.1, 4.89990234375, 4.6, 5.699951171875, 6.1, 7.1, 6.89990234375</t>
  </si>
  <si>
    <t>0.8599853515625, 0.91998291015625, 1.03997802734375, 1.4</t>
  </si>
  <si>
    <t>2.6, 4.39990234375, 5.1, 4.699951171875, 5.89990234375, 6.3, 7.39990234375, 7.1</t>
  </si>
  <si>
    <t>0.969970703125, 1.03, 1.16998291015625, 1.5999755859375</t>
  </si>
  <si>
    <t>2.8, 4.699951171875, 5.3, 4.8, 6.1, 6.5, 7.699951171875, 7.3</t>
  </si>
  <si>
    <t>1.08, 1.14, 1.29998779296875, 1.79998779296875</t>
  </si>
  <si>
    <t>3, 5, 5.5, 4.89990234375, 6.3, 6.699951171875, 8, 7.5</t>
  </si>
  <si>
    <t>3.199951171875, 5.3, 5.699951171875, 5, 6.5, 6.89990234375, 8.3, 7.699951171875</t>
  </si>
  <si>
    <t>3.39990234375, 5.6, 5.89990234375, 5.1, 6.699951171875, 7.1, 8.6, 7.89990234375</t>
  </si>
  <si>
    <t>TrqLOA_LatAccelSV_g_M_Str.K=Min</t>
  </si>
  <si>
    <t>TrqLOA_LatAccelSV_g_M_Str.K=Max</t>
  </si>
  <si>
    <t>TrqLOA_LatAccelSV_g_M_Str.K=Mid</t>
  </si>
  <si>
    <t>Priti Mangalekar</t>
  </si>
  <si>
    <t>P</t>
  </si>
  <si>
    <t>TrqLOA_Per1() M</t>
  </si>
  <si>
    <t>TrqLOA_Per1() P</t>
  </si>
  <si>
    <t xml:space="preserve">Longest Execution  Path=&gt;
if((TrqLOA_ScaledMtrTrqCmd_MtrNm_M_f32 &gt;= k_TrqLOA_AbsAssistThreshold_MtrNm_f32) &amp;&amp; (MtrVel_MtrRadpS_T_f32 &gt;= k_TrqLOA_AbsVelThreshold_MtrRadpS_f32))=FALSE
 else if((TrqLOA_ScaledMtrTrqCmd_MtrNm_M_f32 &lt;= (-k_TrqLOA_AbsAssistThreshold_MtrNm_f32)) &amp;&amp; (MtrVel_MtrRadpS_T_f32 &lt;= (-k_TrqLOA_AbsVelThreshold_MtrRadpS_f32)))=FALSE
</t>
  </si>
  <si>
    <t>Shortest Execution  Path=&gt;if((TrqLOA_ScaledMtrTrqCmd_MtrNm_M_f32 &gt;= k_TrqLOA_AbsAssistThreshold_MtrNm_f32) &amp;&amp; (MtrVel_MtrRadpS_T_f32 &gt;= k_TrqLOA_AbsVelThreshold_MtrRadpS_f32))=TRUE</t>
  </si>
  <si>
    <t>(NomDrvTrq_MtrNm_T_f32 &gt; k_TrqLOA_NomDrvTrq_MtrNm_f32)=TRUE</t>
  </si>
  <si>
    <t>(NomDrvTrq_MtrNm_T_f32 &gt; k_TrqLOA_NomDrvTrq_MtrNm_f32)=FALSE
(NomDrvTrq_MtrNm_T_f32 &lt; (-k_TrqLOA_NomDrvTrq_MtrNm_f32)=FALSE</t>
  </si>
  <si>
    <t>(NomDrvTrq_MtrNm_T_f32 &gt; k_TrqLOA_NomDrvTrq_MtrNm_f32)=FALSE
(NomDrvTrq_MtrNm_T_f32 &lt; (-k_TrqLOA_NomDrvTrq_MtrNm_f32)=TRUE</t>
  </si>
  <si>
    <t>if((TrqLOA_ScaledMtrTrqCmd_MtrNm_M_f32 &gt;= k_TrqLOA_AbsAssistThreshold_MtrNm_f32) &amp;&amp; (MtrVel_MtrRadpS_T_f32 &gt;= k_TrqLOA_AbsVelThreshold_MtrRadpS_f32))=TRUE</t>
  </si>
  <si>
    <t>Nexteer EPS Unit Test Tool 2.7d/ EPS Library 1.32</t>
  </si>
  <si>
    <t>Sl Num</t>
  </si>
  <si>
    <t>CR Num</t>
  </si>
  <si>
    <t>Customer</t>
  </si>
  <si>
    <t>Program</t>
  </si>
  <si>
    <t>Developer</t>
  </si>
  <si>
    <t>Issue 1</t>
  </si>
  <si>
    <t>Response 1</t>
  </si>
  <si>
    <t>Date</t>
  </si>
  <si>
    <t>Component name</t>
  </si>
  <si>
    <t>Component Version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</si>
  <si>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</si>
  <si>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</si>
  <si>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</si>
  <si>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</si>
  <si>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</si>
  <si>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</si>
  <si>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</si>
  <si>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DC</t>
  </si>
  <si>
    <t>Total test case</t>
  </si>
  <si>
    <t>Passed</t>
  </si>
  <si>
    <t>Failed</t>
  </si>
  <si>
    <t>Coverage Issue</t>
  </si>
  <si>
    <t>NA</t>
  </si>
  <si>
    <t>Coverage Issue Analysis</t>
  </si>
  <si>
    <t>Coverage issue Record</t>
  </si>
  <si>
    <t>Deviation details</t>
  </si>
  <si>
    <t>Support Documents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</si>
  <si>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</si>
  <si>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</si>
  <si>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</si>
  <si>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</si>
  <si>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</si>
  <si>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</si>
  <si>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</si>
  <si>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</si>
  <si>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Over all Metrics</t>
  </si>
  <si>
    <t>Flash</t>
  </si>
  <si>
    <t>Cals</t>
  </si>
  <si>
    <t>RAM</t>
  </si>
  <si>
    <t>2 ms</t>
  </si>
  <si>
    <t>1306   </t>
  </si>
  <si>
    <t xml:space="preserve">SF48A_002.0 
</t>
  </si>
  <si>
    <t>CBD</t>
  </si>
  <si>
    <t>TBD</t>
  </si>
  <si>
    <t>TrqLOA</t>
  </si>
  <si>
    <t xml:space="preserve">Spandana Balani </t>
  </si>
  <si>
    <t>NOTE1: Inline function defined in "GlobalMacro.h" are not unit tested.
NOTE2: "CBD_Sandbox_dbg.map" map file is embedded for reference.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</si>
</sst>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0"/>
      <name val="Arial"/>
      <family val="2"/>
    </font>
    <font>
      <sz val="8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Segoe UI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7" tint="0.39997558519241921"/>
      <name val="Calibri"/>
      <family val="2"/>
      <scheme val="minor"/>
    </font>
    <font>
      <b/>
      <sz val="1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9" fillId="0" borderId="0" applyNumberFormat="0" applyFill="0" applyBorder="0" applyAlignment="0" applyProtection="0"/>
    <xf numFmtId="0" fontId="17" fillId="0" borderId="0"/>
    <xf numFmtId="0" fontId="21" fillId="0" borderId="0"/>
  </cellStyleXfs>
  <cellXfs count="198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1" fillId="0" borderId="0" xfId="0" applyFont="1"/>
    <xf numFmtId="0" fontId="15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2" fillId="2" borderId="19" xfId="0" applyNumberFormat="1" applyFont="1" applyFill="1" applyBorder="1" applyAlignment="1">
      <alignment horizontal="center" wrapText="1"/>
    </xf>
    <xf numFmtId="0" fontId="12" fillId="2" borderId="11" xfId="0" applyNumberFormat="1" applyFont="1" applyFill="1" applyBorder="1" applyAlignment="1">
      <alignment horizontal="center" wrapText="1"/>
    </xf>
    <xf numFmtId="0" fontId="12" fillId="9" borderId="11" xfId="0" applyNumberFormat="1" applyFont="1" applyFill="1" applyBorder="1" applyAlignment="1">
      <alignment horizontal="center" textRotation="180"/>
    </xf>
    <xf numFmtId="0" fontId="12" fillId="10" borderId="11" xfId="0" applyNumberFormat="1" applyFont="1" applyFill="1" applyBorder="1" applyAlignment="1">
      <alignment horizontal="center" textRotation="180"/>
    </xf>
    <xf numFmtId="0" fontId="12" fillId="11" borderId="11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6" fillId="8" borderId="21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5" fillId="9" borderId="11" xfId="0" applyNumberFormat="1" applyFont="1" applyFill="1" applyBorder="1" applyAlignment="1" applyProtection="1">
      <alignment horizontal="center" textRotation="180"/>
      <protection locked="0"/>
    </xf>
    <xf numFmtId="0" fontId="15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11" fillId="0" borderId="0" xfId="0" applyFont="1" applyFill="1"/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0" fillId="0" borderId="11" xfId="0" applyNumberFormat="1" applyFont="1" applyFill="1" applyBorder="1" applyAlignment="1" applyProtection="1">
      <alignment horizontal="center"/>
      <protection locked="0"/>
    </xf>
    <xf numFmtId="0" fontId="10" fillId="0" borderId="23" xfId="0" applyNumberFormat="1" applyFont="1" applyFill="1" applyBorder="1" applyAlignment="1" applyProtection="1">
      <alignment horizontal="center"/>
      <protection locked="0"/>
    </xf>
    <xf numFmtId="0" fontId="16" fillId="8" borderId="21" xfId="0" quotePrefix="1" applyNumberFormat="1" applyFont="1" applyFill="1" applyBorder="1" applyAlignment="1">
      <alignment horizontal="center" wrapText="1"/>
    </xf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1" borderId="18" xfId="0" applyFont="1" applyFill="1" applyBorder="1" applyAlignment="1" applyProtection="1">
      <alignment horizontal="center" vertical="center"/>
      <protection locked="0"/>
    </xf>
    <xf numFmtId="0" fontId="6" fillId="1" borderId="15" xfId="0" applyFont="1" applyFill="1" applyBorder="1" applyAlignment="1" applyProtection="1">
      <alignment horizontal="center" vertical="center"/>
      <protection locked="0"/>
    </xf>
    <xf numFmtId="0" fontId="6" fillId="1" borderId="13" xfId="0" applyFont="1" applyFill="1" applyBorder="1" applyAlignment="1" applyProtection="1">
      <alignment horizontal="center" vertical="center"/>
      <protection locked="0"/>
    </xf>
    <xf numFmtId="0" fontId="15" fillId="10" borderId="11" xfId="0" applyNumberFormat="1" applyFont="1" applyFill="1" applyBorder="1" applyAlignment="1">
      <alignment horizontal="center" textRotation="180" wrapText="1"/>
    </xf>
    <xf numFmtId="0" fontId="15" fillId="9" borderId="11" xfId="0" applyNumberFormat="1" applyFont="1" applyFill="1" applyBorder="1" applyAlignment="1" applyProtection="1">
      <alignment horizontal="center" textRotation="180" wrapText="1"/>
      <protection locked="0"/>
    </xf>
    <xf numFmtId="14" fontId="0" fillId="0" borderId="0" xfId="0" applyNumberFormat="1" applyFill="1" applyAlignment="1">
      <alignment horizontal="left" wrapText="1"/>
    </xf>
    <xf numFmtId="0" fontId="6" fillId="0" borderId="11" xfId="0" applyFont="1" applyBorder="1" applyAlignment="1" applyProtection="1">
      <alignment horizontal="center" vertical="center"/>
      <protection locked="0"/>
    </xf>
    <xf numFmtId="0" fontId="15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6" fillId="1" borderId="28" xfId="0" applyFont="1" applyFill="1" applyBorder="1" applyAlignment="1" applyProtection="1">
      <alignment horizontal="center" vertical="center"/>
      <protection locked="0"/>
    </xf>
    <xf numFmtId="0" fontId="6" fillId="1" borderId="27" xfId="0" applyFont="1" applyFill="1" applyBorder="1" applyAlignment="1" applyProtection="1">
      <alignment horizontal="center" vertical="center"/>
      <protection locked="0"/>
    </xf>
    <xf numFmtId="0" fontId="18" fillId="0" borderId="11" xfId="2" applyNumberFormat="1" applyFont="1" applyFill="1" applyBorder="1" applyAlignment="1" applyProtection="1">
      <alignment horizontal="center"/>
      <protection locked="0"/>
    </xf>
    <xf numFmtId="0" fontId="18" fillId="0" borderId="11" xfId="2" applyNumberFormat="1" applyFont="1" applyFill="1" applyBorder="1" applyAlignment="1" applyProtection="1">
      <alignment horizontal="center" wrapText="1"/>
      <protection locked="0"/>
    </xf>
    <xf numFmtId="0" fontId="10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 wrapText="1"/>
      <protection locked="0"/>
    </xf>
    <xf numFmtId="0" fontId="10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0" borderId="23" xfId="0" quotePrefix="1" applyNumberFormat="1" applyFill="1" applyBorder="1" applyAlignment="1" applyProtection="1">
      <alignment horizontal="center" wrapText="1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19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10" fillId="0" borderId="11" xfId="0" applyNumberFormat="1" applyFont="1" applyFill="1" applyBorder="1" applyAlignment="1" applyProtection="1">
      <alignment horizontal="center" wrapText="1"/>
      <protection locked="0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0" fillId="0" borderId="19" xfId="0" applyNumberFormat="1" applyFont="1" applyFill="1" applyBorder="1" applyAlignment="1">
      <alignment horizontal="center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6" fillId="0" borderId="11" xfId="2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ont="1" applyFill="1" applyBorder="1" applyAlignment="1" applyProtection="1">
      <alignment horizontal="center"/>
      <protection locked="0"/>
    </xf>
    <xf numFmtId="0" fontId="6" fillId="0" borderId="11" xfId="2" applyNumberFormat="1" applyFont="1" applyFill="1" applyBorder="1" applyAlignment="1" applyProtection="1">
      <alignment horizontal="center" wrapText="1"/>
      <protection locked="0"/>
    </xf>
    <xf numFmtId="0" fontId="0" fillId="0" borderId="11" xfId="0" applyNumberFormat="1" applyFont="1" applyFill="1" applyBorder="1" applyAlignment="1">
      <alignment horizontal="center"/>
    </xf>
    <xf numFmtId="0" fontId="0" fillId="14" borderId="11" xfId="0" applyNumberFormat="1" applyFont="1" applyFill="1" applyBorder="1" applyAlignment="1">
      <alignment horizontal="center"/>
    </xf>
    <xf numFmtId="0" fontId="0" fillId="0" borderId="25" xfId="0" applyNumberFormat="1" applyFont="1" applyFill="1" applyBorder="1" applyAlignment="1">
      <alignment horizontal="center"/>
    </xf>
    <xf numFmtId="0" fontId="0" fillId="0" borderId="0" xfId="0" applyFont="1"/>
    <xf numFmtId="0" fontId="0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0" fillId="0" borderId="23" xfId="0" quotePrefix="1" applyNumberFormat="1" applyFont="1" applyFill="1" applyBorder="1" applyAlignment="1" applyProtection="1">
      <alignment horizontal="center"/>
      <protection locked="0"/>
    </xf>
    <xf numFmtId="0" fontId="0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0" fillId="0" borderId="23" xfId="0" applyNumberFormat="1" applyFont="1" applyFill="1" applyBorder="1" applyAlignment="1">
      <alignment horizontal="center"/>
    </xf>
    <xf numFmtId="0" fontId="0" fillId="14" borderId="23" xfId="0" applyNumberFormat="1" applyFont="1" applyFill="1" applyBorder="1" applyAlignment="1">
      <alignment horizontal="center"/>
    </xf>
    <xf numFmtId="0" fontId="0" fillId="0" borderId="26" xfId="0" applyNumberFormat="1" applyFont="1" applyFill="1" applyBorder="1" applyAlignment="1">
      <alignment horizontal="center"/>
    </xf>
    <xf numFmtId="0" fontId="0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22" xfId="0" applyNumberFormat="1" applyFont="1" applyFill="1" applyBorder="1" applyAlignment="1">
      <alignment horizontal="center"/>
    </xf>
    <xf numFmtId="0" fontId="0" fillId="0" borderId="23" xfId="0" applyNumberFormat="1" applyFont="1" applyFill="1" applyBorder="1" applyAlignment="1" applyProtection="1">
      <alignment horizontal="center" wrapText="1"/>
      <protection locked="0"/>
    </xf>
    <xf numFmtId="0" fontId="20" fillId="0" borderId="11" xfId="1" applyFont="1" applyFill="1" applyBorder="1" applyAlignment="1" applyProtection="1">
      <alignment horizontal="center" vertical="center"/>
      <protection locked="0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22" fillId="2" borderId="20" xfId="3" applyFont="1" applyFill="1" applyBorder="1" applyAlignment="1">
      <alignment horizontal="center" vertical="top"/>
    </xf>
    <xf numFmtId="0" fontId="22" fillId="2" borderId="34" xfId="3" applyFont="1" applyFill="1" applyBorder="1" applyAlignment="1">
      <alignment horizontal="center" vertical="top"/>
    </xf>
    <xf numFmtId="0" fontId="22" fillId="2" borderId="21" xfId="3" applyFont="1" applyFill="1" applyBorder="1" applyAlignment="1">
      <alignment horizontal="center" vertical="top"/>
    </xf>
    <xf numFmtId="0" fontId="22" fillId="2" borderId="34" xfId="3" applyFont="1" applyFill="1" applyBorder="1" applyAlignment="1">
      <alignment horizontal="center" vertical="top" wrapText="1"/>
    </xf>
    <xf numFmtId="0" fontId="21" fillId="0" borderId="0" xfId="3" applyAlignment="1">
      <alignment wrapText="1"/>
    </xf>
    <xf numFmtId="0" fontId="21" fillId="0" borderId="0" xfId="3"/>
    <xf numFmtId="0" fontId="21" fillId="0" borderId="0" xfId="3" applyAlignment="1"/>
    <xf numFmtId="0" fontId="0" fillId="0" borderId="0" xfId="3" applyFont="1" applyAlignment="1"/>
    <xf numFmtId="0" fontId="0" fillId="0" borderId="0" xfId="3" applyFont="1" applyAlignment="1">
      <alignment wrapText="1"/>
    </xf>
    <xf numFmtId="0" fontId="25" fillId="15" borderId="11" xfId="3" applyFont="1" applyFill="1" applyBorder="1" applyAlignment="1">
      <alignment horizontal="right"/>
    </xf>
    <xf numFmtId="14" fontId="25" fillId="15" borderId="11" xfId="3" applyNumberFormat="1" applyFont="1" applyFill="1" applyBorder="1"/>
    <xf numFmtId="0" fontId="21" fillId="15" borderId="11" xfId="3" applyFill="1" applyBorder="1"/>
    <xf numFmtId="0" fontId="21" fillId="16" borderId="11" xfId="3" applyFill="1" applyBorder="1"/>
    <xf numFmtId="0" fontId="0" fillId="17" borderId="11" xfId="3" applyFont="1" applyFill="1" applyBorder="1"/>
    <xf numFmtId="0" fontId="21" fillId="16" borderId="11" xfId="3" applyFont="1" applyFill="1" applyBorder="1"/>
    <xf numFmtId="0" fontId="21" fillId="19" borderId="11" xfId="3" applyFill="1" applyBorder="1"/>
    <xf numFmtId="0" fontId="21" fillId="19" borderId="11" xfId="3" applyFont="1" applyFill="1" applyBorder="1" applyAlignment="1">
      <alignment horizontal="left"/>
    </xf>
    <xf numFmtId="0" fontId="21" fillId="19" borderId="11" xfId="3" applyFill="1" applyBorder="1" applyAlignment="1">
      <alignment horizontal="left"/>
    </xf>
    <xf numFmtId="9" fontId="21" fillId="19" borderId="11" xfId="3" applyNumberFormat="1" applyFill="1" applyBorder="1" applyAlignment="1">
      <alignment horizontal="left" vertical="top"/>
    </xf>
    <xf numFmtId="9" fontId="21" fillId="19" borderId="11" xfId="3" applyNumberFormat="1" applyFill="1" applyBorder="1" applyAlignment="1">
      <alignment horizontal="left"/>
    </xf>
    <xf numFmtId="9" fontId="0" fillId="19" borderId="11" xfId="3" applyNumberFormat="1" applyFont="1" applyFill="1" applyBorder="1" applyAlignment="1">
      <alignment horizontal="left"/>
    </xf>
    <xf numFmtId="0" fontId="1" fillId="20" borderId="11" xfId="3" applyFont="1" applyFill="1" applyBorder="1"/>
    <xf numFmtId="0" fontId="21" fillId="21" borderId="5" xfId="3" applyFill="1" applyBorder="1" applyAlignment="1">
      <alignment horizontal="center" vertical="center"/>
    </xf>
    <xf numFmtId="0" fontId="0" fillId="0" borderId="10" xfId="3" applyFont="1" applyBorder="1"/>
    <xf numFmtId="0" fontId="21" fillId="22" borderId="21" xfId="3" applyFill="1" applyBorder="1"/>
    <xf numFmtId="0" fontId="21" fillId="0" borderId="24" xfId="3" applyBorder="1" applyAlignment="1">
      <alignment horizontal="center" vertical="center"/>
    </xf>
    <xf numFmtId="0" fontId="21" fillId="22" borderId="23" xfId="3" applyFill="1" applyBorder="1"/>
    <xf numFmtId="0" fontId="21" fillId="0" borderId="26" xfId="3" applyBorder="1" applyAlignment="1">
      <alignment horizontal="center" vertical="center"/>
    </xf>
    <xf numFmtId="0" fontId="21" fillId="0" borderId="0" xfId="3" applyBorder="1" applyAlignment="1">
      <alignment horizontal="center" vertical="center"/>
    </xf>
    <xf numFmtId="0" fontId="21" fillId="21" borderId="20" xfId="3" applyFill="1" applyBorder="1"/>
    <xf numFmtId="0" fontId="21" fillId="21" borderId="19" xfId="3" applyFill="1" applyBorder="1"/>
    <xf numFmtId="0" fontId="21" fillId="0" borderId="25" xfId="3" applyBorder="1" applyAlignment="1">
      <alignment horizontal="center" vertical="center"/>
    </xf>
    <xf numFmtId="0" fontId="1" fillId="23" borderId="21" xfId="3" applyFont="1" applyFill="1" applyBorder="1"/>
    <xf numFmtId="0" fontId="21" fillId="21" borderId="22" xfId="3" applyFill="1" applyBorder="1"/>
    <xf numFmtId="0" fontId="21" fillId="0" borderId="26" xfId="3" applyFont="1" applyBorder="1" applyAlignment="1">
      <alignment horizontal="center" vertical="center"/>
    </xf>
    <xf numFmtId="0" fontId="21" fillId="23" borderId="20" xfId="3" applyFill="1" applyBorder="1"/>
    <xf numFmtId="0" fontId="21" fillId="0" borderId="11" xfId="3" applyBorder="1" applyAlignment="1">
      <alignment horizontal="center" vertical="center"/>
    </xf>
    <xf numFmtId="0" fontId="26" fillId="0" borderId="0" xfId="0" applyFont="1" applyFill="1"/>
    <xf numFmtId="0" fontId="19" fillId="0" borderId="0" xfId="0" applyFont="1" applyFill="1" applyAlignment="1">
      <alignment horizontal="left" wrapText="1"/>
    </xf>
    <xf numFmtId="0" fontId="21" fillId="0" borderId="23" xfId="3" applyBorder="1" applyAlignment="1">
      <alignment horizontal="center" vertical="center"/>
    </xf>
    <xf numFmtId="0" fontId="1" fillId="0" borderId="0" xfId="3" applyFont="1"/>
    <xf numFmtId="0" fontId="1" fillId="0" borderId="0" xfId="3" applyFont="1" applyFill="1" applyAlignment="1">
      <alignment horizontal="left" wrapText="1"/>
    </xf>
    <xf numFmtId="0" fontId="21" fillId="24" borderId="0" xfId="3" applyFill="1" applyBorder="1" applyAlignment="1">
      <alignment horizontal="center" vertical="center"/>
    </xf>
    <xf numFmtId="0" fontId="21" fillId="24" borderId="0" xfId="3" applyFill="1" applyBorder="1"/>
    <xf numFmtId="0" fontId="17" fillId="24" borderId="0" xfId="3" applyFont="1" applyFill="1" applyBorder="1" applyAlignment="1">
      <alignment horizontal="center" vertical="center"/>
    </xf>
    <xf numFmtId="0" fontId="0" fillId="0" borderId="10" xfId="3" applyFont="1" applyBorder="1" applyAlignment="1">
      <alignment wrapText="1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3" fillId="8" borderId="20" xfId="1" quotePrefix="1" applyNumberFormat="1" applyFont="1" applyFill="1" applyBorder="1" applyAlignment="1">
      <alignment horizontal="center"/>
    </xf>
    <xf numFmtId="0" fontId="14" fillId="8" borderId="21" xfId="0" applyNumberFormat="1" applyFont="1" applyFill="1" applyBorder="1" applyAlignment="1">
      <alignment horizontal="center"/>
    </xf>
    <xf numFmtId="0" fontId="15" fillId="9" borderId="19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  <xf numFmtId="0" fontId="21" fillId="18" borderId="36" xfId="3" applyFill="1" applyBorder="1" applyAlignment="1">
      <alignment horizontal="center" vertical="center"/>
    </xf>
    <xf numFmtId="0" fontId="21" fillId="18" borderId="30" xfId="3" applyFill="1" applyBorder="1" applyAlignment="1">
      <alignment horizontal="center" vertical="center"/>
    </xf>
    <xf numFmtId="0" fontId="0" fillId="0" borderId="16" xfId="3" applyFont="1" applyBorder="1" applyAlignment="1">
      <alignment horizontal="left" vertical="top" wrapText="1"/>
    </xf>
    <xf numFmtId="0" fontId="21" fillId="0" borderId="35" xfId="3" applyBorder="1" applyAlignment="1">
      <alignment horizontal="left" vertical="top" wrapText="1"/>
    </xf>
    <xf numFmtId="0" fontId="21" fillId="0" borderId="13" xfId="3" applyBorder="1" applyAlignment="1">
      <alignment horizontal="left" vertical="top" wrapText="1"/>
    </xf>
    <xf numFmtId="0" fontId="21" fillId="0" borderId="16" xfId="3" applyBorder="1" applyAlignment="1">
      <alignment horizontal="left" vertical="top" wrapText="1"/>
    </xf>
    <xf numFmtId="0" fontId="0" fillId="17" borderId="16" xfId="3" applyFont="1" applyFill="1" applyBorder="1" applyAlignment="1">
      <alignment horizontal="left" wrapText="1"/>
    </xf>
    <xf numFmtId="0" fontId="21" fillId="17" borderId="35" xfId="3" applyFill="1" applyBorder="1" applyAlignment="1">
      <alignment horizontal="left"/>
    </xf>
    <xf numFmtId="0" fontId="21" fillId="17" borderId="13" xfId="3" applyFill="1" applyBorder="1" applyAlignment="1">
      <alignment horizontal="left"/>
    </xf>
    <xf numFmtId="0" fontId="0" fillId="17" borderId="16" xfId="3" applyFont="1" applyFill="1" applyBorder="1" applyAlignment="1">
      <alignment horizontal="left"/>
    </xf>
    <xf numFmtId="0" fontId="21" fillId="21" borderId="37" xfId="3" applyFill="1" applyBorder="1" applyAlignment="1">
      <alignment horizontal="center" vertical="center"/>
    </xf>
    <xf numFmtId="0" fontId="21" fillId="21" borderId="38" xfId="3" applyFill="1" applyBorder="1" applyAlignment="1">
      <alignment horizontal="center" vertical="center"/>
    </xf>
    <xf numFmtId="0" fontId="1" fillId="23" borderId="24" xfId="3" applyFont="1" applyFill="1" applyBorder="1" applyAlignment="1">
      <alignment horizontal="center"/>
    </xf>
    <xf numFmtId="0" fontId="21" fillId="0" borderId="6" xfId="3" applyFont="1" applyBorder="1"/>
    <xf numFmtId="0" fontId="1" fillId="23" borderId="39" xfId="3" applyFont="1" applyFill="1" applyBorder="1"/>
    <xf numFmtId="0" fontId="0" fillId="0" borderId="40" xfId="3" applyFont="1" applyBorder="1" applyAlignment="1">
      <alignment horizontal="center" vertical="center"/>
    </xf>
  </cellXfs>
  <cellStyles count="4">
    <cellStyle name="Hyperlink" xfId="1" builtinId="8"/>
    <cellStyle name="Normal" xfId="0" builtinId="0"/>
    <cellStyle name="Normal 2" xfId="2"/>
    <cellStyle name="Normal 5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15</xdr:row>
          <xdr:rowOff>57150</xdr:rowOff>
        </xdr:from>
        <xdr:to>
          <xdr:col>6</xdr:col>
          <xdr:colOff>219075</xdr:colOff>
          <xdr:row>18</xdr:row>
          <xdr:rowOff>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9</xdr:row>
          <xdr:rowOff>9525</xdr:rowOff>
        </xdr:from>
        <xdr:to>
          <xdr:col>6</xdr:col>
          <xdr:colOff>419100</xdr:colOff>
          <xdr:row>11</xdr:row>
          <xdr:rowOff>142875</xdr:rowOff>
        </xdr:to>
        <xdr:sp macro="" textlink="">
          <xdr:nvSpPr>
            <xdr:cNvPr id="7170" name="Object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866775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topLeftCell="A15" workbookViewId="0"/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21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53" t="s">
        <v>0</v>
      </c>
      <c r="B5" s="153"/>
      <c r="C5" s="153"/>
      <c r="D5" s="153"/>
      <c r="E5" s="153"/>
    </row>
    <row r="6" spans="1:5" x14ac:dyDescent="0.25">
      <c r="A6" s="1"/>
      <c r="B6" s="1"/>
      <c r="C6" s="1"/>
      <c r="D6" s="1"/>
      <c r="E6" s="1"/>
    </row>
    <row r="7" spans="1:5" x14ac:dyDescent="0.25">
      <c r="A7" s="154" t="s">
        <v>1</v>
      </c>
      <c r="B7" s="154"/>
      <c r="C7" s="154"/>
      <c r="D7" s="154"/>
      <c r="E7" s="154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444</v>
      </c>
      <c r="C10" s="1"/>
      <c r="D10" s="4" t="s">
        <v>19</v>
      </c>
      <c r="E10" s="1"/>
    </row>
    <row r="11" spans="1:5" x14ac:dyDescent="0.25">
      <c r="A11" s="4" t="s">
        <v>3</v>
      </c>
      <c r="B11" s="3" t="s">
        <v>147</v>
      </c>
      <c r="C11" s="1"/>
      <c r="D11" s="5"/>
      <c r="E11" s="1"/>
    </row>
    <row r="12" spans="1:5" x14ac:dyDescent="0.25">
      <c r="A12" s="4" t="s">
        <v>4</v>
      </c>
      <c r="B12" s="3">
        <v>2</v>
      </c>
      <c r="C12" s="1"/>
      <c r="D12" s="5"/>
      <c r="E12" s="1"/>
    </row>
    <row r="13" spans="1:5" x14ac:dyDescent="0.25">
      <c r="A13" s="4" t="s">
        <v>5</v>
      </c>
      <c r="B13" s="3" t="s">
        <v>148</v>
      </c>
      <c r="C13" s="1"/>
      <c r="D13" s="5"/>
      <c r="E13" s="1"/>
    </row>
    <row r="14" spans="1:5" x14ac:dyDescent="0.25">
      <c r="A14" s="4" t="s">
        <v>6</v>
      </c>
      <c r="B14" s="3">
        <v>2</v>
      </c>
      <c r="C14" s="1"/>
      <c r="D14" s="5"/>
      <c r="E14" s="1"/>
    </row>
    <row r="15" spans="1:5" x14ac:dyDescent="0.25">
      <c r="A15" s="4" t="s">
        <v>7</v>
      </c>
      <c r="B15" s="3">
        <v>3</v>
      </c>
      <c r="C15" s="1"/>
      <c r="D15" s="5"/>
      <c r="E15" s="1"/>
    </row>
    <row r="16" spans="1:5" x14ac:dyDescent="0.25">
      <c r="A16" s="4" t="s">
        <v>8</v>
      </c>
      <c r="B16" s="3">
        <v>1</v>
      </c>
      <c r="C16" s="1"/>
      <c r="D16" s="5"/>
      <c r="E16" s="1"/>
    </row>
    <row r="17" spans="1:6" x14ac:dyDescent="0.25">
      <c r="A17" s="4" t="s">
        <v>9</v>
      </c>
      <c r="B17" s="3" t="s">
        <v>56</v>
      </c>
      <c r="C17" s="1"/>
      <c r="D17" s="5"/>
      <c r="E17" s="1"/>
    </row>
    <row r="18" spans="1:6" x14ac:dyDescent="0.25">
      <c r="A18" s="4" t="s">
        <v>10</v>
      </c>
      <c r="B18" s="3" t="s">
        <v>149</v>
      </c>
      <c r="C18" s="1"/>
      <c r="D18" s="5"/>
      <c r="E18" s="1"/>
    </row>
    <row r="19" spans="1:6" x14ac:dyDescent="0.25">
      <c r="A19" s="4" t="s">
        <v>11</v>
      </c>
      <c r="B19" s="3" t="s">
        <v>57</v>
      </c>
      <c r="C19" s="1"/>
      <c r="D19" s="5"/>
      <c r="E19" s="1"/>
    </row>
    <row r="20" spans="1:6" ht="30" x14ac:dyDescent="0.25">
      <c r="A20" s="4" t="s">
        <v>12</v>
      </c>
      <c r="B20" s="3" t="s">
        <v>454</v>
      </c>
      <c r="C20" s="1"/>
      <c r="D20" s="5"/>
      <c r="E20" s="1"/>
    </row>
    <row r="21" spans="1:6" x14ac:dyDescent="0.25">
      <c r="A21" s="4" t="s">
        <v>13</v>
      </c>
      <c r="B21" s="3">
        <v>1378</v>
      </c>
      <c r="C21" s="1"/>
      <c r="D21" s="5"/>
      <c r="E21" s="1"/>
    </row>
    <row r="22" spans="1:6" x14ac:dyDescent="0.25">
      <c r="A22" s="4" t="s">
        <v>14</v>
      </c>
      <c r="B22" s="3">
        <v>52</v>
      </c>
      <c r="C22" s="1"/>
      <c r="D22" s="5"/>
      <c r="E22" s="1"/>
    </row>
    <row r="23" spans="1:6" x14ac:dyDescent="0.25">
      <c r="A23" s="4" t="s">
        <v>15</v>
      </c>
      <c r="B23" s="3">
        <v>204</v>
      </c>
      <c r="C23" s="1"/>
      <c r="D23" s="5"/>
      <c r="E23" s="1"/>
    </row>
    <row r="24" spans="1:6" x14ac:dyDescent="0.25">
      <c r="A24" s="4" t="s">
        <v>16</v>
      </c>
      <c r="B24" s="3"/>
      <c r="C24" s="1"/>
      <c r="D24" s="5"/>
      <c r="E24" s="1"/>
    </row>
    <row r="25" spans="1:6" x14ac:dyDescent="0.25">
      <c r="A25" s="4" t="s">
        <v>17</v>
      </c>
      <c r="B25" s="65">
        <v>42178</v>
      </c>
      <c r="C25" s="1"/>
      <c r="D25" s="5"/>
      <c r="E25" s="1"/>
    </row>
    <row r="26" spans="1:6" ht="60" x14ac:dyDescent="0.25">
      <c r="A26" s="4" t="s">
        <v>18</v>
      </c>
      <c r="B26" s="3" t="s">
        <v>501</v>
      </c>
      <c r="C26" s="1"/>
      <c r="D26" s="5"/>
      <c r="E26" s="1"/>
    </row>
    <row r="27" spans="1:6" x14ac:dyDescent="0.25">
      <c r="A27" s="4" t="s">
        <v>20</v>
      </c>
      <c r="B27" s="1"/>
      <c r="C27" s="1"/>
      <c r="D27" s="1"/>
      <c r="E27" s="1"/>
    </row>
    <row r="28" spans="1:6" x14ac:dyDescent="0.25">
      <c r="A28" s="6" t="s">
        <v>22</v>
      </c>
      <c r="B28" s="6" t="s">
        <v>23</v>
      </c>
      <c r="C28" s="6" t="s">
        <v>24</v>
      </c>
      <c r="D28" s="6" t="s">
        <v>25</v>
      </c>
      <c r="E28" s="1"/>
    </row>
    <row r="29" spans="1:6" x14ac:dyDescent="0.25">
      <c r="A29" s="19" t="s">
        <v>52</v>
      </c>
      <c r="B29" s="19" t="s">
        <v>116</v>
      </c>
      <c r="C29" s="2" t="s">
        <v>124</v>
      </c>
      <c r="D29" s="27" t="s">
        <v>124</v>
      </c>
      <c r="E29" s="1"/>
      <c r="F29" s="28">
        <v>8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19" t="s">
        <v>53</v>
      </c>
      <c r="B31" s="19" t="s">
        <v>129</v>
      </c>
      <c r="C31" s="2" t="s">
        <v>124</v>
      </c>
      <c r="D31" s="27" t="s">
        <v>124</v>
      </c>
      <c r="E31" s="1"/>
      <c r="F31" s="28">
        <v>140</v>
      </c>
    </row>
    <row r="32" spans="1:6" x14ac:dyDescent="0.25">
      <c r="A32" s="53">
        <v>2</v>
      </c>
      <c r="B32" s="19" t="s">
        <v>446</v>
      </c>
      <c r="C32" s="2" t="s">
        <v>124</v>
      </c>
      <c r="D32" s="27" t="s">
        <v>124</v>
      </c>
      <c r="E32" s="1"/>
      <c r="F32" s="28">
        <v>2</v>
      </c>
    </row>
    <row r="33" spans="1:6" x14ac:dyDescent="0.25">
      <c r="A33" s="53">
        <v>12</v>
      </c>
      <c r="B33" s="19" t="s">
        <v>447</v>
      </c>
      <c r="C33" s="2" t="s">
        <v>124</v>
      </c>
      <c r="D33" s="27" t="s">
        <v>124</v>
      </c>
      <c r="E33" s="1"/>
      <c r="F33" s="28">
        <v>12</v>
      </c>
    </row>
    <row r="34" spans="1:6" x14ac:dyDescent="0.25">
      <c r="A34" s="2"/>
      <c r="B34" s="2"/>
      <c r="C34" s="2"/>
      <c r="D34" s="2"/>
      <c r="E34" s="1"/>
    </row>
    <row r="35" spans="1:6" x14ac:dyDescent="0.25">
      <c r="A35" s="1"/>
      <c r="B35" s="1"/>
      <c r="C35" s="1"/>
      <c r="D35" s="1"/>
      <c r="E35" s="1"/>
    </row>
    <row r="36" spans="1:6" x14ac:dyDescent="0.25">
      <c r="A36" s="1"/>
      <c r="B36" s="1"/>
      <c r="C36" s="1"/>
      <c r="D36" s="1"/>
      <c r="E36" s="1"/>
    </row>
    <row r="37" spans="1:6" x14ac:dyDescent="0.25">
      <c r="A37" s="1"/>
      <c r="B37" s="1"/>
      <c r="C37" s="1"/>
      <c r="D37" s="1"/>
      <c r="E37" s="1"/>
    </row>
    <row r="38" spans="1:6" x14ac:dyDescent="0.25">
      <c r="A38" s="1"/>
      <c r="B38" s="1"/>
      <c r="C38" s="1"/>
      <c r="D38" s="1"/>
      <c r="E38" s="1"/>
    </row>
    <row r="39" spans="1:6" x14ac:dyDescent="0.25">
      <c r="A39" s="1"/>
      <c r="B39" s="1"/>
      <c r="C39" s="1"/>
      <c r="D39" s="1"/>
      <c r="E39" s="1"/>
    </row>
    <row r="40" spans="1:6" x14ac:dyDescent="0.25">
      <c r="A40" s="1"/>
      <c r="B40" s="1"/>
      <c r="C40" s="1"/>
      <c r="D40" s="1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TrqLOA_Init1'!A1" display="'TrqLOA_Init1'!A1"/>
    <hyperlink ref="B29" location="'TrqLOA_Init1() B'!A1" display="'TrqLOA_Init1() B'!A1"/>
    <hyperlink ref="A31" location="'TrqLOA_Per1'!A1" display="'TrqLOA_Per1'!A1"/>
    <hyperlink ref="B31" location="'TrqLOA_Per1() B'!A1" display="'TrqLOA_Per1() B'!A1"/>
    <hyperlink ref="B32" location="'TrqLOA_Per1() M'!A1" display="'TrqLOA_Per1() M'!A1"/>
    <hyperlink ref="B33" location="'TrqLOA_Per1() P'!A1" display="'TrqLOA_Per1() P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53" t="s">
        <v>0</v>
      </c>
      <c r="B5" s="153"/>
      <c r="C5" s="153"/>
      <c r="D5" s="153"/>
      <c r="E5" s="153"/>
      <c r="F5" s="153"/>
      <c r="G5" s="153"/>
      <c r="H5" s="153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54" t="s">
        <v>1</v>
      </c>
      <c r="B7" s="154"/>
      <c r="C7" s="154"/>
      <c r="D7" s="154"/>
      <c r="E7" s="154"/>
      <c r="F7" s="154"/>
      <c r="G7" s="154"/>
      <c r="H7" s="154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7169" r:id="rId4">
          <objectPr defaultSize="0" r:id="rId5">
            <anchor moveWithCells="1">
              <from>
                <xdr:col>4</xdr:col>
                <xdr:colOff>152400</xdr:colOff>
                <xdr:row>15</xdr:row>
                <xdr:rowOff>57150</xdr:rowOff>
              </from>
              <to>
                <xdr:col>6</xdr:col>
                <xdr:colOff>219075</xdr:colOff>
                <xdr:row>18</xdr:row>
                <xdr:rowOff>0</xdr:rowOff>
              </to>
            </anchor>
          </objectPr>
        </oleObject>
      </mc:Choice>
      <mc:Fallback>
        <oleObject progId="Packager Shell Object" dvAspect="DVASPECT_ICON" shapeId="7169" r:id="rId4"/>
      </mc:Fallback>
    </mc:AlternateContent>
    <mc:AlternateContent xmlns:mc="http://schemas.openxmlformats.org/markup-compatibility/2006">
      <mc:Choice Requires="x14">
        <oleObject progId="Packager Shell Object" dvAspect="DVASPECT_ICON" shapeId="7170" r:id="rId6">
          <objectPr defaultSize="0" r:id="rId7">
            <anchor moveWithCells="1">
              <from>
                <xdr:col>4</xdr:col>
                <xdr:colOff>133350</xdr:colOff>
                <xdr:row>9</xdr:row>
                <xdr:rowOff>9525</xdr:rowOff>
              </from>
              <to>
                <xdr:col>6</xdr:col>
                <xdr:colOff>419100</xdr:colOff>
                <xdr:row>11</xdr:row>
                <xdr:rowOff>142875</xdr:rowOff>
              </to>
            </anchor>
          </objectPr>
        </oleObject>
      </mc:Choice>
      <mc:Fallback>
        <oleObject progId="Packager Shell Object" dvAspect="DVASPECT_ICON" shapeId="7170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/>
  </sheetViews>
  <sheetFormatPr defaultRowHeight="15" x14ac:dyDescent="0.25"/>
  <cols>
    <col min="1" max="1" width="11.7109375" bestFit="1" customWidth="1"/>
    <col min="2" max="2" width="12.42578125" bestFit="1" customWidth="1"/>
    <col min="3" max="3" width="19.85546875" bestFit="1" customWidth="1"/>
    <col min="4" max="4" width="1.7109375" customWidth="1"/>
    <col min="5" max="5" width="6.28515625" bestFit="1" customWidth="1"/>
    <col min="6" max="6" width="17.85546875" bestFit="1" customWidth="1"/>
    <col min="7" max="7" width="45.85546875" bestFit="1" customWidth="1"/>
    <col min="8" max="8" width="13.28515625" bestFit="1" customWidth="1"/>
    <col min="9" max="9" width="1.7109375" customWidth="1"/>
    <col min="10" max="10" width="11.7109375" bestFit="1" customWidth="1"/>
    <col min="11" max="11" width="14.285156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53" t="s">
        <v>0</v>
      </c>
      <c r="B5" s="153"/>
      <c r="C5" s="153"/>
      <c r="D5" s="153"/>
      <c r="E5" s="153"/>
      <c r="F5" s="153"/>
      <c r="G5" s="153"/>
      <c r="H5" s="153"/>
      <c r="I5" s="153"/>
      <c r="J5" s="153"/>
      <c r="K5" s="153"/>
      <c r="L5" s="153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54" t="s">
        <v>1</v>
      </c>
      <c r="B7" s="154"/>
      <c r="C7" s="154"/>
      <c r="D7" s="154"/>
      <c r="E7" s="154"/>
      <c r="F7" s="154"/>
      <c r="G7" s="154"/>
      <c r="H7" s="154"/>
      <c r="I7" s="154"/>
      <c r="J7" s="154"/>
      <c r="K7" s="154"/>
      <c r="L7" s="154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55" t="s">
        <v>26</v>
      </c>
      <c r="B9" s="156"/>
      <c r="C9" s="156"/>
      <c r="D9" s="157"/>
      <c r="E9" s="156"/>
      <c r="F9" s="156"/>
      <c r="G9" s="156"/>
      <c r="H9" s="156"/>
      <c r="I9" s="157"/>
      <c r="J9" s="156"/>
      <c r="K9" s="156"/>
      <c r="L9" s="158"/>
    </row>
    <row r="10" spans="1:12" ht="15.75" thickBot="1" x14ac:dyDescent="0.3">
      <c r="A10" s="159" t="s">
        <v>27</v>
      </c>
      <c r="B10" s="160"/>
      <c r="C10" s="161"/>
      <c r="D10" s="7"/>
      <c r="E10" s="162" t="s">
        <v>31</v>
      </c>
      <c r="F10" s="163"/>
      <c r="G10" s="163"/>
      <c r="H10" s="164"/>
      <c r="I10" s="7"/>
      <c r="J10" s="165" t="s">
        <v>35</v>
      </c>
      <c r="K10" s="166"/>
      <c r="L10" s="167"/>
    </row>
    <row r="11" spans="1:12" ht="15.75" thickBot="1" x14ac:dyDescent="0.3">
      <c r="A11" s="9" t="s">
        <v>28</v>
      </c>
      <c r="B11" s="10" t="s">
        <v>29</v>
      </c>
      <c r="C11" s="11" t="s">
        <v>30</v>
      </c>
      <c r="D11" s="7"/>
      <c r="E11" s="9" t="s">
        <v>32</v>
      </c>
      <c r="F11" s="10" t="s">
        <v>33</v>
      </c>
      <c r="G11" s="10" t="s">
        <v>29</v>
      </c>
      <c r="H11" s="11" t="s">
        <v>34</v>
      </c>
      <c r="I11" s="7"/>
      <c r="J11" s="9" t="s">
        <v>28</v>
      </c>
      <c r="K11" s="10" t="s">
        <v>29</v>
      </c>
      <c r="L11" s="11" t="s">
        <v>30</v>
      </c>
    </row>
    <row r="12" spans="1:12" hidden="1" x14ac:dyDescent="0.25">
      <c r="D12" s="7"/>
      <c r="I12" s="7"/>
    </row>
    <row r="13" spans="1:12" x14ac:dyDescent="0.25">
      <c r="A13" s="21" t="s">
        <v>54</v>
      </c>
      <c r="B13" s="23" t="s">
        <v>52</v>
      </c>
      <c r="C13" s="24" t="s">
        <v>55</v>
      </c>
      <c r="D13" s="7"/>
      <c r="E13" s="20" t="s">
        <v>58</v>
      </c>
      <c r="F13" s="20" t="s">
        <v>60</v>
      </c>
      <c r="G13" s="22" t="s">
        <v>59</v>
      </c>
      <c r="H13" s="20"/>
      <c r="I13" s="7"/>
      <c r="J13" s="21" t="s">
        <v>141</v>
      </c>
      <c r="K13" s="22" t="s">
        <v>410</v>
      </c>
      <c r="L13" s="24" t="s">
        <v>55</v>
      </c>
    </row>
    <row r="14" spans="1:12" x14ac:dyDescent="0.25">
      <c r="A14" s="21" t="s">
        <v>54</v>
      </c>
      <c r="B14" s="23" t="s">
        <v>53</v>
      </c>
      <c r="C14" s="24" t="s">
        <v>55</v>
      </c>
      <c r="D14" s="7"/>
      <c r="E14" s="20" t="s">
        <v>58</v>
      </c>
      <c r="F14" s="20" t="s">
        <v>60</v>
      </c>
      <c r="G14" s="22" t="s">
        <v>61</v>
      </c>
      <c r="H14" s="20"/>
      <c r="I14" s="7"/>
      <c r="J14" s="21" t="s">
        <v>141</v>
      </c>
      <c r="K14" s="22" t="s">
        <v>187</v>
      </c>
      <c r="L14" s="24" t="s">
        <v>55</v>
      </c>
    </row>
    <row r="15" spans="1:12" x14ac:dyDescent="0.25">
      <c r="A15" s="21"/>
      <c r="B15" s="23"/>
      <c r="C15" s="24"/>
      <c r="D15" s="7"/>
      <c r="E15" s="20" t="s">
        <v>58</v>
      </c>
      <c r="F15" s="20" t="s">
        <v>60</v>
      </c>
      <c r="G15" s="22" t="s">
        <v>62</v>
      </c>
      <c r="H15" s="20"/>
      <c r="I15" s="7"/>
      <c r="J15" s="21" t="s">
        <v>141</v>
      </c>
      <c r="K15" s="22" t="s">
        <v>111</v>
      </c>
      <c r="L15" s="24" t="s">
        <v>55</v>
      </c>
    </row>
    <row r="16" spans="1:12" x14ac:dyDescent="0.25">
      <c r="A16" s="21"/>
      <c r="B16" s="23"/>
      <c r="C16" s="24"/>
      <c r="D16" s="7"/>
      <c r="E16" s="20" t="s">
        <v>58</v>
      </c>
      <c r="F16" s="20" t="s">
        <v>65</v>
      </c>
      <c r="G16" s="22" t="s">
        <v>63</v>
      </c>
      <c r="H16" s="20"/>
      <c r="I16" s="7"/>
      <c r="J16" s="20"/>
      <c r="K16" s="22"/>
    </row>
    <row r="17" spans="1:11" x14ac:dyDescent="0.25">
      <c r="A17" s="21"/>
      <c r="B17" s="23"/>
      <c r="C17" s="24"/>
      <c r="D17" s="7"/>
      <c r="E17" s="20" t="s">
        <v>58</v>
      </c>
      <c r="F17" s="20" t="s">
        <v>60</v>
      </c>
      <c r="G17" s="22" t="s">
        <v>64</v>
      </c>
      <c r="H17" s="20"/>
      <c r="I17" s="7"/>
      <c r="J17" s="20"/>
      <c r="K17" s="22"/>
    </row>
    <row r="18" spans="1:11" x14ac:dyDescent="0.25">
      <c r="A18" s="21"/>
      <c r="B18" s="23"/>
      <c r="C18" s="24"/>
      <c r="D18" s="7"/>
      <c r="E18" s="20" t="s">
        <v>58</v>
      </c>
      <c r="F18" s="20" t="s">
        <v>65</v>
      </c>
      <c r="G18" s="22" t="s">
        <v>66</v>
      </c>
      <c r="H18" s="20"/>
      <c r="I18" s="7"/>
      <c r="J18" s="20"/>
      <c r="K18" s="22"/>
    </row>
    <row r="19" spans="1:11" x14ac:dyDescent="0.25">
      <c r="A19" s="21"/>
      <c r="B19" s="23"/>
      <c r="C19" s="24"/>
      <c r="D19" s="7"/>
      <c r="E19" s="20" t="s">
        <v>58</v>
      </c>
      <c r="F19" s="20" t="s">
        <v>60</v>
      </c>
      <c r="G19" s="22" t="s">
        <v>67</v>
      </c>
      <c r="H19" s="20"/>
      <c r="I19" s="7"/>
      <c r="J19" s="20"/>
      <c r="K19" s="22"/>
    </row>
    <row r="20" spans="1:11" x14ac:dyDescent="0.25">
      <c r="A20" s="21"/>
      <c r="B20" s="23"/>
      <c r="C20" s="24"/>
      <c r="D20" s="7"/>
      <c r="E20" s="20" t="s">
        <v>58</v>
      </c>
      <c r="F20" s="20" t="s">
        <v>65</v>
      </c>
      <c r="G20" s="22" t="s">
        <v>68</v>
      </c>
      <c r="H20" s="20"/>
      <c r="I20" s="7"/>
      <c r="J20" s="20"/>
      <c r="K20" s="22"/>
    </row>
    <row r="21" spans="1:11" x14ac:dyDescent="0.25">
      <c r="A21" s="21"/>
      <c r="B21" s="23"/>
      <c r="C21" s="24"/>
      <c r="D21" s="7"/>
      <c r="E21" s="20" t="s">
        <v>58</v>
      </c>
      <c r="F21" s="20" t="s">
        <v>60</v>
      </c>
      <c r="G21" s="22" t="s">
        <v>69</v>
      </c>
      <c r="H21" s="20"/>
      <c r="I21" s="7"/>
      <c r="J21" s="20"/>
      <c r="K21" s="22"/>
    </row>
    <row r="22" spans="1:11" x14ac:dyDescent="0.25">
      <c r="A22" s="21"/>
      <c r="B22" s="23"/>
      <c r="C22" s="24"/>
      <c r="D22" s="7"/>
      <c r="E22" s="20" t="s">
        <v>58</v>
      </c>
      <c r="F22" s="20" t="s">
        <v>60</v>
      </c>
      <c r="G22" s="22" t="s">
        <v>70</v>
      </c>
      <c r="H22" s="20"/>
      <c r="I22" s="7"/>
      <c r="J22" s="20"/>
      <c r="K22" s="22"/>
    </row>
    <row r="23" spans="1:11" x14ac:dyDescent="0.25">
      <c r="A23" s="21"/>
      <c r="B23" s="23"/>
      <c r="C23" s="24"/>
      <c r="D23" s="7"/>
      <c r="E23" s="20" t="s">
        <v>58</v>
      </c>
      <c r="F23" s="20" t="s">
        <v>60</v>
      </c>
      <c r="G23" s="22" t="s">
        <v>71</v>
      </c>
      <c r="H23" s="20"/>
      <c r="I23" s="7"/>
      <c r="J23" s="20"/>
      <c r="K23" s="22"/>
    </row>
    <row r="24" spans="1:11" x14ac:dyDescent="0.25">
      <c r="A24" s="21"/>
      <c r="B24" s="23"/>
      <c r="C24" s="24"/>
      <c r="D24" s="7"/>
      <c r="E24" s="20" t="s">
        <v>58</v>
      </c>
      <c r="F24" s="20" t="s">
        <v>60</v>
      </c>
      <c r="G24" s="22" t="s">
        <v>72</v>
      </c>
      <c r="H24" s="20"/>
      <c r="I24" s="7"/>
      <c r="J24" s="20"/>
      <c r="K24" s="22"/>
    </row>
    <row r="25" spans="1:11" x14ac:dyDescent="0.25">
      <c r="A25" s="21"/>
      <c r="B25" s="23"/>
      <c r="C25" s="24"/>
      <c r="D25" s="7"/>
      <c r="E25" s="20" t="s">
        <v>80</v>
      </c>
      <c r="F25" s="20" t="s">
        <v>60</v>
      </c>
      <c r="G25" s="22" t="s">
        <v>73</v>
      </c>
      <c r="H25" s="20"/>
      <c r="I25" s="7"/>
      <c r="J25" s="20"/>
      <c r="K25" s="22"/>
    </row>
    <row r="26" spans="1:11" x14ac:dyDescent="0.25">
      <c r="A26" s="21"/>
      <c r="B26" s="23"/>
      <c r="C26" s="24"/>
      <c r="D26" s="7"/>
      <c r="E26" s="20" t="s">
        <v>58</v>
      </c>
      <c r="F26" s="20" t="s">
        <v>60</v>
      </c>
      <c r="G26" s="22" t="s">
        <v>74</v>
      </c>
      <c r="H26" s="20"/>
      <c r="I26" s="7"/>
      <c r="J26" s="20"/>
      <c r="K26" s="22"/>
    </row>
    <row r="27" spans="1:11" x14ac:dyDescent="0.25">
      <c r="A27" s="21"/>
      <c r="B27" s="23"/>
      <c r="C27" s="24"/>
      <c r="D27" s="7"/>
      <c r="E27" s="20" t="s">
        <v>80</v>
      </c>
      <c r="F27" s="20" t="s">
        <v>60</v>
      </c>
      <c r="G27" s="22" t="s">
        <v>75</v>
      </c>
      <c r="H27" s="20"/>
      <c r="I27" s="7"/>
      <c r="J27" s="20"/>
      <c r="K27" s="22"/>
    </row>
    <row r="28" spans="1:11" x14ac:dyDescent="0.25">
      <c r="A28" s="21"/>
      <c r="B28" s="23"/>
      <c r="C28" s="24"/>
      <c r="D28" s="7"/>
      <c r="E28" s="20" t="s">
        <v>58</v>
      </c>
      <c r="F28" s="20" t="s">
        <v>60</v>
      </c>
      <c r="G28" s="22" t="s">
        <v>76</v>
      </c>
      <c r="H28" s="20"/>
      <c r="I28" s="7"/>
      <c r="J28" s="20"/>
      <c r="K28" s="22"/>
    </row>
    <row r="29" spans="1:11" x14ac:dyDescent="0.25">
      <c r="A29" s="21"/>
      <c r="B29" s="23"/>
      <c r="C29" s="24"/>
      <c r="D29" s="7"/>
      <c r="E29" s="20" t="s">
        <v>80</v>
      </c>
      <c r="F29" s="20" t="s">
        <v>60</v>
      </c>
      <c r="G29" s="22" t="s">
        <v>77</v>
      </c>
      <c r="H29" s="20"/>
      <c r="I29" s="7"/>
      <c r="J29" s="20"/>
      <c r="K29" s="22"/>
    </row>
    <row r="30" spans="1:11" x14ac:dyDescent="0.25">
      <c r="A30" s="21"/>
      <c r="B30" s="23"/>
      <c r="C30" s="24"/>
      <c r="D30" s="7"/>
      <c r="E30" s="20" t="s">
        <v>58</v>
      </c>
      <c r="F30" s="20" t="s">
        <v>60</v>
      </c>
      <c r="G30" s="22" t="s">
        <v>78</v>
      </c>
      <c r="H30" s="20"/>
      <c r="I30" s="7"/>
      <c r="J30" s="20"/>
      <c r="K30" s="22"/>
    </row>
    <row r="31" spans="1:11" x14ac:dyDescent="0.25">
      <c r="A31" s="21"/>
      <c r="B31" s="23"/>
      <c r="C31" s="24"/>
      <c r="D31" s="7"/>
      <c r="E31" s="20" t="s">
        <v>58</v>
      </c>
      <c r="F31" s="20" t="s">
        <v>60</v>
      </c>
      <c r="G31" s="22" t="s">
        <v>79</v>
      </c>
      <c r="H31" s="20"/>
      <c r="I31" s="7"/>
      <c r="J31" s="20"/>
      <c r="K31" s="22"/>
    </row>
    <row r="32" spans="1:11" x14ac:dyDescent="0.25">
      <c r="A32" s="21"/>
      <c r="B32" s="23"/>
      <c r="C32" s="24"/>
      <c r="D32" s="7"/>
      <c r="E32" s="20" t="s">
        <v>58</v>
      </c>
      <c r="F32" s="20" t="s">
        <v>60</v>
      </c>
      <c r="G32" s="22" t="s">
        <v>81</v>
      </c>
      <c r="H32" s="20"/>
      <c r="I32" s="7"/>
      <c r="J32" s="20"/>
      <c r="K32" s="22"/>
    </row>
    <row r="33" spans="1:11" x14ac:dyDescent="0.25">
      <c r="A33" s="21"/>
      <c r="B33" s="23"/>
      <c r="C33" s="24"/>
      <c r="D33" s="7"/>
      <c r="E33" s="20" t="s">
        <v>80</v>
      </c>
      <c r="F33" s="20" t="s">
        <v>60</v>
      </c>
      <c r="G33" s="22" t="s">
        <v>82</v>
      </c>
      <c r="H33" s="20"/>
      <c r="I33" s="7"/>
      <c r="J33" s="20"/>
      <c r="K33" s="22"/>
    </row>
    <row r="34" spans="1:11" x14ac:dyDescent="0.25">
      <c r="A34" s="21"/>
      <c r="B34" s="23"/>
      <c r="C34" s="24"/>
      <c r="D34" s="7"/>
      <c r="E34" s="20" t="s">
        <v>58</v>
      </c>
      <c r="F34" s="20" t="s">
        <v>60</v>
      </c>
      <c r="G34" s="22" t="s">
        <v>83</v>
      </c>
      <c r="H34" s="20"/>
      <c r="I34" s="7"/>
      <c r="J34" s="20"/>
      <c r="K34" s="22"/>
    </row>
    <row r="35" spans="1:11" x14ac:dyDescent="0.25">
      <c r="A35" s="21"/>
      <c r="B35" s="23"/>
      <c r="C35" s="24"/>
      <c r="D35" s="7"/>
      <c r="E35" s="20" t="s">
        <v>58</v>
      </c>
      <c r="F35" s="20" t="s">
        <v>60</v>
      </c>
      <c r="G35" s="22" t="s">
        <v>84</v>
      </c>
      <c r="H35" s="20"/>
      <c r="I35" s="7"/>
      <c r="J35" s="20"/>
      <c r="K35" s="22"/>
    </row>
    <row r="36" spans="1:11" x14ac:dyDescent="0.25">
      <c r="A36" s="21"/>
      <c r="B36" s="23"/>
      <c r="C36" s="24"/>
      <c r="D36" s="7"/>
      <c r="E36" s="20" t="s">
        <v>80</v>
      </c>
      <c r="F36" s="20" t="s">
        <v>60</v>
      </c>
      <c r="G36" s="22" t="s">
        <v>85</v>
      </c>
      <c r="H36" s="20"/>
      <c r="I36" s="7"/>
      <c r="J36" s="20"/>
      <c r="K36" s="22"/>
    </row>
    <row r="37" spans="1:11" x14ac:dyDescent="0.25">
      <c r="A37" s="21"/>
      <c r="B37" s="23"/>
      <c r="C37" s="24"/>
      <c r="D37" s="7"/>
      <c r="E37" s="20" t="s">
        <v>80</v>
      </c>
      <c r="F37" s="20" t="s">
        <v>60</v>
      </c>
      <c r="G37" s="22" t="s">
        <v>86</v>
      </c>
      <c r="H37" s="20"/>
      <c r="I37" s="7"/>
      <c r="J37" s="20"/>
      <c r="K37" s="22"/>
    </row>
    <row r="38" spans="1:11" x14ac:dyDescent="0.25">
      <c r="A38" s="21"/>
      <c r="B38" s="23"/>
      <c r="C38" s="24"/>
      <c r="D38" s="7"/>
      <c r="E38" s="20" t="s">
        <v>58</v>
      </c>
      <c r="F38" s="20" t="s">
        <v>143</v>
      </c>
      <c r="G38" s="22" t="s">
        <v>134</v>
      </c>
      <c r="H38" s="20"/>
      <c r="I38" s="7"/>
      <c r="J38" s="20"/>
      <c r="K38" s="22"/>
    </row>
    <row r="39" spans="1:11" x14ac:dyDescent="0.25">
      <c r="A39" s="21"/>
      <c r="B39" s="23"/>
      <c r="C39" s="24"/>
      <c r="D39" s="7"/>
      <c r="E39" s="20" t="s">
        <v>58</v>
      </c>
      <c r="F39" s="20" t="s">
        <v>144</v>
      </c>
      <c r="G39" s="22" t="s">
        <v>135</v>
      </c>
      <c r="H39" s="20"/>
      <c r="I39" s="7"/>
      <c r="J39" s="20"/>
      <c r="K39" s="22"/>
    </row>
    <row r="40" spans="1:11" x14ac:dyDescent="0.25">
      <c r="A40" s="21"/>
      <c r="B40" s="23"/>
      <c r="C40" s="24"/>
      <c r="D40" s="7"/>
      <c r="E40" s="20" t="s">
        <v>58</v>
      </c>
      <c r="F40" s="20" t="s">
        <v>145</v>
      </c>
      <c r="G40" s="22" t="s">
        <v>189</v>
      </c>
      <c r="H40" s="20"/>
      <c r="I40" s="7"/>
      <c r="J40" s="20"/>
      <c r="K40" s="22"/>
    </row>
    <row r="41" spans="1:11" x14ac:dyDescent="0.25">
      <c r="A41" s="21"/>
      <c r="B41" s="23"/>
      <c r="C41" s="24"/>
      <c r="D41" s="7"/>
      <c r="E41" s="20" t="s">
        <v>58</v>
      </c>
      <c r="F41" s="20" t="s">
        <v>145</v>
      </c>
      <c r="G41" s="22" t="s">
        <v>186</v>
      </c>
      <c r="H41" s="20"/>
      <c r="I41" s="7"/>
      <c r="J41" s="20"/>
      <c r="K41" s="22"/>
    </row>
    <row r="42" spans="1:11" x14ac:dyDescent="0.25">
      <c r="A42" s="21"/>
      <c r="B42" s="23"/>
      <c r="C42" s="24"/>
      <c r="D42" s="7"/>
      <c r="E42" s="20" t="s">
        <v>58</v>
      </c>
      <c r="F42" s="20" t="s">
        <v>144</v>
      </c>
      <c r="G42" s="22" t="s">
        <v>188</v>
      </c>
      <c r="H42" s="20"/>
      <c r="I42" s="7"/>
      <c r="J42" s="20"/>
      <c r="K42" s="22"/>
    </row>
    <row r="43" spans="1:11" x14ac:dyDescent="0.25">
      <c r="A43" s="21"/>
      <c r="B43" s="23"/>
      <c r="C43" s="24"/>
      <c r="D43" s="7"/>
      <c r="E43" s="20" t="s">
        <v>80</v>
      </c>
      <c r="F43" s="20" t="s">
        <v>60</v>
      </c>
      <c r="G43" s="22" t="s">
        <v>97</v>
      </c>
      <c r="H43" s="20"/>
      <c r="I43" s="7"/>
      <c r="J43" s="20"/>
      <c r="K43" s="22"/>
    </row>
    <row r="44" spans="1:11" x14ac:dyDescent="0.25">
      <c r="A44" s="21"/>
      <c r="B44" s="23"/>
      <c r="C44" s="24"/>
      <c r="D44" s="7"/>
      <c r="E44" s="20" t="s">
        <v>58</v>
      </c>
      <c r="F44" s="20" t="s">
        <v>60</v>
      </c>
      <c r="G44" s="22" t="s">
        <v>98</v>
      </c>
      <c r="H44" s="20"/>
      <c r="I44" s="7"/>
      <c r="J44" s="20"/>
      <c r="K44" s="22"/>
    </row>
    <row r="45" spans="1:11" x14ac:dyDescent="0.25">
      <c r="A45" s="21"/>
      <c r="B45" s="23"/>
      <c r="C45" s="24"/>
      <c r="D45" s="7"/>
      <c r="E45" s="20" t="s">
        <v>80</v>
      </c>
      <c r="F45" s="20" t="s">
        <v>60</v>
      </c>
      <c r="G45" s="22" t="s">
        <v>99</v>
      </c>
      <c r="H45" s="20"/>
      <c r="I45" s="7"/>
      <c r="J45" s="20"/>
      <c r="K45" s="22"/>
    </row>
    <row r="46" spans="1:11" x14ac:dyDescent="0.25">
      <c r="A46" s="21"/>
      <c r="B46" s="23"/>
      <c r="C46" s="24"/>
      <c r="D46" s="7"/>
      <c r="E46" s="20" t="s">
        <v>80</v>
      </c>
      <c r="F46" s="20" t="s">
        <v>60</v>
      </c>
      <c r="G46" s="22" t="s">
        <v>100</v>
      </c>
      <c r="H46" s="20"/>
      <c r="I46" s="7"/>
      <c r="J46" s="20"/>
      <c r="K46" s="22"/>
    </row>
    <row r="47" spans="1:11" x14ac:dyDescent="0.25">
      <c r="A47" s="21"/>
      <c r="B47" s="23"/>
      <c r="C47" s="24"/>
      <c r="D47" s="7"/>
      <c r="E47" s="20" t="s">
        <v>80</v>
      </c>
      <c r="F47" s="20" t="s">
        <v>60</v>
      </c>
      <c r="G47" s="22" t="s">
        <v>101</v>
      </c>
      <c r="H47" s="20"/>
      <c r="I47" s="7"/>
      <c r="J47" s="20"/>
      <c r="K47" s="22"/>
    </row>
    <row r="48" spans="1:11" x14ac:dyDescent="0.25">
      <c r="A48" s="21"/>
      <c r="B48" s="23"/>
      <c r="C48" s="24"/>
      <c r="D48" s="7"/>
      <c r="E48" s="20" t="s">
        <v>80</v>
      </c>
      <c r="F48" s="20" t="s">
        <v>60</v>
      </c>
      <c r="G48" s="22" t="s">
        <v>102</v>
      </c>
      <c r="H48" s="20"/>
      <c r="I48" s="7"/>
      <c r="J48" s="20"/>
      <c r="K48" s="22"/>
    </row>
    <row r="49" spans="1:11" x14ac:dyDescent="0.25">
      <c r="A49" s="21"/>
      <c r="B49" s="23"/>
      <c r="C49" s="24"/>
      <c r="D49" s="7"/>
      <c r="E49" s="20" t="s">
        <v>58</v>
      </c>
      <c r="F49" s="20" t="s">
        <v>60</v>
      </c>
      <c r="G49" s="22" t="s">
        <v>103</v>
      </c>
      <c r="H49" s="20"/>
      <c r="I49" s="7"/>
      <c r="J49" s="20"/>
      <c r="K49" s="22"/>
    </row>
    <row r="50" spans="1:11" x14ac:dyDescent="0.25">
      <c r="A50" s="21"/>
      <c r="B50" s="23"/>
      <c r="C50" s="24"/>
      <c r="D50" s="7"/>
      <c r="E50" s="20" t="s">
        <v>58</v>
      </c>
      <c r="F50" s="20" t="s">
        <v>65</v>
      </c>
      <c r="G50" s="22" t="s">
        <v>104</v>
      </c>
      <c r="H50" s="20"/>
      <c r="I50" s="7"/>
      <c r="J50" s="20"/>
      <c r="K50" s="22"/>
    </row>
    <row r="51" spans="1:11" x14ac:dyDescent="0.25">
      <c r="A51" s="21"/>
      <c r="B51" s="23"/>
      <c r="C51" s="24"/>
      <c r="D51" s="7"/>
      <c r="E51" s="20" t="s">
        <v>58</v>
      </c>
      <c r="F51" s="20" t="s">
        <v>60</v>
      </c>
      <c r="G51" s="22" t="s">
        <v>105</v>
      </c>
      <c r="H51" s="20"/>
      <c r="I51" s="7"/>
      <c r="J51" s="20"/>
      <c r="K51" s="22"/>
    </row>
    <row r="52" spans="1:11" x14ac:dyDescent="0.25">
      <c r="A52" s="21"/>
      <c r="B52" s="23"/>
      <c r="C52" s="24"/>
      <c r="D52" s="7"/>
      <c r="E52" s="20" t="s">
        <v>58</v>
      </c>
      <c r="F52" s="20" t="s">
        <v>107</v>
      </c>
      <c r="G52" s="22" t="s">
        <v>108</v>
      </c>
      <c r="H52" s="20"/>
      <c r="I52" s="7"/>
      <c r="J52" s="20"/>
      <c r="K52" s="22"/>
    </row>
    <row r="53" spans="1:11" x14ac:dyDescent="0.25">
      <c r="A53" s="21"/>
      <c r="B53" s="23"/>
      <c r="C53" s="24"/>
      <c r="D53" s="7"/>
      <c r="E53" s="20" t="s">
        <v>58</v>
      </c>
      <c r="F53" s="20" t="s">
        <v>107</v>
      </c>
      <c r="G53" s="22" t="s">
        <v>109</v>
      </c>
      <c r="H53" s="20"/>
      <c r="I53" s="7"/>
      <c r="J53" s="20"/>
      <c r="K53" s="22"/>
    </row>
    <row r="54" spans="1:11" x14ac:dyDescent="0.25">
      <c r="A54" s="21"/>
      <c r="B54" s="23"/>
      <c r="C54" s="24"/>
      <c r="D54" s="7"/>
      <c r="E54" s="20" t="s">
        <v>58</v>
      </c>
      <c r="F54" s="20" t="s">
        <v>60</v>
      </c>
      <c r="G54" s="22" t="s">
        <v>110</v>
      </c>
      <c r="H54" s="20"/>
      <c r="I54" s="7"/>
      <c r="J54" s="20"/>
      <c r="K54" s="22"/>
    </row>
    <row r="55" spans="1:11" x14ac:dyDescent="0.25">
      <c r="A55" s="21"/>
      <c r="B55" s="23"/>
      <c r="C55" s="24"/>
      <c r="D55" s="7"/>
      <c r="E55" s="20" t="s">
        <v>58</v>
      </c>
      <c r="F55" s="20" t="s">
        <v>60</v>
      </c>
      <c r="G55" s="22" t="s">
        <v>112</v>
      </c>
      <c r="H55" s="20"/>
      <c r="I55" s="7"/>
      <c r="J55" s="20"/>
      <c r="K55" s="22"/>
    </row>
    <row r="56" spans="1:11" x14ac:dyDescent="0.25">
      <c r="A56" s="21"/>
      <c r="B56" s="23"/>
      <c r="C56" s="24"/>
      <c r="D56" s="7"/>
      <c r="E56" s="20" t="s">
        <v>58</v>
      </c>
      <c r="F56" s="20" t="s">
        <v>146</v>
      </c>
      <c r="G56" s="22" t="s">
        <v>167</v>
      </c>
      <c r="H56" s="20"/>
      <c r="I56" s="7"/>
      <c r="J56" s="20"/>
      <c r="K56" s="22"/>
    </row>
    <row r="57" spans="1:11" x14ac:dyDescent="0.25">
      <c r="A57" s="21"/>
      <c r="B57" s="23"/>
      <c r="C57" s="24"/>
      <c r="D57" s="7"/>
      <c r="E57" s="20" t="s">
        <v>58</v>
      </c>
      <c r="F57" s="20" t="s">
        <v>143</v>
      </c>
      <c r="G57" s="22" t="s">
        <v>178</v>
      </c>
      <c r="H57" s="20"/>
      <c r="I57" s="7"/>
      <c r="J57" s="20"/>
      <c r="K57" s="22"/>
    </row>
    <row r="58" spans="1:11" x14ac:dyDescent="0.25">
      <c r="A58" s="21"/>
      <c r="B58" s="23"/>
      <c r="C58" s="24"/>
      <c r="D58" s="7"/>
      <c r="E58" s="20" t="s">
        <v>58</v>
      </c>
      <c r="F58" s="20" t="s">
        <v>143</v>
      </c>
      <c r="G58" s="22" t="s">
        <v>179</v>
      </c>
      <c r="H58" s="20"/>
      <c r="I58" s="7"/>
      <c r="J58" s="20"/>
      <c r="K58" s="22"/>
    </row>
    <row r="59" spans="1:11" x14ac:dyDescent="0.25">
      <c r="A59" s="21"/>
      <c r="B59" s="23"/>
      <c r="C59" s="24"/>
      <c r="D59" s="7"/>
      <c r="E59" s="20" t="s">
        <v>58</v>
      </c>
      <c r="F59" s="20" t="s">
        <v>143</v>
      </c>
      <c r="G59" s="22" t="s">
        <v>180</v>
      </c>
      <c r="H59" s="20"/>
      <c r="I59" s="7"/>
      <c r="J59" s="20"/>
      <c r="K59" s="22"/>
    </row>
    <row r="60" spans="1:11" x14ac:dyDescent="0.25">
      <c r="A60" s="21"/>
      <c r="B60" s="23"/>
      <c r="C60" s="24"/>
      <c r="D60" s="7"/>
      <c r="E60" s="20" t="s">
        <v>58</v>
      </c>
      <c r="F60" s="20" t="s">
        <v>143</v>
      </c>
      <c r="G60" s="22" t="s">
        <v>181</v>
      </c>
      <c r="H60" s="20"/>
      <c r="I60" s="7"/>
      <c r="J60" s="20"/>
      <c r="K60" s="22"/>
    </row>
    <row r="61" spans="1:11" x14ac:dyDescent="0.25">
      <c r="A61" s="21"/>
      <c r="B61" s="23"/>
      <c r="C61" s="24"/>
      <c r="D61" s="7"/>
      <c r="E61" s="20" t="s">
        <v>58</v>
      </c>
      <c r="F61" s="20" t="s">
        <v>143</v>
      </c>
      <c r="G61" s="22" t="s">
        <v>182</v>
      </c>
      <c r="H61" s="20"/>
      <c r="I61" s="7"/>
      <c r="J61" s="20"/>
      <c r="K61" s="22"/>
    </row>
    <row r="62" spans="1:11" x14ac:dyDescent="0.25">
      <c r="A62" s="21"/>
      <c r="B62" s="23"/>
      <c r="C62" s="24"/>
      <c r="D62" s="7"/>
      <c r="E62" s="20" t="s">
        <v>58</v>
      </c>
      <c r="F62" s="20" t="s">
        <v>143</v>
      </c>
      <c r="G62" s="22" t="s">
        <v>183</v>
      </c>
      <c r="H62" s="20"/>
      <c r="I62" s="7"/>
      <c r="J62" s="20"/>
      <c r="K62" s="22"/>
    </row>
    <row r="63" spans="1:11" x14ac:dyDescent="0.25">
      <c r="A63" s="21"/>
      <c r="B63" s="23"/>
      <c r="C63" s="24"/>
      <c r="D63" s="7"/>
      <c r="E63" s="20" t="s">
        <v>58</v>
      </c>
      <c r="F63" s="20" t="s">
        <v>143</v>
      </c>
      <c r="G63" s="22" t="s">
        <v>184</v>
      </c>
      <c r="H63" s="20"/>
      <c r="I63" s="7"/>
      <c r="J63" s="20"/>
      <c r="K63" s="22"/>
    </row>
    <row r="64" spans="1:11" x14ac:dyDescent="0.25">
      <c r="A64" s="21"/>
      <c r="B64" s="23"/>
      <c r="C64" s="24"/>
      <c r="D64" s="7"/>
      <c r="E64" s="20" t="s">
        <v>58</v>
      </c>
      <c r="F64" s="20" t="s">
        <v>143</v>
      </c>
      <c r="G64" s="22" t="s">
        <v>185</v>
      </c>
      <c r="H64" s="20"/>
      <c r="I64" s="7"/>
      <c r="J64" s="20"/>
      <c r="K64" s="22"/>
    </row>
    <row r="65" spans="1:11" x14ac:dyDescent="0.25">
      <c r="A65" s="21"/>
      <c r="B65" s="23"/>
      <c r="C65" s="24"/>
      <c r="D65" s="7"/>
      <c r="E65" s="20"/>
      <c r="F65" s="20"/>
      <c r="G65" s="22"/>
      <c r="H65" s="20"/>
      <c r="I65" s="7"/>
      <c r="J65" s="20"/>
      <c r="K65" s="22"/>
    </row>
    <row r="66" spans="1:11" x14ac:dyDescent="0.25">
      <c r="A66" s="21"/>
      <c r="B66" s="23"/>
      <c r="C66" s="24"/>
      <c r="D66" s="7"/>
      <c r="E66" s="20"/>
      <c r="F66" s="20"/>
      <c r="G66" s="22"/>
      <c r="H66" s="20"/>
      <c r="I66" s="7"/>
      <c r="J66" s="20"/>
      <c r="K66" s="22"/>
    </row>
    <row r="67" spans="1:11" x14ac:dyDescent="0.25">
      <c r="A67" s="21"/>
      <c r="B67" s="23"/>
      <c r="C67" s="24"/>
      <c r="D67" s="7"/>
      <c r="E67" s="20"/>
      <c r="F67" s="20"/>
      <c r="G67" s="22"/>
      <c r="H67" s="20"/>
      <c r="I67" s="7"/>
      <c r="J67" s="20"/>
      <c r="K67" s="22"/>
    </row>
    <row r="68" spans="1:11" x14ac:dyDescent="0.25">
      <c r="A68" s="21"/>
      <c r="B68" s="23"/>
      <c r="C68" s="24"/>
      <c r="D68" s="7"/>
      <c r="E68" s="20"/>
      <c r="F68" s="20"/>
      <c r="G68" s="22"/>
      <c r="H68" s="20"/>
      <c r="I68" s="7"/>
      <c r="J68" s="20"/>
      <c r="K68" s="22"/>
    </row>
    <row r="69" spans="1:11" x14ac:dyDescent="0.25">
      <c r="A69" s="21"/>
      <c r="B69" s="23"/>
      <c r="C69" s="24"/>
      <c r="D69" s="7"/>
      <c r="E69" s="20"/>
      <c r="F69" s="20"/>
      <c r="G69" s="22"/>
      <c r="H69" s="20"/>
      <c r="I69" s="7"/>
      <c r="J69" s="20"/>
      <c r="K69" s="22"/>
    </row>
    <row r="70" spans="1:11" x14ac:dyDescent="0.25">
      <c r="A70" s="21"/>
      <c r="B70" s="23"/>
      <c r="C70" s="24"/>
      <c r="D70" s="7"/>
      <c r="E70" s="20"/>
      <c r="F70" s="20"/>
      <c r="G70" s="22"/>
      <c r="H70" s="20"/>
      <c r="I70" s="7"/>
      <c r="J70" s="20"/>
      <c r="K70" s="22"/>
    </row>
    <row r="71" spans="1:11" x14ac:dyDescent="0.25">
      <c r="A71" s="21"/>
      <c r="B71" s="23"/>
      <c r="C71" s="24"/>
      <c r="D71" s="7"/>
      <c r="E71" s="20"/>
      <c r="F71" s="20"/>
      <c r="G71" s="22"/>
      <c r="H71" s="20"/>
      <c r="I71" s="7"/>
      <c r="J71" s="20"/>
      <c r="K71" s="22"/>
    </row>
    <row r="72" spans="1:11" x14ac:dyDescent="0.25">
      <c r="A72" s="21"/>
      <c r="B72" s="23"/>
      <c r="C72" s="24"/>
      <c r="D72" s="7"/>
      <c r="E72" s="20"/>
      <c r="F72" s="20"/>
      <c r="G72" s="22"/>
      <c r="H72" s="20"/>
      <c r="I72" s="7"/>
      <c r="J72" s="20"/>
      <c r="K72" s="22"/>
    </row>
    <row r="73" spans="1:11" x14ac:dyDescent="0.25">
      <c r="A73" s="21"/>
      <c r="B73" s="23"/>
      <c r="C73" s="24"/>
      <c r="D73" s="7"/>
      <c r="E73" s="20"/>
      <c r="F73" s="20"/>
      <c r="G73" s="22"/>
      <c r="H73" s="20"/>
      <c r="I73" s="7"/>
      <c r="J73" s="20"/>
      <c r="K73" s="22"/>
    </row>
    <row r="74" spans="1:11" x14ac:dyDescent="0.25">
      <c r="A74" s="21"/>
      <c r="B74" s="23"/>
      <c r="C74" s="24"/>
      <c r="D74" s="7"/>
      <c r="E74" s="20"/>
      <c r="F74" s="20"/>
      <c r="G74" s="22"/>
      <c r="H74" s="20"/>
      <c r="I74" s="7"/>
      <c r="J74" s="20"/>
      <c r="K74" s="22"/>
    </row>
    <row r="75" spans="1:11" x14ac:dyDescent="0.25">
      <c r="A75" s="21"/>
      <c r="B75" s="23"/>
      <c r="C75" s="24"/>
      <c r="D75" s="7"/>
      <c r="E75" s="20"/>
      <c r="F75" s="20"/>
      <c r="G75" s="22"/>
      <c r="H75" s="20"/>
      <c r="I75" s="7"/>
      <c r="J75" s="20"/>
      <c r="K75" s="22"/>
    </row>
    <row r="76" spans="1:11" x14ac:dyDescent="0.25">
      <c r="A76" s="21"/>
      <c r="B76" s="23"/>
      <c r="C76" s="24"/>
      <c r="D76" s="7"/>
      <c r="E76" s="20"/>
      <c r="F76" s="20"/>
      <c r="G76" s="22"/>
      <c r="H76" s="20"/>
      <c r="I76" s="7"/>
      <c r="J76" s="20"/>
      <c r="K76" s="22"/>
    </row>
    <row r="77" spans="1:11" x14ac:dyDescent="0.25">
      <c r="A77" s="21"/>
      <c r="B77" s="23"/>
      <c r="C77" s="24"/>
      <c r="D77" s="7"/>
      <c r="E77" s="20"/>
      <c r="F77" s="20"/>
      <c r="G77" s="22"/>
      <c r="H77" s="20"/>
      <c r="I77" s="7"/>
      <c r="J77" s="20"/>
      <c r="K77" s="22"/>
    </row>
    <row r="78" spans="1:11" x14ac:dyDescent="0.25">
      <c r="A78" s="21"/>
      <c r="B78" s="23"/>
      <c r="C78" s="24"/>
      <c r="D78" s="7"/>
      <c r="E78" s="20"/>
      <c r="F78" s="20"/>
      <c r="G78" s="22"/>
      <c r="H78" s="20"/>
      <c r="I78" s="7"/>
      <c r="J78" s="20"/>
      <c r="K78" s="22"/>
    </row>
    <row r="79" spans="1:11" x14ac:dyDescent="0.25">
      <c r="A79" s="21"/>
      <c r="B79" s="23"/>
      <c r="C79" s="24"/>
      <c r="D79" s="7"/>
      <c r="E79" s="20"/>
      <c r="F79" s="20"/>
      <c r="G79" s="22"/>
      <c r="H79" s="20"/>
      <c r="I79" s="7"/>
      <c r="J79" s="20"/>
      <c r="K79" s="22"/>
    </row>
    <row r="80" spans="1:11" x14ac:dyDescent="0.25">
      <c r="A80" s="21"/>
      <c r="B80" s="23"/>
      <c r="C80" s="24"/>
      <c r="D80" s="7"/>
      <c r="E80" s="20"/>
      <c r="F80" s="20"/>
      <c r="G80" s="22"/>
      <c r="H80" s="20"/>
      <c r="I80" s="7"/>
      <c r="J80" s="20"/>
      <c r="K80" s="22"/>
    </row>
    <row r="81" spans="1:11" x14ac:dyDescent="0.25">
      <c r="A81" s="21"/>
      <c r="B81" s="23"/>
      <c r="C81" s="24"/>
      <c r="D81" s="7"/>
      <c r="E81" s="20"/>
      <c r="F81" s="20"/>
      <c r="G81" s="22"/>
      <c r="H81" s="20"/>
      <c r="I81" s="7"/>
      <c r="J81" s="20"/>
      <c r="K81" s="22"/>
    </row>
    <row r="82" spans="1:11" x14ac:dyDescent="0.25">
      <c r="A82" s="21"/>
      <c r="B82" s="23"/>
      <c r="C82" s="24"/>
      <c r="D82" s="7"/>
      <c r="E82" s="20"/>
      <c r="F82" s="20"/>
      <c r="G82" s="22"/>
      <c r="H82" s="20"/>
      <c r="I82" s="7"/>
      <c r="J82" s="20"/>
      <c r="K82" s="22"/>
    </row>
    <row r="83" spans="1:11" x14ac:dyDescent="0.25">
      <c r="A83" s="21"/>
      <c r="B83" s="23"/>
      <c r="C83" s="24"/>
      <c r="D83" s="7"/>
      <c r="E83" s="20"/>
      <c r="F83" s="20"/>
      <c r="G83" s="22"/>
      <c r="H83" s="20"/>
      <c r="I83" s="7"/>
      <c r="J83" s="20"/>
      <c r="K83" s="22"/>
    </row>
    <row r="84" spans="1:11" x14ac:dyDescent="0.25">
      <c r="A84" s="21"/>
      <c r="B84" s="23"/>
      <c r="C84" s="24"/>
      <c r="D84" s="7"/>
      <c r="E84" s="20"/>
      <c r="F84" s="20"/>
      <c r="G84" s="22"/>
      <c r="H84" s="20"/>
      <c r="I84" s="7"/>
      <c r="J84" s="20"/>
      <c r="K84" s="22"/>
    </row>
    <row r="85" spans="1:11" x14ac:dyDescent="0.25">
      <c r="A85" s="21"/>
      <c r="B85" s="23"/>
      <c r="C85" s="24"/>
      <c r="D85" s="7"/>
      <c r="E85" s="20"/>
      <c r="F85" s="20"/>
      <c r="G85" s="22"/>
      <c r="H85" s="20"/>
      <c r="I85" s="7"/>
      <c r="J85" s="20"/>
      <c r="K85" s="22"/>
    </row>
    <row r="86" spans="1:11" x14ac:dyDescent="0.25">
      <c r="A86" s="21"/>
      <c r="B86" s="23"/>
      <c r="C86" s="24"/>
      <c r="D86" s="7"/>
      <c r="E86" s="20"/>
      <c r="F86" s="20"/>
      <c r="G86" s="22"/>
      <c r="H86" s="20"/>
      <c r="I86" s="7"/>
      <c r="J86" s="20"/>
      <c r="K86" s="22"/>
    </row>
    <row r="87" spans="1:11" x14ac:dyDescent="0.25">
      <c r="A87" s="21"/>
      <c r="B87" s="23"/>
      <c r="C87" s="24"/>
      <c r="D87" s="7"/>
      <c r="E87" s="20"/>
      <c r="F87" s="20"/>
      <c r="G87" s="22"/>
      <c r="H87" s="20"/>
      <c r="I87" s="7"/>
      <c r="J87" s="20"/>
      <c r="K87" s="22"/>
    </row>
    <row r="88" spans="1:11" x14ac:dyDescent="0.25">
      <c r="A88" s="21"/>
      <c r="B88" s="23"/>
      <c r="C88" s="24"/>
      <c r="D88" s="7"/>
      <c r="E88" s="20"/>
      <c r="F88" s="20"/>
      <c r="G88" s="22"/>
      <c r="H88" s="20"/>
      <c r="I88" s="7"/>
      <c r="J88" s="20"/>
      <c r="K88" s="22"/>
    </row>
    <row r="89" spans="1:11" x14ac:dyDescent="0.25">
      <c r="A89" s="21"/>
      <c r="B89" s="23"/>
      <c r="C89" s="24"/>
      <c r="D89" s="7"/>
      <c r="E89" s="20"/>
      <c r="F89" s="20"/>
      <c r="G89" s="22"/>
      <c r="H89" s="20"/>
      <c r="I89" s="7"/>
      <c r="J89" s="20"/>
      <c r="K89" s="22"/>
    </row>
    <row r="90" spans="1:11" x14ac:dyDescent="0.25">
      <c r="A90" s="21"/>
      <c r="B90" s="23"/>
      <c r="C90" s="24"/>
      <c r="D90" s="7"/>
      <c r="E90" s="20"/>
      <c r="F90" s="20"/>
      <c r="G90" s="22"/>
      <c r="H90" s="20"/>
      <c r="I90" s="7"/>
      <c r="J90" s="20"/>
      <c r="K90" s="22"/>
    </row>
    <row r="91" spans="1:11" x14ac:dyDescent="0.25">
      <c r="A91" s="21"/>
      <c r="B91" s="23"/>
      <c r="C91" s="24"/>
      <c r="D91" s="7"/>
      <c r="E91" s="20"/>
      <c r="F91" s="20"/>
      <c r="G91" s="22"/>
      <c r="H91" s="20"/>
      <c r="I91" s="7"/>
      <c r="J91" s="20"/>
      <c r="K91" s="22"/>
    </row>
    <row r="92" spans="1:11" x14ac:dyDescent="0.25">
      <c r="A92" s="21"/>
      <c r="B92" s="23"/>
      <c r="C92" s="24"/>
      <c r="D92" s="7"/>
      <c r="E92" s="20"/>
      <c r="F92" s="20"/>
      <c r="G92" s="22"/>
      <c r="H92" s="20"/>
      <c r="I92" s="7"/>
      <c r="J92" s="20"/>
      <c r="K92" s="22"/>
    </row>
    <row r="93" spans="1:11" x14ac:dyDescent="0.25">
      <c r="A93" s="21"/>
      <c r="B93" s="23"/>
      <c r="C93" s="24"/>
      <c r="D93" s="7"/>
      <c r="E93" s="20"/>
      <c r="F93" s="20"/>
      <c r="G93" s="22"/>
      <c r="H93" s="20"/>
      <c r="I93" s="7"/>
      <c r="J93" s="20"/>
      <c r="K93" s="22"/>
    </row>
    <row r="94" spans="1:11" x14ac:dyDescent="0.25">
      <c r="A94" s="21"/>
      <c r="B94" s="23"/>
      <c r="C94" s="24"/>
      <c r="D94" s="7"/>
      <c r="E94" s="20"/>
      <c r="F94" s="20"/>
      <c r="G94" s="22"/>
      <c r="H94" s="20"/>
      <c r="I94" s="7"/>
      <c r="J94" s="20"/>
      <c r="K94" s="22"/>
    </row>
    <row r="95" spans="1:11" x14ac:dyDescent="0.25">
      <c r="A95" s="21"/>
      <c r="B95" s="23"/>
      <c r="C95" s="24"/>
      <c r="D95" s="7"/>
      <c r="E95" s="20"/>
      <c r="F95" s="20"/>
      <c r="G95" s="22"/>
      <c r="H95" s="20"/>
      <c r="I95" s="7"/>
      <c r="J95" s="20"/>
      <c r="K95" s="22"/>
    </row>
    <row r="96" spans="1:11" x14ac:dyDescent="0.25">
      <c r="A96" s="21"/>
      <c r="B96" s="23"/>
      <c r="C96" s="24"/>
      <c r="D96" s="7"/>
      <c r="E96" s="20"/>
      <c r="F96" s="20"/>
      <c r="G96" s="22"/>
      <c r="H96" s="20"/>
      <c r="I96" s="7"/>
      <c r="J96" s="20"/>
      <c r="K96" s="22"/>
    </row>
    <row r="97" spans="1:11" x14ac:dyDescent="0.25">
      <c r="A97" s="21"/>
      <c r="B97" s="23"/>
      <c r="C97" s="24"/>
      <c r="D97" s="7"/>
      <c r="E97" s="20"/>
      <c r="F97" s="20"/>
      <c r="G97" s="22"/>
      <c r="H97" s="20"/>
      <c r="I97" s="7"/>
      <c r="J97" s="20"/>
      <c r="K97" s="22"/>
    </row>
    <row r="98" spans="1:11" x14ac:dyDescent="0.25">
      <c r="A98" s="21"/>
      <c r="B98" s="23"/>
      <c r="C98" s="24"/>
      <c r="D98" s="7"/>
      <c r="E98" s="20"/>
      <c r="F98" s="20"/>
      <c r="G98" s="22"/>
      <c r="H98" s="20"/>
      <c r="I98" s="7"/>
      <c r="J98" s="20"/>
      <c r="K98" s="22"/>
    </row>
    <row r="99" spans="1:11" x14ac:dyDescent="0.25">
      <c r="A99" s="21"/>
      <c r="B99" s="23"/>
      <c r="C99" s="24"/>
      <c r="D99" s="7"/>
      <c r="E99" s="20"/>
      <c r="F99" s="20"/>
      <c r="G99" s="22"/>
      <c r="H99" s="20"/>
      <c r="I99" s="7"/>
      <c r="J99" s="20"/>
      <c r="K99" s="22"/>
    </row>
    <row r="100" spans="1:11" x14ac:dyDescent="0.25">
      <c r="A100" s="21"/>
      <c r="B100" s="23"/>
      <c r="C100" s="24"/>
      <c r="D100" s="7"/>
      <c r="E100" s="20"/>
      <c r="F100" s="20"/>
      <c r="G100" s="22"/>
      <c r="H100" s="20"/>
      <c r="I100" s="7"/>
      <c r="J100" s="20"/>
      <c r="K100" s="22"/>
    </row>
    <row r="101" spans="1:11" x14ac:dyDescent="0.25">
      <c r="A101" s="21"/>
      <c r="B101" s="23"/>
      <c r="C101" s="24"/>
      <c r="D101" s="7"/>
      <c r="E101" s="20"/>
      <c r="F101" s="20"/>
      <c r="G101" s="22"/>
      <c r="H101" s="20"/>
      <c r="I101" s="7"/>
      <c r="J101" s="20"/>
      <c r="K101" s="22"/>
    </row>
    <row r="102" spans="1:11" x14ac:dyDescent="0.25">
      <c r="A102" s="21"/>
      <c r="B102" s="23"/>
      <c r="C102" s="24"/>
      <c r="D102" s="7"/>
      <c r="E102" s="20"/>
      <c r="F102" s="20"/>
      <c r="G102" s="22"/>
      <c r="H102" s="20"/>
      <c r="I102" s="7"/>
      <c r="J102" s="20"/>
      <c r="K102" s="22"/>
    </row>
    <row r="103" spans="1:11" x14ac:dyDescent="0.25">
      <c r="A103" s="21"/>
      <c r="B103" s="23"/>
      <c r="C103" s="24"/>
      <c r="D103" s="7"/>
      <c r="E103" s="20"/>
      <c r="F103" s="20"/>
      <c r="G103" s="22"/>
      <c r="H103" s="20"/>
      <c r="I103" s="7"/>
      <c r="J103" s="20"/>
      <c r="K103" s="22"/>
    </row>
    <row r="104" spans="1:11" x14ac:dyDescent="0.25">
      <c r="A104" s="21"/>
      <c r="B104" s="23"/>
      <c r="C104" s="24"/>
      <c r="D104" s="7"/>
      <c r="E104" s="20"/>
      <c r="F104" s="20"/>
      <c r="G104" s="22"/>
      <c r="H104" s="20"/>
      <c r="I104" s="7"/>
      <c r="J104" s="20"/>
      <c r="K104" s="22"/>
    </row>
    <row r="105" spans="1:11" x14ac:dyDescent="0.25">
      <c r="A105" s="21"/>
      <c r="B105" s="23"/>
      <c r="C105" s="24"/>
      <c r="D105" s="7"/>
      <c r="E105" s="20"/>
      <c r="F105" s="20"/>
      <c r="G105" s="22"/>
      <c r="H105" s="20"/>
      <c r="I105" s="7"/>
      <c r="J105" s="20"/>
      <c r="K105" s="22"/>
    </row>
    <row r="106" spans="1:11" x14ac:dyDescent="0.25">
      <c r="A106" s="21"/>
      <c r="B106" s="23"/>
      <c r="C106" s="24"/>
      <c r="D106" s="7"/>
      <c r="E106" s="20"/>
      <c r="F106" s="20"/>
      <c r="G106" s="22"/>
      <c r="H106" s="20"/>
      <c r="I106" s="7"/>
      <c r="J106" s="20"/>
      <c r="K106" s="22"/>
    </row>
    <row r="107" spans="1:11" x14ac:dyDescent="0.25">
      <c r="A107" s="21"/>
      <c r="B107" s="23"/>
      <c r="C107" s="24"/>
      <c r="D107" s="7"/>
      <c r="E107" s="20"/>
      <c r="F107" s="20"/>
      <c r="G107" s="22"/>
      <c r="H107" s="20"/>
      <c r="I107" s="7"/>
      <c r="J107" s="20"/>
      <c r="K107" s="22"/>
    </row>
    <row r="108" spans="1:11" x14ac:dyDescent="0.25">
      <c r="A108" s="21"/>
      <c r="B108" s="23"/>
      <c r="C108" s="24"/>
      <c r="D108" s="7"/>
      <c r="E108" s="20"/>
      <c r="F108" s="20"/>
      <c r="G108" s="22"/>
      <c r="H108" s="20"/>
      <c r="I108" s="7"/>
      <c r="J108" s="20"/>
      <c r="K108" s="22"/>
    </row>
    <row r="109" spans="1:11" x14ac:dyDescent="0.25">
      <c r="A109" s="21"/>
      <c r="B109" s="23"/>
      <c r="C109" s="24"/>
      <c r="D109" s="7"/>
      <c r="E109" s="20"/>
      <c r="F109" s="20"/>
      <c r="G109" s="22"/>
      <c r="H109" s="20"/>
      <c r="I109" s="7"/>
      <c r="J109" s="20"/>
      <c r="K109" s="22"/>
    </row>
    <row r="110" spans="1:11" x14ac:dyDescent="0.25">
      <c r="A110" s="21"/>
      <c r="B110" s="23"/>
      <c r="C110" s="24"/>
      <c r="D110" s="7"/>
      <c r="E110" s="20"/>
      <c r="F110" s="20"/>
      <c r="G110" s="22"/>
      <c r="H110" s="20"/>
      <c r="I110" s="7"/>
      <c r="J110" s="20"/>
      <c r="K110" s="22"/>
    </row>
    <row r="111" spans="1:11" x14ac:dyDescent="0.25">
      <c r="A111" s="21"/>
      <c r="B111" s="23"/>
      <c r="C111" s="24"/>
      <c r="D111" s="7"/>
      <c r="E111" s="20"/>
      <c r="F111" s="20"/>
      <c r="G111" s="22"/>
      <c r="H111" s="20"/>
      <c r="I111" s="7"/>
      <c r="J111" s="20"/>
      <c r="K111" s="22"/>
    </row>
    <row r="112" spans="1:11" x14ac:dyDescent="0.25">
      <c r="A112" s="21"/>
      <c r="B112" s="23"/>
      <c r="C112" s="24"/>
      <c r="D112" s="7"/>
      <c r="E112" s="20"/>
      <c r="F112" s="20"/>
      <c r="G112" s="22"/>
      <c r="H112" s="20"/>
      <c r="I112" s="7"/>
      <c r="J112" s="20"/>
      <c r="K112" s="22"/>
    </row>
    <row r="113" spans="1:11" x14ac:dyDescent="0.25">
      <c r="A113" s="21"/>
      <c r="B113" s="23"/>
      <c r="C113" s="24"/>
      <c r="D113" s="7"/>
      <c r="E113" s="20"/>
      <c r="F113" s="20"/>
      <c r="G113" s="22"/>
      <c r="H113" s="20"/>
      <c r="I113" s="7"/>
      <c r="J113" s="20"/>
      <c r="K113" s="22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80:E113 E71:E75 E13:E42 E43:E56 E57:E64">
      <formula1>"G,M"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06"/>
  <sheetViews>
    <sheetView workbookViewId="0"/>
  </sheetViews>
  <sheetFormatPr defaultRowHeight="15" x14ac:dyDescent="0.25"/>
  <cols>
    <col min="1" max="1" width="45.57031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53" t="s">
        <v>0</v>
      </c>
      <c r="B5" s="153"/>
      <c r="C5" s="153"/>
      <c r="D5" s="153"/>
      <c r="E5" s="153"/>
      <c r="F5" s="153"/>
      <c r="G5" s="153"/>
      <c r="H5" s="153"/>
      <c r="I5" s="153"/>
      <c r="J5" s="153"/>
      <c r="K5" s="153"/>
      <c r="L5" s="153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54" t="s">
        <v>1</v>
      </c>
      <c r="B7" s="154"/>
      <c r="C7" s="154"/>
      <c r="D7" s="154"/>
      <c r="E7" s="154"/>
      <c r="F7" s="154"/>
      <c r="G7" s="154"/>
      <c r="H7" s="154"/>
      <c r="I7" s="154"/>
      <c r="J7" s="154"/>
      <c r="K7" s="154"/>
      <c r="L7" s="154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68" t="s">
        <v>36</v>
      </c>
      <c r="B10" s="157"/>
      <c r="C10" s="169"/>
    </row>
    <row r="11" spans="1:12" x14ac:dyDescent="0.25">
      <c r="A11" s="8" t="s">
        <v>37</v>
      </c>
      <c r="B11" s="8" t="s">
        <v>38</v>
      </c>
      <c r="C11" s="8" t="s">
        <v>39</v>
      </c>
    </row>
    <row r="12" spans="1:12" x14ac:dyDescent="0.25">
      <c r="A12" t="s">
        <v>59</v>
      </c>
      <c r="B12" s="25"/>
      <c r="C12" s="25"/>
    </row>
    <row r="13" spans="1:12" x14ac:dyDescent="0.25">
      <c r="A13" t="s">
        <v>61</v>
      </c>
      <c r="B13" s="25"/>
      <c r="C13" s="25"/>
    </row>
    <row r="14" spans="1:12" x14ac:dyDescent="0.25">
      <c r="A14" t="s">
        <v>62</v>
      </c>
      <c r="B14" s="25"/>
      <c r="C14" s="25"/>
    </row>
    <row r="15" spans="1:12" x14ac:dyDescent="0.25">
      <c r="A15" t="s">
        <v>63</v>
      </c>
      <c r="B15" s="25"/>
      <c r="C15" s="25"/>
    </row>
    <row r="16" spans="1:12" x14ac:dyDescent="0.25">
      <c r="A16" t="s">
        <v>64</v>
      </c>
      <c r="B16" s="25"/>
      <c r="C16" s="25"/>
    </row>
    <row r="17" spans="1:3" x14ac:dyDescent="0.25">
      <c r="A17" t="s">
        <v>66</v>
      </c>
      <c r="B17" s="25"/>
      <c r="C17" s="25"/>
    </row>
    <row r="18" spans="1:3" x14ac:dyDescent="0.25">
      <c r="A18" t="s">
        <v>67</v>
      </c>
      <c r="B18" s="25"/>
      <c r="C18" s="25"/>
    </row>
    <row r="19" spans="1:3" x14ac:dyDescent="0.25">
      <c r="A19" t="s">
        <v>68</v>
      </c>
      <c r="B19" s="25"/>
      <c r="C19" s="25"/>
    </row>
    <row r="20" spans="1:3" x14ac:dyDescent="0.25">
      <c r="A20" t="s">
        <v>69</v>
      </c>
      <c r="B20" s="25"/>
      <c r="C20" s="25"/>
    </row>
    <row r="21" spans="1:3" x14ac:dyDescent="0.25">
      <c r="A21" t="s">
        <v>70</v>
      </c>
      <c r="B21" s="25"/>
      <c r="C21" s="25"/>
    </row>
    <row r="22" spans="1:3" x14ac:dyDescent="0.25">
      <c r="A22" t="s">
        <v>71</v>
      </c>
      <c r="B22" s="25"/>
      <c r="C22" s="25"/>
    </row>
    <row r="23" spans="1:3" x14ac:dyDescent="0.25">
      <c r="A23" t="s">
        <v>72</v>
      </c>
      <c r="B23" s="25"/>
      <c r="C23" s="25"/>
    </row>
    <row r="24" spans="1:3" x14ac:dyDescent="0.25">
      <c r="A24" t="s">
        <v>73</v>
      </c>
      <c r="B24" s="25"/>
      <c r="C24" s="25"/>
    </row>
    <row r="25" spans="1:3" x14ac:dyDescent="0.25">
      <c r="A25" t="s">
        <v>74</v>
      </c>
      <c r="B25" s="25"/>
      <c r="C25" s="25"/>
    </row>
    <row r="26" spans="1:3" x14ac:dyDescent="0.25">
      <c r="A26" t="s">
        <v>75</v>
      </c>
      <c r="B26" s="25"/>
      <c r="C26" s="25"/>
    </row>
    <row r="27" spans="1:3" x14ac:dyDescent="0.25">
      <c r="A27" t="s">
        <v>76</v>
      </c>
      <c r="B27" s="25"/>
      <c r="C27" s="25"/>
    </row>
    <row r="28" spans="1:3" x14ac:dyDescent="0.25">
      <c r="A28" t="s">
        <v>77</v>
      </c>
      <c r="B28" s="25"/>
      <c r="C28" s="25"/>
    </row>
    <row r="29" spans="1:3" x14ac:dyDescent="0.25">
      <c r="A29" t="s">
        <v>78</v>
      </c>
      <c r="B29" s="25"/>
      <c r="C29" s="25"/>
    </row>
    <row r="30" spans="1:3" x14ac:dyDescent="0.25">
      <c r="A30" t="s">
        <v>79</v>
      </c>
      <c r="B30" s="25"/>
      <c r="C30" s="25"/>
    </row>
    <row r="31" spans="1:3" x14ac:dyDescent="0.25">
      <c r="A31" t="s">
        <v>81</v>
      </c>
      <c r="B31" s="25"/>
      <c r="C31" s="25"/>
    </row>
    <row r="32" spans="1:3" x14ac:dyDescent="0.25">
      <c r="A32" t="s">
        <v>82</v>
      </c>
      <c r="B32" s="25"/>
      <c r="C32" s="25"/>
    </row>
    <row r="33" spans="1:3" x14ac:dyDescent="0.25">
      <c r="A33" t="s">
        <v>83</v>
      </c>
      <c r="B33" s="25"/>
      <c r="C33" s="25"/>
    </row>
    <row r="34" spans="1:3" x14ac:dyDescent="0.25">
      <c r="A34" t="s">
        <v>84</v>
      </c>
      <c r="B34" s="25"/>
      <c r="C34" s="25"/>
    </row>
    <row r="35" spans="1:3" x14ac:dyDescent="0.25">
      <c r="A35" t="s">
        <v>85</v>
      </c>
      <c r="B35" s="25"/>
      <c r="C35" s="25"/>
    </row>
    <row r="36" spans="1:3" x14ac:dyDescent="0.25">
      <c r="A36" t="s">
        <v>86</v>
      </c>
      <c r="B36" s="25"/>
      <c r="C36" s="25"/>
    </row>
    <row r="37" spans="1:3" x14ac:dyDescent="0.25">
      <c r="A37" t="s">
        <v>87</v>
      </c>
      <c r="B37" s="25"/>
      <c r="C37" s="25"/>
    </row>
    <row r="38" spans="1:3" x14ac:dyDescent="0.25">
      <c r="A38" t="s">
        <v>88</v>
      </c>
      <c r="B38" s="25"/>
      <c r="C38" s="25"/>
    </row>
    <row r="39" spans="1:3" x14ac:dyDescent="0.25">
      <c r="A39" t="s">
        <v>89</v>
      </c>
      <c r="B39" s="25"/>
      <c r="C39" s="25"/>
    </row>
    <row r="40" spans="1:3" x14ac:dyDescent="0.25">
      <c r="A40" t="s">
        <v>90</v>
      </c>
      <c r="B40" s="25"/>
      <c r="C40" s="25"/>
    </row>
    <row r="41" spans="1:3" x14ac:dyDescent="0.25">
      <c r="A41" t="s">
        <v>91</v>
      </c>
      <c r="B41" s="25"/>
      <c r="C41" s="25"/>
    </row>
    <row r="42" spans="1:3" x14ac:dyDescent="0.25">
      <c r="A42" t="s">
        <v>92</v>
      </c>
      <c r="B42" s="25"/>
      <c r="C42" s="25"/>
    </row>
    <row r="43" spans="1:3" x14ac:dyDescent="0.25">
      <c r="A43" t="s">
        <v>93</v>
      </c>
      <c r="B43" s="25"/>
      <c r="C43" s="25"/>
    </row>
    <row r="44" spans="1:3" x14ac:dyDescent="0.25">
      <c r="A44" t="s">
        <v>94</v>
      </c>
      <c r="B44" s="25"/>
      <c r="C44" s="25"/>
    </row>
    <row r="45" spans="1:3" x14ac:dyDescent="0.25">
      <c r="A45" t="s">
        <v>95</v>
      </c>
      <c r="B45" s="25"/>
      <c r="C45" s="25"/>
    </row>
    <row r="46" spans="1:3" x14ac:dyDescent="0.25">
      <c r="A46" t="s">
        <v>96</v>
      </c>
      <c r="B46" s="25"/>
      <c r="C46" s="25"/>
    </row>
    <row r="47" spans="1:3" x14ac:dyDescent="0.25">
      <c r="A47" t="s">
        <v>97</v>
      </c>
      <c r="B47" s="25"/>
      <c r="C47" s="25"/>
    </row>
    <row r="48" spans="1:3" x14ac:dyDescent="0.25">
      <c r="A48" t="s">
        <v>98</v>
      </c>
      <c r="B48" s="25"/>
      <c r="C48" s="25"/>
    </row>
    <row r="49" spans="1:3" x14ac:dyDescent="0.25">
      <c r="A49" t="s">
        <v>99</v>
      </c>
      <c r="B49" s="25"/>
      <c r="C49" s="25"/>
    </row>
    <row r="50" spans="1:3" x14ac:dyDescent="0.25">
      <c r="A50" t="s">
        <v>100</v>
      </c>
      <c r="B50" s="25"/>
      <c r="C50" s="25"/>
    </row>
    <row r="51" spans="1:3" x14ac:dyDescent="0.25">
      <c r="A51" t="s">
        <v>101</v>
      </c>
      <c r="B51" s="25"/>
      <c r="C51" s="25"/>
    </row>
    <row r="52" spans="1:3" x14ac:dyDescent="0.25">
      <c r="A52" t="s">
        <v>102</v>
      </c>
      <c r="B52" s="25"/>
      <c r="C52" s="25"/>
    </row>
    <row r="53" spans="1:3" x14ac:dyDescent="0.25">
      <c r="A53" t="s">
        <v>103</v>
      </c>
      <c r="B53" s="25"/>
      <c r="C53" s="25"/>
    </row>
    <row r="54" spans="1:3" x14ac:dyDescent="0.25">
      <c r="A54" t="s">
        <v>104</v>
      </c>
      <c r="B54" s="25"/>
      <c r="C54" s="25"/>
    </row>
    <row r="55" spans="1:3" x14ac:dyDescent="0.25">
      <c r="A55" t="s">
        <v>105</v>
      </c>
      <c r="B55" s="25"/>
      <c r="C55" s="25"/>
    </row>
    <row r="56" spans="1:3" x14ac:dyDescent="0.25">
      <c r="A56" t="s">
        <v>106</v>
      </c>
      <c r="B56" s="25"/>
      <c r="C56" s="25"/>
    </row>
    <row r="57" spans="1:3" x14ac:dyDescent="0.25">
      <c r="A57" t="s">
        <v>108</v>
      </c>
      <c r="B57" s="25"/>
      <c r="C57" s="25"/>
    </row>
    <row r="58" spans="1:3" x14ac:dyDescent="0.25">
      <c r="A58" t="s">
        <v>109</v>
      </c>
      <c r="B58" s="25"/>
      <c r="C58" s="25"/>
    </row>
    <row r="59" spans="1:3" x14ac:dyDescent="0.25">
      <c r="A59" t="s">
        <v>110</v>
      </c>
      <c r="B59" s="25"/>
      <c r="C59" s="25"/>
    </row>
    <row r="60" spans="1:3" x14ac:dyDescent="0.25">
      <c r="A60" t="s">
        <v>112</v>
      </c>
      <c r="B60" s="25"/>
      <c r="C60" s="25"/>
    </row>
    <row r="61" spans="1:3" x14ac:dyDescent="0.25">
      <c r="A61" t="s">
        <v>134</v>
      </c>
      <c r="B61" s="25"/>
      <c r="C61" s="25"/>
    </row>
    <row r="62" spans="1:3" x14ac:dyDescent="0.25">
      <c r="A62" t="s">
        <v>135</v>
      </c>
      <c r="B62" s="25"/>
      <c r="C62" s="25"/>
    </row>
    <row r="63" spans="1:3" x14ac:dyDescent="0.25">
      <c r="A63" t="s">
        <v>136</v>
      </c>
      <c r="B63" s="25"/>
      <c r="C63" s="25"/>
    </row>
    <row r="64" spans="1:3" x14ac:dyDescent="0.25">
      <c r="A64" t="s">
        <v>137</v>
      </c>
      <c r="B64" s="25"/>
      <c r="C64" s="25"/>
    </row>
    <row r="65" spans="1:3" x14ac:dyDescent="0.25">
      <c r="A65" t="s">
        <v>138</v>
      </c>
      <c r="B65" s="25"/>
      <c r="C65" s="25"/>
    </row>
    <row r="66" spans="1:3" x14ac:dyDescent="0.25">
      <c r="A66" t="s">
        <v>139</v>
      </c>
      <c r="B66" s="25"/>
      <c r="C66" s="25"/>
    </row>
    <row r="67" spans="1:3" x14ac:dyDescent="0.25">
      <c r="A67" t="s">
        <v>140</v>
      </c>
      <c r="B67" s="25"/>
      <c r="C67" s="25"/>
    </row>
    <row r="68" spans="1:3" x14ac:dyDescent="0.25">
      <c r="A68" t="s">
        <v>150</v>
      </c>
      <c r="B68" s="25"/>
      <c r="C68" s="25"/>
    </row>
    <row r="69" spans="1:3" x14ac:dyDescent="0.25">
      <c r="A69" t="s">
        <v>151</v>
      </c>
      <c r="B69" s="25"/>
      <c r="C69" s="25"/>
    </row>
    <row r="70" spans="1:3" x14ac:dyDescent="0.25">
      <c r="A70" t="s">
        <v>152</v>
      </c>
      <c r="B70" s="25"/>
      <c r="C70" s="25"/>
    </row>
    <row r="71" spans="1:3" x14ac:dyDescent="0.25">
      <c r="A71" t="s">
        <v>153</v>
      </c>
      <c r="B71" s="25"/>
      <c r="C71" s="25"/>
    </row>
    <row r="72" spans="1:3" x14ac:dyDescent="0.25">
      <c r="A72" t="s">
        <v>154</v>
      </c>
      <c r="B72" s="25"/>
      <c r="C72" s="25"/>
    </row>
    <row r="73" spans="1:3" x14ac:dyDescent="0.25">
      <c r="A73" t="s">
        <v>155</v>
      </c>
      <c r="B73" s="25"/>
      <c r="C73" s="25"/>
    </row>
    <row r="74" spans="1:3" x14ac:dyDescent="0.25">
      <c r="A74" t="s">
        <v>156</v>
      </c>
      <c r="B74" s="25"/>
      <c r="C74" s="25"/>
    </row>
    <row r="75" spans="1:3" x14ac:dyDescent="0.25">
      <c r="A75" t="s">
        <v>157</v>
      </c>
      <c r="B75" s="25"/>
      <c r="C75" s="25"/>
    </row>
    <row r="76" spans="1:3" x14ac:dyDescent="0.25">
      <c r="A76" t="s">
        <v>158</v>
      </c>
      <c r="B76" s="25"/>
      <c r="C76" s="25"/>
    </row>
    <row r="77" spans="1:3" x14ac:dyDescent="0.25">
      <c r="A77" t="s">
        <v>159</v>
      </c>
      <c r="B77" s="25"/>
      <c r="C77" s="25"/>
    </row>
    <row r="78" spans="1:3" x14ac:dyDescent="0.25">
      <c r="A78" t="s">
        <v>160</v>
      </c>
      <c r="B78" s="25"/>
      <c r="C78" s="25"/>
    </row>
    <row r="79" spans="1:3" x14ac:dyDescent="0.25">
      <c r="A79" t="s">
        <v>161</v>
      </c>
      <c r="B79" s="25"/>
      <c r="C79" s="25"/>
    </row>
    <row r="80" spans="1:3" x14ac:dyDescent="0.25">
      <c r="A80" t="s">
        <v>162</v>
      </c>
      <c r="B80" s="25"/>
      <c r="C80" s="25"/>
    </row>
    <row r="81" spans="1:3" x14ac:dyDescent="0.25">
      <c r="A81" t="s">
        <v>163</v>
      </c>
      <c r="B81" s="25"/>
      <c r="C81" s="25"/>
    </row>
    <row r="82" spans="1:3" x14ac:dyDescent="0.25">
      <c r="A82" t="s">
        <v>164</v>
      </c>
      <c r="B82" s="25"/>
      <c r="C82" s="25"/>
    </row>
    <row r="83" spans="1:3" x14ac:dyDescent="0.25">
      <c r="A83" t="s">
        <v>165</v>
      </c>
      <c r="B83" s="25"/>
      <c r="C83" s="25"/>
    </row>
    <row r="84" spans="1:3" x14ac:dyDescent="0.25">
      <c r="A84" t="s">
        <v>166</v>
      </c>
      <c r="B84" s="25"/>
      <c r="C84" s="25"/>
    </row>
    <row r="85" spans="1:3" x14ac:dyDescent="0.25">
      <c r="A85" t="s">
        <v>167</v>
      </c>
      <c r="B85" s="25"/>
      <c r="C85" s="25"/>
    </row>
    <row r="86" spans="1:3" x14ac:dyDescent="0.25">
      <c r="A86" t="s">
        <v>168</v>
      </c>
      <c r="B86" s="25"/>
      <c r="C86" s="25"/>
    </row>
    <row r="87" spans="1:3" x14ac:dyDescent="0.25">
      <c r="A87" t="s">
        <v>169</v>
      </c>
      <c r="B87" s="25"/>
      <c r="C87" s="25"/>
    </row>
    <row r="88" spans="1:3" x14ac:dyDescent="0.25">
      <c r="A88" t="s">
        <v>170</v>
      </c>
      <c r="B88" s="25"/>
      <c r="C88" s="25"/>
    </row>
    <row r="89" spans="1:3" x14ac:dyDescent="0.25">
      <c r="A89" t="s">
        <v>171</v>
      </c>
      <c r="B89" s="25"/>
      <c r="C89" s="25"/>
    </row>
    <row r="90" spans="1:3" x14ac:dyDescent="0.25">
      <c r="A90" t="s">
        <v>172</v>
      </c>
      <c r="B90" s="25"/>
      <c r="C90" s="25"/>
    </row>
    <row r="91" spans="1:3" x14ac:dyDescent="0.25">
      <c r="A91" t="s">
        <v>173</v>
      </c>
      <c r="B91" s="25"/>
      <c r="C91" s="25"/>
    </row>
    <row r="92" spans="1:3" x14ac:dyDescent="0.25">
      <c r="A92" t="s">
        <v>174</v>
      </c>
      <c r="B92" s="25"/>
      <c r="C92" s="25"/>
    </row>
    <row r="93" spans="1:3" x14ac:dyDescent="0.25">
      <c r="A93" t="s">
        <v>175</v>
      </c>
      <c r="B93" s="25"/>
      <c r="C93" s="25"/>
    </row>
    <row r="94" spans="1:3" x14ac:dyDescent="0.25">
      <c r="A94" t="s">
        <v>176</v>
      </c>
      <c r="B94" s="25"/>
      <c r="C94" s="25"/>
    </row>
    <row r="95" spans="1:3" x14ac:dyDescent="0.25">
      <c r="A95" t="s">
        <v>177</v>
      </c>
      <c r="B95" s="25"/>
      <c r="C95" s="25"/>
    </row>
    <row r="96" spans="1:3" x14ac:dyDescent="0.25">
      <c r="A96" t="s">
        <v>178</v>
      </c>
      <c r="B96" s="25"/>
      <c r="C96" s="25"/>
    </row>
    <row r="97" spans="1:3" x14ac:dyDescent="0.25">
      <c r="A97" t="s">
        <v>179</v>
      </c>
      <c r="B97" s="25"/>
      <c r="C97" s="25"/>
    </row>
    <row r="98" spans="1:3" x14ac:dyDescent="0.25">
      <c r="A98" t="s">
        <v>180</v>
      </c>
      <c r="B98" s="25"/>
      <c r="C98" s="25"/>
    </row>
    <row r="99" spans="1:3" x14ac:dyDescent="0.25">
      <c r="A99" t="s">
        <v>181</v>
      </c>
      <c r="B99" s="25"/>
      <c r="C99" s="25"/>
    </row>
    <row r="100" spans="1:3" x14ac:dyDescent="0.25">
      <c r="A100" t="s">
        <v>182</v>
      </c>
      <c r="B100" s="25"/>
      <c r="C100" s="25"/>
    </row>
    <row r="101" spans="1:3" x14ac:dyDescent="0.25">
      <c r="A101" t="s">
        <v>183</v>
      </c>
      <c r="B101" s="25"/>
      <c r="C101" s="25"/>
    </row>
    <row r="102" spans="1:3" x14ac:dyDescent="0.25">
      <c r="A102" t="s">
        <v>184</v>
      </c>
      <c r="B102" s="25"/>
      <c r="C102" s="25"/>
    </row>
    <row r="103" spans="1:3" x14ac:dyDescent="0.25">
      <c r="A103" t="s">
        <v>185</v>
      </c>
      <c r="B103" s="25"/>
      <c r="C103" s="25"/>
    </row>
    <row r="104" spans="1:3" x14ac:dyDescent="0.25">
      <c r="A104" t="s">
        <v>189</v>
      </c>
      <c r="B104" s="25"/>
      <c r="C104" s="25"/>
    </row>
    <row r="105" spans="1:3" x14ac:dyDescent="0.25">
      <c r="A105" t="s">
        <v>186</v>
      </c>
      <c r="B105" s="25"/>
      <c r="C105" s="25"/>
    </row>
    <row r="106" spans="1:3" x14ac:dyDescent="0.25">
      <c r="A106" t="s">
        <v>188</v>
      </c>
      <c r="B106" s="25"/>
      <c r="C106" s="25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53" t="s">
        <v>0</v>
      </c>
      <c r="B5" s="153"/>
      <c r="C5" s="153"/>
      <c r="D5" s="153"/>
      <c r="E5" s="153"/>
      <c r="F5" s="15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54" t="s">
        <v>1</v>
      </c>
      <c r="B7" s="154"/>
      <c r="C7" s="154"/>
      <c r="D7" s="154"/>
      <c r="E7" s="154"/>
      <c r="F7" s="15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73" t="s">
        <v>43</v>
      </c>
      <c r="B9" s="174"/>
      <c r="C9" s="175"/>
      <c r="D9" s="1"/>
      <c r="E9" s="1"/>
      <c r="F9" s="1"/>
    </row>
    <row r="10" spans="1:6" ht="15.75" thickBot="1" x14ac:dyDescent="0.3">
      <c r="A10" s="12" t="s">
        <v>40</v>
      </c>
      <c r="B10" s="176">
        <v>0</v>
      </c>
      <c r="C10" s="177"/>
      <c r="D10" s="1"/>
      <c r="E10" s="1"/>
      <c r="F10" s="1"/>
    </row>
    <row r="11" spans="1:6" ht="15.75" thickBot="1" x14ac:dyDescent="0.3">
      <c r="A11" s="12" t="s">
        <v>41</v>
      </c>
      <c r="B11" s="176">
        <v>0</v>
      </c>
      <c r="C11" s="177"/>
      <c r="D11" s="1"/>
      <c r="E11" s="1"/>
      <c r="F11" s="1"/>
    </row>
    <row r="12" spans="1:6" ht="15.75" thickBot="1" x14ac:dyDescent="0.3">
      <c r="A12" s="12" t="s">
        <v>42</v>
      </c>
      <c r="B12" s="176"/>
      <c r="C12" s="17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70" t="s">
        <v>44</v>
      </c>
      <c r="B15" s="170"/>
      <c r="C15" s="170"/>
      <c r="D15" s="171" t="s">
        <v>45</v>
      </c>
      <c r="E15" s="172"/>
      <c r="F15" s="80" t="s">
        <v>46</v>
      </c>
    </row>
    <row r="16" spans="1:6" x14ac:dyDescent="0.25">
      <c r="A16" s="102" t="s">
        <v>47</v>
      </c>
      <c r="B16" s="103" t="s">
        <v>48</v>
      </c>
      <c r="C16" s="104" t="s">
        <v>49</v>
      </c>
      <c r="D16" s="106" t="s">
        <v>50</v>
      </c>
      <c r="E16" s="105" t="s">
        <v>51</v>
      </c>
      <c r="F16" s="13" t="s">
        <v>47</v>
      </c>
    </row>
    <row r="17" spans="1:6" x14ac:dyDescent="0.25">
      <c r="A17" s="26" t="s">
        <v>52</v>
      </c>
      <c r="B17" s="14" t="s">
        <v>115</v>
      </c>
      <c r="C17" s="15">
        <v>8</v>
      </c>
      <c r="D17" s="16" t="s">
        <v>59</v>
      </c>
      <c r="E17" s="17" t="s">
        <v>109</v>
      </c>
      <c r="F17" s="18"/>
    </row>
    <row r="18" spans="1:6" x14ac:dyDescent="0.25">
      <c r="A18" s="101"/>
      <c r="B18" s="14"/>
      <c r="C18" s="15"/>
      <c r="D18" s="16" t="s">
        <v>109</v>
      </c>
      <c r="E18" s="17"/>
      <c r="F18" s="18"/>
    </row>
    <row r="19" spans="1:6" x14ac:dyDescent="0.25">
      <c r="A19" s="101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4"/>
      <c r="B168" s="14"/>
      <c r="C168" s="15"/>
      <c r="D168" s="16"/>
      <c r="E168" s="17"/>
      <c r="F168" s="18"/>
    </row>
    <row r="169" spans="1:6" x14ac:dyDescent="0.25">
      <c r="A169" s="14"/>
      <c r="B169" s="14"/>
      <c r="C169" s="15"/>
      <c r="D169" s="16"/>
      <c r="E169" s="17"/>
      <c r="F169" s="18"/>
    </row>
    <row r="170" spans="1:6" x14ac:dyDescent="0.25">
      <c r="A170" s="14"/>
      <c r="B170" s="14"/>
      <c r="C170" s="15"/>
      <c r="D170" s="16"/>
      <c r="E170" s="17"/>
      <c r="F170" s="18"/>
    </row>
    <row r="171" spans="1:6" x14ac:dyDescent="0.25">
      <c r="A171" s="14"/>
      <c r="B171" s="14"/>
      <c r="C171" s="15"/>
      <c r="D171" s="16"/>
      <c r="E171" s="17"/>
      <c r="F171" s="18"/>
    </row>
    <row r="172" spans="1:6" x14ac:dyDescent="0.25">
      <c r="A172" s="14"/>
      <c r="B172" s="14"/>
      <c r="C172" s="15"/>
      <c r="D172" s="16"/>
      <c r="E172" s="17"/>
      <c r="F172" s="18"/>
    </row>
    <row r="173" spans="1:6" x14ac:dyDescent="0.25">
      <c r="A173" s="14"/>
      <c r="B173" s="14"/>
      <c r="C173" s="15"/>
      <c r="D173" s="16"/>
      <c r="E173" s="17"/>
      <c r="F173" s="18"/>
    </row>
    <row r="174" spans="1:6" x14ac:dyDescent="0.25">
      <c r="A174" s="14"/>
      <c r="B174" s="14"/>
      <c r="C174" s="15"/>
      <c r="D174" s="16"/>
      <c r="E174" s="17"/>
      <c r="F174" s="18"/>
    </row>
    <row r="175" spans="1:6" x14ac:dyDescent="0.25">
      <c r="A175" s="14"/>
      <c r="B175" s="14"/>
      <c r="C175" s="15"/>
      <c r="D175" s="16"/>
      <c r="E175" s="17"/>
      <c r="F175" s="18"/>
    </row>
    <row r="176" spans="1:6" x14ac:dyDescent="0.25">
      <c r="A176" s="14"/>
      <c r="B176" s="14"/>
      <c r="C176" s="15"/>
      <c r="D176" s="16"/>
      <c r="E176" s="17"/>
      <c r="F176" s="18"/>
    </row>
    <row r="177" spans="1:6" x14ac:dyDescent="0.25">
      <c r="A177" s="14"/>
      <c r="B177" s="14"/>
      <c r="C177" s="15"/>
      <c r="D177" s="16"/>
      <c r="E177" s="17"/>
      <c r="F177" s="18"/>
    </row>
    <row r="178" spans="1:6" x14ac:dyDescent="0.25">
      <c r="A178" s="14"/>
      <c r="B178" s="14"/>
      <c r="C178" s="15"/>
      <c r="D178" s="16"/>
      <c r="E178" s="17"/>
      <c r="F178" s="18"/>
    </row>
    <row r="179" spans="1:6" x14ac:dyDescent="0.25">
      <c r="A179" s="14"/>
      <c r="B179" s="14"/>
      <c r="C179" s="15"/>
      <c r="D179" s="16"/>
      <c r="E179" s="17"/>
      <c r="F179" s="18"/>
    </row>
    <row r="180" spans="1:6" x14ac:dyDescent="0.25">
      <c r="A180" s="14"/>
      <c r="B180" s="14"/>
      <c r="C180" s="15"/>
      <c r="D180" s="16"/>
      <c r="E180" s="17"/>
      <c r="F180" s="18"/>
    </row>
    <row r="181" spans="1:6" x14ac:dyDescent="0.25">
      <c r="A181" s="14"/>
      <c r="B181" s="14"/>
      <c r="C181" s="15"/>
      <c r="D181" s="16"/>
      <c r="E181" s="17"/>
      <c r="F181" s="18"/>
    </row>
    <row r="182" spans="1:6" x14ac:dyDescent="0.25">
      <c r="A182" s="14"/>
      <c r="B182" s="14"/>
      <c r="C182" s="15"/>
      <c r="D182" s="16"/>
      <c r="E182" s="17"/>
      <c r="F182" s="18"/>
    </row>
    <row r="183" spans="1:6" x14ac:dyDescent="0.25">
      <c r="A183" s="14"/>
      <c r="B183" s="14"/>
      <c r="C183" s="15"/>
      <c r="D183" s="16"/>
      <c r="E183" s="17"/>
      <c r="F183" s="18"/>
    </row>
    <row r="184" spans="1:6" x14ac:dyDescent="0.25">
      <c r="A184" s="14"/>
      <c r="B184" s="14"/>
      <c r="C184" s="15"/>
      <c r="D184" s="16"/>
      <c r="E184" s="17"/>
      <c r="F184" s="18"/>
    </row>
    <row r="185" spans="1:6" x14ac:dyDescent="0.25">
      <c r="A185" s="14"/>
      <c r="B185" s="14"/>
      <c r="C185" s="15"/>
      <c r="D185" s="16"/>
      <c r="E185" s="17"/>
      <c r="F185" s="18"/>
    </row>
    <row r="186" spans="1:6" x14ac:dyDescent="0.25">
      <c r="A186" s="14"/>
      <c r="B186" s="14"/>
      <c r="C186" s="15"/>
      <c r="D186" s="16"/>
      <c r="E186" s="17"/>
      <c r="F186" s="18"/>
    </row>
    <row r="187" spans="1:6" x14ac:dyDescent="0.25">
      <c r="A187" s="14"/>
      <c r="B187" s="14"/>
      <c r="C187" s="15"/>
      <c r="D187" s="16"/>
      <c r="E187" s="17"/>
      <c r="F187" s="18"/>
    </row>
    <row r="188" spans="1:6" x14ac:dyDescent="0.25">
      <c r="A188" s="14"/>
      <c r="B188" s="14"/>
      <c r="C188" s="15"/>
      <c r="D188" s="16"/>
      <c r="E188" s="17"/>
      <c r="F188" s="18"/>
    </row>
    <row r="189" spans="1:6" x14ac:dyDescent="0.25">
      <c r="A189" s="14"/>
      <c r="B189" s="14"/>
      <c r="C189" s="15"/>
      <c r="D189" s="16"/>
      <c r="E189" s="17"/>
      <c r="F189" s="18"/>
    </row>
    <row r="190" spans="1:6" x14ac:dyDescent="0.25">
      <c r="A190" s="14"/>
      <c r="B190" s="14"/>
      <c r="C190" s="15"/>
      <c r="D190" s="16"/>
      <c r="E190" s="17"/>
      <c r="F190" s="18"/>
    </row>
    <row r="191" spans="1:6" x14ac:dyDescent="0.25">
      <c r="A191" s="14"/>
      <c r="B191" s="14"/>
      <c r="C191" s="15"/>
      <c r="D191" s="16"/>
      <c r="E191" s="17"/>
      <c r="F191" s="18"/>
    </row>
    <row r="192" spans="1:6" x14ac:dyDescent="0.25">
      <c r="A192" s="14"/>
      <c r="B192" s="14"/>
      <c r="C192" s="15"/>
      <c r="D192" s="16"/>
      <c r="E192" s="17"/>
      <c r="F192" s="18"/>
    </row>
    <row r="193" spans="1:6" x14ac:dyDescent="0.25">
      <c r="A193" s="14"/>
      <c r="B193" s="14"/>
      <c r="C193" s="15"/>
      <c r="D193" s="16"/>
      <c r="E193" s="17"/>
      <c r="F193" s="18"/>
    </row>
    <row r="194" spans="1:6" x14ac:dyDescent="0.25">
      <c r="A194" s="14"/>
      <c r="B194" s="14"/>
      <c r="C194" s="15"/>
      <c r="D194" s="16"/>
      <c r="E194" s="17"/>
      <c r="F194" s="18"/>
    </row>
    <row r="195" spans="1:6" x14ac:dyDescent="0.25">
      <c r="A195" s="14"/>
      <c r="B195" s="14"/>
      <c r="C195" s="15"/>
      <c r="D195" s="16"/>
      <c r="E195" s="17"/>
      <c r="F195" s="18"/>
    </row>
    <row r="196" spans="1:6" x14ac:dyDescent="0.25">
      <c r="A196" s="14"/>
      <c r="B196" s="14"/>
      <c r="C196" s="15"/>
      <c r="D196" s="16"/>
      <c r="E196" s="17"/>
      <c r="F196" s="18"/>
    </row>
    <row r="197" spans="1:6" x14ac:dyDescent="0.25">
      <c r="A197" s="14"/>
      <c r="B197" s="14"/>
      <c r="C197" s="15"/>
      <c r="D197" s="16"/>
      <c r="E197" s="17"/>
      <c r="F197" s="18"/>
    </row>
    <row r="198" spans="1:6" x14ac:dyDescent="0.25">
      <c r="A198" s="14"/>
      <c r="B198" s="14"/>
      <c r="C198" s="15"/>
      <c r="D198" s="16"/>
      <c r="E198" s="17"/>
      <c r="F198" s="18"/>
    </row>
    <row r="199" spans="1:6" x14ac:dyDescent="0.25">
      <c r="A199" s="14"/>
      <c r="B199" s="14"/>
      <c r="C199" s="15"/>
      <c r="D199" s="16"/>
      <c r="E199" s="17"/>
      <c r="F199" s="18"/>
    </row>
    <row r="200" spans="1:6" x14ac:dyDescent="0.25">
      <c r="A200" s="14"/>
      <c r="B200" s="14"/>
      <c r="C200" s="15"/>
      <c r="D200" s="16"/>
      <c r="E200" s="17"/>
      <c r="F200" s="18"/>
    </row>
    <row r="201" spans="1:6" x14ac:dyDescent="0.25">
      <c r="A201" s="14"/>
      <c r="B201" s="14"/>
      <c r="C201" s="15"/>
      <c r="D201" s="16"/>
      <c r="E201" s="17"/>
      <c r="F201" s="18"/>
    </row>
    <row r="202" spans="1:6" x14ac:dyDescent="0.25">
      <c r="A202" s="14"/>
      <c r="B202" s="14"/>
      <c r="C202" s="15"/>
      <c r="D202" s="16"/>
      <c r="E202" s="17"/>
      <c r="F202" s="18"/>
    </row>
    <row r="203" spans="1:6" x14ac:dyDescent="0.25">
      <c r="A203" s="14"/>
      <c r="B203" s="14"/>
      <c r="C203" s="15"/>
      <c r="D203" s="16"/>
      <c r="E203" s="17"/>
      <c r="F203" s="18"/>
    </row>
    <row r="204" spans="1:6" x14ac:dyDescent="0.25">
      <c r="A204" s="14"/>
      <c r="B204" s="14"/>
      <c r="C204" s="15"/>
      <c r="D204" s="16"/>
      <c r="E204" s="17"/>
      <c r="F204" s="18"/>
    </row>
    <row r="205" spans="1:6" x14ac:dyDescent="0.25">
      <c r="A205" s="14"/>
      <c r="B205" s="14"/>
      <c r="C205" s="15"/>
      <c r="D205" s="16"/>
      <c r="E205" s="17"/>
      <c r="F205" s="18"/>
    </row>
    <row r="206" spans="1:6" x14ac:dyDescent="0.25">
      <c r="A206" s="14"/>
      <c r="B206" s="14"/>
      <c r="C206" s="15"/>
      <c r="D206" s="16"/>
      <c r="E206" s="17"/>
      <c r="F206" s="18"/>
    </row>
    <row r="207" spans="1:6" x14ac:dyDescent="0.25">
      <c r="A207" s="14"/>
      <c r="B207" s="14"/>
      <c r="C207" s="15"/>
      <c r="D207" s="16"/>
      <c r="E207" s="17"/>
      <c r="F207" s="18"/>
    </row>
    <row r="208" spans="1:6" x14ac:dyDescent="0.25">
      <c r="A208" s="14"/>
      <c r="B208" s="14"/>
      <c r="C208" s="15"/>
      <c r="D208" s="16"/>
      <c r="E208" s="17"/>
      <c r="F208" s="18"/>
    </row>
    <row r="209" spans="1:6" x14ac:dyDescent="0.25">
      <c r="A209" s="14"/>
      <c r="B209" s="14"/>
      <c r="C209" s="15"/>
      <c r="D209" s="16"/>
      <c r="E209" s="17"/>
      <c r="F209" s="18"/>
    </row>
    <row r="210" spans="1:6" x14ac:dyDescent="0.25">
      <c r="A210" s="14"/>
      <c r="B210" s="14"/>
      <c r="C210" s="15"/>
      <c r="D210" s="16"/>
      <c r="E210" s="17"/>
      <c r="F210" s="18"/>
    </row>
    <row r="211" spans="1:6" x14ac:dyDescent="0.25">
      <c r="A211" s="14"/>
      <c r="B211" s="14"/>
      <c r="C211" s="15"/>
      <c r="D211" s="16"/>
      <c r="E211" s="17"/>
      <c r="F211" s="18"/>
    </row>
    <row r="212" spans="1:6" x14ac:dyDescent="0.25">
      <c r="A212" s="14"/>
      <c r="B212" s="14"/>
      <c r="C212" s="15"/>
      <c r="D212" s="16"/>
      <c r="E212" s="17"/>
      <c r="F212" s="18"/>
    </row>
    <row r="213" spans="1:6" x14ac:dyDescent="0.25">
      <c r="A213" s="14"/>
      <c r="B213" s="14"/>
      <c r="C213" s="15"/>
      <c r="D213" s="16"/>
      <c r="E213" s="17"/>
      <c r="F213" s="18"/>
    </row>
    <row r="214" spans="1:6" x14ac:dyDescent="0.25">
      <c r="A214" s="14"/>
      <c r="B214" s="14"/>
      <c r="C214" s="15"/>
      <c r="D214" s="16"/>
      <c r="E214" s="17"/>
      <c r="F214" s="18"/>
    </row>
    <row r="215" spans="1:6" x14ac:dyDescent="0.25">
      <c r="A215" s="14"/>
      <c r="B215" s="14"/>
      <c r="C215" s="15"/>
      <c r="D215" s="16"/>
      <c r="E215" s="17"/>
      <c r="F215" s="18"/>
    </row>
    <row r="216" spans="1:6" x14ac:dyDescent="0.25">
      <c r="A216" s="14"/>
      <c r="B216" s="14"/>
      <c r="C216" s="15"/>
      <c r="D216" s="16"/>
      <c r="E216" s="17"/>
      <c r="F216" s="18"/>
    </row>
    <row r="217" spans="1:6" x14ac:dyDescent="0.25">
      <c r="A217" s="14"/>
      <c r="B217" s="14"/>
      <c r="C217" s="15"/>
      <c r="D217" s="16"/>
      <c r="E217" s="17"/>
      <c r="F217" s="18"/>
    </row>
    <row r="218" spans="1:6" x14ac:dyDescent="0.25">
      <c r="A218" s="14"/>
      <c r="B218" s="14"/>
      <c r="C218" s="15"/>
      <c r="D218" s="16"/>
      <c r="E218" s="17"/>
      <c r="F218" s="18"/>
    </row>
    <row r="219" spans="1:6" x14ac:dyDescent="0.25">
      <c r="A219" s="14"/>
      <c r="B219" s="14"/>
      <c r="C219" s="15"/>
      <c r="D219" s="16"/>
      <c r="E219" s="17"/>
      <c r="F219" s="18"/>
    </row>
    <row r="220" spans="1:6" x14ac:dyDescent="0.25">
      <c r="A220" s="14"/>
      <c r="B220" s="14"/>
      <c r="C220" s="15"/>
      <c r="D220" s="16"/>
      <c r="E220" s="17"/>
      <c r="F220" s="18"/>
    </row>
    <row r="221" spans="1:6" x14ac:dyDescent="0.25">
      <c r="A221" s="14"/>
      <c r="B221" s="14"/>
      <c r="C221" s="15"/>
      <c r="D221" s="16"/>
      <c r="E221" s="17"/>
      <c r="F221" s="18"/>
    </row>
    <row r="222" spans="1:6" x14ac:dyDescent="0.25">
      <c r="A222" s="14"/>
      <c r="B222" s="14"/>
      <c r="C222" s="15"/>
      <c r="D222" s="16"/>
      <c r="E222" s="17"/>
      <c r="F222" s="18"/>
    </row>
    <row r="223" spans="1:6" x14ac:dyDescent="0.25">
      <c r="A223" s="14"/>
      <c r="B223" s="14"/>
      <c r="C223" s="15"/>
      <c r="D223" s="16"/>
      <c r="E223" s="17"/>
      <c r="F223" s="18"/>
    </row>
    <row r="224" spans="1:6" x14ac:dyDescent="0.25">
      <c r="A224" s="14"/>
      <c r="B224" s="14"/>
      <c r="C224" s="15"/>
      <c r="D224" s="16"/>
      <c r="E224" s="17"/>
      <c r="F224" s="18"/>
    </row>
    <row r="225" spans="1:6" x14ac:dyDescent="0.25">
      <c r="A225" s="14"/>
      <c r="B225" s="14"/>
      <c r="C225" s="15"/>
      <c r="D225" s="16"/>
      <c r="E225" s="17"/>
      <c r="F225" s="18"/>
    </row>
    <row r="226" spans="1:6" x14ac:dyDescent="0.25">
      <c r="A226" s="14"/>
      <c r="B226" s="14"/>
      <c r="C226" s="15"/>
      <c r="D226" s="16"/>
      <c r="E226" s="17"/>
      <c r="F226" s="18"/>
    </row>
    <row r="227" spans="1:6" x14ac:dyDescent="0.25">
      <c r="A227" s="14"/>
      <c r="B227" s="14"/>
      <c r="C227" s="15"/>
      <c r="D227" s="16"/>
      <c r="E227" s="17"/>
      <c r="F227" s="18"/>
    </row>
    <row r="228" spans="1:6" x14ac:dyDescent="0.25">
      <c r="A228" s="14"/>
      <c r="B228" s="14"/>
      <c r="C228" s="15"/>
      <c r="D228" s="16"/>
      <c r="E228" s="17"/>
      <c r="F228" s="18"/>
    </row>
    <row r="229" spans="1:6" x14ac:dyDescent="0.25">
      <c r="A229" s="14"/>
      <c r="B229" s="14"/>
      <c r="C229" s="15"/>
      <c r="D229" s="16"/>
      <c r="E229" s="17"/>
      <c r="F229" s="18"/>
    </row>
    <row r="230" spans="1:6" x14ac:dyDescent="0.25">
      <c r="A230" s="14"/>
      <c r="B230" s="14"/>
      <c r="C230" s="15"/>
      <c r="D230" s="16"/>
      <c r="E230" s="17"/>
      <c r="F230" s="18"/>
    </row>
    <row r="231" spans="1:6" x14ac:dyDescent="0.25">
      <c r="A231" s="14"/>
      <c r="B231" s="14"/>
      <c r="C231" s="15"/>
      <c r="D231" s="16"/>
      <c r="E231" s="17"/>
      <c r="F231" s="18"/>
    </row>
    <row r="232" spans="1:6" x14ac:dyDescent="0.25">
      <c r="A232" s="14"/>
      <c r="B232" s="14"/>
      <c r="C232" s="15"/>
      <c r="D232" s="16"/>
      <c r="E232" s="17"/>
      <c r="F232" s="18"/>
    </row>
    <row r="233" spans="1:6" x14ac:dyDescent="0.25">
      <c r="A233" s="14"/>
      <c r="B233" s="14"/>
      <c r="C233" s="15"/>
      <c r="D233" s="16"/>
      <c r="E233" s="17"/>
      <c r="F233" s="18"/>
    </row>
    <row r="234" spans="1:6" x14ac:dyDescent="0.25">
      <c r="A234" s="14"/>
      <c r="B234" s="14"/>
      <c r="C234" s="15"/>
      <c r="D234" s="16"/>
      <c r="E234" s="17"/>
      <c r="F234" s="18"/>
    </row>
    <row r="235" spans="1:6" x14ac:dyDescent="0.25">
      <c r="A235" s="14"/>
      <c r="B235" s="14"/>
      <c r="C235" s="15"/>
      <c r="D235" s="16"/>
      <c r="E235" s="17"/>
      <c r="F235" s="18"/>
    </row>
    <row r="236" spans="1:6" x14ac:dyDescent="0.25">
      <c r="A236" s="14"/>
      <c r="B236" s="14"/>
      <c r="C236" s="15"/>
      <c r="D236" s="16"/>
      <c r="E236" s="17"/>
      <c r="F236" s="18"/>
    </row>
    <row r="237" spans="1:6" x14ac:dyDescent="0.25">
      <c r="A237" s="14"/>
      <c r="B237" s="14"/>
      <c r="C237" s="15"/>
      <c r="D237" s="16"/>
      <c r="E237" s="17"/>
      <c r="F237" s="18"/>
    </row>
    <row r="238" spans="1:6" x14ac:dyDescent="0.25">
      <c r="A238" s="14"/>
      <c r="B238" s="14"/>
      <c r="C238" s="15"/>
      <c r="D238" s="16"/>
      <c r="E238" s="17"/>
      <c r="F238" s="18"/>
    </row>
    <row r="239" spans="1:6" x14ac:dyDescent="0.25">
      <c r="A239" s="14"/>
      <c r="B239" s="14"/>
      <c r="C239" s="15"/>
      <c r="D239" s="16"/>
      <c r="E239" s="17"/>
      <c r="F239" s="18"/>
    </row>
    <row r="240" spans="1:6" x14ac:dyDescent="0.25">
      <c r="A240" s="14"/>
      <c r="B240" s="14"/>
      <c r="C240" s="15"/>
      <c r="D240" s="16"/>
      <c r="E240" s="17"/>
      <c r="F240" s="18"/>
    </row>
    <row r="241" spans="1:6" x14ac:dyDescent="0.25">
      <c r="A241" s="14"/>
      <c r="B241" s="14"/>
      <c r="C241" s="15"/>
      <c r="D241" s="16"/>
      <c r="E241" s="17"/>
      <c r="F241" s="18"/>
    </row>
    <row r="242" spans="1:6" x14ac:dyDescent="0.25">
      <c r="A242" s="14"/>
      <c r="B242" s="14"/>
      <c r="C242" s="15"/>
      <c r="D242" s="16"/>
      <c r="E242" s="17"/>
      <c r="F242" s="18"/>
    </row>
    <row r="243" spans="1:6" x14ac:dyDescent="0.25">
      <c r="A243" s="14"/>
      <c r="B243" s="14"/>
      <c r="C243" s="15"/>
      <c r="D243" s="16"/>
      <c r="E243" s="17"/>
      <c r="F243" s="18"/>
    </row>
    <row r="244" spans="1:6" x14ac:dyDescent="0.25">
      <c r="A244" s="14"/>
      <c r="B244" s="14"/>
      <c r="C244" s="15"/>
      <c r="D244" s="16"/>
      <c r="E244" s="17"/>
      <c r="F244" s="18"/>
    </row>
    <row r="245" spans="1:6" x14ac:dyDescent="0.25">
      <c r="A245" s="14"/>
      <c r="B245" s="14"/>
      <c r="C245" s="15"/>
      <c r="D245" s="16"/>
      <c r="E245" s="17"/>
      <c r="F245" s="18"/>
    </row>
    <row r="246" spans="1:6" x14ac:dyDescent="0.25">
      <c r="A246" s="14"/>
      <c r="B246" s="14"/>
      <c r="C246" s="15"/>
      <c r="D246" s="16"/>
      <c r="E246" s="17"/>
      <c r="F246" s="18"/>
    </row>
    <row r="247" spans="1:6" x14ac:dyDescent="0.25">
      <c r="A247" s="14"/>
      <c r="B247" s="14"/>
      <c r="C247" s="15"/>
      <c r="D247" s="16"/>
      <c r="E247" s="17"/>
      <c r="F247" s="18"/>
    </row>
    <row r="248" spans="1:6" x14ac:dyDescent="0.25">
      <c r="A248" s="14"/>
      <c r="B248" s="14"/>
      <c r="C248" s="15"/>
      <c r="D248" s="16"/>
      <c r="E248" s="17"/>
      <c r="F248" s="18"/>
    </row>
    <row r="249" spans="1:6" x14ac:dyDescent="0.25">
      <c r="A249" s="14"/>
      <c r="B249" s="14"/>
      <c r="C249" s="15"/>
      <c r="D249" s="16"/>
      <c r="E249" s="17"/>
      <c r="F249" s="18"/>
    </row>
    <row r="250" spans="1:6" x14ac:dyDescent="0.25">
      <c r="A250" s="14"/>
      <c r="B250" s="14"/>
      <c r="C250" s="15"/>
      <c r="D250" s="16"/>
      <c r="E250" s="17"/>
      <c r="F250" s="18"/>
    </row>
    <row r="251" spans="1:6" x14ac:dyDescent="0.25">
      <c r="A251" s="14"/>
      <c r="B251" s="14"/>
      <c r="C251" s="15"/>
      <c r="D251" s="16"/>
      <c r="E251" s="17"/>
      <c r="F251" s="18"/>
    </row>
    <row r="252" spans="1:6" x14ac:dyDescent="0.25">
      <c r="A252" s="14"/>
      <c r="B252" s="14"/>
      <c r="C252" s="15"/>
      <c r="D252" s="16"/>
      <c r="E252" s="17"/>
      <c r="F252" s="18"/>
    </row>
    <row r="253" spans="1:6" x14ac:dyDescent="0.25">
      <c r="A253" s="14"/>
      <c r="B253" s="14"/>
      <c r="C253" s="15"/>
      <c r="D253" s="16"/>
      <c r="E253" s="17"/>
      <c r="F253" s="18"/>
    </row>
    <row r="254" spans="1:6" x14ac:dyDescent="0.25">
      <c r="A254" s="14"/>
      <c r="B254" s="14"/>
      <c r="C254" s="15"/>
      <c r="D254" s="16"/>
      <c r="E254" s="17"/>
      <c r="F254" s="18"/>
    </row>
    <row r="255" spans="1:6" x14ac:dyDescent="0.25">
      <c r="A255" s="14"/>
      <c r="B255" s="14"/>
      <c r="C255" s="15"/>
      <c r="D255" s="16"/>
      <c r="E255" s="17"/>
      <c r="F255" s="18"/>
    </row>
    <row r="256" spans="1:6" x14ac:dyDescent="0.25">
      <c r="A256" s="14"/>
      <c r="B256" s="14"/>
      <c r="C256" s="15"/>
      <c r="D256" s="16"/>
      <c r="E256" s="17"/>
      <c r="F256" s="18"/>
    </row>
    <row r="257" spans="1:6" x14ac:dyDescent="0.25">
      <c r="A257" s="14"/>
      <c r="B257" s="14"/>
      <c r="C257" s="15"/>
      <c r="D257" s="16"/>
      <c r="E257" s="17"/>
      <c r="F257" s="18"/>
    </row>
    <row r="258" spans="1:6" x14ac:dyDescent="0.25">
      <c r="A258" s="14"/>
      <c r="B258" s="14"/>
      <c r="C258" s="15"/>
      <c r="D258" s="16"/>
      <c r="E258" s="17"/>
      <c r="F258" s="18"/>
    </row>
    <row r="259" spans="1:6" x14ac:dyDescent="0.25">
      <c r="A259" s="14"/>
      <c r="B259" s="14"/>
      <c r="C259" s="15"/>
      <c r="D259" s="16"/>
      <c r="E259" s="17"/>
      <c r="F259" s="18"/>
    </row>
    <row r="260" spans="1:6" x14ac:dyDescent="0.25">
      <c r="A260" s="14"/>
      <c r="B260" s="14"/>
      <c r="C260" s="15"/>
      <c r="D260" s="16"/>
      <c r="E260" s="17"/>
      <c r="F260" s="18"/>
    </row>
    <row r="261" spans="1:6" x14ac:dyDescent="0.25">
      <c r="A261" s="14"/>
      <c r="B261" s="14"/>
      <c r="C261" s="15"/>
      <c r="D261" s="16"/>
      <c r="E261" s="17"/>
      <c r="F261" s="18"/>
    </row>
    <row r="262" spans="1:6" x14ac:dyDescent="0.25">
      <c r="A262" s="14"/>
      <c r="B262" s="14"/>
      <c r="C262" s="15"/>
      <c r="D262" s="16"/>
      <c r="E262" s="17"/>
      <c r="F262" s="18"/>
    </row>
    <row r="263" spans="1:6" x14ac:dyDescent="0.25">
      <c r="A263" s="14"/>
      <c r="B263" s="14"/>
      <c r="C263" s="15"/>
      <c r="D263" s="16"/>
      <c r="E263" s="17"/>
      <c r="F263" s="18"/>
    </row>
    <row r="264" spans="1:6" x14ac:dyDescent="0.25">
      <c r="A264" s="14"/>
      <c r="B264" s="14"/>
      <c r="C264" s="15"/>
      <c r="D264" s="16"/>
      <c r="E264" s="17"/>
      <c r="F264" s="18"/>
    </row>
    <row r="265" spans="1:6" x14ac:dyDescent="0.25">
      <c r="A265" s="14"/>
      <c r="B265" s="14"/>
      <c r="C265" s="15"/>
      <c r="D265" s="16"/>
      <c r="E265" s="17"/>
      <c r="F265" s="18"/>
    </row>
    <row r="266" spans="1:6" x14ac:dyDescent="0.25">
      <c r="A266" s="14"/>
      <c r="B266" s="14"/>
      <c r="C266" s="15"/>
      <c r="D266" s="16"/>
      <c r="E266" s="17"/>
      <c r="F266" s="18"/>
    </row>
    <row r="267" spans="1:6" x14ac:dyDescent="0.25">
      <c r="A267" s="14"/>
      <c r="B267" s="14"/>
      <c r="C267" s="15"/>
      <c r="D267" s="16"/>
      <c r="E267" s="17"/>
      <c r="F267" s="18"/>
    </row>
    <row r="268" spans="1:6" x14ac:dyDescent="0.25">
      <c r="A268" s="14"/>
      <c r="B268" s="14"/>
      <c r="C268" s="15"/>
      <c r="D268" s="16"/>
      <c r="E268" s="17"/>
      <c r="F268" s="18"/>
    </row>
    <row r="269" spans="1:6" x14ac:dyDescent="0.25">
      <c r="A269" s="14"/>
      <c r="B269" s="14"/>
      <c r="C269" s="15"/>
      <c r="D269" s="16"/>
      <c r="E269" s="17"/>
      <c r="F269" s="18"/>
    </row>
    <row r="270" spans="1:6" x14ac:dyDescent="0.25">
      <c r="A270" s="14"/>
      <c r="B270" s="14"/>
      <c r="C270" s="15"/>
      <c r="D270" s="16"/>
      <c r="E270" s="17"/>
      <c r="F270" s="18"/>
    </row>
    <row r="271" spans="1:6" x14ac:dyDescent="0.25">
      <c r="A271" s="14"/>
      <c r="B271" s="14"/>
      <c r="C271" s="15"/>
      <c r="D271" s="16"/>
      <c r="E271" s="17"/>
      <c r="F271" s="18"/>
    </row>
    <row r="272" spans="1:6" x14ac:dyDescent="0.25">
      <c r="A272" s="14"/>
      <c r="B272" s="14"/>
      <c r="C272" s="15"/>
      <c r="D272" s="16"/>
      <c r="E272" s="17"/>
      <c r="F272" s="18"/>
    </row>
    <row r="273" spans="1:6" x14ac:dyDescent="0.25">
      <c r="A273" s="14"/>
      <c r="B273" s="14"/>
      <c r="C273" s="15"/>
      <c r="D273" s="16"/>
      <c r="E273" s="17"/>
      <c r="F273" s="18"/>
    </row>
    <row r="274" spans="1:6" x14ac:dyDescent="0.25">
      <c r="A274" s="14"/>
      <c r="B274" s="14"/>
      <c r="C274" s="15"/>
      <c r="D274" s="16"/>
      <c r="E274" s="17"/>
      <c r="F274" s="18"/>
    </row>
    <row r="275" spans="1:6" x14ac:dyDescent="0.25">
      <c r="A275" s="14"/>
      <c r="B275" s="14"/>
      <c r="C275" s="15"/>
      <c r="D275" s="16"/>
      <c r="E275" s="17"/>
      <c r="F275" s="18"/>
    </row>
    <row r="276" spans="1:6" x14ac:dyDescent="0.25">
      <c r="A276" s="14"/>
      <c r="B276" s="14"/>
      <c r="C276" s="15"/>
      <c r="D276" s="16"/>
      <c r="E276" s="17"/>
      <c r="F276" s="18"/>
    </row>
    <row r="277" spans="1:6" x14ac:dyDescent="0.25">
      <c r="A277" s="14"/>
      <c r="B277" s="14"/>
      <c r="C277" s="15"/>
      <c r="D277" s="16"/>
      <c r="E277" s="17"/>
      <c r="F277" s="18"/>
    </row>
    <row r="278" spans="1:6" x14ac:dyDescent="0.25">
      <c r="A278" s="14"/>
      <c r="B278" s="14"/>
      <c r="C278" s="15"/>
      <c r="D278" s="16"/>
      <c r="E278" s="17"/>
      <c r="F278" s="18"/>
    </row>
    <row r="279" spans="1:6" x14ac:dyDescent="0.25">
      <c r="A279" s="14"/>
      <c r="B279" s="14"/>
      <c r="C279" s="15"/>
      <c r="D279" s="16"/>
      <c r="E279" s="17"/>
      <c r="F279" s="18"/>
    </row>
    <row r="280" spans="1:6" x14ac:dyDescent="0.25">
      <c r="A280" s="14"/>
      <c r="B280" s="14"/>
      <c r="C280" s="15"/>
      <c r="D280" s="16"/>
      <c r="E280" s="17"/>
      <c r="F280" s="18"/>
    </row>
    <row r="281" spans="1:6" x14ac:dyDescent="0.25">
      <c r="A281" s="14"/>
      <c r="B281" s="14"/>
      <c r="C281" s="15"/>
      <c r="D281" s="16"/>
      <c r="E281" s="17"/>
      <c r="F281" s="18"/>
    </row>
    <row r="282" spans="1:6" x14ac:dyDescent="0.25">
      <c r="A282" s="14"/>
      <c r="B282" s="14"/>
      <c r="C282" s="15"/>
      <c r="D282" s="16"/>
      <c r="E282" s="17"/>
      <c r="F282" s="18"/>
    </row>
    <row r="283" spans="1:6" x14ac:dyDescent="0.25">
      <c r="A283" s="14"/>
      <c r="B283" s="14"/>
      <c r="C283" s="15"/>
      <c r="D283" s="16"/>
      <c r="E283" s="17"/>
      <c r="F283" s="18"/>
    </row>
    <row r="284" spans="1:6" x14ac:dyDescent="0.25">
      <c r="A284" s="14"/>
      <c r="B284" s="14"/>
      <c r="C284" s="15"/>
      <c r="D284" s="16"/>
      <c r="E284" s="17"/>
      <c r="F284" s="18"/>
    </row>
    <row r="285" spans="1:6" x14ac:dyDescent="0.25">
      <c r="A285" s="14"/>
      <c r="B285" s="14"/>
      <c r="C285" s="15"/>
      <c r="D285" s="16"/>
      <c r="E285" s="17"/>
      <c r="F285" s="18"/>
    </row>
    <row r="286" spans="1:6" x14ac:dyDescent="0.25">
      <c r="A286" s="14"/>
      <c r="B286" s="14"/>
      <c r="C286" s="15"/>
      <c r="D286" s="16"/>
      <c r="E286" s="17"/>
      <c r="F286" s="18"/>
    </row>
    <row r="287" spans="1:6" x14ac:dyDescent="0.25">
      <c r="A287" s="14"/>
      <c r="B287" s="14"/>
      <c r="C287" s="15"/>
      <c r="D287" s="16"/>
      <c r="E287" s="17"/>
      <c r="F287" s="18"/>
    </row>
    <row r="288" spans="1:6" x14ac:dyDescent="0.25">
      <c r="A288" s="14"/>
      <c r="B288" s="14"/>
      <c r="C288" s="15"/>
      <c r="D288" s="16"/>
      <c r="E288" s="17"/>
      <c r="F288" s="18"/>
    </row>
    <row r="289" spans="1:6" x14ac:dyDescent="0.25">
      <c r="A289" s="14"/>
      <c r="B289" s="14"/>
      <c r="C289" s="15"/>
      <c r="D289" s="16"/>
      <c r="E289" s="17"/>
      <c r="F289" s="18"/>
    </row>
    <row r="290" spans="1:6" x14ac:dyDescent="0.25">
      <c r="A290" s="14"/>
      <c r="B290" s="14"/>
      <c r="C290" s="15"/>
      <c r="D290" s="16"/>
      <c r="E290" s="17"/>
      <c r="F290" s="18"/>
    </row>
    <row r="291" spans="1:6" x14ac:dyDescent="0.25">
      <c r="A291" s="14"/>
      <c r="B291" s="14"/>
      <c r="C291" s="15"/>
      <c r="D291" s="16"/>
      <c r="E291" s="17"/>
      <c r="F291" s="18"/>
    </row>
    <row r="292" spans="1:6" x14ac:dyDescent="0.25">
      <c r="A292" s="14"/>
      <c r="B292" s="14"/>
      <c r="C292" s="15"/>
      <c r="D292" s="16"/>
      <c r="E292" s="17"/>
      <c r="F292" s="18"/>
    </row>
    <row r="293" spans="1:6" x14ac:dyDescent="0.25">
      <c r="A293" s="14"/>
      <c r="B293" s="14"/>
      <c r="C293" s="15"/>
      <c r="D293" s="16"/>
      <c r="E293" s="17"/>
      <c r="F293" s="18"/>
    </row>
    <row r="294" spans="1:6" x14ac:dyDescent="0.25">
      <c r="A294" s="14"/>
      <c r="B294" s="14"/>
      <c r="C294" s="15"/>
      <c r="D294" s="16"/>
      <c r="E294" s="17"/>
      <c r="F294" s="18"/>
    </row>
    <row r="295" spans="1:6" x14ac:dyDescent="0.25">
      <c r="A295" s="14"/>
      <c r="B295" s="14"/>
      <c r="C295" s="15"/>
      <c r="D295" s="16"/>
      <c r="E295" s="17"/>
      <c r="F295" s="18"/>
    </row>
    <row r="296" spans="1:6" x14ac:dyDescent="0.25">
      <c r="A296" s="14"/>
      <c r="B296" s="14"/>
      <c r="C296" s="15"/>
      <c r="D296" s="16"/>
      <c r="E296" s="17"/>
      <c r="F296" s="18"/>
    </row>
    <row r="297" spans="1:6" x14ac:dyDescent="0.25">
      <c r="A297" s="14"/>
      <c r="B297" s="14"/>
      <c r="C297" s="15"/>
      <c r="D297" s="16"/>
      <c r="E297" s="17"/>
      <c r="F297" s="18"/>
    </row>
    <row r="298" spans="1:6" x14ac:dyDescent="0.25">
      <c r="A298" s="14"/>
      <c r="B298" s="14"/>
      <c r="C298" s="15"/>
      <c r="D298" s="16"/>
      <c r="E298" s="17"/>
      <c r="F298" s="18"/>
    </row>
    <row r="299" spans="1:6" x14ac:dyDescent="0.25">
      <c r="A299" s="14"/>
      <c r="B299" s="14"/>
      <c r="C299" s="15"/>
      <c r="D299" s="16"/>
      <c r="E299" s="17"/>
      <c r="F299" s="18"/>
    </row>
    <row r="300" spans="1:6" x14ac:dyDescent="0.25">
      <c r="A300" s="14"/>
      <c r="B300" s="14"/>
      <c r="C300" s="15"/>
      <c r="D300" s="16"/>
      <c r="E300" s="17"/>
      <c r="F300" s="18"/>
    </row>
    <row r="301" spans="1:6" x14ac:dyDescent="0.25">
      <c r="A301" s="14"/>
      <c r="B301" s="14"/>
      <c r="C301" s="15"/>
      <c r="D301" s="16"/>
      <c r="E301" s="17"/>
      <c r="F301" s="18"/>
    </row>
    <row r="302" spans="1:6" x14ac:dyDescent="0.25">
      <c r="A302" s="14"/>
      <c r="B302" s="14"/>
      <c r="C302" s="15"/>
      <c r="D302" s="16"/>
      <c r="E302" s="17"/>
      <c r="F302" s="18"/>
    </row>
    <row r="303" spans="1:6" x14ac:dyDescent="0.25">
      <c r="A303" s="14"/>
      <c r="B303" s="14"/>
      <c r="C303" s="15"/>
      <c r="D303" s="16"/>
      <c r="E303" s="17"/>
      <c r="F303" s="18"/>
    </row>
    <row r="304" spans="1:6" x14ac:dyDescent="0.25">
      <c r="A304" s="14"/>
      <c r="B304" s="14"/>
      <c r="C304" s="15"/>
      <c r="D304" s="16"/>
      <c r="E304" s="17"/>
      <c r="F304" s="18"/>
    </row>
    <row r="305" spans="1:6" x14ac:dyDescent="0.25">
      <c r="A305" s="14"/>
      <c r="B305" s="14"/>
      <c r="C305" s="15"/>
      <c r="D305" s="16"/>
      <c r="E305" s="17"/>
      <c r="F305" s="18"/>
    </row>
    <row r="306" spans="1:6" x14ac:dyDescent="0.25">
      <c r="A306" s="14"/>
      <c r="B306" s="14"/>
      <c r="C306" s="15"/>
      <c r="D306" s="16"/>
      <c r="E306" s="17"/>
      <c r="F306" s="18"/>
    </row>
    <row r="307" spans="1:6" x14ac:dyDescent="0.25">
      <c r="A307" s="14"/>
      <c r="B307" s="14"/>
      <c r="C307" s="15"/>
      <c r="D307" s="16"/>
      <c r="E307" s="17"/>
      <c r="F307" s="18"/>
    </row>
    <row r="308" spans="1:6" x14ac:dyDescent="0.25">
      <c r="A308" s="14"/>
      <c r="B308" s="14"/>
      <c r="C308" s="15"/>
      <c r="D308" s="16"/>
      <c r="E308" s="17"/>
      <c r="F308" s="18"/>
    </row>
    <row r="309" spans="1:6" x14ac:dyDescent="0.25">
      <c r="A309" s="14"/>
      <c r="B309" s="14"/>
      <c r="C309" s="15"/>
      <c r="D309" s="16"/>
      <c r="E309" s="17"/>
      <c r="F309" s="18"/>
    </row>
    <row r="310" spans="1:6" x14ac:dyDescent="0.25">
      <c r="A310" s="14"/>
      <c r="B310" s="14"/>
      <c r="C310" s="15"/>
      <c r="D310" s="16"/>
      <c r="E310" s="17"/>
      <c r="F310" s="18"/>
    </row>
    <row r="311" spans="1:6" x14ac:dyDescent="0.25">
      <c r="A311" s="14"/>
      <c r="B311" s="14"/>
      <c r="C311" s="15"/>
      <c r="D311" s="16"/>
      <c r="E311" s="17"/>
      <c r="F311" s="18"/>
    </row>
    <row r="312" spans="1:6" x14ac:dyDescent="0.25">
      <c r="A312" s="14"/>
      <c r="B312" s="14"/>
      <c r="C312" s="15"/>
      <c r="D312" s="16"/>
      <c r="E312" s="17"/>
      <c r="F312" s="18"/>
    </row>
    <row r="313" spans="1:6" x14ac:dyDescent="0.25">
      <c r="A313" s="14"/>
      <c r="B313" s="14"/>
      <c r="C313" s="15"/>
      <c r="D313" s="16"/>
      <c r="E313" s="17"/>
      <c r="F313" s="18"/>
    </row>
    <row r="314" spans="1:6" x14ac:dyDescent="0.25">
      <c r="A314" s="14"/>
      <c r="B314" s="14"/>
      <c r="C314" s="15"/>
      <c r="D314" s="16"/>
      <c r="E314" s="17"/>
      <c r="F314" s="18"/>
    </row>
    <row r="315" spans="1:6" x14ac:dyDescent="0.25">
      <c r="A315" s="14"/>
      <c r="B315" s="14"/>
      <c r="C315" s="15"/>
      <c r="D315" s="16"/>
      <c r="E315" s="17"/>
      <c r="F315" s="18"/>
    </row>
    <row r="316" spans="1:6" x14ac:dyDescent="0.25">
      <c r="A316" s="14"/>
      <c r="B316" s="14"/>
      <c r="C316" s="15"/>
      <c r="D316" s="16"/>
      <c r="E316" s="17"/>
      <c r="F316" s="18"/>
    </row>
    <row r="317" spans="1:6" x14ac:dyDescent="0.25">
      <c r="A317" s="14"/>
      <c r="B317" s="14"/>
      <c r="C317" s="15"/>
      <c r="D317" s="16"/>
      <c r="E317" s="17"/>
      <c r="F317" s="18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TrqLOA_Init1() B'!A1" display="'TrqLOA_Init1() B'!A1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1"/>
  <sheetViews>
    <sheetView zoomScale="70" zoomScaleNormal="70" workbookViewId="0">
      <selection sqref="A1:B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7.42578125" bestFit="1" customWidth="1"/>
    <col min="4" max="4" width="14.28515625" bestFit="1" customWidth="1"/>
    <col min="5" max="5" width="4.85546875" bestFit="1" customWidth="1"/>
    <col min="6" max="6" width="14.85546875" bestFit="1" customWidth="1"/>
    <col min="7" max="7" width="14.5703125" bestFit="1" customWidth="1"/>
    <col min="8" max="8" width="16" bestFit="1" customWidth="1"/>
    <col min="9" max="9" width="13.42578125" bestFit="1" customWidth="1"/>
  </cols>
  <sheetData>
    <row r="1" spans="1:9" x14ac:dyDescent="0.25">
      <c r="A1" s="178" t="s">
        <v>52</v>
      </c>
      <c r="B1" s="179"/>
      <c r="C1" s="46" t="s">
        <v>125</v>
      </c>
      <c r="D1" s="57" t="s">
        <v>124</v>
      </c>
      <c r="E1" s="57"/>
      <c r="F1" s="81"/>
      <c r="G1" s="44"/>
      <c r="H1" s="44"/>
      <c r="I1" s="45"/>
    </row>
    <row r="2" spans="1:9" ht="60" customHeight="1" x14ac:dyDescent="0.25">
      <c r="A2" s="180" t="s">
        <v>115</v>
      </c>
      <c r="B2" s="181"/>
      <c r="C2" s="49" t="s">
        <v>117</v>
      </c>
      <c r="D2" s="49" t="s">
        <v>117</v>
      </c>
      <c r="E2" s="50" t="s">
        <v>118</v>
      </c>
      <c r="F2" s="29" t="s">
        <v>119</v>
      </c>
      <c r="G2" s="30" t="s">
        <v>24</v>
      </c>
      <c r="H2" s="30" t="s">
        <v>121</v>
      </c>
      <c r="I2" s="31" t="s">
        <v>123</v>
      </c>
    </row>
    <row r="3" spans="1:9" ht="158.25" x14ac:dyDescent="0.25">
      <c r="A3" s="32" t="s">
        <v>113</v>
      </c>
      <c r="B3" s="33" t="s">
        <v>114</v>
      </c>
      <c r="C3" s="34" t="s">
        <v>59</v>
      </c>
      <c r="D3" s="34" t="s">
        <v>109</v>
      </c>
      <c r="E3" s="35" t="s">
        <v>109</v>
      </c>
      <c r="F3" s="36" t="s">
        <v>109</v>
      </c>
      <c r="G3" s="30" t="s">
        <v>120</v>
      </c>
      <c r="H3" s="30" t="s">
        <v>122</v>
      </c>
      <c r="I3" s="31"/>
    </row>
    <row r="4" spans="1:9" x14ac:dyDescent="0.25">
      <c r="A4" s="37">
        <v>1</v>
      </c>
      <c r="B4" s="54" t="s">
        <v>132</v>
      </c>
      <c r="C4" s="79">
        <v>0.1</v>
      </c>
      <c r="D4" s="79">
        <v>1.2558479999999999E-3</v>
      </c>
      <c r="E4" s="54" t="s">
        <v>124</v>
      </c>
      <c r="F4" s="54">
        <v>1.25584782371357E-3</v>
      </c>
      <c r="G4" s="51" t="s">
        <v>124</v>
      </c>
      <c r="H4" s="38"/>
      <c r="I4" s="39"/>
    </row>
    <row r="5" spans="1:9" x14ac:dyDescent="0.25">
      <c r="A5" s="37">
        <v>2</v>
      </c>
      <c r="B5" s="54" t="s">
        <v>133</v>
      </c>
      <c r="C5" s="79">
        <v>250</v>
      </c>
      <c r="D5" s="79">
        <v>0.95678608200000004</v>
      </c>
      <c r="E5" s="54" t="s">
        <v>124</v>
      </c>
      <c r="F5" s="54">
        <v>0.95678608173622803</v>
      </c>
      <c r="G5" s="51" t="s">
        <v>124</v>
      </c>
      <c r="H5" s="38"/>
      <c r="I5" s="39"/>
    </row>
    <row r="6" spans="1:9" ht="30" x14ac:dyDescent="0.25">
      <c r="A6" s="37">
        <v>3</v>
      </c>
      <c r="B6" s="54" t="s">
        <v>126</v>
      </c>
      <c r="C6" s="55">
        <v>0.1</v>
      </c>
      <c r="D6" s="47">
        <v>1.4999999999999999E-2</v>
      </c>
      <c r="E6" s="38" t="s">
        <v>124</v>
      </c>
      <c r="F6" s="47">
        <v>1.25584782371357E-3</v>
      </c>
      <c r="G6" s="51" t="s">
        <v>124</v>
      </c>
      <c r="H6" s="38"/>
      <c r="I6" s="39"/>
    </row>
    <row r="7" spans="1:9" ht="30" x14ac:dyDescent="0.25">
      <c r="A7" s="37">
        <v>4</v>
      </c>
      <c r="B7" s="54" t="s">
        <v>127</v>
      </c>
      <c r="C7" s="55">
        <v>250</v>
      </c>
      <c r="D7" s="47">
        <v>0.25</v>
      </c>
      <c r="E7" s="38" t="s">
        <v>124</v>
      </c>
      <c r="F7" s="47">
        <v>0.95678608173622803</v>
      </c>
      <c r="G7" s="51" t="s">
        <v>124</v>
      </c>
      <c r="H7" s="38"/>
      <c r="I7" s="39"/>
    </row>
    <row r="8" spans="1:9" ht="30" x14ac:dyDescent="0.25">
      <c r="A8" s="37">
        <v>5</v>
      </c>
      <c r="B8" s="54" t="s">
        <v>128</v>
      </c>
      <c r="C8" s="55">
        <v>125.5</v>
      </c>
      <c r="D8" s="47">
        <v>0.5</v>
      </c>
      <c r="E8" s="38" t="s">
        <v>124</v>
      </c>
      <c r="F8" s="47">
        <v>0.79342247475127803</v>
      </c>
      <c r="G8" s="51" t="s">
        <v>124</v>
      </c>
      <c r="H8" s="38"/>
      <c r="I8" s="39"/>
    </row>
    <row r="9" spans="1:9" x14ac:dyDescent="0.25">
      <c r="A9" s="37">
        <v>6</v>
      </c>
      <c r="B9" s="47" t="s">
        <v>441</v>
      </c>
      <c r="C9" s="47">
        <v>2</v>
      </c>
      <c r="D9" s="79">
        <v>1.2558479999999999E-3</v>
      </c>
      <c r="E9" s="38" t="s">
        <v>124</v>
      </c>
      <c r="F9" s="47">
        <v>2.4819543215556999E-2</v>
      </c>
      <c r="G9" s="51" t="s">
        <v>124</v>
      </c>
      <c r="H9" s="38"/>
      <c r="I9" s="39"/>
    </row>
    <row r="10" spans="1:9" x14ac:dyDescent="0.25">
      <c r="A10" s="37">
        <v>7</v>
      </c>
      <c r="B10" s="47" t="s">
        <v>442</v>
      </c>
      <c r="C10" s="47">
        <v>10</v>
      </c>
      <c r="D10" s="79">
        <v>0.95678608200000004</v>
      </c>
      <c r="E10" s="38" t="s">
        <v>124</v>
      </c>
      <c r="F10" s="47">
        <v>0.11808862170182401</v>
      </c>
      <c r="G10" s="51" t="s">
        <v>124</v>
      </c>
      <c r="H10" s="38"/>
      <c r="I10" s="39"/>
    </row>
    <row r="11" spans="1:9" ht="15.75" thickBot="1" x14ac:dyDescent="0.3">
      <c r="A11" s="40">
        <v>8</v>
      </c>
      <c r="B11" s="48" t="s">
        <v>443</v>
      </c>
      <c r="C11" s="48">
        <v>100</v>
      </c>
      <c r="D11" s="56">
        <v>0.35</v>
      </c>
      <c r="E11" s="41" t="s">
        <v>124</v>
      </c>
      <c r="F11" s="48">
        <v>0.71539045666397105</v>
      </c>
      <c r="G11" s="52" t="s">
        <v>124</v>
      </c>
      <c r="H11" s="41"/>
      <c r="I11" s="42"/>
    </row>
    <row r="12" spans="1:9" x14ac:dyDescent="0.25">
      <c r="A12" s="43"/>
      <c r="B12" s="43"/>
      <c r="C12" s="43"/>
      <c r="D12" s="43"/>
      <c r="E12" s="43"/>
      <c r="F12" s="43"/>
      <c r="G12" s="43"/>
      <c r="H12" s="43"/>
      <c r="I12" s="43"/>
    </row>
    <row r="13" spans="1:9" x14ac:dyDescent="0.25">
      <c r="A13" s="43"/>
      <c r="B13" s="43"/>
      <c r="C13" s="43"/>
      <c r="D13" s="43"/>
      <c r="E13" s="43"/>
      <c r="F13" s="43"/>
      <c r="G13" s="43"/>
      <c r="H13" s="43"/>
      <c r="I13" s="43"/>
    </row>
    <row r="14" spans="1:9" x14ac:dyDescent="0.25">
      <c r="A14" s="43"/>
      <c r="B14" s="43"/>
      <c r="C14" s="43"/>
      <c r="D14" s="43"/>
      <c r="E14" s="43"/>
      <c r="F14" s="43"/>
      <c r="G14" s="43"/>
      <c r="H14" s="43"/>
      <c r="I14" s="43"/>
    </row>
    <row r="15" spans="1:9" x14ac:dyDescent="0.25">
      <c r="A15" s="43"/>
      <c r="B15" s="43"/>
      <c r="C15" s="43"/>
      <c r="D15" s="43"/>
      <c r="E15" s="43"/>
      <c r="F15" s="43"/>
      <c r="G15" s="43"/>
      <c r="H15" s="43"/>
      <c r="I15" s="43"/>
    </row>
    <row r="16" spans="1:9" x14ac:dyDescent="0.25">
      <c r="A16" s="43"/>
      <c r="B16" s="43"/>
      <c r="C16" s="43"/>
      <c r="D16" s="43"/>
      <c r="E16" s="43"/>
      <c r="F16" s="43"/>
      <c r="G16" s="43"/>
      <c r="H16" s="43"/>
      <c r="I16" s="43"/>
    </row>
    <row r="17" spans="1:9" x14ac:dyDescent="0.25">
      <c r="A17" s="43"/>
      <c r="B17" s="43"/>
      <c r="C17" s="43"/>
      <c r="D17" s="43"/>
      <c r="E17" s="43"/>
      <c r="F17" s="43"/>
      <c r="G17" s="43"/>
      <c r="H17" s="43"/>
      <c r="I17" s="43"/>
    </row>
    <row r="18" spans="1:9" x14ac:dyDescent="0.25">
      <c r="A18" s="43"/>
      <c r="B18" s="43"/>
      <c r="C18" s="43"/>
      <c r="D18" s="43"/>
      <c r="E18" s="43"/>
      <c r="F18" s="43"/>
      <c r="G18" s="43"/>
      <c r="H18" s="43"/>
      <c r="I18" s="43"/>
    </row>
    <row r="19" spans="1:9" x14ac:dyDescent="0.25">
      <c r="A19" s="43"/>
      <c r="B19" s="43"/>
      <c r="C19" s="43"/>
      <c r="D19" s="43"/>
      <c r="E19" s="43"/>
      <c r="F19" s="43"/>
      <c r="G19" s="43"/>
      <c r="H19" s="43"/>
      <c r="I19" s="43"/>
    </row>
    <row r="20" spans="1:9" x14ac:dyDescent="0.25">
      <c r="A20" s="43"/>
      <c r="B20" s="43"/>
      <c r="C20" s="43"/>
      <c r="D20" s="43"/>
      <c r="E20" s="43"/>
      <c r="F20" s="43"/>
      <c r="G20" s="43"/>
      <c r="H20" s="43"/>
      <c r="I20" s="43"/>
    </row>
    <row r="21" spans="1:9" x14ac:dyDescent="0.25">
      <c r="A21" s="43"/>
      <c r="B21" s="43"/>
      <c r="C21" s="43"/>
      <c r="D21" s="43"/>
      <c r="E21" s="43"/>
      <c r="F21" s="43"/>
      <c r="G21" s="43"/>
      <c r="H21" s="43"/>
      <c r="I21" s="43"/>
    </row>
  </sheetData>
  <sheetProtection sheet="1" objects="1" scenarios="1"/>
  <mergeCells count="2">
    <mergeCell ref="A1:B1"/>
    <mergeCell ref="A2:B2"/>
  </mergeCells>
  <hyperlinks>
    <hyperlink ref="A1" location="'TrqLOA_Init1'!A1" display="'TrqLOA_Init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29"/>
  <sheetViews>
    <sheetView zoomScale="115" zoomScaleNormal="115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53" t="s">
        <v>0</v>
      </c>
      <c r="B5" s="153"/>
      <c r="C5" s="153"/>
      <c r="D5" s="153"/>
      <c r="E5" s="153"/>
      <c r="F5" s="15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54" t="s">
        <v>1</v>
      </c>
      <c r="B7" s="154"/>
      <c r="C7" s="154"/>
      <c r="D7" s="154"/>
      <c r="E7" s="154"/>
      <c r="F7" s="15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73" t="s">
        <v>43</v>
      </c>
      <c r="B9" s="174"/>
      <c r="C9" s="175"/>
      <c r="D9" s="1"/>
      <c r="E9" s="1"/>
      <c r="F9" s="1"/>
    </row>
    <row r="10" spans="1:6" ht="15.75" thickBot="1" x14ac:dyDescent="0.3">
      <c r="A10" s="12" t="s">
        <v>40</v>
      </c>
      <c r="B10" s="176">
        <v>0</v>
      </c>
      <c r="C10" s="177"/>
      <c r="D10" s="1"/>
      <c r="E10" s="1"/>
      <c r="F10" s="1"/>
    </row>
    <row r="11" spans="1:6" ht="15.75" thickBot="1" x14ac:dyDescent="0.3">
      <c r="A11" s="12" t="s">
        <v>41</v>
      </c>
      <c r="B11" s="176">
        <v>0</v>
      </c>
      <c r="C11" s="177"/>
      <c r="D11" s="1"/>
      <c r="E11" s="1"/>
      <c r="F11" s="1"/>
    </row>
    <row r="12" spans="1:6" ht="15.75" thickBot="1" x14ac:dyDescent="0.3">
      <c r="A12" s="12" t="s">
        <v>42</v>
      </c>
      <c r="B12" s="176"/>
      <c r="C12" s="17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70" t="s">
        <v>44</v>
      </c>
      <c r="B15" s="170"/>
      <c r="C15" s="170"/>
      <c r="D15" s="171" t="s">
        <v>45</v>
      </c>
      <c r="E15" s="172"/>
      <c r="F15" s="80" t="s">
        <v>46</v>
      </c>
    </row>
    <row r="16" spans="1:6" x14ac:dyDescent="0.25">
      <c r="A16" s="102" t="s">
        <v>47</v>
      </c>
      <c r="B16" s="103" t="s">
        <v>48</v>
      </c>
      <c r="C16" s="104" t="s">
        <v>49</v>
      </c>
      <c r="D16" s="106" t="s">
        <v>50</v>
      </c>
      <c r="E16" s="105" t="s">
        <v>51</v>
      </c>
      <c r="F16" s="13" t="s">
        <v>47</v>
      </c>
    </row>
    <row r="17" spans="1:6" x14ac:dyDescent="0.25">
      <c r="A17" s="26" t="s">
        <v>53</v>
      </c>
      <c r="B17" s="14" t="s">
        <v>115</v>
      </c>
      <c r="C17" s="15">
        <v>140</v>
      </c>
      <c r="D17" s="16" t="s">
        <v>61</v>
      </c>
      <c r="E17" s="17" t="s">
        <v>77</v>
      </c>
      <c r="F17" s="18" t="s">
        <v>410</v>
      </c>
    </row>
    <row r="18" spans="1:6" x14ac:dyDescent="0.25">
      <c r="A18" s="26" t="s">
        <v>53</v>
      </c>
      <c r="B18" s="14" t="s">
        <v>80</v>
      </c>
      <c r="C18" s="15">
        <v>2</v>
      </c>
      <c r="D18" s="16" t="s">
        <v>62</v>
      </c>
      <c r="E18" s="17" t="s">
        <v>97</v>
      </c>
      <c r="F18" s="18" t="s">
        <v>187</v>
      </c>
    </row>
    <row r="19" spans="1:6" x14ac:dyDescent="0.25">
      <c r="A19" s="26" t="s">
        <v>53</v>
      </c>
      <c r="B19" s="14" t="s">
        <v>445</v>
      </c>
      <c r="C19" s="15">
        <v>12</v>
      </c>
      <c r="D19" s="16" t="s">
        <v>63</v>
      </c>
      <c r="E19" s="17" t="s">
        <v>102</v>
      </c>
      <c r="F19" s="18" t="s">
        <v>111</v>
      </c>
    </row>
    <row r="20" spans="1:6" x14ac:dyDescent="0.25">
      <c r="A20" s="26"/>
      <c r="B20" s="14"/>
      <c r="C20" s="15"/>
      <c r="D20" s="16" t="s">
        <v>64</v>
      </c>
      <c r="E20" s="17" t="s">
        <v>105</v>
      </c>
      <c r="F20" s="18"/>
    </row>
    <row r="21" spans="1:6" x14ac:dyDescent="0.25">
      <c r="A21" s="14"/>
      <c r="B21" s="14"/>
      <c r="C21" s="15"/>
      <c r="D21" s="16" t="s">
        <v>66</v>
      </c>
      <c r="E21" s="17" t="s">
        <v>108</v>
      </c>
      <c r="F21" s="18"/>
    </row>
    <row r="22" spans="1:6" x14ac:dyDescent="0.25">
      <c r="A22" s="14"/>
      <c r="B22" s="14"/>
      <c r="C22" s="15"/>
      <c r="D22" s="16" t="s">
        <v>67</v>
      </c>
      <c r="E22" s="17" t="s">
        <v>104</v>
      </c>
      <c r="F22" s="18"/>
    </row>
    <row r="23" spans="1:6" x14ac:dyDescent="0.25">
      <c r="A23" s="14"/>
      <c r="B23" s="14"/>
      <c r="C23" s="15"/>
      <c r="D23" s="16" t="s">
        <v>68</v>
      </c>
      <c r="E23" s="17" t="s">
        <v>82</v>
      </c>
      <c r="F23" s="18"/>
    </row>
    <row r="24" spans="1:6" x14ac:dyDescent="0.25">
      <c r="A24" s="14"/>
      <c r="B24" s="14"/>
      <c r="C24" s="15"/>
      <c r="D24" s="16" t="s">
        <v>69</v>
      </c>
      <c r="E24" s="17"/>
      <c r="F24" s="18"/>
    </row>
    <row r="25" spans="1:6" x14ac:dyDescent="0.25">
      <c r="A25" s="14"/>
      <c r="B25" s="14"/>
      <c r="C25" s="15"/>
      <c r="D25" s="16" t="s">
        <v>70</v>
      </c>
      <c r="E25" s="17"/>
      <c r="F25" s="18"/>
    </row>
    <row r="26" spans="1:6" x14ac:dyDescent="0.25">
      <c r="A26" s="14"/>
      <c r="B26" s="14"/>
      <c r="C26" s="15"/>
      <c r="D26" s="16" t="s">
        <v>71</v>
      </c>
      <c r="E26" s="17"/>
      <c r="F26" s="18"/>
    </row>
    <row r="27" spans="1:6" x14ac:dyDescent="0.25">
      <c r="A27" s="14"/>
      <c r="B27" s="14"/>
      <c r="C27" s="15"/>
      <c r="D27" s="16" t="s">
        <v>72</v>
      </c>
      <c r="E27" s="17"/>
      <c r="F27" s="18"/>
    </row>
    <row r="28" spans="1:6" x14ac:dyDescent="0.25">
      <c r="A28" s="14"/>
      <c r="B28" s="14"/>
      <c r="C28" s="15"/>
      <c r="D28" s="16" t="s">
        <v>74</v>
      </c>
      <c r="E28" s="17"/>
      <c r="F28" s="18"/>
    </row>
    <row r="29" spans="1:6" x14ac:dyDescent="0.25">
      <c r="A29" s="14"/>
      <c r="B29" s="14"/>
      <c r="C29" s="15"/>
      <c r="D29" s="16" t="s">
        <v>76</v>
      </c>
      <c r="E29" s="17"/>
      <c r="F29" s="18"/>
    </row>
    <row r="30" spans="1:6" x14ac:dyDescent="0.25">
      <c r="A30" s="14"/>
      <c r="B30" s="14"/>
      <c r="C30" s="15"/>
      <c r="D30" s="16" t="s">
        <v>77</v>
      </c>
      <c r="E30" s="17"/>
      <c r="F30" s="18"/>
    </row>
    <row r="31" spans="1:6" x14ac:dyDescent="0.25">
      <c r="A31" s="14"/>
      <c r="B31" s="14"/>
      <c r="C31" s="15"/>
      <c r="D31" s="16" t="s">
        <v>78</v>
      </c>
      <c r="E31" s="17"/>
      <c r="F31" s="18"/>
    </row>
    <row r="32" spans="1:6" x14ac:dyDescent="0.25">
      <c r="A32" s="14"/>
      <c r="B32" s="14"/>
      <c r="C32" s="15"/>
      <c r="D32" s="16" t="s">
        <v>79</v>
      </c>
      <c r="E32" s="17"/>
      <c r="F32" s="18"/>
    </row>
    <row r="33" spans="1:6" x14ac:dyDescent="0.25">
      <c r="A33" s="14"/>
      <c r="B33" s="14"/>
      <c r="C33" s="15"/>
      <c r="D33" s="16" t="s">
        <v>81</v>
      </c>
      <c r="E33" s="17"/>
      <c r="F33" s="18"/>
    </row>
    <row r="34" spans="1:6" x14ac:dyDescent="0.25">
      <c r="A34" s="14"/>
      <c r="B34" s="14"/>
      <c r="C34" s="15"/>
      <c r="D34" s="16" t="s">
        <v>82</v>
      </c>
      <c r="E34" s="17"/>
      <c r="F34" s="18"/>
    </row>
    <row r="35" spans="1:6" x14ac:dyDescent="0.25">
      <c r="A35" s="14"/>
      <c r="B35" s="14"/>
      <c r="C35" s="15"/>
      <c r="D35" s="16" t="s">
        <v>83</v>
      </c>
      <c r="E35" s="17"/>
      <c r="F35" s="18"/>
    </row>
    <row r="36" spans="1:6" x14ac:dyDescent="0.25">
      <c r="A36" s="14"/>
      <c r="B36" s="14"/>
      <c r="C36" s="15"/>
      <c r="D36" s="16" t="s">
        <v>84</v>
      </c>
      <c r="E36" s="17"/>
      <c r="F36" s="18"/>
    </row>
    <row r="37" spans="1:6" x14ac:dyDescent="0.25">
      <c r="A37" s="14"/>
      <c r="B37" s="14"/>
      <c r="C37" s="15"/>
      <c r="D37" s="16" t="s">
        <v>134</v>
      </c>
      <c r="E37" s="17"/>
      <c r="F37" s="18"/>
    </row>
    <row r="38" spans="1:6" x14ac:dyDescent="0.25">
      <c r="A38" s="14"/>
      <c r="B38" s="14"/>
      <c r="C38" s="15"/>
      <c r="D38" s="16" t="s">
        <v>135</v>
      </c>
      <c r="E38" s="17"/>
      <c r="F38" s="18"/>
    </row>
    <row r="39" spans="1:6" x14ac:dyDescent="0.25">
      <c r="A39" s="14"/>
      <c r="B39" s="14"/>
      <c r="C39" s="15"/>
      <c r="D39" s="16" t="s">
        <v>189</v>
      </c>
      <c r="E39" s="17"/>
      <c r="F39" s="18"/>
    </row>
    <row r="40" spans="1:6" x14ac:dyDescent="0.25">
      <c r="A40" s="14"/>
      <c r="B40" s="14"/>
      <c r="C40" s="15"/>
      <c r="D40" s="16" t="s">
        <v>186</v>
      </c>
      <c r="E40" s="17"/>
      <c r="F40" s="18"/>
    </row>
    <row r="41" spans="1:6" x14ac:dyDescent="0.25">
      <c r="A41" s="14"/>
      <c r="B41" s="14"/>
      <c r="C41" s="15"/>
      <c r="D41" s="16" t="s">
        <v>188</v>
      </c>
      <c r="E41" s="17"/>
      <c r="F41" s="18"/>
    </row>
    <row r="42" spans="1:6" x14ac:dyDescent="0.25">
      <c r="A42" s="14"/>
      <c r="B42" s="14"/>
      <c r="C42" s="15"/>
      <c r="D42" s="16" t="s">
        <v>97</v>
      </c>
      <c r="E42" s="17"/>
      <c r="F42" s="18"/>
    </row>
    <row r="43" spans="1:6" x14ac:dyDescent="0.25">
      <c r="A43" s="14"/>
      <c r="B43" s="14"/>
      <c r="C43" s="15"/>
      <c r="D43" s="16" t="s">
        <v>98</v>
      </c>
      <c r="E43" s="17"/>
      <c r="F43" s="18"/>
    </row>
    <row r="44" spans="1:6" x14ac:dyDescent="0.25">
      <c r="A44" s="14"/>
      <c r="B44" s="14"/>
      <c r="C44" s="15"/>
      <c r="D44" s="16" t="s">
        <v>102</v>
      </c>
      <c r="E44" s="17"/>
      <c r="F44" s="18"/>
    </row>
    <row r="45" spans="1:6" x14ac:dyDescent="0.25">
      <c r="A45" s="14"/>
      <c r="B45" s="14"/>
      <c r="C45" s="15"/>
      <c r="D45" s="16" t="s">
        <v>108</v>
      </c>
      <c r="E45" s="17"/>
      <c r="F45" s="18"/>
    </row>
    <row r="46" spans="1:6" x14ac:dyDescent="0.25">
      <c r="A46" s="14"/>
      <c r="B46" s="14"/>
      <c r="C46" s="15"/>
      <c r="D46" s="16" t="s">
        <v>110</v>
      </c>
      <c r="E46" s="17"/>
      <c r="F46" s="18"/>
    </row>
    <row r="47" spans="1:6" x14ac:dyDescent="0.25">
      <c r="A47" s="14"/>
      <c r="B47" s="14"/>
      <c r="C47" s="15"/>
      <c r="D47" s="16" t="s">
        <v>112</v>
      </c>
      <c r="E47" s="17"/>
      <c r="F47" s="18"/>
    </row>
    <row r="48" spans="1:6" x14ac:dyDescent="0.25">
      <c r="A48" s="14"/>
      <c r="B48" s="14"/>
      <c r="C48" s="15"/>
      <c r="D48" s="16" t="s">
        <v>167</v>
      </c>
      <c r="E48" s="17"/>
      <c r="F48" s="18"/>
    </row>
    <row r="49" spans="1:6" x14ac:dyDescent="0.25">
      <c r="A49" s="14"/>
      <c r="B49" s="14"/>
      <c r="C49" s="15"/>
      <c r="D49" s="16" t="s">
        <v>178</v>
      </c>
      <c r="E49" s="17"/>
      <c r="F49" s="18"/>
    </row>
    <row r="50" spans="1:6" x14ac:dyDescent="0.25">
      <c r="A50" s="66"/>
      <c r="B50" s="14"/>
      <c r="C50" s="15"/>
      <c r="D50" s="16" t="s">
        <v>179</v>
      </c>
      <c r="E50" s="17"/>
      <c r="F50" s="18"/>
    </row>
    <row r="51" spans="1:6" x14ac:dyDescent="0.25">
      <c r="A51" s="14"/>
      <c r="B51" s="14"/>
      <c r="C51" s="15"/>
      <c r="D51" s="16" t="s">
        <v>180</v>
      </c>
      <c r="E51" s="17"/>
      <c r="F51" s="18"/>
    </row>
    <row r="52" spans="1:6" x14ac:dyDescent="0.25">
      <c r="A52" s="14"/>
      <c r="B52" s="14"/>
      <c r="C52" s="15"/>
      <c r="D52" s="16" t="s">
        <v>181</v>
      </c>
      <c r="E52" s="17"/>
      <c r="F52" s="18"/>
    </row>
    <row r="53" spans="1:6" x14ac:dyDescent="0.25">
      <c r="A53" s="14"/>
      <c r="B53" s="14"/>
      <c r="C53" s="15"/>
      <c r="D53" s="16" t="s">
        <v>182</v>
      </c>
      <c r="E53" s="17"/>
      <c r="F53" s="18"/>
    </row>
    <row r="54" spans="1:6" x14ac:dyDescent="0.25">
      <c r="A54" s="14"/>
      <c r="B54" s="14"/>
      <c r="C54" s="15"/>
      <c r="D54" s="16" t="s">
        <v>183</v>
      </c>
      <c r="E54" s="17"/>
      <c r="F54" s="18"/>
    </row>
    <row r="55" spans="1:6" x14ac:dyDescent="0.25">
      <c r="A55" s="14"/>
      <c r="B55" s="14"/>
      <c r="C55" s="15"/>
      <c r="D55" s="16" t="s">
        <v>184</v>
      </c>
      <c r="E55" s="17"/>
      <c r="F55" s="18"/>
    </row>
    <row r="56" spans="1:6" x14ac:dyDescent="0.25">
      <c r="A56" s="14"/>
      <c r="B56" s="14"/>
      <c r="C56" s="15"/>
      <c r="D56" s="16" t="s">
        <v>185</v>
      </c>
      <c r="E56" s="17"/>
      <c r="F56" s="18"/>
    </row>
    <row r="57" spans="1:6" x14ac:dyDescent="0.25">
      <c r="A57" s="14"/>
      <c r="B57" s="14"/>
      <c r="C57" s="15"/>
      <c r="D57" s="16" t="s">
        <v>103</v>
      </c>
      <c r="E57" s="17"/>
      <c r="F57" s="18"/>
    </row>
    <row r="58" spans="1:6" x14ac:dyDescent="0.25">
      <c r="A58" s="14"/>
      <c r="B58" s="14"/>
      <c r="C58" s="15"/>
      <c r="D58" s="16" t="s">
        <v>109</v>
      </c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4"/>
      <c r="B168" s="14"/>
      <c r="C168" s="15"/>
      <c r="D168" s="16"/>
      <c r="E168" s="17"/>
      <c r="F168" s="18"/>
    </row>
    <row r="169" spans="1:6" x14ac:dyDescent="0.25">
      <c r="A169" s="14"/>
      <c r="B169" s="14"/>
      <c r="C169" s="15"/>
      <c r="D169" s="16"/>
      <c r="E169" s="17"/>
      <c r="F169" s="18"/>
    </row>
    <row r="170" spans="1:6" x14ac:dyDescent="0.25">
      <c r="A170" s="14"/>
      <c r="B170" s="14"/>
      <c r="C170" s="15"/>
      <c r="D170" s="16"/>
      <c r="E170" s="17"/>
      <c r="F170" s="18"/>
    </row>
    <row r="171" spans="1:6" x14ac:dyDescent="0.25">
      <c r="A171" s="14"/>
      <c r="B171" s="14"/>
      <c r="C171" s="15"/>
      <c r="D171" s="16"/>
      <c r="E171" s="17"/>
      <c r="F171" s="18"/>
    </row>
    <row r="172" spans="1:6" x14ac:dyDescent="0.25">
      <c r="A172" s="14"/>
      <c r="B172" s="14"/>
      <c r="C172" s="15"/>
      <c r="D172" s="16"/>
      <c r="E172" s="17"/>
      <c r="F172" s="18"/>
    </row>
    <row r="173" spans="1:6" x14ac:dyDescent="0.25">
      <c r="A173" s="14"/>
      <c r="B173" s="14"/>
      <c r="C173" s="15"/>
      <c r="D173" s="16"/>
      <c r="E173" s="17"/>
      <c r="F173" s="18"/>
    </row>
    <row r="174" spans="1:6" x14ac:dyDescent="0.25">
      <c r="A174" s="14"/>
      <c r="B174" s="14"/>
      <c r="C174" s="15"/>
      <c r="D174" s="16"/>
      <c r="E174" s="17"/>
      <c r="F174" s="18"/>
    </row>
    <row r="175" spans="1:6" x14ac:dyDescent="0.25">
      <c r="A175" s="14"/>
      <c r="B175" s="14"/>
      <c r="C175" s="15"/>
      <c r="D175" s="16"/>
      <c r="E175" s="17"/>
      <c r="F175" s="18"/>
    </row>
    <row r="176" spans="1:6" x14ac:dyDescent="0.25">
      <c r="A176" s="14"/>
      <c r="B176" s="14"/>
      <c r="C176" s="15"/>
      <c r="D176" s="16"/>
      <c r="E176" s="17"/>
      <c r="F176" s="18"/>
    </row>
    <row r="177" spans="1:6" x14ac:dyDescent="0.25">
      <c r="A177" s="14"/>
      <c r="B177" s="14"/>
      <c r="C177" s="15"/>
      <c r="D177" s="16"/>
      <c r="E177" s="17"/>
      <c r="F177" s="18"/>
    </row>
    <row r="178" spans="1:6" x14ac:dyDescent="0.25">
      <c r="A178" s="14"/>
      <c r="B178" s="14"/>
      <c r="C178" s="15"/>
      <c r="D178" s="16"/>
      <c r="E178" s="17"/>
      <c r="F178" s="18"/>
    </row>
    <row r="179" spans="1:6" x14ac:dyDescent="0.25">
      <c r="A179" s="14"/>
      <c r="B179" s="14"/>
      <c r="C179" s="15"/>
      <c r="D179" s="16"/>
      <c r="E179" s="17"/>
      <c r="F179" s="18"/>
    </row>
    <row r="180" spans="1:6" x14ac:dyDescent="0.25">
      <c r="A180" s="14"/>
      <c r="B180" s="14"/>
      <c r="C180" s="15"/>
      <c r="D180" s="16"/>
      <c r="E180" s="17"/>
      <c r="F180" s="18"/>
    </row>
    <row r="181" spans="1:6" x14ac:dyDescent="0.25">
      <c r="A181" s="14"/>
      <c r="B181" s="14"/>
      <c r="C181" s="15"/>
      <c r="D181" s="16"/>
      <c r="E181" s="17"/>
      <c r="F181" s="18"/>
    </row>
    <row r="182" spans="1:6" x14ac:dyDescent="0.25">
      <c r="A182" s="14"/>
      <c r="B182" s="14"/>
      <c r="C182" s="15"/>
      <c r="D182" s="16"/>
      <c r="E182" s="17"/>
      <c r="F182" s="18"/>
    </row>
    <row r="183" spans="1:6" x14ac:dyDescent="0.25">
      <c r="A183" s="14"/>
      <c r="B183" s="14"/>
      <c r="C183" s="15"/>
      <c r="D183" s="16"/>
      <c r="E183" s="17"/>
      <c r="F183" s="18"/>
    </row>
    <row r="184" spans="1:6" x14ac:dyDescent="0.25">
      <c r="A184" s="14"/>
      <c r="B184" s="14"/>
      <c r="C184" s="15"/>
      <c r="D184" s="16"/>
      <c r="E184" s="17"/>
      <c r="F184" s="18"/>
    </row>
    <row r="185" spans="1:6" x14ac:dyDescent="0.25">
      <c r="A185" s="14"/>
      <c r="B185" s="14"/>
      <c r="C185" s="15"/>
      <c r="D185" s="16"/>
      <c r="E185" s="17"/>
      <c r="F185" s="18"/>
    </row>
    <row r="186" spans="1:6" x14ac:dyDescent="0.25">
      <c r="A186" s="14"/>
      <c r="B186" s="14"/>
      <c r="C186" s="15"/>
      <c r="D186" s="16"/>
      <c r="E186" s="17"/>
      <c r="F186" s="18"/>
    </row>
    <row r="187" spans="1:6" x14ac:dyDescent="0.25">
      <c r="A187" s="14"/>
      <c r="B187" s="14"/>
      <c r="C187" s="15"/>
      <c r="D187" s="16"/>
      <c r="E187" s="17"/>
      <c r="F187" s="18"/>
    </row>
    <row r="188" spans="1:6" x14ac:dyDescent="0.25">
      <c r="A188" s="14"/>
      <c r="B188" s="14"/>
      <c r="C188" s="15"/>
      <c r="D188" s="16"/>
      <c r="E188" s="17"/>
      <c r="F188" s="18"/>
    </row>
    <row r="189" spans="1:6" x14ac:dyDescent="0.25">
      <c r="A189" s="14"/>
      <c r="B189" s="14"/>
      <c r="C189" s="15"/>
      <c r="D189" s="16"/>
      <c r="E189" s="17"/>
      <c r="F189" s="18"/>
    </row>
    <row r="190" spans="1:6" x14ac:dyDescent="0.25">
      <c r="A190" s="14"/>
      <c r="B190" s="14"/>
      <c r="C190" s="15"/>
      <c r="D190" s="16"/>
      <c r="E190" s="17"/>
      <c r="F190" s="18"/>
    </row>
    <row r="191" spans="1:6" x14ac:dyDescent="0.25">
      <c r="A191" s="14"/>
      <c r="B191" s="14"/>
      <c r="C191" s="15"/>
      <c r="D191" s="16"/>
      <c r="E191" s="17"/>
      <c r="F191" s="18"/>
    </row>
    <row r="192" spans="1:6" x14ac:dyDescent="0.25">
      <c r="A192" s="14"/>
      <c r="B192" s="14"/>
      <c r="C192" s="15"/>
      <c r="D192" s="16"/>
      <c r="E192" s="17"/>
      <c r="F192" s="18"/>
    </row>
    <row r="193" spans="1:6" x14ac:dyDescent="0.25">
      <c r="A193" s="14"/>
      <c r="B193" s="14"/>
      <c r="C193" s="15"/>
      <c r="D193" s="16"/>
      <c r="E193" s="17"/>
      <c r="F193" s="18"/>
    </row>
    <row r="194" spans="1:6" x14ac:dyDescent="0.25">
      <c r="A194" s="14"/>
      <c r="B194" s="14"/>
      <c r="C194" s="15"/>
      <c r="D194" s="16"/>
      <c r="E194" s="17"/>
      <c r="F194" s="18"/>
    </row>
    <row r="195" spans="1:6" x14ac:dyDescent="0.25">
      <c r="A195" s="14"/>
      <c r="B195" s="14"/>
      <c r="C195" s="15"/>
      <c r="D195" s="16"/>
      <c r="E195" s="17"/>
      <c r="F195" s="18"/>
    </row>
    <row r="196" spans="1:6" x14ac:dyDescent="0.25">
      <c r="A196" s="14"/>
      <c r="B196" s="14"/>
      <c r="C196" s="15"/>
      <c r="D196" s="16"/>
      <c r="E196" s="17"/>
      <c r="F196" s="18"/>
    </row>
    <row r="197" spans="1:6" x14ac:dyDescent="0.25">
      <c r="A197" s="14"/>
      <c r="B197" s="14"/>
      <c r="C197" s="15"/>
      <c r="D197" s="16"/>
      <c r="E197" s="17"/>
      <c r="F197" s="18"/>
    </row>
    <row r="198" spans="1:6" x14ac:dyDescent="0.25">
      <c r="A198" s="14"/>
      <c r="B198" s="14"/>
      <c r="C198" s="15"/>
      <c r="D198" s="16"/>
      <c r="E198" s="17"/>
      <c r="F198" s="18"/>
    </row>
    <row r="199" spans="1:6" x14ac:dyDescent="0.25">
      <c r="A199" s="14"/>
      <c r="B199" s="14"/>
      <c r="C199" s="15"/>
      <c r="D199" s="16"/>
      <c r="E199" s="17"/>
      <c r="F199" s="18"/>
    </row>
    <row r="200" spans="1:6" x14ac:dyDescent="0.25">
      <c r="A200" s="14"/>
      <c r="B200" s="14"/>
      <c r="C200" s="15"/>
      <c r="D200" s="16"/>
      <c r="E200" s="17"/>
      <c r="F200" s="18"/>
    </row>
    <row r="201" spans="1:6" x14ac:dyDescent="0.25">
      <c r="A201" s="14"/>
      <c r="B201" s="14"/>
      <c r="C201" s="15"/>
      <c r="D201" s="16"/>
      <c r="E201" s="17"/>
      <c r="F201" s="18"/>
    </row>
    <row r="202" spans="1:6" x14ac:dyDescent="0.25">
      <c r="A202" s="14"/>
      <c r="B202" s="14"/>
      <c r="C202" s="15"/>
      <c r="D202" s="16"/>
      <c r="E202" s="17"/>
      <c r="F202" s="18"/>
    </row>
    <row r="203" spans="1:6" x14ac:dyDescent="0.25">
      <c r="A203" s="14"/>
      <c r="B203" s="14"/>
      <c r="C203" s="15"/>
      <c r="D203" s="16"/>
      <c r="E203" s="17"/>
      <c r="F203" s="18"/>
    </row>
    <row r="204" spans="1:6" x14ac:dyDescent="0.25">
      <c r="A204" s="14"/>
      <c r="B204" s="14"/>
      <c r="C204" s="15"/>
      <c r="D204" s="16"/>
      <c r="E204" s="17"/>
      <c r="F204" s="18"/>
    </row>
    <row r="205" spans="1:6" x14ac:dyDescent="0.25">
      <c r="A205" s="14"/>
      <c r="B205" s="14"/>
      <c r="C205" s="15"/>
      <c r="D205" s="16"/>
      <c r="E205" s="17"/>
      <c r="F205" s="18"/>
    </row>
    <row r="206" spans="1:6" x14ac:dyDescent="0.25">
      <c r="A206" s="14"/>
      <c r="B206" s="14"/>
      <c r="C206" s="15"/>
      <c r="D206" s="16"/>
      <c r="E206" s="17"/>
      <c r="F206" s="18"/>
    </row>
    <row r="207" spans="1:6" x14ac:dyDescent="0.25">
      <c r="A207" s="14"/>
      <c r="B207" s="14"/>
      <c r="C207" s="15"/>
      <c r="D207" s="16"/>
      <c r="E207" s="17"/>
      <c r="F207" s="18"/>
    </row>
    <row r="208" spans="1:6" x14ac:dyDescent="0.25">
      <c r="A208" s="14"/>
      <c r="B208" s="14"/>
      <c r="C208" s="15"/>
      <c r="D208" s="16"/>
      <c r="E208" s="17"/>
      <c r="F208" s="18"/>
    </row>
    <row r="209" spans="1:6" x14ac:dyDescent="0.25">
      <c r="A209" s="14"/>
      <c r="B209" s="14"/>
      <c r="C209" s="15"/>
      <c r="D209" s="16"/>
      <c r="E209" s="17"/>
      <c r="F209" s="18"/>
    </row>
    <row r="210" spans="1:6" x14ac:dyDescent="0.25">
      <c r="A210" s="14"/>
      <c r="B210" s="14"/>
      <c r="C210" s="15"/>
      <c r="D210" s="16"/>
      <c r="E210" s="17"/>
      <c r="F210" s="18"/>
    </row>
    <row r="211" spans="1:6" x14ac:dyDescent="0.25">
      <c r="A211" s="14"/>
      <c r="B211" s="14"/>
      <c r="C211" s="15"/>
      <c r="D211" s="16"/>
      <c r="E211" s="17"/>
      <c r="F211" s="18"/>
    </row>
    <row r="212" spans="1:6" x14ac:dyDescent="0.25">
      <c r="A212" s="14"/>
      <c r="B212" s="14"/>
      <c r="C212" s="15"/>
      <c r="D212" s="16"/>
      <c r="E212" s="17"/>
      <c r="F212" s="18"/>
    </row>
    <row r="213" spans="1:6" x14ac:dyDescent="0.25">
      <c r="A213" s="14"/>
      <c r="B213" s="14"/>
      <c r="C213" s="15"/>
      <c r="D213" s="16"/>
      <c r="E213" s="17"/>
      <c r="F213" s="18"/>
    </row>
    <row r="214" spans="1:6" x14ac:dyDescent="0.25">
      <c r="A214" s="14"/>
      <c r="B214" s="14"/>
      <c r="C214" s="15"/>
      <c r="D214" s="16"/>
      <c r="E214" s="17"/>
      <c r="F214" s="18"/>
    </row>
    <row r="215" spans="1:6" x14ac:dyDescent="0.25">
      <c r="A215" s="14"/>
      <c r="B215" s="14"/>
      <c r="C215" s="15"/>
      <c r="D215" s="16"/>
      <c r="E215" s="17"/>
      <c r="F215" s="18"/>
    </row>
    <row r="216" spans="1:6" x14ac:dyDescent="0.25">
      <c r="A216" s="14"/>
      <c r="B216" s="14"/>
      <c r="C216" s="15"/>
      <c r="D216" s="16"/>
      <c r="E216" s="17"/>
      <c r="F216" s="18"/>
    </row>
    <row r="217" spans="1:6" x14ac:dyDescent="0.25">
      <c r="A217" s="14"/>
      <c r="B217" s="14"/>
      <c r="C217" s="15"/>
      <c r="D217" s="16"/>
      <c r="E217" s="17"/>
      <c r="F217" s="18"/>
    </row>
    <row r="218" spans="1:6" x14ac:dyDescent="0.25">
      <c r="A218" s="14"/>
      <c r="B218" s="14"/>
      <c r="C218" s="15"/>
      <c r="D218" s="16"/>
      <c r="E218" s="17"/>
      <c r="F218" s="18"/>
    </row>
    <row r="219" spans="1:6" x14ac:dyDescent="0.25">
      <c r="A219" s="14"/>
      <c r="B219" s="14"/>
      <c r="C219" s="15"/>
      <c r="D219" s="16"/>
      <c r="E219" s="17"/>
      <c r="F219" s="18"/>
    </row>
    <row r="220" spans="1:6" x14ac:dyDescent="0.25">
      <c r="A220" s="14"/>
      <c r="B220" s="14"/>
      <c r="C220" s="15"/>
      <c r="D220" s="16"/>
      <c r="E220" s="17"/>
      <c r="F220" s="18"/>
    </row>
    <row r="221" spans="1:6" x14ac:dyDescent="0.25">
      <c r="A221" s="14"/>
      <c r="B221" s="14"/>
      <c r="C221" s="15"/>
      <c r="D221" s="16"/>
      <c r="E221" s="17"/>
      <c r="F221" s="18"/>
    </row>
    <row r="222" spans="1:6" x14ac:dyDescent="0.25">
      <c r="A222" s="14"/>
      <c r="B222" s="14"/>
      <c r="C222" s="15"/>
      <c r="D222" s="16"/>
      <c r="E222" s="17"/>
      <c r="F222" s="18"/>
    </row>
    <row r="223" spans="1:6" x14ac:dyDescent="0.25">
      <c r="A223" s="14"/>
      <c r="B223" s="14"/>
      <c r="C223" s="15"/>
      <c r="D223" s="16"/>
      <c r="E223" s="17"/>
      <c r="F223" s="18"/>
    </row>
    <row r="224" spans="1:6" x14ac:dyDescent="0.25">
      <c r="A224" s="14"/>
      <c r="B224" s="14"/>
      <c r="C224" s="15"/>
      <c r="D224" s="16"/>
      <c r="E224" s="17"/>
      <c r="F224" s="18"/>
    </row>
    <row r="225" spans="1:6" x14ac:dyDescent="0.25">
      <c r="A225" s="14"/>
      <c r="B225" s="14"/>
      <c r="C225" s="15"/>
      <c r="D225" s="16"/>
      <c r="E225" s="17"/>
      <c r="F225" s="18"/>
    </row>
    <row r="226" spans="1:6" x14ac:dyDescent="0.25">
      <c r="A226" s="14"/>
      <c r="B226" s="14"/>
      <c r="C226" s="15"/>
      <c r="D226" s="16"/>
      <c r="E226" s="17"/>
      <c r="F226" s="18"/>
    </row>
    <row r="227" spans="1:6" x14ac:dyDescent="0.25">
      <c r="A227" s="14"/>
      <c r="B227" s="14"/>
      <c r="C227" s="15"/>
      <c r="D227" s="16"/>
      <c r="E227" s="17"/>
      <c r="F227" s="18"/>
    </row>
    <row r="228" spans="1:6" x14ac:dyDescent="0.25">
      <c r="A228" s="14"/>
      <c r="B228" s="14"/>
      <c r="C228" s="15"/>
      <c r="D228" s="16"/>
      <c r="E228" s="17"/>
      <c r="F228" s="18"/>
    </row>
    <row r="229" spans="1:6" x14ac:dyDescent="0.25">
      <c r="A229" s="14"/>
      <c r="B229" s="14"/>
      <c r="C229" s="15"/>
      <c r="D229" s="16"/>
      <c r="E229" s="17"/>
      <c r="F229" s="18"/>
    </row>
    <row r="230" spans="1:6" x14ac:dyDescent="0.25">
      <c r="A230" s="14"/>
      <c r="B230" s="14"/>
      <c r="C230" s="15"/>
      <c r="D230" s="16"/>
      <c r="E230" s="17"/>
      <c r="F230" s="18"/>
    </row>
    <row r="231" spans="1:6" x14ac:dyDescent="0.25">
      <c r="A231" s="14"/>
      <c r="B231" s="14"/>
      <c r="C231" s="15"/>
      <c r="D231" s="16"/>
      <c r="E231" s="17"/>
      <c r="F231" s="18"/>
    </row>
    <row r="232" spans="1:6" x14ac:dyDescent="0.25">
      <c r="A232" s="14"/>
      <c r="B232" s="14"/>
      <c r="C232" s="15"/>
      <c r="D232" s="16"/>
      <c r="E232" s="17"/>
      <c r="F232" s="18"/>
    </row>
    <row r="233" spans="1:6" x14ac:dyDescent="0.25">
      <c r="A233" s="14"/>
      <c r="B233" s="14"/>
      <c r="C233" s="15"/>
      <c r="D233" s="16"/>
      <c r="E233" s="17"/>
      <c r="F233" s="18"/>
    </row>
    <row r="234" spans="1:6" x14ac:dyDescent="0.25">
      <c r="A234" s="14"/>
      <c r="B234" s="14"/>
      <c r="C234" s="15"/>
      <c r="D234" s="16"/>
      <c r="E234" s="17"/>
      <c r="F234" s="18"/>
    </row>
    <row r="235" spans="1:6" x14ac:dyDescent="0.25">
      <c r="A235" s="14"/>
      <c r="B235" s="14"/>
      <c r="C235" s="15"/>
      <c r="D235" s="16"/>
      <c r="E235" s="17"/>
      <c r="F235" s="18"/>
    </row>
    <row r="236" spans="1:6" x14ac:dyDescent="0.25">
      <c r="A236" s="14"/>
      <c r="B236" s="14"/>
      <c r="C236" s="15"/>
      <c r="D236" s="16"/>
      <c r="E236" s="17"/>
      <c r="F236" s="18"/>
    </row>
    <row r="237" spans="1:6" x14ac:dyDescent="0.25">
      <c r="A237" s="14"/>
      <c r="B237" s="14"/>
      <c r="C237" s="15"/>
      <c r="D237" s="16"/>
      <c r="E237" s="17"/>
      <c r="F237" s="18"/>
    </row>
    <row r="238" spans="1:6" x14ac:dyDescent="0.25">
      <c r="A238" s="14"/>
      <c r="B238" s="14"/>
      <c r="C238" s="15"/>
      <c r="D238" s="16"/>
      <c r="E238" s="17"/>
      <c r="F238" s="18"/>
    </row>
    <row r="239" spans="1:6" x14ac:dyDescent="0.25">
      <c r="A239" s="14"/>
      <c r="B239" s="14"/>
      <c r="C239" s="15"/>
      <c r="D239" s="16"/>
      <c r="E239" s="17"/>
      <c r="F239" s="18"/>
    </row>
    <row r="240" spans="1:6" x14ac:dyDescent="0.25">
      <c r="A240" s="14"/>
      <c r="B240" s="14"/>
      <c r="C240" s="15"/>
      <c r="D240" s="16"/>
      <c r="E240" s="17"/>
      <c r="F240" s="18"/>
    </row>
    <row r="241" spans="1:6" x14ac:dyDescent="0.25">
      <c r="A241" s="14"/>
      <c r="B241" s="14"/>
      <c r="C241" s="15"/>
      <c r="D241" s="16"/>
      <c r="E241" s="17"/>
      <c r="F241" s="18"/>
    </row>
    <row r="242" spans="1:6" x14ac:dyDescent="0.25">
      <c r="A242" s="14"/>
      <c r="B242" s="14"/>
      <c r="C242" s="15"/>
      <c r="D242" s="16"/>
      <c r="E242" s="17"/>
      <c r="F242" s="18"/>
    </row>
    <row r="243" spans="1:6" x14ac:dyDescent="0.25">
      <c r="A243" s="14"/>
      <c r="B243" s="14"/>
      <c r="C243" s="15"/>
      <c r="D243" s="16"/>
      <c r="E243" s="17"/>
      <c r="F243" s="18"/>
    </row>
    <row r="244" spans="1:6" x14ac:dyDescent="0.25">
      <c r="A244" s="14"/>
      <c r="B244" s="14"/>
      <c r="C244" s="15"/>
      <c r="D244" s="16"/>
      <c r="E244" s="17"/>
      <c r="F244" s="18"/>
    </row>
    <row r="245" spans="1:6" x14ac:dyDescent="0.25">
      <c r="A245" s="14"/>
      <c r="B245" s="14"/>
      <c r="C245" s="15"/>
      <c r="D245" s="16"/>
      <c r="E245" s="17"/>
      <c r="F245" s="18"/>
    </row>
    <row r="246" spans="1:6" x14ac:dyDescent="0.25">
      <c r="A246" s="14"/>
      <c r="B246" s="14"/>
      <c r="C246" s="15"/>
      <c r="D246" s="16"/>
      <c r="E246" s="17"/>
      <c r="F246" s="18"/>
    </row>
    <row r="247" spans="1:6" x14ac:dyDescent="0.25">
      <c r="A247" s="14"/>
      <c r="B247" s="14"/>
      <c r="C247" s="15"/>
      <c r="D247" s="16"/>
      <c r="E247" s="17"/>
      <c r="F247" s="18"/>
    </row>
    <row r="248" spans="1:6" x14ac:dyDescent="0.25">
      <c r="A248" s="14"/>
      <c r="B248" s="14"/>
      <c r="C248" s="15"/>
      <c r="D248" s="16"/>
      <c r="E248" s="17"/>
      <c r="F248" s="18"/>
    </row>
    <row r="249" spans="1:6" x14ac:dyDescent="0.25">
      <c r="A249" s="14"/>
      <c r="B249" s="14"/>
      <c r="C249" s="15"/>
      <c r="D249" s="16"/>
      <c r="E249" s="17"/>
      <c r="F249" s="18"/>
    </row>
    <row r="250" spans="1:6" x14ac:dyDescent="0.25">
      <c r="A250" s="14"/>
      <c r="B250" s="14"/>
      <c r="C250" s="15"/>
      <c r="D250" s="16"/>
      <c r="E250" s="17"/>
      <c r="F250" s="18"/>
    </row>
    <row r="251" spans="1:6" x14ac:dyDescent="0.25">
      <c r="A251" s="14"/>
      <c r="B251" s="14"/>
      <c r="C251" s="15"/>
      <c r="D251" s="16"/>
      <c r="E251" s="17"/>
      <c r="F251" s="18"/>
    </row>
    <row r="252" spans="1:6" x14ac:dyDescent="0.25">
      <c r="A252" s="14"/>
      <c r="B252" s="14"/>
      <c r="C252" s="15"/>
      <c r="D252" s="16"/>
      <c r="E252" s="17"/>
      <c r="F252" s="18"/>
    </row>
    <row r="253" spans="1:6" x14ac:dyDescent="0.25">
      <c r="A253" s="14"/>
      <c r="B253" s="14"/>
      <c r="C253" s="15"/>
      <c r="D253" s="16"/>
      <c r="E253" s="17"/>
      <c r="F253" s="18"/>
    </row>
    <row r="254" spans="1:6" x14ac:dyDescent="0.25">
      <c r="A254" s="14"/>
      <c r="B254" s="14"/>
      <c r="C254" s="15"/>
      <c r="D254" s="16"/>
      <c r="E254" s="17"/>
      <c r="F254" s="18"/>
    </row>
    <row r="255" spans="1:6" x14ac:dyDescent="0.25">
      <c r="A255" s="14"/>
      <c r="B255" s="14"/>
      <c r="C255" s="15"/>
      <c r="D255" s="16"/>
      <c r="E255" s="17"/>
      <c r="F255" s="18"/>
    </row>
    <row r="256" spans="1:6" x14ac:dyDescent="0.25">
      <c r="A256" s="14"/>
      <c r="B256" s="14"/>
      <c r="C256" s="15"/>
      <c r="D256" s="16"/>
      <c r="E256" s="17"/>
      <c r="F256" s="18"/>
    </row>
    <row r="257" spans="1:6" x14ac:dyDescent="0.25">
      <c r="A257" s="14"/>
      <c r="B257" s="14"/>
      <c r="C257" s="15"/>
      <c r="D257" s="16"/>
      <c r="E257" s="17"/>
      <c r="F257" s="18"/>
    </row>
    <row r="258" spans="1:6" x14ac:dyDescent="0.25">
      <c r="A258" s="14"/>
      <c r="B258" s="14"/>
      <c r="C258" s="15"/>
      <c r="D258" s="16"/>
      <c r="E258" s="17"/>
      <c r="F258" s="18"/>
    </row>
    <row r="259" spans="1:6" x14ac:dyDescent="0.25">
      <c r="A259" s="14"/>
      <c r="B259" s="14"/>
      <c r="C259" s="15"/>
      <c r="D259" s="16"/>
      <c r="E259" s="17"/>
      <c r="F259" s="18"/>
    </row>
    <row r="260" spans="1:6" x14ac:dyDescent="0.25">
      <c r="A260" s="14"/>
      <c r="B260" s="14"/>
      <c r="C260" s="15"/>
      <c r="D260" s="16"/>
      <c r="E260" s="17"/>
      <c r="F260" s="18"/>
    </row>
    <row r="261" spans="1:6" x14ac:dyDescent="0.25">
      <c r="A261" s="14"/>
      <c r="B261" s="14"/>
      <c r="C261" s="15"/>
      <c r="D261" s="16"/>
      <c r="E261" s="17"/>
      <c r="F261" s="18"/>
    </row>
    <row r="262" spans="1:6" x14ac:dyDescent="0.25">
      <c r="A262" s="14"/>
      <c r="B262" s="14"/>
      <c r="C262" s="15"/>
      <c r="D262" s="16"/>
      <c r="E262" s="17"/>
      <c r="F262" s="18"/>
    </row>
    <row r="263" spans="1:6" x14ac:dyDescent="0.25">
      <c r="A263" s="14"/>
      <c r="B263" s="14"/>
      <c r="C263" s="15"/>
      <c r="D263" s="16"/>
      <c r="E263" s="17"/>
      <c r="F263" s="18"/>
    </row>
    <row r="264" spans="1:6" x14ac:dyDescent="0.25">
      <c r="A264" s="14"/>
      <c r="B264" s="14"/>
      <c r="C264" s="15"/>
      <c r="D264" s="16"/>
      <c r="E264" s="17"/>
      <c r="F264" s="18"/>
    </row>
    <row r="265" spans="1:6" x14ac:dyDescent="0.25">
      <c r="A265" s="14"/>
      <c r="B265" s="14"/>
      <c r="C265" s="15"/>
      <c r="D265" s="16"/>
      <c r="E265" s="17"/>
      <c r="F265" s="18"/>
    </row>
    <row r="266" spans="1:6" x14ac:dyDescent="0.25">
      <c r="A266" s="14"/>
      <c r="B266" s="14"/>
      <c r="C266" s="15"/>
      <c r="D266" s="16"/>
      <c r="E266" s="17"/>
      <c r="F266" s="18"/>
    </row>
    <row r="267" spans="1:6" x14ac:dyDescent="0.25">
      <c r="A267" s="14"/>
      <c r="B267" s="14"/>
      <c r="C267" s="15"/>
      <c r="D267" s="16"/>
      <c r="E267" s="17"/>
      <c r="F267" s="18"/>
    </row>
    <row r="268" spans="1:6" x14ac:dyDescent="0.25">
      <c r="A268" s="14"/>
      <c r="B268" s="14"/>
      <c r="C268" s="15"/>
      <c r="D268" s="16"/>
      <c r="E268" s="17"/>
      <c r="F268" s="18"/>
    </row>
    <row r="269" spans="1:6" x14ac:dyDescent="0.25">
      <c r="A269" s="14"/>
      <c r="B269" s="14"/>
      <c r="C269" s="15"/>
      <c r="D269" s="16"/>
      <c r="E269" s="17"/>
      <c r="F269" s="18"/>
    </row>
    <row r="270" spans="1:6" x14ac:dyDescent="0.25">
      <c r="A270" s="14"/>
      <c r="B270" s="14"/>
      <c r="C270" s="15"/>
      <c r="D270" s="16"/>
      <c r="E270" s="17"/>
      <c r="F270" s="18"/>
    </row>
    <row r="271" spans="1:6" x14ac:dyDescent="0.25">
      <c r="A271" s="14"/>
      <c r="B271" s="14"/>
      <c r="C271" s="15"/>
      <c r="D271" s="16"/>
      <c r="E271" s="17"/>
      <c r="F271" s="18"/>
    </row>
    <row r="272" spans="1:6" x14ac:dyDescent="0.25">
      <c r="A272" s="14"/>
      <c r="B272" s="14"/>
      <c r="C272" s="15"/>
      <c r="D272" s="16"/>
      <c r="E272" s="17"/>
      <c r="F272" s="18"/>
    </row>
    <row r="273" spans="1:6" x14ac:dyDescent="0.25">
      <c r="A273" s="14"/>
      <c r="B273" s="14"/>
      <c r="C273" s="15"/>
      <c r="D273" s="16"/>
      <c r="E273" s="17"/>
      <c r="F273" s="18"/>
    </row>
    <row r="274" spans="1:6" x14ac:dyDescent="0.25">
      <c r="A274" s="14"/>
      <c r="B274" s="14"/>
      <c r="C274" s="15"/>
      <c r="D274" s="16"/>
      <c r="E274" s="17"/>
      <c r="F274" s="18"/>
    </row>
    <row r="275" spans="1:6" x14ac:dyDescent="0.25">
      <c r="A275" s="14"/>
      <c r="B275" s="14"/>
      <c r="C275" s="15"/>
      <c r="D275" s="16"/>
      <c r="E275" s="17"/>
      <c r="F275" s="18"/>
    </row>
    <row r="276" spans="1:6" x14ac:dyDescent="0.25">
      <c r="A276" s="14"/>
      <c r="B276" s="14"/>
      <c r="C276" s="15"/>
      <c r="D276" s="16"/>
      <c r="E276" s="17"/>
      <c r="F276" s="18"/>
    </row>
    <row r="277" spans="1:6" x14ac:dyDescent="0.25">
      <c r="A277" s="14"/>
      <c r="B277" s="14"/>
      <c r="C277" s="15"/>
      <c r="D277" s="16"/>
      <c r="E277" s="17"/>
      <c r="F277" s="18"/>
    </row>
    <row r="278" spans="1:6" x14ac:dyDescent="0.25">
      <c r="A278" s="14"/>
      <c r="B278" s="14"/>
      <c r="C278" s="15"/>
      <c r="D278" s="16"/>
      <c r="E278" s="17"/>
      <c r="F278" s="18"/>
    </row>
    <row r="279" spans="1:6" x14ac:dyDescent="0.25">
      <c r="A279" s="14"/>
      <c r="B279" s="14"/>
      <c r="C279" s="15"/>
      <c r="D279" s="16"/>
      <c r="E279" s="17"/>
      <c r="F279" s="18"/>
    </row>
    <row r="280" spans="1:6" x14ac:dyDescent="0.25">
      <c r="A280" s="14"/>
      <c r="B280" s="14"/>
      <c r="C280" s="15"/>
      <c r="D280" s="16"/>
      <c r="E280" s="17"/>
      <c r="F280" s="18"/>
    </row>
    <row r="281" spans="1:6" x14ac:dyDescent="0.25">
      <c r="A281" s="14"/>
      <c r="B281" s="14"/>
      <c r="C281" s="15"/>
      <c r="D281" s="16"/>
      <c r="E281" s="17"/>
      <c r="F281" s="18"/>
    </row>
    <row r="282" spans="1:6" x14ac:dyDescent="0.25">
      <c r="A282" s="14"/>
      <c r="B282" s="14"/>
      <c r="C282" s="15"/>
      <c r="D282" s="16"/>
      <c r="E282" s="17"/>
      <c r="F282" s="18"/>
    </row>
    <row r="283" spans="1:6" x14ac:dyDescent="0.25">
      <c r="A283" s="14"/>
      <c r="B283" s="14"/>
      <c r="C283" s="15"/>
      <c r="D283" s="16"/>
      <c r="E283" s="17"/>
      <c r="F283" s="18"/>
    </row>
    <row r="284" spans="1:6" x14ac:dyDescent="0.25">
      <c r="A284" s="14"/>
      <c r="B284" s="14"/>
      <c r="C284" s="15"/>
      <c r="D284" s="16"/>
      <c r="E284" s="17"/>
      <c r="F284" s="18"/>
    </row>
    <row r="285" spans="1:6" x14ac:dyDescent="0.25">
      <c r="A285" s="14"/>
      <c r="B285" s="14"/>
      <c r="C285" s="15"/>
      <c r="D285" s="16"/>
      <c r="E285" s="17"/>
      <c r="F285" s="18"/>
    </row>
    <row r="286" spans="1:6" x14ac:dyDescent="0.25">
      <c r="A286" s="14"/>
      <c r="B286" s="14"/>
      <c r="C286" s="15"/>
      <c r="D286" s="16"/>
      <c r="E286" s="17"/>
      <c r="F286" s="18"/>
    </row>
    <row r="287" spans="1:6" x14ac:dyDescent="0.25">
      <c r="A287" s="14"/>
      <c r="B287" s="14"/>
      <c r="C287" s="15"/>
      <c r="D287" s="16"/>
      <c r="E287" s="17"/>
      <c r="F287" s="18"/>
    </row>
    <row r="288" spans="1:6" x14ac:dyDescent="0.25">
      <c r="A288" s="14"/>
      <c r="B288" s="14"/>
      <c r="C288" s="15"/>
      <c r="D288" s="16"/>
      <c r="E288" s="17"/>
      <c r="F288" s="18"/>
    </row>
    <row r="289" spans="1:6" x14ac:dyDescent="0.25">
      <c r="A289" s="14"/>
      <c r="B289" s="14"/>
      <c r="C289" s="15"/>
      <c r="D289" s="16"/>
      <c r="E289" s="17"/>
      <c r="F289" s="18"/>
    </row>
    <row r="290" spans="1:6" x14ac:dyDescent="0.25">
      <c r="A290" s="14"/>
      <c r="B290" s="14"/>
      <c r="C290" s="15"/>
      <c r="D290" s="16"/>
      <c r="E290" s="17"/>
      <c r="F290" s="18"/>
    </row>
    <row r="291" spans="1:6" x14ac:dyDescent="0.25">
      <c r="A291" s="14"/>
      <c r="B291" s="14"/>
      <c r="C291" s="15"/>
      <c r="D291" s="16"/>
      <c r="E291" s="17"/>
      <c r="F291" s="18"/>
    </row>
    <row r="292" spans="1:6" x14ac:dyDescent="0.25">
      <c r="A292" s="14"/>
      <c r="B292" s="14"/>
      <c r="C292" s="15"/>
      <c r="D292" s="16"/>
      <c r="E292" s="17"/>
      <c r="F292" s="18"/>
    </row>
    <row r="293" spans="1:6" x14ac:dyDescent="0.25">
      <c r="A293" s="14"/>
      <c r="B293" s="14"/>
      <c r="C293" s="15"/>
      <c r="D293" s="16"/>
      <c r="E293" s="17"/>
      <c r="F293" s="18"/>
    </row>
    <row r="294" spans="1:6" x14ac:dyDescent="0.25">
      <c r="A294" s="14"/>
      <c r="B294" s="14"/>
      <c r="C294" s="15"/>
      <c r="D294" s="16"/>
      <c r="E294" s="17"/>
      <c r="F294" s="18"/>
    </row>
    <row r="295" spans="1:6" x14ac:dyDescent="0.25">
      <c r="A295" s="14"/>
      <c r="B295" s="14"/>
      <c r="C295" s="15"/>
      <c r="D295" s="16"/>
      <c r="E295" s="17"/>
      <c r="F295" s="18"/>
    </row>
    <row r="296" spans="1:6" x14ac:dyDescent="0.25">
      <c r="A296" s="14"/>
      <c r="B296" s="14"/>
      <c r="C296" s="15"/>
      <c r="D296" s="16"/>
      <c r="E296" s="17"/>
      <c r="F296" s="18"/>
    </row>
    <row r="297" spans="1:6" x14ac:dyDescent="0.25">
      <c r="A297" s="14"/>
      <c r="B297" s="14"/>
      <c r="C297" s="15"/>
      <c r="D297" s="16"/>
      <c r="E297" s="17"/>
      <c r="F297" s="18"/>
    </row>
    <row r="298" spans="1:6" x14ac:dyDescent="0.25">
      <c r="A298" s="14"/>
      <c r="B298" s="14"/>
      <c r="C298" s="15"/>
      <c r="D298" s="16"/>
      <c r="E298" s="17"/>
      <c r="F298" s="18"/>
    </row>
    <row r="299" spans="1:6" x14ac:dyDescent="0.25">
      <c r="A299" s="14"/>
      <c r="B299" s="14"/>
      <c r="C299" s="15"/>
      <c r="D299" s="16"/>
      <c r="E299" s="17"/>
      <c r="F299" s="18"/>
    </row>
    <row r="300" spans="1:6" x14ac:dyDescent="0.25">
      <c r="A300" s="14"/>
      <c r="B300" s="14"/>
      <c r="C300" s="15"/>
      <c r="D300" s="16"/>
      <c r="E300" s="17"/>
      <c r="F300" s="18"/>
    </row>
    <row r="301" spans="1:6" x14ac:dyDescent="0.25">
      <c r="A301" s="14"/>
      <c r="B301" s="14"/>
      <c r="C301" s="15"/>
      <c r="D301" s="16"/>
      <c r="E301" s="17"/>
      <c r="F301" s="18"/>
    </row>
    <row r="302" spans="1:6" x14ac:dyDescent="0.25">
      <c r="A302" s="14"/>
      <c r="B302" s="14"/>
      <c r="C302" s="15"/>
      <c r="D302" s="16"/>
      <c r="E302" s="17"/>
      <c r="F302" s="18"/>
    </row>
    <row r="303" spans="1:6" x14ac:dyDescent="0.25">
      <c r="A303" s="14"/>
      <c r="B303" s="14"/>
      <c r="C303" s="15"/>
      <c r="D303" s="16"/>
      <c r="E303" s="17"/>
      <c r="F303" s="18"/>
    </row>
    <row r="304" spans="1:6" x14ac:dyDescent="0.25">
      <c r="A304" s="14"/>
      <c r="B304" s="14"/>
      <c r="C304" s="15"/>
      <c r="D304" s="16"/>
      <c r="E304" s="17"/>
      <c r="F304" s="18"/>
    </row>
    <row r="305" spans="1:6" x14ac:dyDescent="0.25">
      <c r="A305" s="14"/>
      <c r="B305" s="14"/>
      <c r="C305" s="15"/>
      <c r="D305" s="16"/>
      <c r="E305" s="17"/>
      <c r="F305" s="18"/>
    </row>
    <row r="306" spans="1:6" x14ac:dyDescent="0.25">
      <c r="A306" s="14"/>
      <c r="B306" s="14"/>
      <c r="C306" s="15"/>
      <c r="D306" s="16"/>
      <c r="E306" s="17"/>
      <c r="F306" s="18"/>
    </row>
    <row r="307" spans="1:6" x14ac:dyDescent="0.25">
      <c r="A307" s="14"/>
      <c r="B307" s="14"/>
      <c r="C307" s="15"/>
      <c r="D307" s="16"/>
      <c r="E307" s="17"/>
      <c r="F307" s="18"/>
    </row>
    <row r="308" spans="1:6" x14ac:dyDescent="0.25">
      <c r="A308" s="14"/>
      <c r="B308" s="14"/>
      <c r="C308" s="15"/>
      <c r="D308" s="16"/>
      <c r="E308" s="17"/>
      <c r="F308" s="18"/>
    </row>
    <row r="309" spans="1:6" x14ac:dyDescent="0.25">
      <c r="A309" s="14"/>
      <c r="B309" s="14"/>
      <c r="C309" s="15"/>
      <c r="D309" s="16"/>
      <c r="E309" s="17"/>
      <c r="F309" s="18"/>
    </row>
    <row r="310" spans="1:6" x14ac:dyDescent="0.25">
      <c r="A310" s="14"/>
      <c r="B310" s="14"/>
      <c r="C310" s="15"/>
      <c r="D310" s="16"/>
      <c r="E310" s="17"/>
      <c r="F310" s="18"/>
    </row>
    <row r="311" spans="1:6" x14ac:dyDescent="0.25">
      <c r="A311" s="14"/>
      <c r="B311" s="58"/>
      <c r="C311" s="59"/>
      <c r="D311" s="60"/>
      <c r="E311" s="61"/>
      <c r="F311" s="62"/>
    </row>
    <row r="312" spans="1:6" x14ac:dyDescent="0.25">
      <c r="A312" s="58"/>
      <c r="B312" s="58"/>
      <c r="C312" s="59"/>
      <c r="D312" s="60"/>
      <c r="E312" s="61"/>
      <c r="F312" s="62"/>
    </row>
    <row r="313" spans="1:6" x14ac:dyDescent="0.25">
      <c r="A313" s="58"/>
      <c r="B313" s="58"/>
      <c r="C313" s="59"/>
      <c r="D313" s="60"/>
      <c r="E313" s="61"/>
      <c r="F313" s="62"/>
    </row>
    <row r="314" spans="1:6" x14ac:dyDescent="0.25">
      <c r="A314" s="58"/>
      <c r="B314" s="58"/>
      <c r="C314" s="59"/>
      <c r="D314" s="60"/>
      <c r="E314" s="61"/>
      <c r="F314" s="62"/>
    </row>
    <row r="315" spans="1:6" x14ac:dyDescent="0.25">
      <c r="A315" s="58"/>
      <c r="B315" s="58"/>
      <c r="C315" s="59"/>
      <c r="D315" s="60"/>
      <c r="E315" s="61"/>
      <c r="F315" s="62"/>
    </row>
    <row r="316" spans="1:6" x14ac:dyDescent="0.25">
      <c r="A316" s="58"/>
      <c r="B316" s="58"/>
      <c r="C316" s="59"/>
      <c r="D316" s="60"/>
      <c r="E316" s="61"/>
      <c r="F316" s="62"/>
    </row>
    <row r="317" spans="1:6" x14ac:dyDescent="0.25">
      <c r="A317" s="58"/>
      <c r="B317" s="58"/>
      <c r="C317" s="59"/>
      <c r="D317" s="60"/>
      <c r="E317" s="61"/>
      <c r="F317" s="62"/>
    </row>
    <row r="318" spans="1:6" x14ac:dyDescent="0.25">
      <c r="A318" s="58"/>
      <c r="B318" s="58"/>
      <c r="C318" s="59"/>
      <c r="D318" s="68"/>
      <c r="E318" s="69"/>
      <c r="F318" s="62"/>
    </row>
    <row r="319" spans="1:6" x14ac:dyDescent="0.25">
      <c r="A319" s="58"/>
      <c r="B319" s="58"/>
      <c r="C319" s="59"/>
      <c r="D319" s="60"/>
      <c r="E319" s="61"/>
      <c r="F319" s="62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  <row r="328" spans="1:6" x14ac:dyDescent="0.25">
      <c r="A328" s="1"/>
      <c r="B328" s="1"/>
      <c r="C328" s="1"/>
      <c r="D328" s="1"/>
      <c r="E328" s="1"/>
      <c r="F328" s="1"/>
    </row>
    <row r="329" spans="1:6" x14ac:dyDescent="0.25">
      <c r="A329" s="1"/>
      <c r="B329" s="1"/>
      <c r="C329" s="1"/>
      <c r="D329" s="1"/>
      <c r="E329" s="1"/>
      <c r="F329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318:A319 A17:A317">
      <formula1>TestFunctionNameList</formula1>
    </dataValidation>
    <dataValidation type="list" allowBlank="1" showInputMessage="1" showErrorMessage="1" sqref="D318:E319 D17:E317">
      <formula1>VariableNameList</formula1>
    </dataValidation>
    <dataValidation type="list" allowBlank="1" showInputMessage="1" showErrorMessage="1" sqref="F318:F319 F17:F317">
      <formula1>StubFunctionNameList</formula1>
    </dataValidation>
  </dataValidations>
  <hyperlinks>
    <hyperlink ref="A17" location="'TrqLOA_Per1() B'!A1" display="'TrqLOA_Per1() B'!A1"/>
    <hyperlink ref="A18" location="'TrqLOA_Per1() M'!A1" display="'TrqLOA_Per1() M'!A1"/>
    <hyperlink ref="A19" location="'TrqLOA_Per1() P'!A1" display="'TrqLOA_Per1() P'!A1"/>
  </hyperlink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R153"/>
  <sheetViews>
    <sheetView zoomScale="70" zoomScaleNormal="70" workbookViewId="0">
      <selection sqref="A1:B1"/>
    </sheetView>
  </sheetViews>
  <sheetFormatPr defaultRowHeight="15" x14ac:dyDescent="0.25"/>
  <cols>
    <col min="1" max="1" width="9.7109375" bestFit="1" customWidth="1"/>
    <col min="2" max="2" width="57.85546875" bestFit="1" customWidth="1"/>
    <col min="3" max="3" width="14.85546875" bestFit="1" customWidth="1"/>
    <col min="4" max="4" width="15.85546875" bestFit="1" customWidth="1"/>
    <col min="5" max="5" width="4.85546875" bestFit="1" customWidth="1"/>
    <col min="6" max="6" width="15.85546875" bestFit="1" customWidth="1"/>
    <col min="7" max="7" width="4.85546875" bestFit="1" customWidth="1"/>
    <col min="8" max="8" width="15.85546875" bestFit="1" customWidth="1"/>
    <col min="9" max="9" width="4.85546875" bestFit="1" customWidth="1"/>
    <col min="10" max="15" width="14.85546875" bestFit="1" customWidth="1"/>
    <col min="16" max="16" width="15.85546875" bestFit="1" customWidth="1"/>
    <col min="17" max="19" width="14.85546875" bestFit="1" customWidth="1"/>
    <col min="20" max="21" width="15.85546875" bestFit="1" customWidth="1"/>
    <col min="22" max="22" width="14.85546875" bestFit="1" customWidth="1"/>
    <col min="23" max="23" width="55.42578125" bestFit="1" customWidth="1"/>
    <col min="24" max="24" width="24.28515625" bestFit="1" customWidth="1"/>
    <col min="25" max="25" width="84.42578125" bestFit="1" customWidth="1"/>
    <col min="26" max="26" width="114.42578125" bestFit="1" customWidth="1"/>
    <col min="27" max="27" width="38.85546875" bestFit="1" customWidth="1"/>
    <col min="28" max="28" width="14.85546875" bestFit="1" customWidth="1"/>
    <col min="29" max="29" width="15.85546875" bestFit="1" customWidth="1"/>
    <col min="30" max="30" width="6" bestFit="1" customWidth="1"/>
    <col min="31" max="31" width="6.28515625" bestFit="1" customWidth="1"/>
    <col min="32" max="33" width="14.85546875" bestFit="1" customWidth="1"/>
    <col min="34" max="34" width="62.85546875" bestFit="1" customWidth="1"/>
    <col min="35" max="42" width="86.85546875" bestFit="1" customWidth="1"/>
    <col min="43" max="43" width="14.85546875" bestFit="1" customWidth="1"/>
    <col min="44" max="44" width="8.7109375" bestFit="1" customWidth="1"/>
    <col min="45" max="47" width="11.140625" bestFit="1" customWidth="1"/>
    <col min="48" max="54" width="4.85546875" bestFit="1" customWidth="1"/>
    <col min="55" max="57" width="8.7109375" bestFit="1" customWidth="1"/>
    <col min="58" max="58" width="15.85546875" bestFit="1" customWidth="1"/>
    <col min="59" max="59" width="14.85546875" bestFit="1" customWidth="1"/>
    <col min="60" max="62" width="15.85546875" bestFit="1" customWidth="1"/>
    <col min="63" max="63" width="6.28515625" bestFit="1" customWidth="1"/>
    <col min="64" max="64" width="15.85546875" bestFit="1" customWidth="1"/>
    <col min="65" max="67" width="6.28515625" bestFit="1" customWidth="1"/>
    <col min="68" max="68" width="14.5703125" bestFit="1" customWidth="1"/>
    <col min="69" max="69" width="16" bestFit="1" customWidth="1"/>
    <col min="70" max="70" width="13.42578125" bestFit="1" customWidth="1"/>
  </cols>
  <sheetData>
    <row r="1" spans="1:70" x14ac:dyDescent="0.25">
      <c r="A1" s="178" t="s">
        <v>53</v>
      </c>
      <c r="B1" s="179"/>
      <c r="C1" s="46" t="s">
        <v>125</v>
      </c>
      <c r="D1" s="57" t="s">
        <v>124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  <c r="AF1" s="81"/>
      <c r="AG1" s="81"/>
      <c r="AH1" s="81"/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44"/>
      <c r="BQ1" s="44"/>
      <c r="BR1" s="45"/>
    </row>
    <row r="2" spans="1:70" ht="60" customHeight="1" x14ac:dyDescent="0.25">
      <c r="A2" s="180" t="s">
        <v>115</v>
      </c>
      <c r="B2" s="181"/>
      <c r="C2" s="49" t="s">
        <v>117</v>
      </c>
      <c r="D2" s="49" t="s">
        <v>117</v>
      </c>
      <c r="E2" s="49" t="s">
        <v>117</v>
      </c>
      <c r="F2" s="49" t="s">
        <v>117</v>
      </c>
      <c r="G2" s="49" t="s">
        <v>117</v>
      </c>
      <c r="H2" s="49" t="s">
        <v>117</v>
      </c>
      <c r="I2" s="49" t="s">
        <v>117</v>
      </c>
      <c r="J2" s="49" t="s">
        <v>117</v>
      </c>
      <c r="K2" s="49" t="s">
        <v>117</v>
      </c>
      <c r="L2" s="49" t="s">
        <v>117</v>
      </c>
      <c r="M2" s="49" t="s">
        <v>117</v>
      </c>
      <c r="N2" s="49" t="s">
        <v>117</v>
      </c>
      <c r="O2" s="49" t="s">
        <v>117</v>
      </c>
      <c r="P2" s="49" t="s">
        <v>117</v>
      </c>
      <c r="Q2" s="49" t="s">
        <v>117</v>
      </c>
      <c r="R2" s="49" t="s">
        <v>117</v>
      </c>
      <c r="S2" s="49" t="s">
        <v>117</v>
      </c>
      <c r="T2" s="49" t="s">
        <v>117</v>
      </c>
      <c r="U2" s="49" t="s">
        <v>117</v>
      </c>
      <c r="V2" s="49" t="s">
        <v>117</v>
      </c>
      <c r="W2" s="49" t="s">
        <v>117</v>
      </c>
      <c r="X2" s="49" t="s">
        <v>117</v>
      </c>
      <c r="Y2" s="49" t="s">
        <v>117</v>
      </c>
      <c r="Z2" s="49" t="s">
        <v>117</v>
      </c>
      <c r="AA2" s="49" t="s">
        <v>117</v>
      </c>
      <c r="AB2" s="49" t="s">
        <v>117</v>
      </c>
      <c r="AC2" s="49" t="s">
        <v>117</v>
      </c>
      <c r="AD2" s="49" t="s">
        <v>117</v>
      </c>
      <c r="AE2" s="49" t="s">
        <v>117</v>
      </c>
      <c r="AF2" s="49" t="s">
        <v>117</v>
      </c>
      <c r="AG2" s="49" t="s">
        <v>117</v>
      </c>
      <c r="AH2" s="49" t="s">
        <v>117</v>
      </c>
      <c r="AI2" s="49" t="s">
        <v>117</v>
      </c>
      <c r="AJ2" s="49" t="s">
        <v>117</v>
      </c>
      <c r="AK2" s="49" t="s">
        <v>117</v>
      </c>
      <c r="AL2" s="49" t="s">
        <v>117</v>
      </c>
      <c r="AM2" s="49" t="s">
        <v>117</v>
      </c>
      <c r="AN2" s="49" t="s">
        <v>117</v>
      </c>
      <c r="AO2" s="49" t="s">
        <v>117</v>
      </c>
      <c r="AP2" s="49" t="s">
        <v>117</v>
      </c>
      <c r="AQ2" s="49" t="s">
        <v>117</v>
      </c>
      <c r="AR2" s="49" t="s">
        <v>117</v>
      </c>
      <c r="AS2" s="64" t="s">
        <v>142</v>
      </c>
      <c r="AT2" s="64" t="s">
        <v>142</v>
      </c>
      <c r="AU2" s="64" t="s">
        <v>142</v>
      </c>
      <c r="AV2" s="67" t="s">
        <v>118</v>
      </c>
      <c r="AW2" s="63" t="s">
        <v>118</v>
      </c>
      <c r="AX2" s="63" t="s">
        <v>118</v>
      </c>
      <c r="AY2" s="63" t="s">
        <v>118</v>
      </c>
      <c r="AZ2" s="63" t="s">
        <v>118</v>
      </c>
      <c r="BA2" s="63" t="s">
        <v>118</v>
      </c>
      <c r="BB2" s="63" t="s">
        <v>118</v>
      </c>
      <c r="BC2" s="63" t="s">
        <v>130</v>
      </c>
      <c r="BD2" s="63" t="s">
        <v>130</v>
      </c>
      <c r="BE2" s="63" t="s">
        <v>130</v>
      </c>
      <c r="BF2" s="29" t="s">
        <v>119</v>
      </c>
      <c r="BG2" s="29" t="s">
        <v>119</v>
      </c>
      <c r="BH2" s="29" t="s">
        <v>119</v>
      </c>
      <c r="BI2" s="29" t="s">
        <v>119</v>
      </c>
      <c r="BJ2" s="29" t="s">
        <v>119</v>
      </c>
      <c r="BK2" s="29" t="s">
        <v>119</v>
      </c>
      <c r="BL2" s="29" t="s">
        <v>119</v>
      </c>
      <c r="BM2" s="29" t="s">
        <v>131</v>
      </c>
      <c r="BN2" s="29" t="s">
        <v>131</v>
      </c>
      <c r="BO2" s="29" t="s">
        <v>131</v>
      </c>
      <c r="BP2" s="30" t="s">
        <v>24</v>
      </c>
      <c r="BQ2" s="30" t="s">
        <v>121</v>
      </c>
      <c r="BR2" s="31" t="s">
        <v>123</v>
      </c>
    </row>
    <row r="3" spans="1:70" ht="246" x14ac:dyDescent="0.25">
      <c r="A3" s="32" t="s">
        <v>113</v>
      </c>
      <c r="B3" s="33" t="s">
        <v>114</v>
      </c>
      <c r="C3" s="34" t="s">
        <v>61</v>
      </c>
      <c r="D3" s="34" t="s">
        <v>62</v>
      </c>
      <c r="E3" s="34" t="s">
        <v>63</v>
      </c>
      <c r="F3" s="34" t="s">
        <v>64</v>
      </c>
      <c r="G3" s="34" t="s">
        <v>66</v>
      </c>
      <c r="H3" s="34" t="s">
        <v>67</v>
      </c>
      <c r="I3" s="34" t="s">
        <v>68</v>
      </c>
      <c r="J3" s="34" t="s">
        <v>69</v>
      </c>
      <c r="K3" s="34" t="s">
        <v>70</v>
      </c>
      <c r="L3" s="34" t="s">
        <v>71</v>
      </c>
      <c r="M3" s="34" t="s">
        <v>72</v>
      </c>
      <c r="N3" s="34" t="s">
        <v>74</v>
      </c>
      <c r="O3" s="34" t="s">
        <v>76</v>
      </c>
      <c r="P3" s="34" t="s">
        <v>77</v>
      </c>
      <c r="Q3" s="34" t="s">
        <v>78</v>
      </c>
      <c r="R3" s="34" t="s">
        <v>79</v>
      </c>
      <c r="S3" s="34" t="s">
        <v>81</v>
      </c>
      <c r="T3" s="34" t="s">
        <v>82</v>
      </c>
      <c r="U3" s="34" t="s">
        <v>83</v>
      </c>
      <c r="V3" s="34" t="s">
        <v>84</v>
      </c>
      <c r="W3" s="34" t="s">
        <v>134</v>
      </c>
      <c r="X3" s="34" t="s">
        <v>135</v>
      </c>
      <c r="Y3" s="34" t="s">
        <v>189</v>
      </c>
      <c r="Z3" s="34" t="s">
        <v>186</v>
      </c>
      <c r="AA3" s="34" t="s">
        <v>188</v>
      </c>
      <c r="AB3" s="34" t="s">
        <v>97</v>
      </c>
      <c r="AC3" s="34" t="s">
        <v>98</v>
      </c>
      <c r="AD3" s="34" t="s">
        <v>102</v>
      </c>
      <c r="AE3" s="34" t="s">
        <v>108</v>
      </c>
      <c r="AF3" s="34" t="s">
        <v>110</v>
      </c>
      <c r="AG3" s="34" t="s">
        <v>112</v>
      </c>
      <c r="AH3" s="34" t="s">
        <v>167</v>
      </c>
      <c r="AI3" s="34" t="s">
        <v>178</v>
      </c>
      <c r="AJ3" s="34" t="s">
        <v>179</v>
      </c>
      <c r="AK3" s="34" t="s">
        <v>180</v>
      </c>
      <c r="AL3" s="34" t="s">
        <v>181</v>
      </c>
      <c r="AM3" s="34" t="s">
        <v>182</v>
      </c>
      <c r="AN3" s="34" t="s">
        <v>183</v>
      </c>
      <c r="AO3" s="34" t="s">
        <v>184</v>
      </c>
      <c r="AP3" s="34" t="s">
        <v>185</v>
      </c>
      <c r="AQ3" s="34" t="s">
        <v>103</v>
      </c>
      <c r="AR3" s="34" t="s">
        <v>109</v>
      </c>
      <c r="AS3" s="34" t="s">
        <v>410</v>
      </c>
      <c r="AT3" s="34" t="s">
        <v>187</v>
      </c>
      <c r="AU3" s="34" t="s">
        <v>111</v>
      </c>
      <c r="AV3" s="35" t="s">
        <v>77</v>
      </c>
      <c r="AW3" s="35" t="s">
        <v>97</v>
      </c>
      <c r="AX3" s="35" t="s">
        <v>102</v>
      </c>
      <c r="AY3" s="35" t="s">
        <v>105</v>
      </c>
      <c r="AZ3" s="35" t="s">
        <v>108</v>
      </c>
      <c r="BA3" s="35" t="s">
        <v>104</v>
      </c>
      <c r="BB3" s="35" t="s">
        <v>82</v>
      </c>
      <c r="BC3" s="35" t="s">
        <v>410</v>
      </c>
      <c r="BD3" s="35" t="s">
        <v>187</v>
      </c>
      <c r="BE3" s="35" t="s">
        <v>111</v>
      </c>
      <c r="BF3" s="36" t="s">
        <v>77</v>
      </c>
      <c r="BG3" s="36" t="s">
        <v>97</v>
      </c>
      <c r="BH3" s="36" t="s">
        <v>102</v>
      </c>
      <c r="BI3" s="36" t="s">
        <v>105</v>
      </c>
      <c r="BJ3" s="36" t="s">
        <v>108</v>
      </c>
      <c r="BK3" s="36" t="s">
        <v>104</v>
      </c>
      <c r="BL3" s="36" t="s">
        <v>82</v>
      </c>
      <c r="BM3" s="36" t="s">
        <v>410</v>
      </c>
      <c r="BN3" s="36" t="s">
        <v>187</v>
      </c>
      <c r="BO3" s="36" t="s">
        <v>111</v>
      </c>
      <c r="BP3" s="30" t="s">
        <v>120</v>
      </c>
      <c r="BQ3" s="30" t="s">
        <v>122</v>
      </c>
      <c r="BR3" s="31"/>
    </row>
    <row r="4" spans="1:70" x14ac:dyDescent="0.25">
      <c r="A4" s="37">
        <v>1</v>
      </c>
      <c r="B4" s="55" t="s">
        <v>132</v>
      </c>
      <c r="C4" s="55">
        <v>0</v>
      </c>
      <c r="D4" s="70">
        <v>-1000</v>
      </c>
      <c r="E4" s="55">
        <v>0</v>
      </c>
      <c r="F4" s="55">
        <v>-10</v>
      </c>
      <c r="G4" s="55">
        <v>0</v>
      </c>
      <c r="H4" s="70">
        <v>-2000</v>
      </c>
      <c r="I4" s="55">
        <v>0</v>
      </c>
      <c r="J4" s="55">
        <v>0</v>
      </c>
      <c r="K4" s="55">
        <v>0.1</v>
      </c>
      <c r="L4" s="55">
        <v>1</v>
      </c>
      <c r="M4" s="55">
        <v>0.5</v>
      </c>
      <c r="N4" s="55">
        <v>0</v>
      </c>
      <c r="O4" s="55">
        <v>0</v>
      </c>
      <c r="P4" s="55">
        <v>-8.8000000000000007</v>
      </c>
      <c r="Q4" s="55">
        <v>0</v>
      </c>
      <c r="R4" s="72">
        <v>0</v>
      </c>
      <c r="S4" s="55">
        <v>0</v>
      </c>
      <c r="T4" s="55">
        <v>-2</v>
      </c>
      <c r="U4" s="55">
        <v>-1000</v>
      </c>
      <c r="V4" s="55">
        <v>0</v>
      </c>
      <c r="W4" s="72" t="s">
        <v>328</v>
      </c>
      <c r="X4" s="72" t="s">
        <v>328</v>
      </c>
      <c r="Y4" s="72" t="s">
        <v>402</v>
      </c>
      <c r="Z4" s="72" t="s">
        <v>402</v>
      </c>
      <c r="AA4" s="72" t="s">
        <v>400</v>
      </c>
      <c r="AB4" s="55">
        <v>0</v>
      </c>
      <c r="AC4" s="55">
        <v>-100</v>
      </c>
      <c r="AD4" s="55">
        <v>-8.8000000000000007</v>
      </c>
      <c r="AE4" s="55">
        <v>0</v>
      </c>
      <c r="AF4" s="55">
        <v>0</v>
      </c>
      <c r="AG4" s="55">
        <v>0</v>
      </c>
      <c r="AH4" s="72" t="s">
        <v>407</v>
      </c>
      <c r="AI4" s="72" t="s">
        <v>407</v>
      </c>
      <c r="AJ4" s="72" t="s">
        <v>407</v>
      </c>
      <c r="AK4" s="72" t="s">
        <v>407</v>
      </c>
      <c r="AL4" s="72" t="s">
        <v>407</v>
      </c>
      <c r="AM4" s="72" t="s">
        <v>407</v>
      </c>
      <c r="AN4" s="72" t="s">
        <v>407</v>
      </c>
      <c r="AO4" s="72" t="s">
        <v>407</v>
      </c>
      <c r="AP4" s="72" t="s">
        <v>407</v>
      </c>
      <c r="AQ4" s="55">
        <v>0</v>
      </c>
      <c r="AR4" s="71">
        <v>1.2500000000000001E-2</v>
      </c>
      <c r="AS4" s="47">
        <v>8</v>
      </c>
      <c r="AT4" s="47">
        <v>4</v>
      </c>
      <c r="AU4" s="47">
        <v>5</v>
      </c>
      <c r="AV4" s="38" t="s">
        <v>124</v>
      </c>
      <c r="AW4" s="38" t="s">
        <v>124</v>
      </c>
      <c r="AX4" s="38" t="s">
        <v>124</v>
      </c>
      <c r="AY4" s="38" t="s">
        <v>124</v>
      </c>
      <c r="AZ4" s="38" t="s">
        <v>124</v>
      </c>
      <c r="BA4" s="38" t="s">
        <v>124</v>
      </c>
      <c r="BB4" s="38" t="s">
        <v>124</v>
      </c>
      <c r="BC4" s="38" t="s">
        <v>124</v>
      </c>
      <c r="BD4" s="38" t="s">
        <v>124</v>
      </c>
      <c r="BE4" s="38" t="s">
        <v>124</v>
      </c>
      <c r="BF4" s="47">
        <v>0</v>
      </c>
      <c r="BG4" s="47">
        <v>0</v>
      </c>
      <c r="BH4" s="47">
        <v>0</v>
      </c>
      <c r="BI4" s="47">
        <v>0</v>
      </c>
      <c r="BJ4" s="47">
        <v>0</v>
      </c>
      <c r="BK4" s="47">
        <v>0</v>
      </c>
      <c r="BL4" s="47">
        <v>-2</v>
      </c>
      <c r="BM4" s="47">
        <v>3</v>
      </c>
      <c r="BN4" s="47">
        <v>1</v>
      </c>
      <c r="BO4" s="47">
        <v>1</v>
      </c>
      <c r="BP4" s="51" t="s">
        <v>124</v>
      </c>
      <c r="BQ4" s="38"/>
      <c r="BR4" s="39"/>
    </row>
    <row r="5" spans="1:70" x14ac:dyDescent="0.25">
      <c r="A5" s="37">
        <v>2</v>
      </c>
      <c r="B5" s="55" t="s">
        <v>133</v>
      </c>
      <c r="C5" s="55">
        <v>1</v>
      </c>
      <c r="D5" s="70">
        <v>1000</v>
      </c>
      <c r="E5" s="55">
        <v>1</v>
      </c>
      <c r="F5" s="55">
        <v>10</v>
      </c>
      <c r="G5" s="55">
        <v>1</v>
      </c>
      <c r="H5" s="70">
        <v>2000</v>
      </c>
      <c r="I5" s="55">
        <v>1</v>
      </c>
      <c r="J5" s="55">
        <v>511</v>
      </c>
      <c r="K5" s="55">
        <v>10</v>
      </c>
      <c r="L5" s="55">
        <v>100</v>
      </c>
      <c r="M5" s="55">
        <v>20</v>
      </c>
      <c r="N5" s="55">
        <v>8.8000000000000007</v>
      </c>
      <c r="O5" s="55">
        <v>10</v>
      </c>
      <c r="P5" s="55">
        <v>8.8000000000000007</v>
      </c>
      <c r="Q5" s="55">
        <v>1000</v>
      </c>
      <c r="R5" s="72">
        <v>1</v>
      </c>
      <c r="S5" s="55">
        <v>1</v>
      </c>
      <c r="T5" s="55">
        <v>2</v>
      </c>
      <c r="U5" s="55">
        <v>0</v>
      </c>
      <c r="V5" s="55">
        <v>1000</v>
      </c>
      <c r="W5" s="72" t="s">
        <v>329</v>
      </c>
      <c r="X5" s="72" t="s">
        <v>333</v>
      </c>
      <c r="Y5" s="72" t="s">
        <v>403</v>
      </c>
      <c r="Z5" s="72" t="s">
        <v>404</v>
      </c>
      <c r="AA5" s="72" t="s">
        <v>401</v>
      </c>
      <c r="AB5" s="55">
        <v>1</v>
      </c>
      <c r="AC5" s="55">
        <v>0</v>
      </c>
      <c r="AD5" s="55">
        <v>8.8000000000000007</v>
      </c>
      <c r="AE5" s="55">
        <v>0.67</v>
      </c>
      <c r="AF5" s="55">
        <v>0.25</v>
      </c>
      <c r="AG5" s="55">
        <v>100</v>
      </c>
      <c r="AH5" s="72" t="s">
        <v>408</v>
      </c>
      <c r="AI5" s="72" t="s">
        <v>409</v>
      </c>
      <c r="AJ5" s="72" t="s">
        <v>409</v>
      </c>
      <c r="AK5" s="72" t="s">
        <v>409</v>
      </c>
      <c r="AL5" s="72" t="s">
        <v>409</v>
      </c>
      <c r="AM5" s="72" t="s">
        <v>409</v>
      </c>
      <c r="AN5" s="72" t="s">
        <v>409</v>
      </c>
      <c r="AO5" s="72" t="s">
        <v>409</v>
      </c>
      <c r="AP5" s="72" t="s">
        <v>409</v>
      </c>
      <c r="AQ5" s="55">
        <v>8.8000000000000007</v>
      </c>
      <c r="AR5" s="71">
        <v>0.71499999999999997</v>
      </c>
      <c r="AS5" s="47">
        <v>8</v>
      </c>
      <c r="AT5" s="47">
        <v>4</v>
      </c>
      <c r="AU5" s="47">
        <v>5</v>
      </c>
      <c r="AV5" s="38" t="s">
        <v>124</v>
      </c>
      <c r="AW5" s="38" t="s">
        <v>124</v>
      </c>
      <c r="AX5" s="38" t="s">
        <v>124</v>
      </c>
      <c r="AY5" s="38" t="s">
        <v>124</v>
      </c>
      <c r="AZ5" s="38" t="s">
        <v>124</v>
      </c>
      <c r="BA5" s="38" t="s">
        <v>124</v>
      </c>
      <c r="BB5" s="38" t="s">
        <v>124</v>
      </c>
      <c r="BC5" s="38" t="s">
        <v>124</v>
      </c>
      <c r="BD5" s="38" t="s">
        <v>124</v>
      </c>
      <c r="BE5" s="38" t="s">
        <v>124</v>
      </c>
      <c r="BF5" s="47">
        <v>1.2794311587724401</v>
      </c>
      <c r="BG5" s="47">
        <v>1</v>
      </c>
      <c r="BH5" s="47">
        <v>1.2794311587724401</v>
      </c>
      <c r="BI5" s="47">
        <v>1.2794311587724401</v>
      </c>
      <c r="BJ5" s="47">
        <v>0.67140288523481995</v>
      </c>
      <c r="BK5" s="47">
        <v>0</v>
      </c>
      <c r="BL5" s="47">
        <v>2</v>
      </c>
      <c r="BM5" s="47">
        <v>3</v>
      </c>
      <c r="BN5" s="47">
        <v>1</v>
      </c>
      <c r="BO5" s="47">
        <v>1</v>
      </c>
      <c r="BP5" s="51" t="s">
        <v>124</v>
      </c>
      <c r="BQ5" s="38"/>
      <c r="BR5" s="39"/>
    </row>
    <row r="6" spans="1:70" x14ac:dyDescent="0.25">
      <c r="A6" s="37">
        <v>3</v>
      </c>
      <c r="B6" s="47" t="s">
        <v>190</v>
      </c>
      <c r="C6" s="55">
        <v>0</v>
      </c>
      <c r="D6" s="47">
        <v>290.91128927469254</v>
      </c>
      <c r="E6" s="47">
        <v>1</v>
      </c>
      <c r="F6" s="47">
        <v>-0.20560067892074585</v>
      </c>
      <c r="G6" s="47">
        <v>1</v>
      </c>
      <c r="H6" s="47">
        <v>1986.7621369957924</v>
      </c>
      <c r="I6" s="47">
        <v>1</v>
      </c>
      <c r="J6" s="47">
        <v>392.29556274414062</v>
      </c>
      <c r="K6" s="47">
        <v>5.1162269055843348</v>
      </c>
      <c r="L6" s="47">
        <v>27.072889566421509</v>
      </c>
      <c r="M6" s="47">
        <v>20</v>
      </c>
      <c r="N6" s="47">
        <v>2.1172336220741275</v>
      </c>
      <c r="O6" s="47">
        <v>3.6056895852088928</v>
      </c>
      <c r="P6" s="47">
        <v>-5.7119752287864696</v>
      </c>
      <c r="Q6" s="47">
        <v>135.04495710134506</v>
      </c>
      <c r="R6" s="47">
        <v>0.47853147983551025</v>
      </c>
      <c r="S6" s="47">
        <v>0.21500051021575928</v>
      </c>
      <c r="T6" s="47">
        <v>-0.97012203931808472</v>
      </c>
      <c r="U6" s="47">
        <v>-285.76935344934464</v>
      </c>
      <c r="V6" s="47">
        <v>775.60642462968826</v>
      </c>
      <c r="W6" s="73" t="s">
        <v>330</v>
      </c>
      <c r="X6" s="76" t="s">
        <v>334</v>
      </c>
      <c r="Y6" s="73" t="s">
        <v>411</v>
      </c>
      <c r="Z6" s="73" t="s">
        <v>412</v>
      </c>
      <c r="AA6" s="76" t="s">
        <v>351</v>
      </c>
      <c r="AB6" s="47">
        <v>0.98518383502960205</v>
      </c>
      <c r="AC6" s="47">
        <v>-98.626467049121857</v>
      </c>
      <c r="AD6" s="47">
        <v>-8</v>
      </c>
      <c r="AE6" s="47">
        <v>0.1</v>
      </c>
      <c r="AF6" s="47">
        <v>6.83564692735672E-2</v>
      </c>
      <c r="AG6" s="47">
        <v>27.98373144865036</v>
      </c>
      <c r="AH6" s="76" t="s">
        <v>405</v>
      </c>
      <c r="AI6" s="73" t="s">
        <v>413</v>
      </c>
      <c r="AJ6" s="73" t="s">
        <v>413</v>
      </c>
      <c r="AK6" s="73" t="s">
        <v>413</v>
      </c>
      <c r="AL6" s="73" t="s">
        <v>413</v>
      </c>
      <c r="AM6" s="73" t="s">
        <v>413</v>
      </c>
      <c r="AN6" s="73" t="s">
        <v>413</v>
      </c>
      <c r="AO6" s="73" t="s">
        <v>413</v>
      </c>
      <c r="AP6" s="73" t="s">
        <v>413</v>
      </c>
      <c r="AQ6" s="47">
        <v>2.057123601436615</v>
      </c>
      <c r="AR6" s="47">
        <v>1.2999999999999999E-2</v>
      </c>
      <c r="AS6" s="47">
        <v>8</v>
      </c>
      <c r="AT6" s="47">
        <v>4</v>
      </c>
      <c r="AU6" s="47">
        <v>5</v>
      </c>
      <c r="AV6" s="38" t="s">
        <v>124</v>
      </c>
      <c r="AW6" s="38" t="s">
        <v>124</v>
      </c>
      <c r="AX6" s="38" t="s">
        <v>124</v>
      </c>
      <c r="AY6" s="38" t="s">
        <v>124</v>
      </c>
      <c r="AZ6" s="38" t="s">
        <v>124</v>
      </c>
      <c r="BA6" s="38" t="s">
        <v>124</v>
      </c>
      <c r="BB6" s="38" t="s">
        <v>124</v>
      </c>
      <c r="BC6" s="38" t="s">
        <v>124</v>
      </c>
      <c r="BD6" s="38" t="s">
        <v>124</v>
      </c>
      <c r="BE6" s="38" t="s">
        <v>124</v>
      </c>
      <c r="BF6" s="47">
        <v>0.465865250716263</v>
      </c>
      <c r="BG6" s="47">
        <v>0.78793090093135798</v>
      </c>
      <c r="BH6" s="47">
        <v>0.465865250716263</v>
      </c>
      <c r="BI6" s="47">
        <v>0.465865250716263</v>
      </c>
      <c r="BJ6" s="47">
        <v>0.12742498617867401</v>
      </c>
      <c r="BK6" s="47">
        <v>0</v>
      </c>
      <c r="BL6" s="47">
        <v>0.215000510215759</v>
      </c>
      <c r="BM6" s="47">
        <v>3</v>
      </c>
      <c r="BN6" s="47">
        <v>1</v>
      </c>
      <c r="BO6" s="47">
        <v>1</v>
      </c>
      <c r="BP6" s="51" t="s">
        <v>124</v>
      </c>
      <c r="BQ6" s="38"/>
      <c r="BR6" s="39"/>
    </row>
    <row r="7" spans="1:70" x14ac:dyDescent="0.25">
      <c r="A7" s="37">
        <v>4</v>
      </c>
      <c r="B7" s="47" t="s">
        <v>191</v>
      </c>
      <c r="C7" s="55">
        <v>1</v>
      </c>
      <c r="D7" s="47">
        <v>963.27477169036865</v>
      </c>
      <c r="E7" s="47">
        <v>0</v>
      </c>
      <c r="F7" s="47">
        <v>0.30543112754821777</v>
      </c>
      <c r="G7" s="47">
        <v>0</v>
      </c>
      <c r="H7" s="47">
        <v>-112.90686941146851</v>
      </c>
      <c r="I7" s="47">
        <v>1</v>
      </c>
      <c r="J7" s="47">
        <v>9.5098876953125</v>
      </c>
      <c r="K7" s="47">
        <v>8.518978321552277</v>
      </c>
      <c r="L7" s="47">
        <v>37.385154724121094</v>
      </c>
      <c r="M7" s="47">
        <v>7.8303229212760925</v>
      </c>
      <c r="N7" s="47">
        <v>8.8000000000000007</v>
      </c>
      <c r="O7" s="47">
        <v>9.0148156881332397</v>
      </c>
      <c r="P7" s="47">
        <v>8.8000000000000007</v>
      </c>
      <c r="Q7" s="47">
        <v>479.45797049999237</v>
      </c>
      <c r="R7" s="47">
        <v>1</v>
      </c>
      <c r="S7" s="47">
        <v>0.79185032844543457</v>
      </c>
      <c r="T7" s="47">
        <v>-0.39948177337646484</v>
      </c>
      <c r="U7" s="47">
        <v>-645.64841425418854</v>
      </c>
      <c r="V7" s="47">
        <v>618.79248881340027</v>
      </c>
      <c r="W7" s="73" t="s">
        <v>330</v>
      </c>
      <c r="X7" s="76" t="s">
        <v>335</v>
      </c>
      <c r="Y7" s="73" t="s">
        <v>414</v>
      </c>
      <c r="Z7" s="73" t="s">
        <v>415</v>
      </c>
      <c r="AA7" s="76" t="s">
        <v>352</v>
      </c>
      <c r="AB7" s="47">
        <v>1</v>
      </c>
      <c r="AC7" s="47">
        <v>-27.047128796577454</v>
      </c>
      <c r="AD7" s="47">
        <v>-7.5</v>
      </c>
      <c r="AE7" s="47">
        <v>0.15</v>
      </c>
      <c r="AF7" s="47">
        <v>2.0813345909118652E-2</v>
      </c>
      <c r="AG7" s="47">
        <v>59.551474928855896</v>
      </c>
      <c r="AH7" s="73" t="s">
        <v>416</v>
      </c>
      <c r="AI7" s="73" t="s">
        <v>417</v>
      </c>
      <c r="AJ7" s="73" t="s">
        <v>417</v>
      </c>
      <c r="AK7" s="73" t="s">
        <v>417</v>
      </c>
      <c r="AL7" s="73" t="s">
        <v>417</v>
      </c>
      <c r="AM7" s="73" t="s">
        <v>417</v>
      </c>
      <c r="AN7" s="73" t="s">
        <v>417</v>
      </c>
      <c r="AO7" s="73" t="s">
        <v>417</v>
      </c>
      <c r="AP7" s="73" t="s">
        <v>417</v>
      </c>
      <c r="AQ7" s="47">
        <v>1.567836117744446</v>
      </c>
      <c r="AR7" s="47">
        <v>1.35E-2</v>
      </c>
      <c r="AS7" s="47">
        <v>8</v>
      </c>
      <c r="AT7" s="47">
        <v>4</v>
      </c>
      <c r="AU7" s="47">
        <v>5</v>
      </c>
      <c r="AV7" s="38" t="s">
        <v>124</v>
      </c>
      <c r="AW7" s="38" t="s">
        <v>124</v>
      </c>
      <c r="AX7" s="38" t="s">
        <v>124</v>
      </c>
      <c r="AY7" s="38" t="s">
        <v>124</v>
      </c>
      <c r="AZ7" s="38" t="s">
        <v>124</v>
      </c>
      <c r="BA7" s="38" t="s">
        <v>124</v>
      </c>
      <c r="BB7" s="38" t="s">
        <v>124</v>
      </c>
      <c r="BC7" s="38" t="s">
        <v>124</v>
      </c>
      <c r="BD7" s="38" t="s">
        <v>124</v>
      </c>
      <c r="BE7" s="38" t="s">
        <v>124</v>
      </c>
      <c r="BF7" s="47">
        <v>0</v>
      </c>
      <c r="BG7" s="47">
        <v>0.945905742406845</v>
      </c>
      <c r="BH7" s="47">
        <v>0</v>
      </c>
      <c r="BI7" s="47">
        <v>0</v>
      </c>
      <c r="BJ7" s="47">
        <v>0.14852556450874199</v>
      </c>
      <c r="BK7" s="47">
        <v>0</v>
      </c>
      <c r="BL7" s="47">
        <v>0.79185032844543501</v>
      </c>
      <c r="BM7" s="47">
        <v>3</v>
      </c>
      <c r="BN7" s="47">
        <v>1</v>
      </c>
      <c r="BO7" s="47">
        <v>1</v>
      </c>
      <c r="BP7" s="51" t="s">
        <v>124</v>
      </c>
      <c r="BQ7" s="38"/>
      <c r="BR7" s="39"/>
    </row>
    <row r="8" spans="1:70" x14ac:dyDescent="0.25">
      <c r="A8" s="37">
        <v>5</v>
      </c>
      <c r="B8" s="47" t="s">
        <v>192</v>
      </c>
      <c r="C8" s="55">
        <v>1.32</v>
      </c>
      <c r="D8" s="47">
        <v>-375.86456471681595</v>
      </c>
      <c r="E8" s="47">
        <v>1</v>
      </c>
      <c r="F8" s="47">
        <v>2.8726164698600769</v>
      </c>
      <c r="G8" s="47">
        <v>0</v>
      </c>
      <c r="H8" s="47">
        <v>829.04833096265793</v>
      </c>
      <c r="I8" s="47">
        <v>1</v>
      </c>
      <c r="J8" s="47">
        <v>126.83566284179687</v>
      </c>
      <c r="K8" s="47">
        <v>3.9569826185703278</v>
      </c>
      <c r="L8" s="47">
        <v>48.532099485397339</v>
      </c>
      <c r="M8" s="47">
        <v>19.8064344227314</v>
      </c>
      <c r="N8" s="47">
        <v>8.7129558444023143</v>
      </c>
      <c r="O8" s="47">
        <v>8.389793336391449</v>
      </c>
      <c r="P8" s="47">
        <v>-5.6591127514839172</v>
      </c>
      <c r="Q8" s="47">
        <v>292.2178927063942</v>
      </c>
      <c r="R8" s="47">
        <v>0.69418799877166748</v>
      </c>
      <c r="S8" s="47">
        <v>1</v>
      </c>
      <c r="T8" s="47">
        <v>-0.84705930948257446</v>
      </c>
      <c r="U8" s="47">
        <v>-665.31500381231308</v>
      </c>
      <c r="V8" s="47">
        <v>72.532575070858002</v>
      </c>
      <c r="W8" s="73" t="s">
        <v>330</v>
      </c>
      <c r="X8" s="76" t="s">
        <v>336</v>
      </c>
      <c r="Y8" s="73" t="s">
        <v>418</v>
      </c>
      <c r="Z8" s="73" t="s">
        <v>419</v>
      </c>
      <c r="AA8" s="76" t="s">
        <v>353</v>
      </c>
      <c r="AB8" s="47">
        <v>1</v>
      </c>
      <c r="AC8" s="47">
        <v>-57.199999511241913</v>
      </c>
      <c r="AD8" s="47">
        <v>-7</v>
      </c>
      <c r="AE8" s="47">
        <v>0.2</v>
      </c>
      <c r="AF8" s="47">
        <v>0.25</v>
      </c>
      <c r="AG8" s="47">
        <v>35.216591656208038</v>
      </c>
      <c r="AH8" s="73" t="s">
        <v>420</v>
      </c>
      <c r="AI8" s="73" t="s">
        <v>421</v>
      </c>
      <c r="AJ8" s="73" t="s">
        <v>421</v>
      </c>
      <c r="AK8" s="73" t="s">
        <v>421</v>
      </c>
      <c r="AL8" s="73" t="s">
        <v>421</v>
      </c>
      <c r="AM8" s="73" t="s">
        <v>421</v>
      </c>
      <c r="AN8" s="73" t="s">
        <v>421</v>
      </c>
      <c r="AO8" s="73" t="s">
        <v>421</v>
      </c>
      <c r="AP8" s="73" t="s">
        <v>421</v>
      </c>
      <c r="AQ8" s="47">
        <v>2.7527762055397034</v>
      </c>
      <c r="AR8" s="47">
        <v>1.4E-2</v>
      </c>
      <c r="AS8" s="47">
        <v>8</v>
      </c>
      <c r="AT8" s="47">
        <v>4</v>
      </c>
      <c r="AU8" s="47">
        <v>5</v>
      </c>
      <c r="AV8" s="38" t="s">
        <v>124</v>
      </c>
      <c r="AW8" s="38" t="s">
        <v>124</v>
      </c>
      <c r="AX8" s="38" t="s">
        <v>124</v>
      </c>
      <c r="AY8" s="38" t="s">
        <v>124</v>
      </c>
      <c r="AZ8" s="38" t="s">
        <v>124</v>
      </c>
      <c r="BA8" s="38" t="s">
        <v>124</v>
      </c>
      <c r="BB8" s="38" t="s">
        <v>124</v>
      </c>
      <c r="BC8" s="38" t="s">
        <v>124</v>
      </c>
      <c r="BD8" s="38" t="s">
        <v>124</v>
      </c>
      <c r="BE8" s="38" t="s">
        <v>124</v>
      </c>
      <c r="BF8" s="47">
        <v>0</v>
      </c>
      <c r="BG8" s="47">
        <v>0.88560000097751601</v>
      </c>
      <c r="BH8" s="47">
        <v>0</v>
      </c>
      <c r="BI8" s="47">
        <v>0</v>
      </c>
      <c r="BJ8" s="47">
        <v>0.192544762133873</v>
      </c>
      <c r="BK8" s="47">
        <v>1</v>
      </c>
      <c r="BL8" s="47">
        <v>-0.70199415934085796</v>
      </c>
      <c r="BM8" s="47">
        <v>3</v>
      </c>
      <c r="BN8" s="47">
        <v>1</v>
      </c>
      <c r="BO8" s="47">
        <v>1</v>
      </c>
      <c r="BP8" s="51" t="s">
        <v>124</v>
      </c>
      <c r="BQ8" s="38"/>
      <c r="BR8" s="39"/>
    </row>
    <row r="9" spans="1:70" x14ac:dyDescent="0.25">
      <c r="A9" s="37">
        <v>6</v>
      </c>
      <c r="B9" s="47" t="s">
        <v>193</v>
      </c>
      <c r="C9" s="47">
        <v>0.57912492752075195</v>
      </c>
      <c r="D9" s="55">
        <v>-1000</v>
      </c>
      <c r="E9" s="47">
        <v>0</v>
      </c>
      <c r="F9" s="47">
        <v>2.5577181577682495</v>
      </c>
      <c r="G9" s="47">
        <v>1</v>
      </c>
      <c r="H9" s="47">
        <v>1821.2756863832474</v>
      </c>
      <c r="I9" s="47">
        <v>0</v>
      </c>
      <c r="J9" s="47">
        <v>275.95208740234375</v>
      </c>
      <c r="K9" s="47">
        <v>5.4729440927505495</v>
      </c>
      <c r="L9" s="47">
        <v>82.590044498443604</v>
      </c>
      <c r="M9" s="47">
        <v>9.6970391273498535</v>
      </c>
      <c r="N9" s="47">
        <v>4.6623999357223518</v>
      </c>
      <c r="O9" s="47">
        <v>1.2702925205230713</v>
      </c>
      <c r="P9" s="47">
        <v>3.5954316377639781</v>
      </c>
      <c r="Q9" s="47">
        <v>755.87873888015747</v>
      </c>
      <c r="R9" s="47">
        <v>0.95633864402770996</v>
      </c>
      <c r="S9" s="47">
        <v>0.56508302688598633</v>
      </c>
      <c r="T9" s="47">
        <v>1.3901435136795044</v>
      </c>
      <c r="U9" s="47">
        <v>-874.4664192199707</v>
      </c>
      <c r="V9" s="47">
        <v>694.85497987270355</v>
      </c>
      <c r="W9" s="73" t="s">
        <v>330</v>
      </c>
      <c r="X9" s="76" t="s">
        <v>337</v>
      </c>
      <c r="Y9" s="73" t="s">
        <v>422</v>
      </c>
      <c r="Z9" s="73" t="s">
        <v>423</v>
      </c>
      <c r="AA9" s="76" t="s">
        <v>354</v>
      </c>
      <c r="AB9" s="47">
        <v>1</v>
      </c>
      <c r="AC9" s="47">
        <v>-72.309319496154785</v>
      </c>
      <c r="AD9" s="47">
        <v>-6.5</v>
      </c>
      <c r="AE9" s="47">
        <v>0.25</v>
      </c>
      <c r="AF9" s="47">
        <v>0.25</v>
      </c>
      <c r="AG9" s="47">
        <v>42.303699970245361</v>
      </c>
      <c r="AH9" s="73" t="s">
        <v>424</v>
      </c>
      <c r="AI9" s="73" t="s">
        <v>425</v>
      </c>
      <c r="AJ9" s="73" t="s">
        <v>425</v>
      </c>
      <c r="AK9" s="73" t="s">
        <v>425</v>
      </c>
      <c r="AL9" s="73" t="s">
        <v>425</v>
      </c>
      <c r="AM9" s="73" t="s">
        <v>425</v>
      </c>
      <c r="AN9" s="73" t="s">
        <v>425</v>
      </c>
      <c r="AO9" s="73" t="s">
        <v>425</v>
      </c>
      <c r="AP9" s="73" t="s">
        <v>425</v>
      </c>
      <c r="AQ9" s="47">
        <v>4.3342230319976807</v>
      </c>
      <c r="AR9" s="47">
        <v>1.4500000000000001E-2</v>
      </c>
      <c r="AS9" s="47">
        <v>8</v>
      </c>
      <c r="AT9" s="47">
        <v>4</v>
      </c>
      <c r="AU9" s="47">
        <v>5</v>
      </c>
      <c r="AV9" s="38" t="s">
        <v>124</v>
      </c>
      <c r="AW9" s="38" t="s">
        <v>124</v>
      </c>
      <c r="AX9" s="38" t="s">
        <v>124</v>
      </c>
      <c r="AY9" s="38" t="s">
        <v>124</v>
      </c>
      <c r="AZ9" s="38" t="s">
        <v>124</v>
      </c>
      <c r="BA9" s="38" t="s">
        <v>124</v>
      </c>
      <c r="BB9" s="38" t="s">
        <v>124</v>
      </c>
      <c r="BC9" s="38" t="s">
        <v>124</v>
      </c>
      <c r="BD9" s="38" t="s">
        <v>124</v>
      </c>
      <c r="BE9" s="38" t="s">
        <v>124</v>
      </c>
      <c r="BF9" s="47">
        <v>-2.4950444083623098</v>
      </c>
      <c r="BG9" s="47">
        <v>0.85538136100769002</v>
      </c>
      <c r="BH9" s="47">
        <v>-2.4950444083623098</v>
      </c>
      <c r="BI9" s="47">
        <v>-2.4950444083623098</v>
      </c>
      <c r="BJ9" s="47">
        <v>0.23486354490533001</v>
      </c>
      <c r="BK9" s="47">
        <v>0</v>
      </c>
      <c r="BL9" s="47">
        <v>0.95633864402770996</v>
      </c>
      <c r="BM9" s="47">
        <v>3</v>
      </c>
      <c r="BN9" s="47">
        <v>1</v>
      </c>
      <c r="BO9" s="47">
        <v>1</v>
      </c>
      <c r="BP9" s="51" t="s">
        <v>124</v>
      </c>
      <c r="BQ9" s="38"/>
      <c r="BR9" s="39"/>
    </row>
    <row r="10" spans="1:70" x14ac:dyDescent="0.25">
      <c r="A10" s="37">
        <v>7</v>
      </c>
      <c r="B10" s="47" t="s">
        <v>194</v>
      </c>
      <c r="C10" s="47">
        <v>0.60389602184295654</v>
      </c>
      <c r="D10" s="55">
        <v>1000</v>
      </c>
      <c r="E10" s="47">
        <v>1</v>
      </c>
      <c r="F10" s="47">
        <v>6.2799399495124817</v>
      </c>
      <c r="G10" s="47">
        <v>0</v>
      </c>
      <c r="H10" s="47">
        <v>143.50225049257278</v>
      </c>
      <c r="I10" s="47">
        <v>1</v>
      </c>
      <c r="J10" s="47">
        <v>469.32156372070312</v>
      </c>
      <c r="K10" s="47">
        <v>1.3288865745067597</v>
      </c>
      <c r="L10" s="47">
        <v>96.66987156867981</v>
      </c>
      <c r="M10" s="47">
        <v>17.662157386541367</v>
      </c>
      <c r="N10" s="47">
        <v>0.23290311098098757</v>
      </c>
      <c r="O10" s="47">
        <v>2.1749985814094543</v>
      </c>
      <c r="P10" s="47">
        <v>-6.7227547526359563</v>
      </c>
      <c r="Q10" s="47">
        <v>347.2618619799614</v>
      </c>
      <c r="R10" s="47">
        <v>0.77425682544708252</v>
      </c>
      <c r="S10" s="47">
        <v>0.95461547374725342</v>
      </c>
      <c r="T10" s="47">
        <v>2</v>
      </c>
      <c r="U10" s="47">
        <v>-756.37112075090408</v>
      </c>
      <c r="V10" s="47">
        <v>62.947274744510651</v>
      </c>
      <c r="W10" s="73" t="s">
        <v>330</v>
      </c>
      <c r="X10" s="76" t="s">
        <v>338</v>
      </c>
      <c r="Y10" s="73" t="s">
        <v>426</v>
      </c>
      <c r="Z10" s="73" t="s">
        <v>412</v>
      </c>
      <c r="AA10" s="76" t="s">
        <v>355</v>
      </c>
      <c r="AB10" s="47">
        <v>1</v>
      </c>
      <c r="AC10" s="47">
        <v>-44.840063154697418</v>
      </c>
      <c r="AD10" s="47">
        <v>-6</v>
      </c>
      <c r="AE10" s="47">
        <v>0.3</v>
      </c>
      <c r="AF10" s="47">
        <v>0.25</v>
      </c>
      <c r="AG10" s="47">
        <v>86.232499539852142</v>
      </c>
      <c r="AH10" s="73" t="s">
        <v>427</v>
      </c>
      <c r="AI10" s="73" t="s">
        <v>428</v>
      </c>
      <c r="AJ10" s="73" t="s">
        <v>428</v>
      </c>
      <c r="AK10" s="73" t="s">
        <v>428</v>
      </c>
      <c r="AL10" s="73" t="s">
        <v>428</v>
      </c>
      <c r="AM10" s="73" t="s">
        <v>428</v>
      </c>
      <c r="AN10" s="73" t="s">
        <v>428</v>
      </c>
      <c r="AO10" s="73" t="s">
        <v>428</v>
      </c>
      <c r="AP10" s="73" t="s">
        <v>428</v>
      </c>
      <c r="AQ10" s="47">
        <v>0.7185812830924988</v>
      </c>
      <c r="AR10" s="47">
        <v>1.4999999999999999E-2</v>
      </c>
      <c r="AS10" s="47">
        <v>8</v>
      </c>
      <c r="AT10" s="47">
        <v>4</v>
      </c>
      <c r="AU10" s="47">
        <v>5</v>
      </c>
      <c r="AV10" s="38" t="s">
        <v>124</v>
      </c>
      <c r="AW10" s="38" t="s">
        <v>124</v>
      </c>
      <c r="AX10" s="38" t="s">
        <v>124</v>
      </c>
      <c r="AY10" s="38" t="s">
        <v>124</v>
      </c>
      <c r="AZ10" s="38" t="s">
        <v>124</v>
      </c>
      <c r="BA10" s="38" t="s">
        <v>124</v>
      </c>
      <c r="BB10" s="38" t="s">
        <v>124</v>
      </c>
      <c r="BC10" s="38" t="s">
        <v>124</v>
      </c>
      <c r="BD10" s="38" t="s">
        <v>124</v>
      </c>
      <c r="BE10" s="38" t="s">
        <v>124</v>
      </c>
      <c r="BF10" s="47">
        <v>1.1650753974332899</v>
      </c>
      <c r="BG10" s="47">
        <v>0.91031987369060496</v>
      </c>
      <c r="BH10" s="47">
        <v>0.71858128309249902</v>
      </c>
      <c r="BI10" s="47">
        <v>0.71858128309249902</v>
      </c>
      <c r="BJ10" s="47">
        <v>0.305908344818003</v>
      </c>
      <c r="BK10" s="47">
        <v>0</v>
      </c>
      <c r="BL10" s="47">
        <v>0.95461547374725297</v>
      </c>
      <c r="BM10" s="47">
        <v>3</v>
      </c>
      <c r="BN10" s="47">
        <v>1</v>
      </c>
      <c r="BO10" s="47">
        <v>1</v>
      </c>
      <c r="BP10" s="51" t="s">
        <v>124</v>
      </c>
      <c r="BQ10" s="38"/>
      <c r="BR10" s="39"/>
    </row>
    <row r="11" spans="1:70" x14ac:dyDescent="0.25">
      <c r="A11" s="37">
        <v>8</v>
      </c>
      <c r="B11" s="47" t="s">
        <v>195</v>
      </c>
      <c r="C11" s="47">
        <v>1</v>
      </c>
      <c r="D11" s="55">
        <v>255.32</v>
      </c>
      <c r="E11" s="47">
        <v>1</v>
      </c>
      <c r="F11" s="47">
        <v>-4.0318059921264648</v>
      </c>
      <c r="G11" s="47">
        <v>1</v>
      </c>
      <c r="H11" s="47">
        <v>-970.46583294868469</v>
      </c>
      <c r="I11" s="47">
        <v>1</v>
      </c>
      <c r="J11" s="47">
        <v>239.056884765625</v>
      </c>
      <c r="K11" s="47">
        <v>0.96832841634750366</v>
      </c>
      <c r="L11" s="47">
        <v>49.419404029846191</v>
      </c>
      <c r="M11" s="47">
        <v>18.574755489826202</v>
      </c>
      <c r="N11" s="47">
        <v>8.7523872375488292</v>
      </c>
      <c r="O11" s="47">
        <v>5.1347695589065552</v>
      </c>
      <c r="P11" s="47">
        <v>-1.367035913467407</v>
      </c>
      <c r="Q11" s="47">
        <v>565.45300781726837</v>
      </c>
      <c r="R11" s="47">
        <v>0.38239192962646484</v>
      </c>
      <c r="S11" s="47">
        <v>1</v>
      </c>
      <c r="T11" s="47">
        <v>0.73041367530822754</v>
      </c>
      <c r="U11" s="47">
        <v>-646.14267289638519</v>
      </c>
      <c r="V11" s="47">
        <v>693.42936229705811</v>
      </c>
      <c r="W11" s="73" t="s">
        <v>330</v>
      </c>
      <c r="X11" s="76" t="s">
        <v>339</v>
      </c>
      <c r="Y11" s="73" t="s">
        <v>429</v>
      </c>
      <c r="Z11" s="73" t="s">
        <v>415</v>
      </c>
      <c r="AA11" s="76" t="s">
        <v>356</v>
      </c>
      <c r="AB11" s="47">
        <v>0.9353032112121582</v>
      </c>
      <c r="AC11" s="47">
        <v>-79.984221339225769</v>
      </c>
      <c r="AD11" s="47">
        <v>-5.5</v>
      </c>
      <c r="AE11" s="47">
        <v>0.35</v>
      </c>
      <c r="AF11" s="47">
        <v>0.25</v>
      </c>
      <c r="AG11" s="47">
        <v>55.563227295875549</v>
      </c>
      <c r="AH11" s="76" t="s">
        <v>406</v>
      </c>
      <c r="AI11" s="73" t="s">
        <v>413</v>
      </c>
      <c r="AJ11" s="73" t="s">
        <v>413</v>
      </c>
      <c r="AK11" s="73" t="s">
        <v>413</v>
      </c>
      <c r="AL11" s="73" t="s">
        <v>413</v>
      </c>
      <c r="AM11" s="73" t="s">
        <v>413</v>
      </c>
      <c r="AN11" s="73" t="s">
        <v>413</v>
      </c>
      <c r="AO11" s="73" t="s">
        <v>413</v>
      </c>
      <c r="AP11" s="73" t="s">
        <v>413</v>
      </c>
      <c r="AQ11" s="47">
        <v>7.5669103384017946</v>
      </c>
      <c r="AR11" s="47">
        <v>1.55E-2</v>
      </c>
      <c r="AS11" s="47">
        <v>8</v>
      </c>
      <c r="AT11" s="47">
        <v>4</v>
      </c>
      <c r="AU11" s="47">
        <v>5</v>
      </c>
      <c r="AV11" s="38" t="s">
        <v>124</v>
      </c>
      <c r="AW11" s="38" t="s">
        <v>124</v>
      </c>
      <c r="AX11" s="38" t="s">
        <v>124</v>
      </c>
      <c r="AY11" s="38" t="s">
        <v>124</v>
      </c>
      <c r="AZ11" s="38" t="s">
        <v>124</v>
      </c>
      <c r="BA11" s="38" t="s">
        <v>124</v>
      </c>
      <c r="BB11" s="38" t="s">
        <v>124</v>
      </c>
      <c r="BC11" s="38" t="s">
        <v>124</v>
      </c>
      <c r="BD11" s="38" t="s">
        <v>124</v>
      </c>
      <c r="BE11" s="38" t="s">
        <v>124</v>
      </c>
      <c r="BF11" s="47">
        <v>0</v>
      </c>
      <c r="BG11" s="47">
        <v>0.77533476853370598</v>
      </c>
      <c r="BH11" s="47">
        <v>0</v>
      </c>
      <c r="BI11" s="47">
        <v>0</v>
      </c>
      <c r="BJ11" s="47">
        <v>0.34937267790683701</v>
      </c>
      <c r="BK11" s="47">
        <v>0</v>
      </c>
      <c r="BL11" s="47">
        <v>1</v>
      </c>
      <c r="BM11" s="47">
        <v>3</v>
      </c>
      <c r="BN11" s="47">
        <v>1</v>
      </c>
      <c r="BO11" s="47">
        <v>1</v>
      </c>
      <c r="BP11" s="51" t="s">
        <v>124</v>
      </c>
      <c r="BQ11" s="38"/>
      <c r="BR11" s="39"/>
    </row>
    <row r="12" spans="1:70" x14ac:dyDescent="0.25">
      <c r="A12" s="37">
        <v>9</v>
      </c>
      <c r="B12" s="47" t="s">
        <v>196</v>
      </c>
      <c r="C12" s="47">
        <v>2.8035283088684082E-2</v>
      </c>
      <c r="D12" s="55">
        <v>0</v>
      </c>
      <c r="E12" s="47">
        <v>0</v>
      </c>
      <c r="F12" s="47">
        <v>-3.2238264679908752</v>
      </c>
      <c r="G12" s="47">
        <v>1</v>
      </c>
      <c r="H12" s="47">
        <v>-442.00890928506851</v>
      </c>
      <c r="I12" s="47">
        <v>1</v>
      </c>
      <c r="J12" s="47">
        <v>232.31967163085937</v>
      </c>
      <c r="K12" s="47">
        <v>9.7719450294971466</v>
      </c>
      <c r="L12" s="47">
        <v>74.953765630722046</v>
      </c>
      <c r="M12" s="47">
        <v>6.7568525373935699</v>
      </c>
      <c r="N12" s="47">
        <v>4.2384539008140569</v>
      </c>
      <c r="O12" s="47">
        <v>3.2962891459465027</v>
      </c>
      <c r="P12" s="47">
        <v>-2.2501714348793032</v>
      </c>
      <c r="Q12" s="47">
        <v>118.54552489519119</v>
      </c>
      <c r="R12" s="47">
        <v>1</v>
      </c>
      <c r="S12" s="47">
        <v>0.73919785022735596</v>
      </c>
      <c r="T12" s="47">
        <v>-1.5011499524116516</v>
      </c>
      <c r="U12" s="47">
        <v>-180.68354624509811</v>
      </c>
      <c r="V12" s="47">
        <v>282.89368313550949</v>
      </c>
      <c r="W12" s="73" t="s">
        <v>330</v>
      </c>
      <c r="X12" s="76" t="s">
        <v>340</v>
      </c>
      <c r="Y12" s="73" t="s">
        <v>430</v>
      </c>
      <c r="Z12" s="73" t="s">
        <v>419</v>
      </c>
      <c r="AA12" s="76" t="s">
        <v>357</v>
      </c>
      <c r="AB12" s="47">
        <v>0.38692367076873779</v>
      </c>
      <c r="AC12" s="47">
        <v>-97.405079305171967</v>
      </c>
      <c r="AD12" s="47">
        <v>-5</v>
      </c>
      <c r="AE12" s="47">
        <v>0.4</v>
      </c>
      <c r="AF12" s="47">
        <v>0.25</v>
      </c>
      <c r="AG12" s="47">
        <v>65.157164633274078</v>
      </c>
      <c r="AH12" s="73" t="s">
        <v>431</v>
      </c>
      <c r="AI12" s="73" t="s">
        <v>417</v>
      </c>
      <c r="AJ12" s="73" t="s">
        <v>417</v>
      </c>
      <c r="AK12" s="73" t="s">
        <v>417</v>
      </c>
      <c r="AL12" s="73" t="s">
        <v>417</v>
      </c>
      <c r="AM12" s="73" t="s">
        <v>417</v>
      </c>
      <c r="AN12" s="73" t="s">
        <v>417</v>
      </c>
      <c r="AO12" s="73" t="s">
        <v>417</v>
      </c>
      <c r="AP12" s="73" t="s">
        <v>417</v>
      </c>
      <c r="AQ12" s="47">
        <v>0.85521174669265754</v>
      </c>
      <c r="AR12" s="47">
        <v>1.6E-2</v>
      </c>
      <c r="AS12" s="47">
        <v>8</v>
      </c>
      <c r="AT12" s="47">
        <v>4</v>
      </c>
      <c r="AU12" s="47">
        <v>5</v>
      </c>
      <c r="AV12" s="38" t="s">
        <v>124</v>
      </c>
      <c r="AW12" s="38" t="s">
        <v>124</v>
      </c>
      <c r="AX12" s="38" t="s">
        <v>124</v>
      </c>
      <c r="AY12" s="38" t="s">
        <v>124</v>
      </c>
      <c r="AZ12" s="38" t="s">
        <v>124</v>
      </c>
      <c r="BA12" s="38" t="s">
        <v>124</v>
      </c>
      <c r="BB12" s="38" t="s">
        <v>124</v>
      </c>
      <c r="BC12" s="38" t="s">
        <v>124</v>
      </c>
      <c r="BD12" s="38" t="s">
        <v>124</v>
      </c>
      <c r="BE12" s="38" t="s">
        <v>124</v>
      </c>
      <c r="BF12" s="47">
        <v>0</v>
      </c>
      <c r="BG12" s="47">
        <v>0.29998779296875</v>
      </c>
      <c r="BH12" s="47">
        <v>0</v>
      </c>
      <c r="BI12" s="47">
        <v>0</v>
      </c>
      <c r="BJ12" s="47">
        <v>0.39360000000000001</v>
      </c>
      <c r="BK12" s="47">
        <v>0</v>
      </c>
      <c r="BL12" s="47">
        <v>-0.93536258614063195</v>
      </c>
      <c r="BM12" s="47">
        <v>3</v>
      </c>
      <c r="BN12" s="47">
        <v>1</v>
      </c>
      <c r="BO12" s="47">
        <v>1</v>
      </c>
      <c r="BP12" s="51" t="s">
        <v>124</v>
      </c>
      <c r="BQ12" s="38"/>
      <c r="BR12" s="39"/>
    </row>
    <row r="13" spans="1:70" x14ac:dyDescent="0.25">
      <c r="A13" s="37">
        <v>10</v>
      </c>
      <c r="B13" s="47" t="s">
        <v>197</v>
      </c>
      <c r="C13" s="47">
        <v>1</v>
      </c>
      <c r="D13" s="55">
        <v>-592.11</v>
      </c>
      <c r="E13" s="47">
        <v>0</v>
      </c>
      <c r="F13" s="47">
        <v>-0.57849013805389404</v>
      </c>
      <c r="G13" s="47">
        <v>0</v>
      </c>
      <c r="H13" s="47">
        <v>-1839.1002002954483</v>
      </c>
      <c r="I13" s="47">
        <v>1</v>
      </c>
      <c r="J13" s="47">
        <v>265.12506103515625</v>
      </c>
      <c r="K13" s="47">
        <v>8.5640187740325935</v>
      </c>
      <c r="L13" s="47">
        <v>40.751803874969482</v>
      </c>
      <c r="M13" s="47">
        <v>16.919637322425842</v>
      </c>
      <c r="N13" s="47">
        <v>3.0341967821121218</v>
      </c>
      <c r="O13" s="47">
        <v>3.5017328262329102</v>
      </c>
      <c r="P13" s="47">
        <v>8.8000000000000007</v>
      </c>
      <c r="Q13" s="47">
        <v>273.20760989189148</v>
      </c>
      <c r="R13" s="47">
        <v>0.95954728126525879</v>
      </c>
      <c r="S13" s="47">
        <v>1</v>
      </c>
      <c r="T13" s="47">
        <v>1.3956283330917358</v>
      </c>
      <c r="U13" s="47">
        <v>-524.5568368434906</v>
      </c>
      <c r="V13" s="47">
        <v>12.206470131874084</v>
      </c>
      <c r="W13" s="73" t="s">
        <v>330</v>
      </c>
      <c r="X13" s="76" t="s">
        <v>341</v>
      </c>
      <c r="Y13" s="73" t="s">
        <v>432</v>
      </c>
      <c r="Z13" s="73" t="s">
        <v>423</v>
      </c>
      <c r="AA13" s="76" t="s">
        <v>358</v>
      </c>
      <c r="AB13" s="47">
        <v>1</v>
      </c>
      <c r="AC13" s="47">
        <v>-36.395007848739624</v>
      </c>
      <c r="AD13" s="47">
        <v>-4.5</v>
      </c>
      <c r="AE13" s="47">
        <v>0.45</v>
      </c>
      <c r="AF13" s="47">
        <v>0.25</v>
      </c>
      <c r="AG13" s="47">
        <v>24.804490804672241</v>
      </c>
      <c r="AH13" s="73" t="s">
        <v>433</v>
      </c>
      <c r="AI13" s="73" t="s">
        <v>421</v>
      </c>
      <c r="AJ13" s="73" t="s">
        <v>421</v>
      </c>
      <c r="AK13" s="73" t="s">
        <v>421</v>
      </c>
      <c r="AL13" s="73" t="s">
        <v>421</v>
      </c>
      <c r="AM13" s="73" t="s">
        <v>421</v>
      </c>
      <c r="AN13" s="73" t="s">
        <v>421</v>
      </c>
      <c r="AO13" s="73" t="s">
        <v>421</v>
      </c>
      <c r="AP13" s="73" t="s">
        <v>421</v>
      </c>
      <c r="AQ13" s="47">
        <v>3.3779417991638185</v>
      </c>
      <c r="AR13" s="47">
        <v>1.6500000000000001E-2</v>
      </c>
      <c r="AS13" s="47">
        <v>8</v>
      </c>
      <c r="AT13" s="47">
        <v>4</v>
      </c>
      <c r="AU13" s="47">
        <v>5</v>
      </c>
      <c r="AV13" s="38" t="s">
        <v>124</v>
      </c>
      <c r="AW13" s="38" t="s">
        <v>124</v>
      </c>
      <c r="AX13" s="38" t="s">
        <v>124</v>
      </c>
      <c r="AY13" s="38" t="s">
        <v>124</v>
      </c>
      <c r="AZ13" s="38" t="s">
        <v>124</v>
      </c>
      <c r="BA13" s="38" t="s">
        <v>124</v>
      </c>
      <c r="BB13" s="38" t="s">
        <v>124</v>
      </c>
      <c r="BC13" s="38" t="s">
        <v>124</v>
      </c>
      <c r="BD13" s="38" t="s">
        <v>124</v>
      </c>
      <c r="BE13" s="38" t="s">
        <v>124</v>
      </c>
      <c r="BF13" s="47">
        <v>-3.1988291719186801</v>
      </c>
      <c r="BG13" s="47">
        <v>0.927209984302521</v>
      </c>
      <c r="BH13" s="47">
        <v>-3.1988291719186801</v>
      </c>
      <c r="BI13" s="47">
        <v>-3.1988291719186801</v>
      </c>
      <c r="BJ13" s="47">
        <v>0.42766312711033799</v>
      </c>
      <c r="BK13" s="47">
        <v>0</v>
      </c>
      <c r="BL13" s="47">
        <v>1</v>
      </c>
      <c r="BM13" s="47">
        <v>3</v>
      </c>
      <c r="BN13" s="47">
        <v>1</v>
      </c>
      <c r="BO13" s="47">
        <v>1</v>
      </c>
      <c r="BP13" s="51" t="s">
        <v>124</v>
      </c>
      <c r="BQ13" s="38"/>
      <c r="BR13" s="39"/>
    </row>
    <row r="14" spans="1:70" x14ac:dyDescent="0.25">
      <c r="A14" s="37">
        <v>11</v>
      </c>
      <c r="B14" s="47" t="s">
        <v>198</v>
      </c>
      <c r="C14" s="47">
        <v>1</v>
      </c>
      <c r="D14" s="47">
        <v>221.00349670648575</v>
      </c>
      <c r="E14" s="55">
        <v>0</v>
      </c>
      <c r="F14" s="47">
        <v>1.2151761651039124</v>
      </c>
      <c r="G14" s="47">
        <v>0</v>
      </c>
      <c r="H14" s="47">
        <v>-1463.4772672057152</v>
      </c>
      <c r="I14" s="47">
        <v>0</v>
      </c>
      <c r="J14" s="47">
        <v>224.92764282226562</v>
      </c>
      <c r="K14" s="47">
        <v>9.47277678847313</v>
      </c>
      <c r="L14" s="47">
        <v>34.904320001602173</v>
      </c>
      <c r="M14" s="47">
        <v>14.8978051841259</v>
      </c>
      <c r="N14" s="47">
        <v>3.7226395249366764</v>
      </c>
      <c r="O14" s="47">
        <v>4.3778944611549377</v>
      </c>
      <c r="P14" s="47">
        <v>6.3113303780555725</v>
      </c>
      <c r="Q14" s="47">
        <v>51.589946210384369</v>
      </c>
      <c r="R14" s="47">
        <v>1</v>
      </c>
      <c r="S14" s="47">
        <v>2.1630644798278809E-2</v>
      </c>
      <c r="T14" s="47">
        <v>3.6531269550323486E-2</v>
      </c>
      <c r="U14" s="47">
        <v>-961.26173311471939</v>
      </c>
      <c r="V14" s="47">
        <v>513.83836060762405</v>
      </c>
      <c r="W14" s="73" t="s">
        <v>330</v>
      </c>
      <c r="X14" s="76" t="s">
        <v>342</v>
      </c>
      <c r="Y14" s="73" t="s">
        <v>434</v>
      </c>
      <c r="Z14" s="73" t="s">
        <v>412</v>
      </c>
      <c r="AA14" s="76" t="s">
        <v>359</v>
      </c>
      <c r="AB14" s="47">
        <v>1</v>
      </c>
      <c r="AC14" s="47">
        <v>-75.230214893817902</v>
      </c>
      <c r="AD14" s="47">
        <v>-4</v>
      </c>
      <c r="AE14" s="47">
        <v>0.5</v>
      </c>
      <c r="AF14" s="47">
        <v>0.25</v>
      </c>
      <c r="AG14" s="47">
        <v>48.012597739696503</v>
      </c>
      <c r="AH14" s="73" t="s">
        <v>435</v>
      </c>
      <c r="AI14" s="73" t="s">
        <v>425</v>
      </c>
      <c r="AJ14" s="73" t="s">
        <v>425</v>
      </c>
      <c r="AK14" s="73" t="s">
        <v>425</v>
      </c>
      <c r="AL14" s="73" t="s">
        <v>425</v>
      </c>
      <c r="AM14" s="73" t="s">
        <v>425</v>
      </c>
      <c r="AN14" s="73" t="s">
        <v>425</v>
      </c>
      <c r="AO14" s="73" t="s">
        <v>425</v>
      </c>
      <c r="AP14" s="73" t="s">
        <v>425</v>
      </c>
      <c r="AQ14" s="47">
        <v>6.3843488097190866</v>
      </c>
      <c r="AR14" s="47">
        <v>1.7000000000000001E-2</v>
      </c>
      <c r="AS14" s="47">
        <v>8</v>
      </c>
      <c r="AT14" s="47">
        <v>4</v>
      </c>
      <c r="AU14" s="47">
        <v>5</v>
      </c>
      <c r="AV14" s="38" t="s">
        <v>124</v>
      </c>
      <c r="AW14" s="38" t="s">
        <v>124</v>
      </c>
      <c r="AX14" s="38" t="s">
        <v>124</v>
      </c>
      <c r="AY14" s="38" t="s">
        <v>124</v>
      </c>
      <c r="AZ14" s="38" t="s">
        <v>124</v>
      </c>
      <c r="BA14" s="38" t="s">
        <v>124</v>
      </c>
      <c r="BB14" s="38" t="s">
        <v>124</v>
      </c>
      <c r="BC14" s="38" t="s">
        <v>124</v>
      </c>
      <c r="BD14" s="38" t="s">
        <v>124</v>
      </c>
      <c r="BE14" s="38" t="s">
        <v>124</v>
      </c>
      <c r="BF14" s="47">
        <v>0</v>
      </c>
      <c r="BG14" s="47">
        <v>0.84953957021236404</v>
      </c>
      <c r="BH14" s="47">
        <v>0</v>
      </c>
      <c r="BI14" s="47">
        <v>0</v>
      </c>
      <c r="BJ14" s="47">
        <v>0.498035990023872</v>
      </c>
      <c r="BK14" s="47">
        <v>0</v>
      </c>
      <c r="BL14" s="47">
        <v>2.1630644798278802E-2</v>
      </c>
      <c r="BM14" s="47">
        <v>3</v>
      </c>
      <c r="BN14" s="47">
        <v>1</v>
      </c>
      <c r="BO14" s="47">
        <v>1</v>
      </c>
      <c r="BP14" s="51" t="s">
        <v>124</v>
      </c>
      <c r="BQ14" s="38"/>
      <c r="BR14" s="39"/>
    </row>
    <row r="15" spans="1:70" x14ac:dyDescent="0.25">
      <c r="A15" s="37">
        <v>12</v>
      </c>
      <c r="B15" s="47" t="s">
        <v>199</v>
      </c>
      <c r="C15" s="47">
        <v>1</v>
      </c>
      <c r="D15" s="47">
        <v>388.42637205123901</v>
      </c>
      <c r="E15" s="55">
        <v>1</v>
      </c>
      <c r="F15" s="47">
        <v>-3.1673486232757568</v>
      </c>
      <c r="G15" s="47">
        <v>0</v>
      </c>
      <c r="H15" s="47">
        <v>-1395.9557466506958</v>
      </c>
      <c r="I15" s="47">
        <v>0</v>
      </c>
      <c r="J15" s="47">
        <v>394.8636474609375</v>
      </c>
      <c r="K15" s="47">
        <v>3.310315001010895</v>
      </c>
      <c r="L15" s="47">
        <v>21.556879043579102</v>
      </c>
      <c r="M15" s="47">
        <v>16.282484948635101</v>
      </c>
      <c r="N15" s="47">
        <v>4.9177971363067634</v>
      </c>
      <c r="O15" s="47">
        <v>7.584431529045105</v>
      </c>
      <c r="P15" s="47">
        <v>2.2752887725830071</v>
      </c>
      <c r="Q15" s="47">
        <v>927.77466332912445</v>
      </c>
      <c r="R15" s="47">
        <v>0.8380274772644043</v>
      </c>
      <c r="S15" s="47">
        <v>1</v>
      </c>
      <c r="T15" s="47">
        <v>-0.69239091873168945</v>
      </c>
      <c r="U15" s="47">
        <v>-313.73524010181427</v>
      </c>
      <c r="V15" s="47">
        <v>378.1694347858429</v>
      </c>
      <c r="W15" s="73" t="s">
        <v>330</v>
      </c>
      <c r="X15" s="76" t="s">
        <v>343</v>
      </c>
      <c r="Y15" s="73" t="s">
        <v>436</v>
      </c>
      <c r="Z15" s="73" t="s">
        <v>415</v>
      </c>
      <c r="AA15" s="76" t="s">
        <v>360</v>
      </c>
      <c r="AB15" s="47">
        <v>0.40313816070556641</v>
      </c>
      <c r="AC15" s="47">
        <v>-94.622115731239319</v>
      </c>
      <c r="AD15" s="47">
        <v>-3.5</v>
      </c>
      <c r="AE15" s="47">
        <v>0.55000000000000004</v>
      </c>
      <c r="AF15" s="47">
        <v>0.25</v>
      </c>
      <c r="AG15" s="47">
        <v>63.625520586967468</v>
      </c>
      <c r="AH15" s="73" t="s">
        <v>437</v>
      </c>
      <c r="AI15" s="73" t="s">
        <v>428</v>
      </c>
      <c r="AJ15" s="73" t="s">
        <v>428</v>
      </c>
      <c r="AK15" s="73" t="s">
        <v>428</v>
      </c>
      <c r="AL15" s="73" t="s">
        <v>428</v>
      </c>
      <c r="AM15" s="73" t="s">
        <v>428</v>
      </c>
      <c r="AN15" s="73" t="s">
        <v>428</v>
      </c>
      <c r="AO15" s="73" t="s">
        <v>428</v>
      </c>
      <c r="AP15" s="73" t="s">
        <v>428</v>
      </c>
      <c r="AQ15" s="47">
        <v>4.2288362741470342</v>
      </c>
      <c r="AR15" s="47">
        <v>1.7500000000000002E-2</v>
      </c>
      <c r="AS15" s="47">
        <v>8</v>
      </c>
      <c r="AT15" s="47">
        <v>4</v>
      </c>
      <c r="AU15" s="47">
        <v>5</v>
      </c>
      <c r="AV15" s="38" t="s">
        <v>124</v>
      </c>
      <c r="AW15" s="38" t="s">
        <v>124</v>
      </c>
      <c r="AX15" s="38" t="s">
        <v>124</v>
      </c>
      <c r="AY15" s="38" t="s">
        <v>124</v>
      </c>
      <c r="AZ15" s="38" t="s">
        <v>124</v>
      </c>
      <c r="BA15" s="38" t="s">
        <v>124</v>
      </c>
      <c r="BB15" s="38" t="s">
        <v>124</v>
      </c>
      <c r="BC15" s="38" t="s">
        <v>124</v>
      </c>
      <c r="BD15" s="38" t="s">
        <v>124</v>
      </c>
      <c r="BE15" s="38" t="s">
        <v>124</v>
      </c>
      <c r="BF15" s="47">
        <v>8.2648973329717504E-2</v>
      </c>
      <c r="BG15" s="47">
        <v>0.529998779296875</v>
      </c>
      <c r="BH15" s="47">
        <v>8.2648973329717504E-2</v>
      </c>
      <c r="BI15" s="47">
        <v>8.2648973329717504E-2</v>
      </c>
      <c r="BJ15" s="47">
        <v>0.561278971337827</v>
      </c>
      <c r="BK15" s="47">
        <v>0</v>
      </c>
      <c r="BL15" s="47">
        <v>6.3947950839997006E-2</v>
      </c>
      <c r="BM15" s="47">
        <v>3</v>
      </c>
      <c r="BN15" s="47">
        <v>1</v>
      </c>
      <c r="BO15" s="47">
        <v>1</v>
      </c>
      <c r="BP15" s="51" t="s">
        <v>124</v>
      </c>
      <c r="BQ15" s="38"/>
      <c r="BR15" s="39"/>
    </row>
    <row r="16" spans="1:70" x14ac:dyDescent="0.25">
      <c r="A16" s="37">
        <v>13</v>
      </c>
      <c r="B16" s="47" t="s">
        <v>200</v>
      </c>
      <c r="C16" s="47">
        <v>9.0705513954162598E-2</v>
      </c>
      <c r="D16" s="47">
        <v>700.89596623182297</v>
      </c>
      <c r="E16" s="55">
        <v>1</v>
      </c>
      <c r="F16" s="47">
        <v>0.42230337858200073</v>
      </c>
      <c r="G16" s="47">
        <v>1</v>
      </c>
      <c r="H16" s="47">
        <v>1569.9962322115898</v>
      </c>
      <c r="I16" s="47">
        <v>1</v>
      </c>
      <c r="J16" s="47">
        <v>89.024383544921875</v>
      </c>
      <c r="K16" s="47">
        <v>1.4500135958194733</v>
      </c>
      <c r="L16" s="47">
        <v>23.018879652023315</v>
      </c>
      <c r="M16" s="47">
        <v>9.5146456062793732</v>
      </c>
      <c r="N16" s="47">
        <v>8.0883667826652541</v>
      </c>
      <c r="O16" s="47">
        <v>4.5222544074058533</v>
      </c>
      <c r="P16" s="47">
        <v>-6.5608857274055481</v>
      </c>
      <c r="Q16" s="47">
        <v>855.91283375024796</v>
      </c>
      <c r="R16" s="47">
        <v>0.49027431011199951</v>
      </c>
      <c r="S16" s="47">
        <v>1</v>
      </c>
      <c r="T16" s="47">
        <v>-0.64948421716690063</v>
      </c>
      <c r="U16" s="47">
        <v>-80.862631738185883</v>
      </c>
      <c r="V16" s="47">
        <v>368.68347543478012</v>
      </c>
      <c r="W16" s="73" t="s">
        <v>330</v>
      </c>
      <c r="X16" s="76" t="s">
        <v>344</v>
      </c>
      <c r="Y16" s="73" t="s">
        <v>438</v>
      </c>
      <c r="Z16" s="73" t="s">
        <v>419</v>
      </c>
      <c r="AA16" s="76" t="s">
        <v>361</v>
      </c>
      <c r="AB16" s="47">
        <v>1</v>
      </c>
      <c r="AC16" s="47">
        <v>-13.816347301006317</v>
      </c>
      <c r="AD16" s="47">
        <v>-3</v>
      </c>
      <c r="AE16" s="47">
        <v>0.6</v>
      </c>
      <c r="AF16" s="47">
        <v>0.25</v>
      </c>
      <c r="AG16" s="47">
        <v>83.012521088123322</v>
      </c>
      <c r="AH16" s="76" t="s">
        <v>405</v>
      </c>
      <c r="AI16" s="73" t="s">
        <v>413</v>
      </c>
      <c r="AJ16" s="73" t="s">
        <v>413</v>
      </c>
      <c r="AK16" s="73" t="s">
        <v>413</v>
      </c>
      <c r="AL16" s="73" t="s">
        <v>413</v>
      </c>
      <c r="AM16" s="73" t="s">
        <v>413</v>
      </c>
      <c r="AN16" s="73" t="s">
        <v>413</v>
      </c>
      <c r="AO16" s="73" t="s">
        <v>413</v>
      </c>
      <c r="AP16" s="73" t="s">
        <v>413</v>
      </c>
      <c r="AQ16" s="47">
        <v>1.7417483925819399</v>
      </c>
      <c r="AR16" s="47">
        <v>1.7999999999999999E-2</v>
      </c>
      <c r="AS16" s="47">
        <v>8</v>
      </c>
      <c r="AT16" s="47">
        <v>4</v>
      </c>
      <c r="AU16" s="47">
        <v>5</v>
      </c>
      <c r="AV16" s="38" t="s">
        <v>124</v>
      </c>
      <c r="AW16" s="38" t="s">
        <v>124</v>
      </c>
      <c r="AX16" s="38" t="s">
        <v>124</v>
      </c>
      <c r="AY16" s="38" t="s">
        <v>124</v>
      </c>
      <c r="AZ16" s="38" t="s">
        <v>124</v>
      </c>
      <c r="BA16" s="38" t="s">
        <v>124</v>
      </c>
      <c r="BB16" s="38" t="s">
        <v>124</v>
      </c>
      <c r="BC16" s="38" t="s">
        <v>124</v>
      </c>
      <c r="BD16" s="38" t="s">
        <v>124</v>
      </c>
      <c r="BE16" s="38" t="s">
        <v>124</v>
      </c>
      <c r="BF16" s="47">
        <v>6.4094634508373105E-2</v>
      </c>
      <c r="BG16" s="47">
        <v>0.97236730539798699</v>
      </c>
      <c r="BH16" s="47">
        <v>6.4094634508373105E-2</v>
      </c>
      <c r="BI16" s="47">
        <v>6.4094634508373105E-2</v>
      </c>
      <c r="BJ16" s="47">
        <v>0.61295943637884598</v>
      </c>
      <c r="BK16" s="47">
        <v>0</v>
      </c>
      <c r="BL16" s="47">
        <v>8.7882733702659102E-2</v>
      </c>
      <c r="BM16" s="47">
        <v>3</v>
      </c>
      <c r="BN16" s="47">
        <v>1</v>
      </c>
      <c r="BO16" s="47">
        <v>1</v>
      </c>
      <c r="BP16" s="51" t="s">
        <v>124</v>
      </c>
      <c r="BQ16" s="38"/>
      <c r="BR16" s="39"/>
    </row>
    <row r="17" spans="1:70" x14ac:dyDescent="0.25">
      <c r="A17" s="37">
        <v>14</v>
      </c>
      <c r="B17" s="47" t="s">
        <v>201</v>
      </c>
      <c r="C17" s="47">
        <v>0.82806539535522461</v>
      </c>
      <c r="D17" s="47">
        <v>-804.78997695446014</v>
      </c>
      <c r="E17" s="47">
        <v>1</v>
      </c>
      <c r="F17" s="55">
        <v>-10</v>
      </c>
      <c r="G17" s="47">
        <v>1</v>
      </c>
      <c r="H17" s="47">
        <v>-1079.4718259572983</v>
      </c>
      <c r="I17" s="47">
        <v>0</v>
      </c>
      <c r="J17" s="47">
        <v>362.63592529296875</v>
      </c>
      <c r="K17" s="47">
        <v>7.442728114128113</v>
      </c>
      <c r="L17" s="47">
        <v>28.123844623565674</v>
      </c>
      <c r="M17" s="47">
        <v>5.6283137798309326</v>
      </c>
      <c r="N17" s="47">
        <v>7.0960304021835334</v>
      </c>
      <c r="O17" s="47">
        <v>9.8489835262298584</v>
      </c>
      <c r="P17" s="47">
        <v>7.2180357217788718</v>
      </c>
      <c r="Q17" s="47">
        <v>846.35885715484619</v>
      </c>
      <c r="R17" s="47">
        <v>0.90108752250671387</v>
      </c>
      <c r="S17" s="47">
        <v>1</v>
      </c>
      <c r="T17" s="47">
        <v>0.34087526798248291</v>
      </c>
      <c r="U17" s="47">
        <v>-861.89921903610229</v>
      </c>
      <c r="V17" s="47">
        <v>583.05706393718719</v>
      </c>
      <c r="W17" s="73" t="s">
        <v>330</v>
      </c>
      <c r="X17" s="76" t="s">
        <v>345</v>
      </c>
      <c r="Y17" s="73" t="s">
        <v>439</v>
      </c>
      <c r="Z17" s="73" t="s">
        <v>423</v>
      </c>
      <c r="AA17" s="76" t="s">
        <v>362</v>
      </c>
      <c r="AB17" s="47">
        <v>1</v>
      </c>
      <c r="AC17" s="47">
        <v>-77.936350345611572</v>
      </c>
      <c r="AD17" s="47">
        <v>-2.5</v>
      </c>
      <c r="AE17" s="47">
        <v>0.65</v>
      </c>
      <c r="AF17" s="47">
        <v>0.25</v>
      </c>
      <c r="AG17" s="47">
        <v>72.361712455749512</v>
      </c>
      <c r="AH17" s="73" t="s">
        <v>416</v>
      </c>
      <c r="AI17" s="73" t="s">
        <v>417</v>
      </c>
      <c r="AJ17" s="73" t="s">
        <v>417</v>
      </c>
      <c r="AK17" s="73" t="s">
        <v>417</v>
      </c>
      <c r="AL17" s="73" t="s">
        <v>417</v>
      </c>
      <c r="AM17" s="73" t="s">
        <v>417</v>
      </c>
      <c r="AN17" s="73" t="s">
        <v>417</v>
      </c>
      <c r="AO17" s="73" t="s">
        <v>417</v>
      </c>
      <c r="AP17" s="73" t="s">
        <v>417</v>
      </c>
      <c r="AQ17" s="47">
        <v>1.1513885021209718</v>
      </c>
      <c r="AR17" s="47">
        <v>1.8499999999999999E-2</v>
      </c>
      <c r="AS17" s="47">
        <v>8</v>
      </c>
      <c r="AT17" s="47">
        <v>4</v>
      </c>
      <c r="AU17" s="47">
        <v>5</v>
      </c>
      <c r="AV17" s="38" t="s">
        <v>124</v>
      </c>
      <c r="AW17" s="38" t="s">
        <v>124</v>
      </c>
      <c r="AX17" s="38" t="s">
        <v>124</v>
      </c>
      <c r="AY17" s="38" t="s">
        <v>124</v>
      </c>
      <c r="AZ17" s="38" t="s">
        <v>124</v>
      </c>
      <c r="BA17" s="38" t="s">
        <v>124</v>
      </c>
      <c r="BB17" s="38" t="s">
        <v>124</v>
      </c>
      <c r="BC17" s="38" t="s">
        <v>124</v>
      </c>
      <c r="BD17" s="38" t="s">
        <v>124</v>
      </c>
      <c r="BE17" s="38" t="s">
        <v>124</v>
      </c>
      <c r="BF17" s="47">
        <v>-3.2498694937621502</v>
      </c>
      <c r="BG17" s="47">
        <v>0.84412729930877695</v>
      </c>
      <c r="BH17" s="47">
        <v>-1.15138850212097</v>
      </c>
      <c r="BI17" s="47">
        <v>-1.15138850212097</v>
      </c>
      <c r="BJ17" s="47">
        <v>0.60180344667808106</v>
      </c>
      <c r="BK17" s="47">
        <v>0</v>
      </c>
      <c r="BL17" s="47">
        <v>1</v>
      </c>
      <c r="BM17" s="47">
        <v>3</v>
      </c>
      <c r="BN17" s="47">
        <v>1</v>
      </c>
      <c r="BO17" s="47">
        <v>1</v>
      </c>
      <c r="BP17" s="51" t="s">
        <v>124</v>
      </c>
      <c r="BQ17" s="38"/>
      <c r="BR17" s="39"/>
    </row>
    <row r="18" spans="1:70" x14ac:dyDescent="0.25">
      <c r="A18" s="37">
        <v>15</v>
      </c>
      <c r="B18" s="47" t="s">
        <v>202</v>
      </c>
      <c r="C18" s="47">
        <v>1</v>
      </c>
      <c r="D18" s="47">
        <v>-210.71316546201706</v>
      </c>
      <c r="E18" s="47">
        <v>0</v>
      </c>
      <c r="F18" s="55">
        <v>10</v>
      </c>
      <c r="G18" s="47">
        <v>1</v>
      </c>
      <c r="H18" s="47">
        <v>876.95621329545975</v>
      </c>
      <c r="I18" s="47">
        <v>1</v>
      </c>
      <c r="J18" s="47">
        <v>33.520050048828125</v>
      </c>
      <c r="K18" s="47">
        <v>6.6229036509990689</v>
      </c>
      <c r="L18" s="47">
        <v>3.0860493183135986</v>
      </c>
      <c r="M18" s="47">
        <v>1.4506088197231293</v>
      </c>
      <c r="N18" s="47">
        <v>5.952421867847443</v>
      </c>
      <c r="O18" s="47">
        <v>2.010702908039093</v>
      </c>
      <c r="P18" s="47">
        <v>7.5575775265693679</v>
      </c>
      <c r="Q18" s="47">
        <v>236.62668293714523</v>
      </c>
      <c r="R18" s="47">
        <v>1</v>
      </c>
      <c r="S18" s="47">
        <v>0.26431262493133545</v>
      </c>
      <c r="T18" s="47">
        <v>-4.9941956996917725E-2</v>
      </c>
      <c r="U18" s="47">
        <v>-586.34567052125931</v>
      </c>
      <c r="V18" s="47">
        <v>570.87666708230972</v>
      </c>
      <c r="W18" s="73" t="s">
        <v>330</v>
      </c>
      <c r="X18" s="76" t="s">
        <v>346</v>
      </c>
      <c r="Y18" s="73" t="s">
        <v>440</v>
      </c>
      <c r="Z18" s="73" t="s">
        <v>412</v>
      </c>
      <c r="AA18" s="76" t="s">
        <v>363</v>
      </c>
      <c r="AB18" s="47">
        <v>0.65223658084869385</v>
      </c>
      <c r="AC18" s="47">
        <v>-48.030747950077057</v>
      </c>
      <c r="AD18" s="47">
        <v>-2</v>
      </c>
      <c r="AE18" s="47">
        <v>0.1</v>
      </c>
      <c r="AF18" s="47">
        <v>2.5259628891944885E-2</v>
      </c>
      <c r="AG18" s="47">
        <v>31.221059739589691</v>
      </c>
      <c r="AH18" s="73" t="s">
        <v>420</v>
      </c>
      <c r="AI18" s="73" t="s">
        <v>421</v>
      </c>
      <c r="AJ18" s="73" t="s">
        <v>421</v>
      </c>
      <c r="AK18" s="73" t="s">
        <v>421</v>
      </c>
      <c r="AL18" s="73" t="s">
        <v>421</v>
      </c>
      <c r="AM18" s="73" t="s">
        <v>421</v>
      </c>
      <c r="AN18" s="73" t="s">
        <v>421</v>
      </c>
      <c r="AO18" s="73" t="s">
        <v>421</v>
      </c>
      <c r="AP18" s="73" t="s">
        <v>421</v>
      </c>
      <c r="AQ18" s="47">
        <v>4.4148387789726264</v>
      </c>
      <c r="AR18" s="47">
        <v>1.9E-2</v>
      </c>
      <c r="AS18" s="47">
        <v>8</v>
      </c>
      <c r="AT18" s="47">
        <v>4</v>
      </c>
      <c r="AU18" s="47">
        <v>5</v>
      </c>
      <c r="AV18" s="38" t="s">
        <v>124</v>
      </c>
      <c r="AW18" s="38" t="s">
        <v>124</v>
      </c>
      <c r="AX18" s="38" t="s">
        <v>124</v>
      </c>
      <c r="AY18" s="38" t="s">
        <v>124</v>
      </c>
      <c r="AZ18" s="38" t="s">
        <v>124</v>
      </c>
      <c r="BA18" s="38" t="s">
        <v>124</v>
      </c>
      <c r="BB18" s="38" t="s">
        <v>124</v>
      </c>
      <c r="BC18" s="38" t="s">
        <v>124</v>
      </c>
      <c r="BD18" s="38" t="s">
        <v>124</v>
      </c>
      <c r="BE18" s="38" t="s">
        <v>124</v>
      </c>
      <c r="BF18" s="47">
        <v>-1.8934428745135901E-2</v>
      </c>
      <c r="BG18" s="47">
        <v>0.55617508494853996</v>
      </c>
      <c r="BH18" s="47">
        <v>-1.8934428745135901E-2</v>
      </c>
      <c r="BI18" s="47">
        <v>-1.8934428745135901E-2</v>
      </c>
      <c r="BJ18" s="47">
        <v>-2.1463982134540899E-2</v>
      </c>
      <c r="BK18" s="47">
        <v>0</v>
      </c>
      <c r="BL18" s="47">
        <v>1</v>
      </c>
      <c r="BM18" s="47">
        <v>3</v>
      </c>
      <c r="BN18" s="47">
        <v>1</v>
      </c>
      <c r="BO18" s="47">
        <v>1</v>
      </c>
      <c r="BP18" s="51" t="s">
        <v>124</v>
      </c>
      <c r="BQ18" s="38"/>
      <c r="BR18" s="39"/>
    </row>
    <row r="19" spans="1:70" x14ac:dyDescent="0.25">
      <c r="A19" s="37">
        <v>16</v>
      </c>
      <c r="B19" s="47" t="s">
        <v>203</v>
      </c>
      <c r="C19" s="47">
        <v>1</v>
      </c>
      <c r="D19" s="47">
        <v>646.43695425987244</v>
      </c>
      <c r="E19" s="47">
        <v>1</v>
      </c>
      <c r="F19" s="55">
        <v>3.5</v>
      </c>
      <c r="G19" s="47">
        <v>1</v>
      </c>
      <c r="H19" s="47">
        <v>-1269.9619987010956</v>
      </c>
      <c r="I19" s="47">
        <v>1</v>
      </c>
      <c r="J19" s="47">
        <v>281.71142578125</v>
      </c>
      <c r="K19" s="47">
        <v>0.526169764995575</v>
      </c>
      <c r="L19" s="47">
        <v>51.118136405944824</v>
      </c>
      <c r="M19" s="47">
        <v>19.212575018405914</v>
      </c>
      <c r="N19" s="47">
        <v>6.4326004981994638</v>
      </c>
      <c r="O19" s="47">
        <v>0.41232454776763916</v>
      </c>
      <c r="P19" s="47">
        <v>1.2475336551666256</v>
      </c>
      <c r="Q19" s="47">
        <v>915.44301760196686</v>
      </c>
      <c r="R19" s="47">
        <v>0.8792724609375</v>
      </c>
      <c r="S19" s="47">
        <v>1</v>
      </c>
      <c r="T19" s="47">
        <v>0.56922602653503418</v>
      </c>
      <c r="U19" s="47">
        <v>-277.90017592906952</v>
      </c>
      <c r="V19" s="47">
        <v>153.53425168991089</v>
      </c>
      <c r="W19" s="73" t="s">
        <v>331</v>
      </c>
      <c r="X19" s="76" t="s">
        <v>347</v>
      </c>
      <c r="Y19" s="73" t="s">
        <v>411</v>
      </c>
      <c r="Z19" s="73" t="s">
        <v>415</v>
      </c>
      <c r="AA19" s="76" t="s">
        <v>364</v>
      </c>
      <c r="AB19" s="47">
        <v>0.77628469467163086</v>
      </c>
      <c r="AC19" s="47">
        <v>-60.696834921836853</v>
      </c>
      <c r="AD19" s="47">
        <v>-1.5</v>
      </c>
      <c r="AE19" s="47">
        <v>0.15</v>
      </c>
      <c r="AF19" s="47">
        <v>0.25</v>
      </c>
      <c r="AG19" s="47">
        <v>64.609753727912903</v>
      </c>
      <c r="AH19" s="73" t="s">
        <v>424</v>
      </c>
      <c r="AI19" s="73" t="s">
        <v>425</v>
      </c>
      <c r="AJ19" s="73" t="s">
        <v>425</v>
      </c>
      <c r="AK19" s="73" t="s">
        <v>425</v>
      </c>
      <c r="AL19" s="73" t="s">
        <v>425</v>
      </c>
      <c r="AM19" s="73" t="s">
        <v>425</v>
      </c>
      <c r="AN19" s="73" t="s">
        <v>425</v>
      </c>
      <c r="AO19" s="73" t="s">
        <v>425</v>
      </c>
      <c r="AP19" s="73" t="s">
        <v>425</v>
      </c>
      <c r="AQ19" s="47">
        <v>8.8000000000000007</v>
      </c>
      <c r="AR19" s="47">
        <v>1.95E-2</v>
      </c>
      <c r="AS19" s="47">
        <v>8</v>
      </c>
      <c r="AT19" s="47">
        <v>4</v>
      </c>
      <c r="AU19" s="47">
        <v>5</v>
      </c>
      <c r="AV19" s="38" t="s">
        <v>124</v>
      </c>
      <c r="AW19" s="38" t="s">
        <v>124</v>
      </c>
      <c r="AX19" s="38" t="s">
        <v>124</v>
      </c>
      <c r="AY19" s="38" t="s">
        <v>124</v>
      </c>
      <c r="AZ19" s="38" t="s">
        <v>124</v>
      </c>
      <c r="BA19" s="38" t="s">
        <v>124</v>
      </c>
      <c r="BB19" s="38" t="s">
        <v>124</v>
      </c>
      <c r="BC19" s="38" t="s">
        <v>124</v>
      </c>
      <c r="BD19" s="38" t="s">
        <v>124</v>
      </c>
      <c r="BE19" s="38" t="s">
        <v>124</v>
      </c>
      <c r="BF19" s="47">
        <v>1.52594976917077E-3</v>
      </c>
      <c r="BG19" s="47">
        <v>0.65489102482795702</v>
      </c>
      <c r="BH19" s="47">
        <v>1.52594976917077E-3</v>
      </c>
      <c r="BI19" s="47">
        <v>1.52594976917077E-3</v>
      </c>
      <c r="BJ19" s="47">
        <v>0.162403743477365</v>
      </c>
      <c r="BK19" s="47">
        <v>0</v>
      </c>
      <c r="BL19" s="47">
        <v>0.87629452991485601</v>
      </c>
      <c r="BM19" s="47">
        <v>3</v>
      </c>
      <c r="BN19" s="47">
        <v>1</v>
      </c>
      <c r="BO19" s="47">
        <v>1</v>
      </c>
      <c r="BP19" s="51" t="s">
        <v>124</v>
      </c>
      <c r="BQ19" s="38"/>
      <c r="BR19" s="39"/>
    </row>
    <row r="20" spans="1:70" x14ac:dyDescent="0.25">
      <c r="A20" s="37">
        <v>17</v>
      </c>
      <c r="B20" s="47" t="s">
        <v>204</v>
      </c>
      <c r="C20" s="47">
        <v>0.74707233905792236</v>
      </c>
      <c r="D20" s="47">
        <v>-463.4675675034523</v>
      </c>
      <c r="E20" s="47">
        <v>0</v>
      </c>
      <c r="F20" s="55">
        <v>0</v>
      </c>
      <c r="G20" s="47">
        <v>1</v>
      </c>
      <c r="H20" s="47">
        <v>755.38242000341415</v>
      </c>
      <c r="I20" s="47">
        <v>0</v>
      </c>
      <c r="J20" s="47">
        <v>58.606048583984375</v>
      </c>
      <c r="K20" s="47">
        <v>2.9287432491779328</v>
      </c>
      <c r="L20" s="47">
        <v>57.015771627426147</v>
      </c>
      <c r="M20" s="47">
        <v>15.583872467279434</v>
      </c>
      <c r="N20" s="47">
        <v>0.98150552511215217</v>
      </c>
      <c r="O20" s="47">
        <v>5.6096202731132507</v>
      </c>
      <c r="P20" s="47">
        <v>-6.9605793595314029</v>
      </c>
      <c r="Q20" s="47">
        <v>515.82207757234573</v>
      </c>
      <c r="R20" s="47">
        <v>1</v>
      </c>
      <c r="S20" s="47">
        <v>1</v>
      </c>
      <c r="T20" s="47">
        <v>-1.1909268498420715</v>
      </c>
      <c r="U20" s="47">
        <v>-416.86758011579514</v>
      </c>
      <c r="V20" s="47">
        <v>452.39981573820114</v>
      </c>
      <c r="W20" s="73" t="s">
        <v>331</v>
      </c>
      <c r="X20" s="76" t="s">
        <v>348</v>
      </c>
      <c r="Y20" s="73" t="s">
        <v>414</v>
      </c>
      <c r="Z20" s="73" t="s">
        <v>419</v>
      </c>
      <c r="AA20" s="76" t="s">
        <v>365</v>
      </c>
      <c r="AB20" s="47">
        <v>0.98214328289031982</v>
      </c>
      <c r="AC20" s="47">
        <v>-32.913234651088715</v>
      </c>
      <c r="AD20" s="47">
        <v>-1</v>
      </c>
      <c r="AE20" s="47">
        <v>0.2</v>
      </c>
      <c r="AF20" s="47">
        <v>0.21799974143505096</v>
      </c>
      <c r="AG20" s="47">
        <v>51.480964243412018</v>
      </c>
      <c r="AH20" s="73" t="s">
        <v>427</v>
      </c>
      <c r="AI20" s="73" t="s">
        <v>428</v>
      </c>
      <c r="AJ20" s="73" t="s">
        <v>428</v>
      </c>
      <c r="AK20" s="73" t="s">
        <v>428</v>
      </c>
      <c r="AL20" s="73" t="s">
        <v>428</v>
      </c>
      <c r="AM20" s="73" t="s">
        <v>428</v>
      </c>
      <c r="AN20" s="73" t="s">
        <v>428</v>
      </c>
      <c r="AO20" s="73" t="s">
        <v>428</v>
      </c>
      <c r="AP20" s="73" t="s">
        <v>428</v>
      </c>
      <c r="AQ20" s="47">
        <v>2.2810995221138004</v>
      </c>
      <c r="AR20" s="47">
        <v>0.02</v>
      </c>
      <c r="AS20" s="47">
        <v>8</v>
      </c>
      <c r="AT20" s="47">
        <v>4</v>
      </c>
      <c r="AU20" s="47">
        <v>5</v>
      </c>
      <c r="AV20" s="38" t="s">
        <v>124</v>
      </c>
      <c r="AW20" s="38" t="s">
        <v>124</v>
      </c>
      <c r="AX20" s="38" t="s">
        <v>124</v>
      </c>
      <c r="AY20" s="38" t="s">
        <v>124</v>
      </c>
      <c r="AZ20" s="38" t="s">
        <v>124</v>
      </c>
      <c r="BA20" s="38" t="s">
        <v>124</v>
      </c>
      <c r="BB20" s="38" t="s">
        <v>124</v>
      </c>
      <c r="BC20" s="38" t="s">
        <v>124</v>
      </c>
      <c r="BD20" s="38" t="s">
        <v>124</v>
      </c>
      <c r="BE20" s="38" t="s">
        <v>124</v>
      </c>
      <c r="BF20" s="47">
        <v>0</v>
      </c>
      <c r="BG20" s="47">
        <v>0.91631681358814299</v>
      </c>
      <c r="BH20" s="47">
        <v>0</v>
      </c>
      <c r="BI20" s="47">
        <v>0</v>
      </c>
      <c r="BJ20" s="47">
        <v>0.19242977224650501</v>
      </c>
      <c r="BK20" s="47">
        <v>0</v>
      </c>
      <c r="BL20" s="47">
        <v>-0.28612721836566801</v>
      </c>
      <c r="BM20" s="47">
        <v>3</v>
      </c>
      <c r="BN20" s="47">
        <v>1</v>
      </c>
      <c r="BO20" s="47">
        <v>1</v>
      </c>
      <c r="BP20" s="51" t="s">
        <v>124</v>
      </c>
      <c r="BQ20" s="38"/>
      <c r="BR20" s="39"/>
    </row>
    <row r="21" spans="1:70" x14ac:dyDescent="0.25">
      <c r="A21" s="37">
        <v>18</v>
      </c>
      <c r="B21" s="47" t="s">
        <v>205</v>
      </c>
      <c r="C21" s="47">
        <v>1</v>
      </c>
      <c r="D21" s="47">
        <v>357.54598557949066</v>
      </c>
      <c r="E21" s="47">
        <v>1</v>
      </c>
      <c r="F21" s="55">
        <v>-6.5</v>
      </c>
      <c r="G21" s="47">
        <v>1</v>
      </c>
      <c r="H21" s="47">
        <v>-326.4826842546463</v>
      </c>
      <c r="I21" s="47">
        <v>1</v>
      </c>
      <c r="J21" s="47">
        <v>155.51593017578125</v>
      </c>
      <c r="K21" s="47">
        <v>4.5526573181152346</v>
      </c>
      <c r="L21" s="47">
        <v>83.091176509857178</v>
      </c>
      <c r="M21" s="47">
        <v>9.4671419858932495</v>
      </c>
      <c r="N21" s="47">
        <v>8.8000000000000007</v>
      </c>
      <c r="O21" s="47">
        <v>4.623751163482666</v>
      </c>
      <c r="P21" s="47">
        <v>4.9159935712814331</v>
      </c>
      <c r="Q21" s="47">
        <v>245.13820576667786</v>
      </c>
      <c r="R21" s="47">
        <v>0.3787376880645752</v>
      </c>
      <c r="S21" s="47">
        <v>1</v>
      </c>
      <c r="T21" s="47">
        <v>-1.5150214433670044</v>
      </c>
      <c r="U21" s="47">
        <v>-920.13510632514954</v>
      </c>
      <c r="V21" s="47">
        <v>350.72566998004913</v>
      </c>
      <c r="W21" s="73" t="s">
        <v>331</v>
      </c>
      <c r="X21" s="76" t="s">
        <v>334</v>
      </c>
      <c r="Y21" s="73" t="s">
        <v>418</v>
      </c>
      <c r="Z21" s="73" t="s">
        <v>423</v>
      </c>
      <c r="AA21" s="76" t="s">
        <v>366</v>
      </c>
      <c r="AB21" s="47">
        <v>0.50555872917175293</v>
      </c>
      <c r="AC21" s="47">
        <v>-41.43255352973938</v>
      </c>
      <c r="AD21" s="47">
        <v>-0.5</v>
      </c>
      <c r="AE21" s="47">
        <v>0.25</v>
      </c>
      <c r="AF21" s="47">
        <v>0.25</v>
      </c>
      <c r="AG21" s="47">
        <v>75.942955255508423</v>
      </c>
      <c r="AH21" s="76" t="s">
        <v>406</v>
      </c>
      <c r="AI21" s="73" t="s">
        <v>413</v>
      </c>
      <c r="AJ21" s="73" t="s">
        <v>413</v>
      </c>
      <c r="AK21" s="73" t="s">
        <v>413</v>
      </c>
      <c r="AL21" s="73" t="s">
        <v>413</v>
      </c>
      <c r="AM21" s="73" t="s">
        <v>413</v>
      </c>
      <c r="AN21" s="73" t="s">
        <v>413</v>
      </c>
      <c r="AO21" s="73" t="s">
        <v>413</v>
      </c>
      <c r="AP21" s="73" t="s">
        <v>413</v>
      </c>
      <c r="AQ21" s="47">
        <v>5.2109230041503913</v>
      </c>
      <c r="AR21" s="47">
        <v>2.0500000000000001E-2</v>
      </c>
      <c r="AS21" s="47">
        <v>8</v>
      </c>
      <c r="AT21" s="47">
        <v>4</v>
      </c>
      <c r="AU21" s="47">
        <v>5</v>
      </c>
      <c r="AV21" s="38" t="s">
        <v>124</v>
      </c>
      <c r="AW21" s="38" t="s">
        <v>124</v>
      </c>
      <c r="AX21" s="38" t="s">
        <v>124</v>
      </c>
      <c r="AY21" s="38" t="s">
        <v>124</v>
      </c>
      <c r="AZ21" s="38" t="s">
        <v>124</v>
      </c>
      <c r="BA21" s="38" t="s">
        <v>124</v>
      </c>
      <c r="BB21" s="38" t="s">
        <v>124</v>
      </c>
      <c r="BC21" s="38" t="s">
        <v>124</v>
      </c>
      <c r="BD21" s="38" t="s">
        <v>124</v>
      </c>
      <c r="BE21" s="38" t="s">
        <v>124</v>
      </c>
      <c r="BF21" s="47">
        <v>0</v>
      </c>
      <c r="BG21" s="47">
        <v>0.42269362211227401</v>
      </c>
      <c r="BH21" s="47">
        <v>0</v>
      </c>
      <c r="BI21" s="47">
        <v>0</v>
      </c>
      <c r="BJ21" s="47">
        <v>0.250011125915789</v>
      </c>
      <c r="BK21" s="47">
        <v>0</v>
      </c>
      <c r="BL21" s="47">
        <v>-0.81357010340690195</v>
      </c>
      <c r="BM21" s="47">
        <v>3</v>
      </c>
      <c r="BN21" s="47">
        <v>1</v>
      </c>
      <c r="BO21" s="47">
        <v>1</v>
      </c>
      <c r="BP21" s="51" t="s">
        <v>124</v>
      </c>
      <c r="BQ21" s="38"/>
      <c r="BR21" s="39"/>
    </row>
    <row r="22" spans="1:70" x14ac:dyDescent="0.25">
      <c r="A22" s="37">
        <v>19</v>
      </c>
      <c r="B22" s="47" t="s">
        <v>206</v>
      </c>
      <c r="C22" s="47">
        <v>1</v>
      </c>
      <c r="D22" s="47">
        <v>-207.20713704824448</v>
      </c>
      <c r="E22" s="47">
        <v>0</v>
      </c>
      <c r="F22" s="47">
        <v>2.9515810608863831</v>
      </c>
      <c r="G22" s="55">
        <v>0</v>
      </c>
      <c r="H22" s="47">
        <v>689.79567295312881</v>
      </c>
      <c r="I22" s="47">
        <v>0</v>
      </c>
      <c r="J22" s="47">
        <v>142.00503540039062</v>
      </c>
      <c r="K22" s="47">
        <v>2.4797615468502046</v>
      </c>
      <c r="L22" s="47">
        <v>92.310030221939087</v>
      </c>
      <c r="M22" s="47">
        <v>10.919597834348679</v>
      </c>
      <c r="N22" s="47">
        <v>1.2165494561195374</v>
      </c>
      <c r="O22" s="47">
        <v>4.3258042931556702</v>
      </c>
      <c r="P22" s="47">
        <v>-7.582926881313325</v>
      </c>
      <c r="Q22" s="47">
        <v>148.01739686727524</v>
      </c>
      <c r="R22" s="47">
        <v>0.59836828708648682</v>
      </c>
      <c r="S22" s="47">
        <v>0.89225614070892334</v>
      </c>
      <c r="T22" s="47">
        <v>2</v>
      </c>
      <c r="U22" s="47">
        <v>-966.63581138849258</v>
      </c>
      <c r="V22" s="47">
        <v>460.66796809434891</v>
      </c>
      <c r="W22" s="73" t="s">
        <v>331</v>
      </c>
      <c r="X22" s="76" t="s">
        <v>335</v>
      </c>
      <c r="Y22" s="73" t="s">
        <v>422</v>
      </c>
      <c r="Z22" s="73" t="s">
        <v>412</v>
      </c>
      <c r="AA22" s="76" t="s">
        <v>367</v>
      </c>
      <c r="AB22" s="47">
        <v>1</v>
      </c>
      <c r="AC22" s="47">
        <v>-69.931542694568634</v>
      </c>
      <c r="AD22" s="47">
        <v>0</v>
      </c>
      <c r="AE22" s="47">
        <v>0.3</v>
      </c>
      <c r="AF22" s="47">
        <v>2.7917101979255676E-2</v>
      </c>
      <c r="AG22" s="47">
        <v>15.767614543437958</v>
      </c>
      <c r="AH22" s="73" t="s">
        <v>431</v>
      </c>
      <c r="AI22" s="73" t="s">
        <v>417</v>
      </c>
      <c r="AJ22" s="73" t="s">
        <v>417</v>
      </c>
      <c r="AK22" s="73" t="s">
        <v>417</v>
      </c>
      <c r="AL22" s="73" t="s">
        <v>417</v>
      </c>
      <c r="AM22" s="73" t="s">
        <v>417</v>
      </c>
      <c r="AN22" s="73" t="s">
        <v>417</v>
      </c>
      <c r="AO22" s="73" t="s">
        <v>417</v>
      </c>
      <c r="AP22" s="73" t="s">
        <v>417</v>
      </c>
      <c r="AQ22" s="47">
        <v>7.0534716010093694</v>
      </c>
      <c r="AR22" s="47">
        <v>2.1000000000000001E-2</v>
      </c>
      <c r="AS22" s="47">
        <v>8</v>
      </c>
      <c r="AT22" s="47">
        <v>4</v>
      </c>
      <c r="AU22" s="47">
        <v>5</v>
      </c>
      <c r="AV22" s="38" t="s">
        <v>124</v>
      </c>
      <c r="AW22" s="38" t="s">
        <v>124</v>
      </c>
      <c r="AX22" s="38" t="s">
        <v>124</v>
      </c>
      <c r="AY22" s="38" t="s">
        <v>124</v>
      </c>
      <c r="AZ22" s="38" t="s">
        <v>124</v>
      </c>
      <c r="BA22" s="38" t="s">
        <v>124</v>
      </c>
      <c r="BB22" s="38" t="s">
        <v>124</v>
      </c>
      <c r="BC22" s="38" t="s">
        <v>124</v>
      </c>
      <c r="BD22" s="38" t="s">
        <v>124</v>
      </c>
      <c r="BE22" s="38" t="s">
        <v>124</v>
      </c>
      <c r="BF22" s="47">
        <v>-0.22293063075351299</v>
      </c>
      <c r="BG22" s="47">
        <v>0.86013691461086295</v>
      </c>
      <c r="BH22" s="47">
        <v>-0.22293063075351299</v>
      </c>
      <c r="BI22" s="47">
        <v>-0.22293063075351299</v>
      </c>
      <c r="BJ22" s="47">
        <v>0.28519653201336098</v>
      </c>
      <c r="BK22" s="47">
        <v>0</v>
      </c>
      <c r="BL22" s="47">
        <v>0.89225614070892301</v>
      </c>
      <c r="BM22" s="47">
        <v>3</v>
      </c>
      <c r="BN22" s="47">
        <v>1</v>
      </c>
      <c r="BO22" s="47">
        <v>1</v>
      </c>
      <c r="BP22" s="51" t="s">
        <v>124</v>
      </c>
      <c r="BQ22" s="38"/>
      <c r="BR22" s="39"/>
    </row>
    <row r="23" spans="1:70" x14ac:dyDescent="0.25">
      <c r="A23" s="37">
        <v>20</v>
      </c>
      <c r="B23" s="47" t="s">
        <v>207</v>
      </c>
      <c r="C23" s="47">
        <v>0.11247372627258301</v>
      </c>
      <c r="D23" s="47">
        <v>669.62712097167969</v>
      </c>
      <c r="E23" s="47">
        <v>0</v>
      </c>
      <c r="F23" s="47">
        <v>5.8661124706268311</v>
      </c>
      <c r="G23" s="55">
        <v>1</v>
      </c>
      <c r="H23" s="47">
        <v>-1922.6510319709778</v>
      </c>
      <c r="I23" s="47">
        <v>1</v>
      </c>
      <c r="J23" s="47">
        <v>86.8814697265625</v>
      </c>
      <c r="K23" s="47">
        <v>10</v>
      </c>
      <c r="L23" s="47">
        <v>46.068264007568359</v>
      </c>
      <c r="M23" s="47">
        <v>14.974187076091766</v>
      </c>
      <c r="N23" s="47">
        <v>8.8000000000000007</v>
      </c>
      <c r="O23" s="47">
        <v>3.2988075017929077</v>
      </c>
      <c r="P23" s="47">
        <v>5.858939456939698</v>
      </c>
      <c r="Q23" s="47">
        <v>101.33459651470184</v>
      </c>
      <c r="R23" s="47">
        <v>0.13613176345825195</v>
      </c>
      <c r="S23" s="47">
        <v>0.55109906196594238</v>
      </c>
      <c r="T23" s="47">
        <v>-2.7887344360351563E-2</v>
      </c>
      <c r="U23" s="47">
        <v>-224.78634512424469</v>
      </c>
      <c r="V23" s="47">
        <v>153.01899123191833</v>
      </c>
      <c r="W23" s="73" t="s">
        <v>331</v>
      </c>
      <c r="X23" s="76" t="s">
        <v>336</v>
      </c>
      <c r="Y23" s="73" t="s">
        <v>426</v>
      </c>
      <c r="Z23" s="73" t="s">
        <v>415</v>
      </c>
      <c r="AA23" s="76" t="s">
        <v>368</v>
      </c>
      <c r="AB23" s="47">
        <v>0.76091957092285156</v>
      </c>
      <c r="AC23" s="47">
        <v>-30.576237797737122</v>
      </c>
      <c r="AD23" s="47">
        <v>0.5</v>
      </c>
      <c r="AE23" s="47">
        <v>0.35</v>
      </c>
      <c r="AF23" s="47">
        <v>0.25</v>
      </c>
      <c r="AG23" s="47">
        <v>49.349239706993103</v>
      </c>
      <c r="AH23" s="73" t="s">
        <v>433</v>
      </c>
      <c r="AI23" s="73" t="s">
        <v>421</v>
      </c>
      <c r="AJ23" s="73" t="s">
        <v>421</v>
      </c>
      <c r="AK23" s="73" t="s">
        <v>421</v>
      </c>
      <c r="AL23" s="73" t="s">
        <v>421</v>
      </c>
      <c r="AM23" s="73" t="s">
        <v>421</v>
      </c>
      <c r="AN23" s="73" t="s">
        <v>421</v>
      </c>
      <c r="AO23" s="73" t="s">
        <v>421</v>
      </c>
      <c r="AP23" s="73" t="s">
        <v>421</v>
      </c>
      <c r="AQ23" s="47">
        <v>8.2172686815261855</v>
      </c>
      <c r="AR23" s="47">
        <v>2.1499999999999998E-2</v>
      </c>
      <c r="AS23" s="47">
        <v>8</v>
      </c>
      <c r="AT23" s="47">
        <v>4</v>
      </c>
      <c r="AU23" s="47">
        <v>5</v>
      </c>
      <c r="AV23" s="38" t="s">
        <v>124</v>
      </c>
      <c r="AW23" s="38" t="s">
        <v>124</v>
      </c>
      <c r="AX23" s="38" t="s">
        <v>124</v>
      </c>
      <c r="AY23" s="38" t="s">
        <v>124</v>
      </c>
      <c r="AZ23" s="38" t="s">
        <v>124</v>
      </c>
      <c r="BA23" s="38" t="s">
        <v>124</v>
      </c>
      <c r="BB23" s="38" t="s">
        <v>124</v>
      </c>
      <c r="BC23" s="38" t="s">
        <v>124</v>
      </c>
      <c r="BD23" s="38" t="s">
        <v>124</v>
      </c>
      <c r="BE23" s="38" t="s">
        <v>124</v>
      </c>
      <c r="BF23" s="47">
        <v>0</v>
      </c>
      <c r="BG23" s="47">
        <v>0.69976709532737802</v>
      </c>
      <c r="BH23" s="47">
        <v>0</v>
      </c>
      <c r="BI23" s="47">
        <v>0</v>
      </c>
      <c r="BJ23" s="47">
        <v>0.35333666064766001</v>
      </c>
      <c r="BK23" s="47">
        <v>0</v>
      </c>
      <c r="BL23" s="47">
        <v>0.278150638103484</v>
      </c>
      <c r="BM23" s="47">
        <v>3</v>
      </c>
      <c r="BN23" s="47">
        <v>1</v>
      </c>
      <c r="BO23" s="47">
        <v>1</v>
      </c>
      <c r="BP23" s="51" t="s">
        <v>124</v>
      </c>
      <c r="BQ23" s="38"/>
      <c r="BR23" s="39"/>
    </row>
    <row r="24" spans="1:70" x14ac:dyDescent="0.25">
      <c r="A24" s="37">
        <v>21</v>
      </c>
      <c r="B24" s="47" t="s">
        <v>208</v>
      </c>
      <c r="C24" s="47">
        <v>1</v>
      </c>
      <c r="D24" s="47">
        <v>-133.91282349824905</v>
      </c>
      <c r="E24" s="47">
        <v>0</v>
      </c>
      <c r="F24" s="47">
        <v>4.0938927531242371</v>
      </c>
      <c r="G24" s="55">
        <v>1</v>
      </c>
      <c r="H24" s="47">
        <v>-645.78851729631424</v>
      </c>
      <c r="I24" s="47">
        <v>1</v>
      </c>
      <c r="J24" s="47">
        <v>379.22091674804687</v>
      </c>
      <c r="K24" s="47">
        <v>4.77508345246315</v>
      </c>
      <c r="L24" s="47">
        <v>9.299177885055542</v>
      </c>
      <c r="M24" s="47">
        <v>1.9182989895343781</v>
      </c>
      <c r="N24" s="47">
        <v>1.3915639758110048</v>
      </c>
      <c r="O24" s="47">
        <v>3.2048100829124451</v>
      </c>
      <c r="P24" s="47">
        <v>-5.314474499225617</v>
      </c>
      <c r="Q24" s="47">
        <v>442.20617872476578</v>
      </c>
      <c r="R24" s="47">
        <v>0.30787551403045654</v>
      </c>
      <c r="S24" s="47">
        <v>0.92308104038238525</v>
      </c>
      <c r="T24" s="47">
        <v>-1.6835222840309143</v>
      </c>
      <c r="U24" s="47">
        <v>-65.689297139644623</v>
      </c>
      <c r="V24" s="47">
        <v>696.6196693778038</v>
      </c>
      <c r="W24" s="73" t="s">
        <v>331</v>
      </c>
      <c r="X24" s="76" t="s">
        <v>337</v>
      </c>
      <c r="Y24" s="73" t="s">
        <v>429</v>
      </c>
      <c r="Z24" s="73" t="s">
        <v>419</v>
      </c>
      <c r="AA24" s="76" t="s">
        <v>369</v>
      </c>
      <c r="AB24" s="47">
        <v>0.45841443538665771</v>
      </c>
      <c r="AC24" s="47">
        <v>-92.279664695262909</v>
      </c>
      <c r="AD24" s="47">
        <v>1</v>
      </c>
      <c r="AE24" s="47">
        <v>0.4</v>
      </c>
      <c r="AF24" s="47">
        <v>0.25</v>
      </c>
      <c r="AG24" s="47">
        <v>4.3750551342964172</v>
      </c>
      <c r="AH24" s="73" t="s">
        <v>435</v>
      </c>
      <c r="AI24" s="73" t="s">
        <v>425</v>
      </c>
      <c r="AJ24" s="73" t="s">
        <v>425</v>
      </c>
      <c r="AK24" s="73" t="s">
        <v>425</v>
      </c>
      <c r="AL24" s="73" t="s">
        <v>425</v>
      </c>
      <c r="AM24" s="73" t="s">
        <v>425</v>
      </c>
      <c r="AN24" s="73" t="s">
        <v>425</v>
      </c>
      <c r="AO24" s="73" t="s">
        <v>425</v>
      </c>
      <c r="AP24" s="73" t="s">
        <v>425</v>
      </c>
      <c r="AQ24" s="47">
        <v>6.0890488266944889</v>
      </c>
      <c r="AR24" s="47">
        <v>2.1999999999999999E-2</v>
      </c>
      <c r="AS24" s="47">
        <v>8</v>
      </c>
      <c r="AT24" s="47">
        <v>4</v>
      </c>
      <c r="AU24" s="47">
        <v>5</v>
      </c>
      <c r="AV24" s="38" t="s">
        <v>124</v>
      </c>
      <c r="AW24" s="38" t="s">
        <v>124</v>
      </c>
      <c r="AX24" s="38" t="s">
        <v>124</v>
      </c>
      <c r="AY24" s="38" t="s">
        <v>124</v>
      </c>
      <c r="AZ24" s="38" t="s">
        <v>124</v>
      </c>
      <c r="BA24" s="38" t="s">
        <v>124</v>
      </c>
      <c r="BB24" s="38" t="s">
        <v>124</v>
      </c>
      <c r="BC24" s="38" t="s">
        <v>124</v>
      </c>
      <c r="BD24" s="38" t="s">
        <v>124</v>
      </c>
      <c r="BE24" s="38" t="s">
        <v>124</v>
      </c>
      <c r="BF24" s="47">
        <v>0</v>
      </c>
      <c r="BG24" s="47">
        <v>0.46716454565525101</v>
      </c>
      <c r="BH24" s="47">
        <v>0</v>
      </c>
      <c r="BI24" s="47">
        <v>0</v>
      </c>
      <c r="BJ24" s="47">
        <v>0.36923142182408603</v>
      </c>
      <c r="BK24" s="47">
        <v>0</v>
      </c>
      <c r="BL24" s="47">
        <v>-0.29028294527530202</v>
      </c>
      <c r="BM24" s="47">
        <v>3</v>
      </c>
      <c r="BN24" s="47">
        <v>1</v>
      </c>
      <c r="BO24" s="47">
        <v>1</v>
      </c>
      <c r="BP24" s="51" t="s">
        <v>124</v>
      </c>
      <c r="BQ24" s="38"/>
      <c r="BR24" s="39"/>
    </row>
    <row r="25" spans="1:70" x14ac:dyDescent="0.25">
      <c r="A25" s="37">
        <v>22</v>
      </c>
      <c r="B25" s="47" t="s">
        <v>209</v>
      </c>
      <c r="C25" s="47">
        <v>0.72803735733032227</v>
      </c>
      <c r="D25" s="47">
        <v>672.75602114200592</v>
      </c>
      <c r="E25" s="47">
        <v>0</v>
      </c>
      <c r="F25" s="47">
        <v>8.183928370475769</v>
      </c>
      <c r="G25" s="47">
        <v>1</v>
      </c>
      <c r="H25" s="55">
        <v>-2000</v>
      </c>
      <c r="I25" s="47">
        <v>0</v>
      </c>
      <c r="J25" s="47">
        <v>113.29632568359375</v>
      </c>
      <c r="K25" s="47">
        <v>4.3492079973220825</v>
      </c>
      <c r="L25" s="47">
        <v>39.839590549468994</v>
      </c>
      <c r="M25" s="47">
        <v>11.731074333190918</v>
      </c>
      <c r="N25" s="47">
        <v>5.8494271039962769</v>
      </c>
      <c r="O25" s="47">
        <v>6.824265718460083</v>
      </c>
      <c r="P25" s="47">
        <v>-4.6132878065109253</v>
      </c>
      <c r="Q25" s="47">
        <v>256.05938863754272</v>
      </c>
      <c r="R25" s="47">
        <v>1</v>
      </c>
      <c r="S25" s="47">
        <v>0.63660287857055664</v>
      </c>
      <c r="T25" s="47">
        <v>-1.9354285001754761</v>
      </c>
      <c r="U25" s="47">
        <v>-251.97928142547607</v>
      </c>
      <c r="V25" s="47">
        <v>141.29389226436615</v>
      </c>
      <c r="W25" s="73" t="s">
        <v>331</v>
      </c>
      <c r="X25" s="76" t="s">
        <v>338</v>
      </c>
      <c r="Y25" s="73" t="s">
        <v>430</v>
      </c>
      <c r="Z25" s="73" t="s">
        <v>423</v>
      </c>
      <c r="AA25" s="76" t="s">
        <v>370</v>
      </c>
      <c r="AB25" s="47">
        <v>0.28621792793273926</v>
      </c>
      <c r="AC25" s="47">
        <v>-32.069347381591797</v>
      </c>
      <c r="AD25" s="47">
        <v>1.5</v>
      </c>
      <c r="AE25" s="47">
        <v>0.45</v>
      </c>
      <c r="AF25" s="47">
        <v>0.195474773645401</v>
      </c>
      <c r="AG25" s="47">
        <v>16.173036098480225</v>
      </c>
      <c r="AH25" s="73" t="s">
        <v>437</v>
      </c>
      <c r="AI25" s="73" t="s">
        <v>428</v>
      </c>
      <c r="AJ25" s="73" t="s">
        <v>428</v>
      </c>
      <c r="AK25" s="73" t="s">
        <v>428</v>
      </c>
      <c r="AL25" s="73" t="s">
        <v>428</v>
      </c>
      <c r="AM25" s="73" t="s">
        <v>428</v>
      </c>
      <c r="AN25" s="73" t="s">
        <v>428</v>
      </c>
      <c r="AO25" s="73" t="s">
        <v>428</v>
      </c>
      <c r="AP25" s="73" t="s">
        <v>428</v>
      </c>
      <c r="AQ25" s="47">
        <v>2.8716942310333256</v>
      </c>
      <c r="AR25" s="47">
        <v>2.2499999999999999E-2</v>
      </c>
      <c r="AS25" s="47">
        <v>8</v>
      </c>
      <c r="AT25" s="47">
        <v>4</v>
      </c>
      <c r="AU25" s="47">
        <v>5</v>
      </c>
      <c r="AV25" s="38" t="s">
        <v>124</v>
      </c>
      <c r="AW25" s="38" t="s">
        <v>124</v>
      </c>
      <c r="AX25" s="38" t="s">
        <v>124</v>
      </c>
      <c r="AY25" s="38" t="s">
        <v>124</v>
      </c>
      <c r="AZ25" s="38" t="s">
        <v>124</v>
      </c>
      <c r="BA25" s="38" t="s">
        <v>124</v>
      </c>
      <c r="BB25" s="38" t="s">
        <v>124</v>
      </c>
      <c r="BC25" s="38" t="s">
        <v>124</v>
      </c>
      <c r="BD25" s="38" t="s">
        <v>124</v>
      </c>
      <c r="BE25" s="38" t="s">
        <v>124</v>
      </c>
      <c r="BF25" s="47">
        <v>0</v>
      </c>
      <c r="BG25" s="47">
        <v>0.31856400012969899</v>
      </c>
      <c r="BH25" s="47">
        <v>0</v>
      </c>
      <c r="BI25" s="47">
        <v>0</v>
      </c>
      <c r="BJ25" s="47">
        <v>0.46115328151002399</v>
      </c>
      <c r="BK25" s="47">
        <v>0</v>
      </c>
      <c r="BL25" s="47">
        <v>-1.6528407156467499</v>
      </c>
      <c r="BM25" s="47">
        <v>3</v>
      </c>
      <c r="BN25" s="47">
        <v>1</v>
      </c>
      <c r="BO25" s="47">
        <v>1</v>
      </c>
      <c r="BP25" s="51" t="s">
        <v>124</v>
      </c>
      <c r="BQ25" s="38"/>
      <c r="BR25" s="39"/>
    </row>
    <row r="26" spans="1:70" x14ac:dyDescent="0.25">
      <c r="A26" s="37">
        <v>23</v>
      </c>
      <c r="B26" s="47" t="s">
        <v>210</v>
      </c>
      <c r="C26" s="47">
        <v>1</v>
      </c>
      <c r="D26" s="47">
        <v>-562.21004647016525</v>
      </c>
      <c r="E26" s="47">
        <v>0</v>
      </c>
      <c r="F26" s="47">
        <v>3.5311921238899231</v>
      </c>
      <c r="G26" s="47">
        <v>1</v>
      </c>
      <c r="H26" s="55">
        <v>2000</v>
      </c>
      <c r="I26" s="47">
        <v>0</v>
      </c>
      <c r="J26" s="47">
        <v>197.78884887695312</v>
      </c>
      <c r="K26" s="47">
        <v>0.70839564204215999</v>
      </c>
      <c r="L26" s="47">
        <v>6.2688896656036377</v>
      </c>
      <c r="M26" s="47">
        <v>2.4511650502681732</v>
      </c>
      <c r="N26" s="47">
        <v>0.20326691865921023</v>
      </c>
      <c r="O26" s="47">
        <v>4.5160086750984192</v>
      </c>
      <c r="P26" s="47">
        <v>2.2278176426887519</v>
      </c>
      <c r="Q26" s="47">
        <v>995.28338927030563</v>
      </c>
      <c r="R26" s="47">
        <v>0.11385071277618408</v>
      </c>
      <c r="S26" s="47">
        <v>0.38263404369354248</v>
      </c>
      <c r="T26" s="47">
        <v>0.41422325372695923</v>
      </c>
      <c r="U26" s="47">
        <v>-878.92530757188797</v>
      </c>
      <c r="V26" s="47">
        <v>770.52995163202286</v>
      </c>
      <c r="W26" s="73" t="s">
        <v>331</v>
      </c>
      <c r="X26" s="76" t="s">
        <v>339</v>
      </c>
      <c r="Y26" s="73" t="s">
        <v>432</v>
      </c>
      <c r="Z26" s="73" t="s">
        <v>412</v>
      </c>
      <c r="AA26" s="76" t="s">
        <v>371</v>
      </c>
      <c r="AB26" s="47">
        <v>0.41694319248199463</v>
      </c>
      <c r="AC26" s="47">
        <v>-71.562909185886383</v>
      </c>
      <c r="AD26" s="47">
        <v>2</v>
      </c>
      <c r="AE26" s="47">
        <v>0.5</v>
      </c>
      <c r="AF26" s="47">
        <v>3.9315000176429749E-2</v>
      </c>
      <c r="AG26" s="47">
        <v>15.590311467647552</v>
      </c>
      <c r="AH26" s="76" t="s">
        <v>405</v>
      </c>
      <c r="AI26" s="73" t="s">
        <v>413</v>
      </c>
      <c r="AJ26" s="73" t="s">
        <v>413</v>
      </c>
      <c r="AK26" s="73" t="s">
        <v>413</v>
      </c>
      <c r="AL26" s="73" t="s">
        <v>413</v>
      </c>
      <c r="AM26" s="73" t="s">
        <v>413</v>
      </c>
      <c r="AN26" s="73" t="s">
        <v>413</v>
      </c>
      <c r="AO26" s="73" t="s">
        <v>413</v>
      </c>
      <c r="AP26" s="73" t="s">
        <v>413</v>
      </c>
      <c r="AQ26" s="47">
        <v>8.8000000000000007</v>
      </c>
      <c r="AR26" s="47">
        <v>2.3E-2</v>
      </c>
      <c r="AS26" s="47">
        <v>8</v>
      </c>
      <c r="AT26" s="47">
        <v>4</v>
      </c>
      <c r="AU26" s="47">
        <v>5</v>
      </c>
      <c r="AV26" s="38" t="s">
        <v>124</v>
      </c>
      <c r="AW26" s="38" t="s">
        <v>124</v>
      </c>
      <c r="AX26" s="38" t="s">
        <v>124</v>
      </c>
      <c r="AY26" s="38" t="s">
        <v>124</v>
      </c>
      <c r="AZ26" s="38" t="s">
        <v>124</v>
      </c>
      <c r="BA26" s="38" t="s">
        <v>124</v>
      </c>
      <c r="BB26" s="38" t="s">
        <v>124</v>
      </c>
      <c r="BC26" s="38" t="s">
        <v>124</v>
      </c>
      <c r="BD26" s="38" t="s">
        <v>124</v>
      </c>
      <c r="BE26" s="38" t="s">
        <v>124</v>
      </c>
      <c r="BF26" s="47">
        <v>-0.433753728580557</v>
      </c>
      <c r="BG26" s="47">
        <v>0.273817374110222</v>
      </c>
      <c r="BH26" s="47">
        <v>-0.433753728580557</v>
      </c>
      <c r="BI26" s="47">
        <v>-0.433753728580557</v>
      </c>
      <c r="BJ26" s="47">
        <v>-0.27294367406032599</v>
      </c>
      <c r="BK26" s="47">
        <v>0</v>
      </c>
      <c r="BL26" s="47">
        <v>0.38263404369354198</v>
      </c>
      <c r="BM26" s="47">
        <v>3</v>
      </c>
      <c r="BN26" s="47">
        <v>1</v>
      </c>
      <c r="BO26" s="47">
        <v>1</v>
      </c>
      <c r="BP26" s="51" t="s">
        <v>124</v>
      </c>
      <c r="BQ26" s="38"/>
      <c r="BR26" s="39"/>
    </row>
    <row r="27" spans="1:70" x14ac:dyDescent="0.25">
      <c r="A27" s="37">
        <v>24</v>
      </c>
      <c r="B27" s="47" t="s">
        <v>211</v>
      </c>
      <c r="C27" s="47">
        <v>1</v>
      </c>
      <c r="D27" s="47">
        <v>463.00425744056702</v>
      </c>
      <c r="E27" s="47">
        <v>0</v>
      </c>
      <c r="F27" s="47">
        <v>3.8247890472412109</v>
      </c>
      <c r="G27" s="47">
        <v>1</v>
      </c>
      <c r="H27" s="55">
        <v>1326.5</v>
      </c>
      <c r="I27" s="47">
        <v>1</v>
      </c>
      <c r="J27" s="47">
        <v>260.155029296875</v>
      </c>
      <c r="K27" s="47">
        <v>3.9048988699913028</v>
      </c>
      <c r="L27" s="47">
        <v>76.579380989074707</v>
      </c>
      <c r="M27" s="47">
        <v>9.5343926548957825</v>
      </c>
      <c r="N27" s="47">
        <v>8.0469598770141602</v>
      </c>
      <c r="O27" s="47">
        <v>7.1029502153396606</v>
      </c>
      <c r="P27" s="47">
        <v>0.20800471305847168</v>
      </c>
      <c r="Q27" s="47">
        <v>174.69799625873566</v>
      </c>
      <c r="R27" s="47">
        <v>1</v>
      </c>
      <c r="S27" s="47">
        <v>0.35975050926208496</v>
      </c>
      <c r="T27" s="47">
        <v>0.77096867561340332</v>
      </c>
      <c r="U27" s="47">
        <v>-508.20179212093353</v>
      </c>
      <c r="V27" s="47">
        <v>428.98308944702148</v>
      </c>
      <c r="W27" s="73" t="s">
        <v>331</v>
      </c>
      <c r="X27" s="76" t="s">
        <v>340</v>
      </c>
      <c r="Y27" s="73" t="s">
        <v>434</v>
      </c>
      <c r="Z27" s="73" t="s">
        <v>415</v>
      </c>
      <c r="AA27" s="76" t="s">
        <v>372</v>
      </c>
      <c r="AB27" s="47">
        <v>5.7360172271728516E-2</v>
      </c>
      <c r="AC27" s="47">
        <v>-79.806894183158875</v>
      </c>
      <c r="AD27" s="47">
        <v>2.5</v>
      </c>
      <c r="AE27" s="47">
        <v>0.55000000000000004</v>
      </c>
      <c r="AF27" s="47">
        <v>0.25</v>
      </c>
      <c r="AG27" s="47">
        <v>7.5923305749893188</v>
      </c>
      <c r="AH27" s="73" t="s">
        <v>416</v>
      </c>
      <c r="AI27" s="73" t="s">
        <v>417</v>
      </c>
      <c r="AJ27" s="73" t="s">
        <v>417</v>
      </c>
      <c r="AK27" s="73" t="s">
        <v>417</v>
      </c>
      <c r="AL27" s="73" t="s">
        <v>417</v>
      </c>
      <c r="AM27" s="73" t="s">
        <v>417</v>
      </c>
      <c r="AN27" s="73" t="s">
        <v>417</v>
      </c>
      <c r="AO27" s="73" t="s">
        <v>417</v>
      </c>
      <c r="AP27" s="73" t="s">
        <v>417</v>
      </c>
      <c r="AQ27" s="47">
        <v>1.2373542547225953</v>
      </c>
      <c r="AR27" s="47">
        <v>2.35E-2</v>
      </c>
      <c r="AS27" s="47">
        <v>8</v>
      </c>
      <c r="AT27" s="47">
        <v>4</v>
      </c>
      <c r="AU27" s="47">
        <v>5</v>
      </c>
      <c r="AV27" s="38" t="s">
        <v>124</v>
      </c>
      <c r="AW27" s="38" t="s">
        <v>124</v>
      </c>
      <c r="AX27" s="38" t="s">
        <v>124</v>
      </c>
      <c r="AY27" s="38" t="s">
        <v>124</v>
      </c>
      <c r="AZ27" s="38" t="s">
        <v>124</v>
      </c>
      <c r="BA27" s="38" t="s">
        <v>124</v>
      </c>
      <c r="BB27" s="38" t="s">
        <v>124</v>
      </c>
      <c r="BC27" s="38" t="s">
        <v>124</v>
      </c>
      <c r="BD27" s="38" t="s">
        <v>124</v>
      </c>
      <c r="BE27" s="38" t="s">
        <v>124</v>
      </c>
      <c r="BF27" s="47">
        <v>0</v>
      </c>
      <c r="BG27" s="47">
        <v>7.2544833421707103E-2</v>
      </c>
      <c r="BH27" s="47">
        <v>0</v>
      </c>
      <c r="BI27" s="47">
        <v>0</v>
      </c>
      <c r="BJ27" s="47">
        <v>0.54633121886442804</v>
      </c>
      <c r="BK27" s="47">
        <v>0</v>
      </c>
      <c r="BL27" s="47">
        <v>0.35975050926208502</v>
      </c>
      <c r="BM27" s="47">
        <v>3</v>
      </c>
      <c r="BN27" s="47">
        <v>1</v>
      </c>
      <c r="BO27" s="47">
        <v>1</v>
      </c>
      <c r="BP27" s="51" t="s">
        <v>124</v>
      </c>
      <c r="BQ27" s="38"/>
      <c r="BR27" s="39"/>
    </row>
    <row r="28" spans="1:70" x14ac:dyDescent="0.25">
      <c r="A28" s="37">
        <v>25</v>
      </c>
      <c r="B28" s="47" t="s">
        <v>212</v>
      </c>
      <c r="C28" s="47">
        <v>0.10700905323028564</v>
      </c>
      <c r="D28" s="47">
        <v>799.10054248571396</v>
      </c>
      <c r="E28" s="47">
        <v>0</v>
      </c>
      <c r="F28" s="47">
        <v>-4.6246662735939026</v>
      </c>
      <c r="G28" s="47">
        <v>0</v>
      </c>
      <c r="H28" s="55">
        <v>0</v>
      </c>
      <c r="I28" s="47">
        <v>1</v>
      </c>
      <c r="J28" s="47">
        <v>501.52523803710937</v>
      </c>
      <c r="K28" s="47">
        <v>8.6369406998157494</v>
      </c>
      <c r="L28" s="47">
        <v>25.602741003036499</v>
      </c>
      <c r="M28" s="47">
        <v>13.39796057343483</v>
      </c>
      <c r="N28" s="47">
        <v>8.7377437949180603</v>
      </c>
      <c r="O28" s="47">
        <v>3.4181143641471863</v>
      </c>
      <c r="P28" s="47">
        <v>0.74443324804306066</v>
      </c>
      <c r="Q28" s="47">
        <v>634.88184863328934</v>
      </c>
      <c r="R28" s="47">
        <v>1</v>
      </c>
      <c r="S28" s="47">
        <v>1</v>
      </c>
      <c r="T28" s="47">
        <v>0.92113035917282104</v>
      </c>
      <c r="U28" s="47">
        <v>-906.34114950895309</v>
      </c>
      <c r="V28" s="47">
        <v>506.32722824811935</v>
      </c>
      <c r="W28" s="73" t="s">
        <v>331</v>
      </c>
      <c r="X28" s="76" t="s">
        <v>341</v>
      </c>
      <c r="Y28" s="73" t="s">
        <v>436</v>
      </c>
      <c r="Z28" s="73" t="s">
        <v>419</v>
      </c>
      <c r="AA28" s="76" t="s">
        <v>373</v>
      </c>
      <c r="AB28" s="47">
        <v>0.41333091259002686</v>
      </c>
      <c r="AC28" s="47">
        <v>-59.96342796087265</v>
      </c>
      <c r="AD28" s="47">
        <v>3</v>
      </c>
      <c r="AE28" s="47">
        <v>0.6</v>
      </c>
      <c r="AF28" s="47">
        <v>0.25</v>
      </c>
      <c r="AG28" s="47">
        <v>79.76223760843277</v>
      </c>
      <c r="AH28" s="73" t="s">
        <v>420</v>
      </c>
      <c r="AI28" s="73" t="s">
        <v>421</v>
      </c>
      <c r="AJ28" s="73" t="s">
        <v>421</v>
      </c>
      <c r="AK28" s="73" t="s">
        <v>421</v>
      </c>
      <c r="AL28" s="73" t="s">
        <v>421</v>
      </c>
      <c r="AM28" s="73" t="s">
        <v>421</v>
      </c>
      <c r="AN28" s="73" t="s">
        <v>421</v>
      </c>
      <c r="AO28" s="73" t="s">
        <v>421</v>
      </c>
      <c r="AP28" s="73" t="s">
        <v>421</v>
      </c>
      <c r="AQ28" s="47">
        <v>4.6940753102302555</v>
      </c>
      <c r="AR28" s="47">
        <v>2.4E-2</v>
      </c>
      <c r="AS28" s="47">
        <v>8</v>
      </c>
      <c r="AT28" s="47">
        <v>4</v>
      </c>
      <c r="AU28" s="47">
        <v>5</v>
      </c>
      <c r="AV28" s="38" t="s">
        <v>124</v>
      </c>
      <c r="AW28" s="38" t="s">
        <v>124</v>
      </c>
      <c r="AX28" s="38" t="s">
        <v>124</v>
      </c>
      <c r="AY28" s="38" t="s">
        <v>124</v>
      </c>
      <c r="AZ28" s="38" t="s">
        <v>124</v>
      </c>
      <c r="BA28" s="38" t="s">
        <v>124</v>
      </c>
      <c r="BB28" s="38" t="s">
        <v>124</v>
      </c>
      <c r="BC28" s="38" t="s">
        <v>124</v>
      </c>
      <c r="BD28" s="38" t="s">
        <v>124</v>
      </c>
      <c r="BE28" s="38" t="s">
        <v>124</v>
      </c>
      <c r="BF28" s="47">
        <v>1.75200280728563</v>
      </c>
      <c r="BG28" s="47">
        <v>0.399993896484375</v>
      </c>
      <c r="BH28" s="47">
        <v>1.75200280728563</v>
      </c>
      <c r="BI28" s="47">
        <v>1.75200280728563</v>
      </c>
      <c r="BJ28" s="47">
        <v>0.63651637451610898</v>
      </c>
      <c r="BK28" s="47">
        <v>0</v>
      </c>
      <c r="BL28" s="47">
        <v>1</v>
      </c>
      <c r="BM28" s="47">
        <v>3</v>
      </c>
      <c r="BN28" s="47">
        <v>1</v>
      </c>
      <c r="BO28" s="47">
        <v>1</v>
      </c>
      <c r="BP28" s="51" t="s">
        <v>124</v>
      </c>
      <c r="BQ28" s="38"/>
      <c r="BR28" s="39"/>
    </row>
    <row r="29" spans="1:70" x14ac:dyDescent="0.25">
      <c r="A29" s="37">
        <v>26</v>
      </c>
      <c r="B29" s="47" t="s">
        <v>213</v>
      </c>
      <c r="C29" s="47">
        <v>1</v>
      </c>
      <c r="D29" s="47">
        <v>-564.46840298175812</v>
      </c>
      <c r="E29" s="47">
        <v>1</v>
      </c>
      <c r="F29" s="47">
        <v>0.11719334125518799</v>
      </c>
      <c r="G29" s="47">
        <v>1</v>
      </c>
      <c r="H29" s="55">
        <v>-367.5</v>
      </c>
      <c r="I29" s="47">
        <v>1</v>
      </c>
      <c r="J29" s="47">
        <v>508.00836181640625</v>
      </c>
      <c r="K29" s="47">
        <v>10</v>
      </c>
      <c r="L29" s="47">
        <v>92.418159008026123</v>
      </c>
      <c r="M29" s="47">
        <v>17.436254620552063</v>
      </c>
      <c r="N29" s="47">
        <v>1.9873036623001099</v>
      </c>
      <c r="O29" s="47">
        <v>7.0571556091308594</v>
      </c>
      <c r="P29" s="47">
        <v>-4.0583215951919556</v>
      </c>
      <c r="Q29" s="47">
        <v>691.98477149009705</v>
      </c>
      <c r="R29" s="47">
        <v>1</v>
      </c>
      <c r="S29" s="47">
        <v>1</v>
      </c>
      <c r="T29" s="47">
        <v>1.4969514608383179</v>
      </c>
      <c r="U29" s="47">
        <v>-415.07914423942566</v>
      </c>
      <c r="V29" s="47">
        <v>50.621655106544495</v>
      </c>
      <c r="W29" s="73" t="s">
        <v>331</v>
      </c>
      <c r="X29" s="76" t="s">
        <v>342</v>
      </c>
      <c r="Y29" s="73" t="s">
        <v>438</v>
      </c>
      <c r="Z29" s="73" t="s">
        <v>423</v>
      </c>
      <c r="AA29" s="76" t="s">
        <v>374</v>
      </c>
      <c r="AB29" s="47">
        <v>1</v>
      </c>
      <c r="AC29" s="47">
        <v>-60.640860319137573</v>
      </c>
      <c r="AD29" s="47">
        <v>3.5</v>
      </c>
      <c r="AE29" s="47">
        <v>0.65</v>
      </c>
      <c r="AF29" s="47">
        <v>0.25</v>
      </c>
      <c r="AG29" s="47">
        <v>65.912123441696167</v>
      </c>
      <c r="AH29" s="73" t="s">
        <v>424</v>
      </c>
      <c r="AI29" s="73" t="s">
        <v>425</v>
      </c>
      <c r="AJ29" s="73" t="s">
        <v>425</v>
      </c>
      <c r="AK29" s="73" t="s">
        <v>425</v>
      </c>
      <c r="AL29" s="73" t="s">
        <v>425</v>
      </c>
      <c r="AM29" s="73" t="s">
        <v>425</v>
      </c>
      <c r="AN29" s="73" t="s">
        <v>425</v>
      </c>
      <c r="AO29" s="73" t="s">
        <v>425</v>
      </c>
      <c r="AP29" s="73" t="s">
        <v>425</v>
      </c>
      <c r="AQ29" s="47">
        <v>7.9107651710510263</v>
      </c>
      <c r="AR29" s="47">
        <v>2.4500000000000001E-2</v>
      </c>
      <c r="AS29" s="47">
        <v>8</v>
      </c>
      <c r="AT29" s="47">
        <v>4</v>
      </c>
      <c r="AU29" s="47">
        <v>5</v>
      </c>
      <c r="AV29" s="38" t="s">
        <v>124</v>
      </c>
      <c r="AW29" s="38" t="s">
        <v>124</v>
      </c>
      <c r="AX29" s="38" t="s">
        <v>124</v>
      </c>
      <c r="AY29" s="38" t="s">
        <v>124</v>
      </c>
      <c r="AZ29" s="38" t="s">
        <v>124</v>
      </c>
      <c r="BA29" s="38" t="s">
        <v>124</v>
      </c>
      <c r="BB29" s="38" t="s">
        <v>124</v>
      </c>
      <c r="BC29" s="38" t="s">
        <v>124</v>
      </c>
      <c r="BD29" s="38" t="s">
        <v>124</v>
      </c>
      <c r="BE29" s="38" t="s">
        <v>124</v>
      </c>
      <c r="BF29" s="47">
        <v>-2.1906868397542301</v>
      </c>
      <c r="BG29" s="47">
        <v>0.87871827936172497</v>
      </c>
      <c r="BH29" s="47">
        <v>-2.1906868397542301</v>
      </c>
      <c r="BI29" s="47">
        <v>-2.1906868397542301</v>
      </c>
      <c r="BJ29" s="47">
        <v>0.62397511073353495</v>
      </c>
      <c r="BK29" s="47">
        <v>0</v>
      </c>
      <c r="BL29" s="47">
        <v>1</v>
      </c>
      <c r="BM29" s="47">
        <v>3</v>
      </c>
      <c r="BN29" s="47">
        <v>1</v>
      </c>
      <c r="BO29" s="47">
        <v>1</v>
      </c>
      <c r="BP29" s="51" t="s">
        <v>124</v>
      </c>
      <c r="BQ29" s="38"/>
      <c r="BR29" s="39"/>
    </row>
    <row r="30" spans="1:70" x14ac:dyDescent="0.25">
      <c r="A30" s="37">
        <v>27</v>
      </c>
      <c r="B30" s="47" t="s">
        <v>214</v>
      </c>
      <c r="C30" s="47">
        <v>0.937400221824646</v>
      </c>
      <c r="D30" s="47">
        <v>965.26620441675186</v>
      </c>
      <c r="E30" s="47">
        <v>1</v>
      </c>
      <c r="F30" s="47">
        <v>9.6486335396766663</v>
      </c>
      <c r="G30" s="47">
        <v>1</v>
      </c>
      <c r="H30" s="47">
        <v>798.18496137857437</v>
      </c>
      <c r="I30" s="55">
        <v>0</v>
      </c>
      <c r="J30" s="47">
        <v>440.77774047851562</v>
      </c>
      <c r="K30" s="47">
        <v>6.6024643838405606</v>
      </c>
      <c r="L30" s="47">
        <v>69.065410852432251</v>
      </c>
      <c r="M30" s="47">
        <v>13.528129070997238</v>
      </c>
      <c r="N30" s="47">
        <v>8.7103891968727112</v>
      </c>
      <c r="O30" s="47">
        <v>3.9489307999610901</v>
      </c>
      <c r="P30" s="47">
        <v>4.817850649356842</v>
      </c>
      <c r="Q30" s="47">
        <v>899.90006297826767</v>
      </c>
      <c r="R30" s="47">
        <v>0.5417553186416626</v>
      </c>
      <c r="S30" s="47">
        <v>1</v>
      </c>
      <c r="T30" s="47">
        <v>2</v>
      </c>
      <c r="U30" s="47">
        <v>-92.209459364414215</v>
      </c>
      <c r="V30" s="47">
        <v>274.44534474611282</v>
      </c>
      <c r="W30" s="73" t="s">
        <v>331</v>
      </c>
      <c r="X30" s="76" t="s">
        <v>343</v>
      </c>
      <c r="Y30" s="73" t="s">
        <v>439</v>
      </c>
      <c r="Z30" s="73" t="s">
        <v>412</v>
      </c>
      <c r="AA30" s="76" t="s">
        <v>375</v>
      </c>
      <c r="AB30" s="47">
        <v>0.70748054981231689</v>
      </c>
      <c r="AC30" s="47">
        <v>-64.729962170124054</v>
      </c>
      <c r="AD30" s="47">
        <v>4</v>
      </c>
      <c r="AE30" s="47">
        <v>0.1</v>
      </c>
      <c r="AF30" s="47">
        <v>0.25</v>
      </c>
      <c r="AG30" s="47">
        <v>73.921145141124725</v>
      </c>
      <c r="AH30" s="73" t="s">
        <v>427</v>
      </c>
      <c r="AI30" s="73" t="s">
        <v>428</v>
      </c>
      <c r="AJ30" s="73" t="s">
        <v>428</v>
      </c>
      <c r="AK30" s="73" t="s">
        <v>428</v>
      </c>
      <c r="AL30" s="73" t="s">
        <v>428</v>
      </c>
      <c r="AM30" s="73" t="s">
        <v>428</v>
      </c>
      <c r="AN30" s="73" t="s">
        <v>428</v>
      </c>
      <c r="AO30" s="73" t="s">
        <v>428</v>
      </c>
      <c r="AP30" s="73" t="s">
        <v>428</v>
      </c>
      <c r="AQ30" s="47">
        <v>3.4376365065574648</v>
      </c>
      <c r="AR30" s="47">
        <v>2.5000000000000001E-2</v>
      </c>
      <c r="AS30" s="47">
        <v>8</v>
      </c>
      <c r="AT30" s="47">
        <v>4</v>
      </c>
      <c r="AU30" s="47">
        <v>5</v>
      </c>
      <c r="AV30" s="38" t="s">
        <v>124</v>
      </c>
      <c r="AW30" s="38" t="s">
        <v>124</v>
      </c>
      <c r="AX30" s="38" t="s">
        <v>124</v>
      </c>
      <c r="AY30" s="38" t="s">
        <v>124</v>
      </c>
      <c r="AZ30" s="38" t="s">
        <v>124</v>
      </c>
      <c r="BA30" s="38" t="s">
        <v>124</v>
      </c>
      <c r="BB30" s="38" t="s">
        <v>124</v>
      </c>
      <c r="BC30" s="38" t="s">
        <v>124</v>
      </c>
      <c r="BD30" s="38" t="s">
        <v>124</v>
      </c>
      <c r="BE30" s="38" t="s">
        <v>124</v>
      </c>
      <c r="BF30" s="47">
        <v>0</v>
      </c>
      <c r="BG30" s="47">
        <v>0.79998779296875</v>
      </c>
      <c r="BH30" s="47">
        <v>0</v>
      </c>
      <c r="BI30" s="47">
        <v>0</v>
      </c>
      <c r="BJ30" s="47">
        <v>0.12105882725205599</v>
      </c>
      <c r="BK30" s="47">
        <v>0</v>
      </c>
      <c r="BL30" s="47">
        <v>1.8155810812711699</v>
      </c>
      <c r="BM30" s="47">
        <v>3</v>
      </c>
      <c r="BN30" s="47">
        <v>1</v>
      </c>
      <c r="BO30" s="47">
        <v>1</v>
      </c>
      <c r="BP30" s="51" t="s">
        <v>124</v>
      </c>
      <c r="BQ30" s="38"/>
      <c r="BR30" s="39"/>
    </row>
    <row r="31" spans="1:70" x14ac:dyDescent="0.25">
      <c r="A31" s="37">
        <v>28</v>
      </c>
      <c r="B31" s="47" t="s">
        <v>215</v>
      </c>
      <c r="C31" s="47">
        <v>0.59633088111877441</v>
      </c>
      <c r="D31" s="47">
        <v>932.41656923294067</v>
      </c>
      <c r="E31" s="47">
        <v>1</v>
      </c>
      <c r="F31" s="47">
        <v>2.9707558155059814</v>
      </c>
      <c r="G31" s="47">
        <v>0</v>
      </c>
      <c r="H31" s="47">
        <v>-753.30473709106445</v>
      </c>
      <c r="I31" s="55">
        <v>1</v>
      </c>
      <c r="J31" s="47">
        <v>497.8133544921875</v>
      </c>
      <c r="K31" s="47">
        <v>0.90416237115859988</v>
      </c>
      <c r="L31" s="47">
        <v>51.593137741088867</v>
      </c>
      <c r="M31" s="47">
        <v>19.850985944271088</v>
      </c>
      <c r="N31" s="47">
        <v>4.0133371829986579</v>
      </c>
      <c r="O31" s="47">
        <v>0.15940845012664795</v>
      </c>
      <c r="P31" s="47">
        <v>2.9231107711791999</v>
      </c>
      <c r="Q31" s="47">
        <v>76.919508337974548</v>
      </c>
      <c r="R31" s="47">
        <v>1</v>
      </c>
      <c r="S31" s="47">
        <v>0.51090836524963379</v>
      </c>
      <c r="T31" s="47">
        <v>2</v>
      </c>
      <c r="U31" s="47">
        <v>-507.3481160402298</v>
      </c>
      <c r="V31" s="47">
        <v>467.79086518287659</v>
      </c>
      <c r="W31" s="73" t="s">
        <v>331</v>
      </c>
      <c r="X31" s="76" t="s">
        <v>344</v>
      </c>
      <c r="Y31" s="73" t="s">
        <v>440</v>
      </c>
      <c r="Z31" s="73" t="s">
        <v>415</v>
      </c>
      <c r="AA31" s="76" t="s">
        <v>376</v>
      </c>
      <c r="AB31" s="47">
        <v>0.89131450653076172</v>
      </c>
      <c r="AC31" s="47">
        <v>-40.410959839820862</v>
      </c>
      <c r="AD31" s="47">
        <v>4.5</v>
      </c>
      <c r="AE31" s="47">
        <v>0.15</v>
      </c>
      <c r="AF31" s="47">
        <v>0.25</v>
      </c>
      <c r="AG31" s="47">
        <v>43.2055424451828</v>
      </c>
      <c r="AH31" s="76" t="s">
        <v>406</v>
      </c>
      <c r="AI31" s="73" t="s">
        <v>413</v>
      </c>
      <c r="AJ31" s="73" t="s">
        <v>413</v>
      </c>
      <c r="AK31" s="73" t="s">
        <v>413</v>
      </c>
      <c r="AL31" s="73" t="s">
        <v>413</v>
      </c>
      <c r="AM31" s="73" t="s">
        <v>413</v>
      </c>
      <c r="AN31" s="73" t="s">
        <v>413</v>
      </c>
      <c r="AO31" s="73" t="s">
        <v>413</v>
      </c>
      <c r="AP31" s="73" t="s">
        <v>413</v>
      </c>
      <c r="AQ31" s="47">
        <v>0.71369974613189702</v>
      </c>
      <c r="AR31" s="47">
        <v>2.5499999999999998E-2</v>
      </c>
      <c r="AS31" s="47">
        <v>8</v>
      </c>
      <c r="AT31" s="47">
        <v>4</v>
      </c>
      <c r="AU31" s="47">
        <v>5</v>
      </c>
      <c r="AV31" s="38" t="s">
        <v>124</v>
      </c>
      <c r="AW31" s="38" t="s">
        <v>124</v>
      </c>
      <c r="AX31" s="38" t="s">
        <v>124</v>
      </c>
      <c r="AY31" s="38" t="s">
        <v>124</v>
      </c>
      <c r="AZ31" s="38" t="s">
        <v>124</v>
      </c>
      <c r="BA31" s="38" t="s">
        <v>124</v>
      </c>
      <c r="BB31" s="38" t="s">
        <v>124</v>
      </c>
      <c r="BC31" s="38" t="s">
        <v>124</v>
      </c>
      <c r="BD31" s="38" t="s">
        <v>124</v>
      </c>
      <c r="BE31" s="38" t="s">
        <v>124</v>
      </c>
      <c r="BF31" s="47">
        <v>2.8402457960346799</v>
      </c>
      <c r="BG31" s="47">
        <v>0.81049258685112002</v>
      </c>
      <c r="BH31" s="47">
        <v>0.71369974613189702</v>
      </c>
      <c r="BI31" s="47">
        <v>0.71369974613189702</v>
      </c>
      <c r="BJ31" s="47">
        <v>0.17708916652949699</v>
      </c>
      <c r="BK31" s="47">
        <v>0</v>
      </c>
      <c r="BL31" s="47">
        <v>0.98530376791954</v>
      </c>
      <c r="BM31" s="47">
        <v>3</v>
      </c>
      <c r="BN31" s="47">
        <v>1</v>
      </c>
      <c r="BO31" s="47">
        <v>1</v>
      </c>
      <c r="BP31" s="51" t="s">
        <v>124</v>
      </c>
      <c r="BQ31" s="38"/>
      <c r="BR31" s="39"/>
    </row>
    <row r="32" spans="1:70" x14ac:dyDescent="0.25">
      <c r="A32" s="37">
        <v>29</v>
      </c>
      <c r="B32" s="47" t="s">
        <v>216</v>
      </c>
      <c r="C32" s="47">
        <v>1</v>
      </c>
      <c r="D32" s="47">
        <v>743.59041374921799</v>
      </c>
      <c r="E32" s="47">
        <v>0</v>
      </c>
      <c r="F32" s="47">
        <v>-7.3074396252632141</v>
      </c>
      <c r="G32" s="47">
        <v>1</v>
      </c>
      <c r="H32" s="47">
        <v>1365.1301175951958</v>
      </c>
      <c r="I32" s="55">
        <v>0</v>
      </c>
      <c r="J32" s="47">
        <v>88.675262451171875</v>
      </c>
      <c r="K32" s="47">
        <v>9.0197410166263587</v>
      </c>
      <c r="L32" s="47">
        <v>35.351509809494019</v>
      </c>
      <c r="M32" s="47">
        <v>20</v>
      </c>
      <c r="N32" s="47">
        <v>7.8253794550895694</v>
      </c>
      <c r="O32" s="47">
        <v>8.9330658316612244</v>
      </c>
      <c r="P32" s="47">
        <v>2.993499839305878</v>
      </c>
      <c r="Q32" s="47">
        <v>328.25271278619766</v>
      </c>
      <c r="R32" s="47">
        <v>0.53468692302703857</v>
      </c>
      <c r="S32" s="47">
        <v>1</v>
      </c>
      <c r="T32" s="47">
        <v>-0.20649772882461548</v>
      </c>
      <c r="U32" s="47">
        <v>-734.6558398604393</v>
      </c>
      <c r="V32" s="47">
        <v>984.49203580617905</v>
      </c>
      <c r="W32" s="73" t="s">
        <v>331</v>
      </c>
      <c r="X32" s="76" t="s">
        <v>345</v>
      </c>
      <c r="Y32" s="73" t="s">
        <v>411</v>
      </c>
      <c r="Z32" s="73" t="s">
        <v>419</v>
      </c>
      <c r="AA32" s="76" t="s">
        <v>377</v>
      </c>
      <c r="AB32" s="47">
        <v>1</v>
      </c>
      <c r="AC32" s="47">
        <v>-29.585557162761688</v>
      </c>
      <c r="AD32" s="47">
        <v>5</v>
      </c>
      <c r="AE32" s="47">
        <v>0.2</v>
      </c>
      <c r="AF32" s="47">
        <v>0.25</v>
      </c>
      <c r="AG32" s="47">
        <v>73.355463325977325</v>
      </c>
      <c r="AH32" s="73" t="s">
        <v>431</v>
      </c>
      <c r="AI32" s="73" t="s">
        <v>417</v>
      </c>
      <c r="AJ32" s="73" t="s">
        <v>417</v>
      </c>
      <c r="AK32" s="73" t="s">
        <v>417</v>
      </c>
      <c r="AL32" s="73" t="s">
        <v>417</v>
      </c>
      <c r="AM32" s="73" t="s">
        <v>417</v>
      </c>
      <c r="AN32" s="73" t="s">
        <v>417</v>
      </c>
      <c r="AO32" s="73" t="s">
        <v>417</v>
      </c>
      <c r="AP32" s="73" t="s">
        <v>417</v>
      </c>
      <c r="AQ32" s="47">
        <v>0.35297828912734985</v>
      </c>
      <c r="AR32" s="47">
        <v>2.5999999999999999E-2</v>
      </c>
      <c r="AS32" s="47">
        <v>8</v>
      </c>
      <c r="AT32" s="47">
        <v>4</v>
      </c>
      <c r="AU32" s="47">
        <v>5</v>
      </c>
      <c r="AV32" s="38" t="s">
        <v>124</v>
      </c>
      <c r="AW32" s="38" t="s">
        <v>124</v>
      </c>
      <c r="AX32" s="38" t="s">
        <v>124</v>
      </c>
      <c r="AY32" s="38" t="s">
        <v>124</v>
      </c>
      <c r="AZ32" s="38" t="s">
        <v>124</v>
      </c>
      <c r="BA32" s="38" t="s">
        <v>124</v>
      </c>
      <c r="BB32" s="38" t="s">
        <v>124</v>
      </c>
      <c r="BC32" s="38" t="s">
        <v>124</v>
      </c>
      <c r="BD32" s="38" t="s">
        <v>124</v>
      </c>
      <c r="BE32" s="38" t="s">
        <v>124</v>
      </c>
      <c r="BF32" s="47">
        <v>0</v>
      </c>
      <c r="BG32" s="47">
        <v>0.94082888567447698</v>
      </c>
      <c r="BH32" s="47">
        <v>0</v>
      </c>
      <c r="BI32" s="47">
        <v>0</v>
      </c>
      <c r="BJ32" s="47">
        <v>0.211448731115043</v>
      </c>
      <c r="BK32" s="47">
        <v>0</v>
      </c>
      <c r="BL32" s="47">
        <v>1</v>
      </c>
      <c r="BM32" s="47">
        <v>3</v>
      </c>
      <c r="BN32" s="47">
        <v>1</v>
      </c>
      <c r="BO32" s="47">
        <v>1</v>
      </c>
      <c r="BP32" s="51" t="s">
        <v>124</v>
      </c>
      <c r="BQ32" s="38"/>
      <c r="BR32" s="39"/>
    </row>
    <row r="33" spans="1:70" x14ac:dyDescent="0.25">
      <c r="A33" s="37">
        <v>30</v>
      </c>
      <c r="B33" s="47" t="s">
        <v>217</v>
      </c>
      <c r="C33" s="47">
        <v>1</v>
      </c>
      <c r="D33" s="47">
        <v>46.131563305854797</v>
      </c>
      <c r="E33" s="47">
        <v>1</v>
      </c>
      <c r="F33" s="47">
        <v>8.1501325368881226</v>
      </c>
      <c r="G33" s="47">
        <v>1</v>
      </c>
      <c r="H33" s="47">
        <v>-1633.1342242956161</v>
      </c>
      <c r="I33" s="47">
        <v>0</v>
      </c>
      <c r="J33" s="55">
        <v>0</v>
      </c>
      <c r="K33" s="47">
        <v>5.4797372579574581</v>
      </c>
      <c r="L33" s="47">
        <v>83.801735401153564</v>
      </c>
      <c r="M33" s="47">
        <v>7.5153305530548096</v>
      </c>
      <c r="N33" s="47">
        <v>7.0140939474105837</v>
      </c>
      <c r="O33" s="47">
        <v>6.2093226909637451</v>
      </c>
      <c r="P33" s="47">
        <v>-0.13867566585540736</v>
      </c>
      <c r="Q33" s="47">
        <v>659.01597785949707</v>
      </c>
      <c r="R33" s="47">
        <v>2.761530876159668E-2</v>
      </c>
      <c r="S33" s="47">
        <v>0.2377772331237793</v>
      </c>
      <c r="T33" s="47">
        <v>0.83320486545562744</v>
      </c>
      <c r="U33" s="47">
        <v>-201.62408685684204</v>
      </c>
      <c r="V33" s="47">
        <v>85.612828135490417</v>
      </c>
      <c r="W33" s="73" t="s">
        <v>331</v>
      </c>
      <c r="X33" s="76" t="s">
        <v>346</v>
      </c>
      <c r="Y33" s="73" t="s">
        <v>414</v>
      </c>
      <c r="Z33" s="73" t="s">
        <v>423</v>
      </c>
      <c r="AA33" s="76" t="s">
        <v>378</v>
      </c>
      <c r="AB33" s="47">
        <v>1</v>
      </c>
      <c r="AC33" s="47">
        <v>-67.221494197845459</v>
      </c>
      <c r="AD33" s="47">
        <v>5.5</v>
      </c>
      <c r="AE33" s="47">
        <v>0.25</v>
      </c>
      <c r="AF33" s="47">
        <v>0.239458829164505</v>
      </c>
      <c r="AG33" s="47">
        <v>11.0838623046875</v>
      </c>
      <c r="AH33" s="73" t="s">
        <v>433</v>
      </c>
      <c r="AI33" s="73" t="s">
        <v>421</v>
      </c>
      <c r="AJ33" s="73" t="s">
        <v>421</v>
      </c>
      <c r="AK33" s="73" t="s">
        <v>421</v>
      </c>
      <c r="AL33" s="73" t="s">
        <v>421</v>
      </c>
      <c r="AM33" s="73" t="s">
        <v>421</v>
      </c>
      <c r="AN33" s="73" t="s">
        <v>421</v>
      </c>
      <c r="AO33" s="73" t="s">
        <v>421</v>
      </c>
      <c r="AP33" s="73" t="s">
        <v>421</v>
      </c>
      <c r="AQ33" s="47">
        <v>1.9202378749847413</v>
      </c>
      <c r="AR33" s="47">
        <v>2.6499999999999999E-2</v>
      </c>
      <c r="AS33" s="47">
        <v>8</v>
      </c>
      <c r="AT33" s="47">
        <v>4</v>
      </c>
      <c r="AU33" s="47">
        <v>5</v>
      </c>
      <c r="AV33" s="38" t="s">
        <v>124</v>
      </c>
      <c r="AW33" s="38" t="s">
        <v>124</v>
      </c>
      <c r="AX33" s="38" t="s">
        <v>124</v>
      </c>
      <c r="AY33" s="38" t="s">
        <v>124</v>
      </c>
      <c r="AZ33" s="38" t="s">
        <v>124</v>
      </c>
      <c r="BA33" s="38" t="s">
        <v>124</v>
      </c>
      <c r="BB33" s="38" t="s">
        <v>124</v>
      </c>
      <c r="BC33" s="38" t="s">
        <v>124</v>
      </c>
      <c r="BD33" s="38" t="s">
        <v>124</v>
      </c>
      <c r="BE33" s="38" t="s">
        <v>124</v>
      </c>
      <c r="BF33" s="47">
        <v>0</v>
      </c>
      <c r="BG33" s="47">
        <v>0.86555701160430898</v>
      </c>
      <c r="BH33" s="47">
        <v>0</v>
      </c>
      <c r="BI33" s="47">
        <v>0</v>
      </c>
      <c r="BJ33" s="47">
        <v>0.24337500000000001</v>
      </c>
      <c r="BK33" s="47">
        <v>0</v>
      </c>
      <c r="BL33" s="47">
        <v>0.42995669174194301</v>
      </c>
      <c r="BM33" s="47">
        <v>3</v>
      </c>
      <c r="BN33" s="47">
        <v>1</v>
      </c>
      <c r="BO33" s="47">
        <v>1</v>
      </c>
      <c r="BP33" s="51" t="s">
        <v>124</v>
      </c>
      <c r="BQ33" s="38"/>
      <c r="BR33" s="39"/>
    </row>
    <row r="34" spans="1:70" x14ac:dyDescent="0.25">
      <c r="A34" s="37">
        <v>31</v>
      </c>
      <c r="B34" s="47" t="s">
        <v>218</v>
      </c>
      <c r="C34" s="47">
        <v>0.52758586406707764</v>
      </c>
      <c r="D34" s="47">
        <v>302.50756531953812</v>
      </c>
      <c r="E34" s="47">
        <v>1</v>
      </c>
      <c r="F34" s="47">
        <v>-9.1540414690971375</v>
      </c>
      <c r="G34" s="47">
        <v>1</v>
      </c>
      <c r="H34" s="47">
        <v>-1959.2743651270866</v>
      </c>
      <c r="I34" s="47">
        <v>0</v>
      </c>
      <c r="J34" s="55">
        <v>511</v>
      </c>
      <c r="K34" s="47">
        <v>4.7733020007610323</v>
      </c>
      <c r="L34" s="47">
        <v>58.025033235549927</v>
      </c>
      <c r="M34" s="47">
        <v>10.383796781301498</v>
      </c>
      <c r="N34" s="47">
        <v>8.8000000000000007</v>
      </c>
      <c r="O34" s="47">
        <v>6.1513651013374329</v>
      </c>
      <c r="P34" s="47">
        <v>2.9083757519721996</v>
      </c>
      <c r="Q34" s="47">
        <v>103.6250473856926</v>
      </c>
      <c r="R34" s="47">
        <v>0.78210651874542236</v>
      </c>
      <c r="S34" s="47">
        <v>1</v>
      </c>
      <c r="T34" s="47">
        <v>-1.9907979369163513</v>
      </c>
      <c r="U34" s="47">
        <v>-665.85759049654007</v>
      </c>
      <c r="V34" s="47">
        <v>15.265038549900055</v>
      </c>
      <c r="W34" s="73" t="s">
        <v>331</v>
      </c>
      <c r="X34" s="76" t="s">
        <v>347</v>
      </c>
      <c r="Y34" s="73" t="s">
        <v>418</v>
      </c>
      <c r="Z34" s="73" t="s">
        <v>412</v>
      </c>
      <c r="AA34" s="76" t="s">
        <v>379</v>
      </c>
      <c r="AB34" s="47">
        <v>1</v>
      </c>
      <c r="AC34" s="47">
        <v>-71.396996080875397</v>
      </c>
      <c r="AD34" s="47">
        <v>6</v>
      </c>
      <c r="AE34" s="47">
        <v>0.3</v>
      </c>
      <c r="AF34" s="47">
        <v>0.25</v>
      </c>
      <c r="AG34" s="47">
        <v>81.801680505275726</v>
      </c>
      <c r="AH34" s="73" t="s">
        <v>435</v>
      </c>
      <c r="AI34" s="73" t="s">
        <v>425</v>
      </c>
      <c r="AJ34" s="73" t="s">
        <v>425</v>
      </c>
      <c r="AK34" s="73" t="s">
        <v>425</v>
      </c>
      <c r="AL34" s="73" t="s">
        <v>425</v>
      </c>
      <c r="AM34" s="73" t="s">
        <v>425</v>
      </c>
      <c r="AN34" s="73" t="s">
        <v>425</v>
      </c>
      <c r="AO34" s="73" t="s">
        <v>425</v>
      </c>
      <c r="AP34" s="73" t="s">
        <v>425</v>
      </c>
      <c r="AQ34" s="47">
        <v>2.5006734728813171</v>
      </c>
      <c r="AR34" s="47">
        <v>2.7E-2</v>
      </c>
      <c r="AS34" s="47">
        <v>8</v>
      </c>
      <c r="AT34" s="47">
        <v>4</v>
      </c>
      <c r="AU34" s="47">
        <v>5</v>
      </c>
      <c r="AV34" s="38" t="s">
        <v>124</v>
      </c>
      <c r="AW34" s="38" t="s">
        <v>124</v>
      </c>
      <c r="AX34" s="38" t="s">
        <v>124</v>
      </c>
      <c r="AY34" s="38" t="s">
        <v>124</v>
      </c>
      <c r="AZ34" s="38" t="s">
        <v>124</v>
      </c>
      <c r="BA34" s="38" t="s">
        <v>124</v>
      </c>
      <c r="BB34" s="38" t="s">
        <v>124</v>
      </c>
      <c r="BC34" s="38" t="s">
        <v>124</v>
      </c>
      <c r="BD34" s="38" t="s">
        <v>124</v>
      </c>
      <c r="BE34" s="38" t="s">
        <v>124</v>
      </c>
      <c r="BF34" s="47">
        <v>0</v>
      </c>
      <c r="BG34" s="47">
        <v>0.85720600783824896</v>
      </c>
      <c r="BH34" s="47">
        <v>0</v>
      </c>
      <c r="BI34" s="47">
        <v>0</v>
      </c>
      <c r="BJ34" s="47">
        <v>0.30153225956347801</v>
      </c>
      <c r="BK34" s="47">
        <v>0</v>
      </c>
      <c r="BL34" s="47">
        <v>-1.9602678598165499</v>
      </c>
      <c r="BM34" s="47">
        <v>3</v>
      </c>
      <c r="BN34" s="47">
        <v>1</v>
      </c>
      <c r="BO34" s="47">
        <v>1</v>
      </c>
      <c r="BP34" s="51" t="s">
        <v>124</v>
      </c>
      <c r="BQ34" s="38"/>
      <c r="BR34" s="39"/>
    </row>
    <row r="35" spans="1:70" x14ac:dyDescent="0.25">
      <c r="A35" s="37">
        <v>32</v>
      </c>
      <c r="B35" s="47" t="s">
        <v>219</v>
      </c>
      <c r="C35" s="47">
        <v>0.55868411064147949</v>
      </c>
      <c r="D35" s="47">
        <v>-86.181292772293091</v>
      </c>
      <c r="E35" s="47">
        <v>0</v>
      </c>
      <c r="F35" s="47">
        <v>6.7403531074523926</v>
      </c>
      <c r="G35" s="47">
        <v>0</v>
      </c>
      <c r="H35" s="47">
        <v>725.38305687904358</v>
      </c>
      <c r="I35" s="47">
        <v>1</v>
      </c>
      <c r="J35" s="55">
        <v>115.32</v>
      </c>
      <c r="K35" s="47">
        <v>7.4906973719596861</v>
      </c>
      <c r="L35" s="47">
        <v>20.38321590423584</v>
      </c>
      <c r="M35" s="47">
        <v>10.130296289920807</v>
      </c>
      <c r="N35" s="47">
        <v>8.8000000000000007</v>
      </c>
      <c r="O35" s="47">
        <v>8.3252989053726196</v>
      </c>
      <c r="P35" s="47">
        <v>2.3531467914581299</v>
      </c>
      <c r="Q35" s="47">
        <v>396.53874456882477</v>
      </c>
      <c r="R35" s="47">
        <v>1</v>
      </c>
      <c r="S35" s="47">
        <v>0.43633532524108887</v>
      </c>
      <c r="T35" s="47">
        <v>2</v>
      </c>
      <c r="U35" s="47">
        <v>-738.30484569072723</v>
      </c>
      <c r="V35" s="47">
        <v>957.20214509963989</v>
      </c>
      <c r="W35" s="73" t="s">
        <v>332</v>
      </c>
      <c r="X35" s="76" t="s">
        <v>348</v>
      </c>
      <c r="Y35" s="73" t="s">
        <v>422</v>
      </c>
      <c r="Z35" s="73" t="s">
        <v>415</v>
      </c>
      <c r="AA35" s="76" t="s">
        <v>380</v>
      </c>
      <c r="AB35" s="47">
        <v>4.5131206512451172E-2</v>
      </c>
      <c r="AC35" s="47">
        <v>-16.933051466941833</v>
      </c>
      <c r="AD35" s="47">
        <v>6.5</v>
      </c>
      <c r="AE35" s="47">
        <v>0.35</v>
      </c>
      <c r="AF35" s="47">
        <v>0.25</v>
      </c>
      <c r="AG35" s="47">
        <v>9.6266804933547974</v>
      </c>
      <c r="AH35" s="73" t="s">
        <v>437</v>
      </c>
      <c r="AI35" s="73" t="s">
        <v>428</v>
      </c>
      <c r="AJ35" s="73" t="s">
        <v>428</v>
      </c>
      <c r="AK35" s="73" t="s">
        <v>428</v>
      </c>
      <c r="AL35" s="73" t="s">
        <v>428</v>
      </c>
      <c r="AM35" s="73" t="s">
        <v>428</v>
      </c>
      <c r="AN35" s="73" t="s">
        <v>428</v>
      </c>
      <c r="AO35" s="73" t="s">
        <v>428</v>
      </c>
      <c r="AP35" s="73" t="s">
        <v>428</v>
      </c>
      <c r="AQ35" s="47">
        <v>3.9002236127853398</v>
      </c>
      <c r="AR35" s="47">
        <v>2.75E-2</v>
      </c>
      <c r="AS35" s="47">
        <v>8</v>
      </c>
      <c r="AT35" s="47">
        <v>4</v>
      </c>
      <c r="AU35" s="47">
        <v>5</v>
      </c>
      <c r="AV35" s="38" t="s">
        <v>124</v>
      </c>
      <c r="AW35" s="38" t="s">
        <v>124</v>
      </c>
      <c r="AX35" s="38" t="s">
        <v>124</v>
      </c>
      <c r="AY35" s="38" t="s">
        <v>124</v>
      </c>
      <c r="AZ35" s="38" t="s">
        <v>124</v>
      </c>
      <c r="BA35" s="38" t="s">
        <v>124</v>
      </c>
      <c r="BB35" s="38" t="s">
        <v>124</v>
      </c>
      <c r="BC35" s="38" t="s">
        <v>124</v>
      </c>
      <c r="BD35" s="38" t="s">
        <v>124</v>
      </c>
      <c r="BE35" s="38" t="s">
        <v>124</v>
      </c>
      <c r="BF35" s="47">
        <v>0</v>
      </c>
      <c r="BG35" s="47">
        <v>6.43845674991608E-2</v>
      </c>
      <c r="BH35" s="47">
        <v>0</v>
      </c>
      <c r="BI35" s="47">
        <v>0</v>
      </c>
      <c r="BJ35" s="47">
        <v>0.334523979510438</v>
      </c>
      <c r="BK35" s="47">
        <v>0</v>
      </c>
      <c r="BL35" s="47">
        <v>0.52339030861854596</v>
      </c>
      <c r="BM35" s="47">
        <v>3</v>
      </c>
      <c r="BN35" s="47">
        <v>1</v>
      </c>
      <c r="BO35" s="47">
        <v>1</v>
      </c>
      <c r="BP35" s="51" t="s">
        <v>124</v>
      </c>
      <c r="BQ35" s="38"/>
      <c r="BR35" s="39"/>
    </row>
    <row r="36" spans="1:70" x14ac:dyDescent="0.25">
      <c r="A36" s="37">
        <v>33</v>
      </c>
      <c r="B36" s="47" t="s">
        <v>220</v>
      </c>
      <c r="C36" s="47">
        <v>1</v>
      </c>
      <c r="D36" s="47">
        <v>-686.74466234445572</v>
      </c>
      <c r="E36" s="47">
        <v>1</v>
      </c>
      <c r="F36" s="47">
        <v>-2.4509482979774475</v>
      </c>
      <c r="G36" s="47">
        <v>0</v>
      </c>
      <c r="H36" s="47">
        <v>-1694.6127076745033</v>
      </c>
      <c r="I36" s="47">
        <v>0</v>
      </c>
      <c r="J36" s="47">
        <v>144.32723999023437</v>
      </c>
      <c r="K36" s="55">
        <v>0.1</v>
      </c>
      <c r="L36" s="47">
        <v>46.974439382553101</v>
      </c>
      <c r="M36" s="47">
        <v>10.178853183984756</v>
      </c>
      <c r="N36" s="47">
        <v>5.136563241481781</v>
      </c>
      <c r="O36" s="47">
        <v>8.8658143877983093</v>
      </c>
      <c r="P36" s="47">
        <v>8.8000000000000007</v>
      </c>
      <c r="Q36" s="47">
        <v>822.262435734272</v>
      </c>
      <c r="R36" s="47">
        <v>0.80819928646087646</v>
      </c>
      <c r="S36" s="47">
        <v>0.9289933443069458</v>
      </c>
      <c r="T36" s="47">
        <v>2</v>
      </c>
      <c r="U36" s="47">
        <v>-942.83228176832199</v>
      </c>
      <c r="V36" s="47">
        <v>630.89711207151413</v>
      </c>
      <c r="W36" s="73" t="s">
        <v>332</v>
      </c>
      <c r="X36" s="76" t="s">
        <v>334</v>
      </c>
      <c r="Y36" s="73" t="s">
        <v>426</v>
      </c>
      <c r="Z36" s="73" t="s">
        <v>419</v>
      </c>
      <c r="AA36" s="76" t="s">
        <v>381</v>
      </c>
      <c r="AB36" s="47">
        <v>1</v>
      </c>
      <c r="AC36" s="47">
        <v>-85.199702203273773</v>
      </c>
      <c r="AD36" s="47">
        <v>7</v>
      </c>
      <c r="AE36" s="47">
        <v>0.4</v>
      </c>
      <c r="AF36" s="47">
        <v>0.25</v>
      </c>
      <c r="AG36" s="47">
        <v>27.153816759586334</v>
      </c>
      <c r="AH36" s="76" t="s">
        <v>405</v>
      </c>
      <c r="AI36" s="73" t="s">
        <v>413</v>
      </c>
      <c r="AJ36" s="73" t="s">
        <v>413</v>
      </c>
      <c r="AK36" s="73" t="s">
        <v>413</v>
      </c>
      <c r="AL36" s="73" t="s">
        <v>413</v>
      </c>
      <c r="AM36" s="73" t="s">
        <v>413</v>
      </c>
      <c r="AN36" s="73" t="s">
        <v>413</v>
      </c>
      <c r="AO36" s="73" t="s">
        <v>413</v>
      </c>
      <c r="AP36" s="73" t="s">
        <v>413</v>
      </c>
      <c r="AQ36" s="47">
        <v>1.9165023922920228</v>
      </c>
      <c r="AR36" s="47">
        <v>2.8000000000000001E-2</v>
      </c>
      <c r="AS36" s="47">
        <v>8</v>
      </c>
      <c r="AT36" s="47">
        <v>4</v>
      </c>
      <c r="AU36" s="47">
        <v>5</v>
      </c>
      <c r="AV36" s="38" t="s">
        <v>124</v>
      </c>
      <c r="AW36" s="38" t="s">
        <v>124</v>
      </c>
      <c r="AX36" s="38" t="s">
        <v>124</v>
      </c>
      <c r="AY36" s="38" t="s">
        <v>124</v>
      </c>
      <c r="AZ36" s="38" t="s">
        <v>124</v>
      </c>
      <c r="BA36" s="38" t="s">
        <v>124</v>
      </c>
      <c r="BB36" s="38" t="s">
        <v>124</v>
      </c>
      <c r="BC36" s="38" t="s">
        <v>124</v>
      </c>
      <c r="BD36" s="38" t="s">
        <v>124</v>
      </c>
      <c r="BE36" s="38" t="s">
        <v>124</v>
      </c>
      <c r="BF36" s="47">
        <v>-0.97111700069351203</v>
      </c>
      <c r="BG36" s="47">
        <v>0.82960059559345201</v>
      </c>
      <c r="BH36" s="47">
        <v>-0.97111700069351203</v>
      </c>
      <c r="BI36" s="47">
        <v>-0.97111700069351203</v>
      </c>
      <c r="BJ36" s="47">
        <v>0.36590965172505602</v>
      </c>
      <c r="BK36" s="47">
        <v>0</v>
      </c>
      <c r="BL36" s="47">
        <v>0.92899334430694602</v>
      </c>
      <c r="BM36" s="47">
        <v>3</v>
      </c>
      <c r="BN36" s="47">
        <v>1</v>
      </c>
      <c r="BO36" s="47">
        <v>1</v>
      </c>
      <c r="BP36" s="51" t="s">
        <v>124</v>
      </c>
      <c r="BQ36" s="38"/>
      <c r="BR36" s="39"/>
    </row>
    <row r="37" spans="1:70" x14ac:dyDescent="0.25">
      <c r="A37" s="37">
        <v>34</v>
      </c>
      <c r="B37" s="47" t="s">
        <v>221</v>
      </c>
      <c r="C37" s="47">
        <v>1</v>
      </c>
      <c r="D37" s="47">
        <v>286.77277791500092</v>
      </c>
      <c r="E37" s="47">
        <v>0</v>
      </c>
      <c r="F37" s="47">
        <v>-7.6651910543441772</v>
      </c>
      <c r="G37" s="47">
        <v>1</v>
      </c>
      <c r="H37" s="47">
        <v>416.38258159160614</v>
      </c>
      <c r="I37" s="47">
        <v>0</v>
      </c>
      <c r="J37" s="47">
        <v>196.85235595703125</v>
      </c>
      <c r="K37" s="55">
        <v>10</v>
      </c>
      <c r="L37" s="47">
        <v>19.953454494476318</v>
      </c>
      <c r="M37" s="47">
        <v>0.63776624202728271</v>
      </c>
      <c r="N37" s="47">
        <v>4.5460211038589478</v>
      </c>
      <c r="O37" s="47">
        <v>1.8698172569274902</v>
      </c>
      <c r="P37" s="47">
        <v>6.9106524229049686</v>
      </c>
      <c r="Q37" s="47">
        <v>73.634514093399048</v>
      </c>
      <c r="R37" s="47">
        <v>1</v>
      </c>
      <c r="S37" s="47">
        <v>1</v>
      </c>
      <c r="T37" s="47">
        <v>-1.5386677980422974</v>
      </c>
      <c r="U37" s="47">
        <v>-627.70486855506897</v>
      </c>
      <c r="V37" s="47">
        <v>54.730851292610168</v>
      </c>
      <c r="W37" s="73" t="s">
        <v>332</v>
      </c>
      <c r="X37" s="76" t="s">
        <v>335</v>
      </c>
      <c r="Y37" s="73" t="s">
        <v>429</v>
      </c>
      <c r="Z37" s="73" t="s">
        <v>423</v>
      </c>
      <c r="AA37" s="76" t="s">
        <v>382</v>
      </c>
      <c r="AB37" s="47">
        <v>1</v>
      </c>
      <c r="AC37" s="47">
        <v>-20.587799310684204</v>
      </c>
      <c r="AD37" s="47">
        <v>7.5</v>
      </c>
      <c r="AE37" s="47">
        <v>0.45</v>
      </c>
      <c r="AF37" s="47">
        <v>0.25</v>
      </c>
      <c r="AG37" s="47">
        <v>9.7534992694854736</v>
      </c>
      <c r="AH37" s="73" t="s">
        <v>416</v>
      </c>
      <c r="AI37" s="73" t="s">
        <v>417</v>
      </c>
      <c r="AJ37" s="73" t="s">
        <v>417</v>
      </c>
      <c r="AK37" s="73" t="s">
        <v>417</v>
      </c>
      <c r="AL37" s="73" t="s">
        <v>417</v>
      </c>
      <c r="AM37" s="73" t="s">
        <v>417</v>
      </c>
      <c r="AN37" s="73" t="s">
        <v>417</v>
      </c>
      <c r="AO37" s="73" t="s">
        <v>417</v>
      </c>
      <c r="AP37" s="73" t="s">
        <v>417</v>
      </c>
      <c r="AQ37" s="47">
        <v>5.5103784561157232</v>
      </c>
      <c r="AR37" s="47">
        <v>2.8500000000000001E-2</v>
      </c>
      <c r="AS37" s="47">
        <v>8</v>
      </c>
      <c r="AT37" s="47">
        <v>4</v>
      </c>
      <c r="AU37" s="47">
        <v>5</v>
      </c>
      <c r="AV37" s="38" t="s">
        <v>124</v>
      </c>
      <c r="AW37" s="38" t="s">
        <v>124</v>
      </c>
      <c r="AX37" s="38" t="s">
        <v>124</v>
      </c>
      <c r="AY37" s="38" t="s">
        <v>124</v>
      </c>
      <c r="AZ37" s="38" t="s">
        <v>124</v>
      </c>
      <c r="BA37" s="38" t="s">
        <v>124</v>
      </c>
      <c r="BB37" s="38" t="s">
        <v>124</v>
      </c>
      <c r="BC37" s="38" t="s">
        <v>124</v>
      </c>
      <c r="BD37" s="38" t="s">
        <v>124</v>
      </c>
      <c r="BE37" s="38" t="s">
        <v>124</v>
      </c>
      <c r="BF37" s="47">
        <v>0</v>
      </c>
      <c r="BG37" s="47">
        <v>0.95882440137863201</v>
      </c>
      <c r="BH37" s="47">
        <v>0</v>
      </c>
      <c r="BI37" s="47">
        <v>0</v>
      </c>
      <c r="BJ37" s="47">
        <v>0.46553347026881198</v>
      </c>
      <c r="BK37" s="47">
        <v>0</v>
      </c>
      <c r="BL37" s="47">
        <v>-1.42920609545708</v>
      </c>
      <c r="BM37" s="47">
        <v>3</v>
      </c>
      <c r="BN37" s="47">
        <v>1</v>
      </c>
      <c r="BO37" s="47">
        <v>1</v>
      </c>
      <c r="BP37" s="51" t="s">
        <v>124</v>
      </c>
      <c r="BQ37" s="38"/>
      <c r="BR37" s="39"/>
    </row>
    <row r="38" spans="1:70" x14ac:dyDescent="0.25">
      <c r="A38" s="37">
        <v>35</v>
      </c>
      <c r="B38" s="47" t="s">
        <v>222</v>
      </c>
      <c r="C38" s="47">
        <v>1</v>
      </c>
      <c r="D38" s="47">
        <v>225.92596250772476</v>
      </c>
      <c r="E38" s="47">
        <v>1</v>
      </c>
      <c r="F38" s="47">
        <v>5.279478132724762</v>
      </c>
      <c r="G38" s="47">
        <v>0</v>
      </c>
      <c r="H38" s="47">
        <v>-1722.4397730231285</v>
      </c>
      <c r="I38" s="47">
        <v>1</v>
      </c>
      <c r="J38" s="47">
        <v>146.49575805664062</v>
      </c>
      <c r="K38" s="55">
        <v>5.5</v>
      </c>
      <c r="L38" s="47">
        <v>61.508352518081665</v>
      </c>
      <c r="M38" s="47">
        <v>10.041025847196579</v>
      </c>
      <c r="N38" s="47">
        <v>1.2687095284461976</v>
      </c>
      <c r="O38" s="47">
        <v>2.5436607003211975</v>
      </c>
      <c r="P38" s="47">
        <v>-1.63311437368393</v>
      </c>
      <c r="Q38" s="47">
        <v>421.07632344961166</v>
      </c>
      <c r="R38" s="47">
        <v>0.23688185214996338</v>
      </c>
      <c r="S38" s="47">
        <v>0.8450244665145874</v>
      </c>
      <c r="T38" s="47">
        <v>-0.2938811182975769</v>
      </c>
      <c r="U38" s="47">
        <v>-990.53492313623428</v>
      </c>
      <c r="V38" s="47">
        <v>630.1612132191658</v>
      </c>
      <c r="W38" s="73" t="s">
        <v>332</v>
      </c>
      <c r="X38" s="76" t="s">
        <v>336</v>
      </c>
      <c r="Y38" s="73" t="s">
        <v>430</v>
      </c>
      <c r="Z38" s="73" t="s">
        <v>412</v>
      </c>
      <c r="AA38" s="76" t="s">
        <v>383</v>
      </c>
      <c r="AB38" s="47">
        <v>0.66559231281280518</v>
      </c>
      <c r="AC38" s="47">
        <v>-27.421860039234161</v>
      </c>
      <c r="AD38" s="47">
        <v>8</v>
      </c>
      <c r="AE38" s="47">
        <v>0.5</v>
      </c>
      <c r="AF38" s="47">
        <v>0.25</v>
      </c>
      <c r="AG38" s="47">
        <v>25.848677814006805</v>
      </c>
      <c r="AH38" s="73" t="s">
        <v>420</v>
      </c>
      <c r="AI38" s="73" t="s">
        <v>421</v>
      </c>
      <c r="AJ38" s="73" t="s">
        <v>421</v>
      </c>
      <c r="AK38" s="73" t="s">
        <v>421</v>
      </c>
      <c r="AL38" s="73" t="s">
        <v>421</v>
      </c>
      <c r="AM38" s="73" t="s">
        <v>421</v>
      </c>
      <c r="AN38" s="73" t="s">
        <v>421</v>
      </c>
      <c r="AO38" s="73" t="s">
        <v>421</v>
      </c>
      <c r="AP38" s="73" t="s">
        <v>421</v>
      </c>
      <c r="AQ38" s="47">
        <v>8.5381130576133728</v>
      </c>
      <c r="AR38" s="47">
        <v>2.9000000000000001E-2</v>
      </c>
      <c r="AS38" s="47">
        <v>8</v>
      </c>
      <c r="AT38" s="47">
        <v>4</v>
      </c>
      <c r="AU38" s="47">
        <v>5</v>
      </c>
      <c r="AV38" s="38" t="s">
        <v>124</v>
      </c>
      <c r="AW38" s="38" t="s">
        <v>124</v>
      </c>
      <c r="AX38" s="38" t="s">
        <v>124</v>
      </c>
      <c r="AY38" s="38" t="s">
        <v>124</v>
      </c>
      <c r="AZ38" s="38" t="s">
        <v>124</v>
      </c>
      <c r="BA38" s="38" t="s">
        <v>124</v>
      </c>
      <c r="BB38" s="38" t="s">
        <v>124</v>
      </c>
      <c r="BC38" s="38" t="s">
        <v>124</v>
      </c>
      <c r="BD38" s="38" t="s">
        <v>124</v>
      </c>
      <c r="BE38" s="38" t="s">
        <v>124</v>
      </c>
      <c r="BF38" s="47">
        <v>0</v>
      </c>
      <c r="BG38" s="47">
        <v>0.61074859273433701</v>
      </c>
      <c r="BH38" s="47">
        <v>0</v>
      </c>
      <c r="BI38" s="47">
        <v>0</v>
      </c>
      <c r="BJ38" s="47">
        <v>0.491507340007377</v>
      </c>
      <c r="BK38" s="47">
        <v>1</v>
      </c>
      <c r="BL38" s="47">
        <v>0.84502446651458696</v>
      </c>
      <c r="BM38" s="47">
        <v>3</v>
      </c>
      <c r="BN38" s="47">
        <v>1</v>
      </c>
      <c r="BO38" s="47">
        <v>1</v>
      </c>
      <c r="BP38" s="51" t="s">
        <v>124</v>
      </c>
      <c r="BQ38" s="38"/>
      <c r="BR38" s="39"/>
    </row>
    <row r="39" spans="1:70" x14ac:dyDescent="0.25">
      <c r="A39" s="37">
        <v>36</v>
      </c>
      <c r="B39" s="47" t="s">
        <v>223</v>
      </c>
      <c r="C39" s="47">
        <v>1</v>
      </c>
      <c r="D39" s="47">
        <v>708.78739261627197</v>
      </c>
      <c r="E39" s="47">
        <v>0</v>
      </c>
      <c r="F39" s="47">
        <v>4.7271478176116943</v>
      </c>
      <c r="G39" s="47">
        <v>0</v>
      </c>
      <c r="H39" s="47">
        <v>1863.9742512702942</v>
      </c>
      <c r="I39" s="47">
        <v>0</v>
      </c>
      <c r="J39" s="47">
        <v>199.9093017578125</v>
      </c>
      <c r="K39" s="47">
        <v>8.7415363430976871</v>
      </c>
      <c r="L39" s="55">
        <v>1</v>
      </c>
      <c r="M39" s="47">
        <v>17.710000693798065</v>
      </c>
      <c r="N39" s="47">
        <v>1.1349582195281984</v>
      </c>
      <c r="O39" s="47">
        <v>5.7770742177963257</v>
      </c>
      <c r="P39" s="47">
        <v>8.0081347465515158</v>
      </c>
      <c r="Q39" s="47">
        <v>6.5142620801925659</v>
      </c>
      <c r="R39" s="47">
        <v>1</v>
      </c>
      <c r="S39" s="47">
        <v>0.6088097095489502</v>
      </c>
      <c r="T39" s="47">
        <v>0.19874858856201172</v>
      </c>
      <c r="U39" s="47">
        <v>-711.26381456851959</v>
      </c>
      <c r="V39" s="47">
        <v>799.01288866996765</v>
      </c>
      <c r="W39" s="73" t="s">
        <v>332</v>
      </c>
      <c r="X39" s="76" t="s">
        <v>337</v>
      </c>
      <c r="Y39" s="73" t="s">
        <v>432</v>
      </c>
      <c r="Z39" s="73" t="s">
        <v>415</v>
      </c>
      <c r="AA39" s="76" t="s">
        <v>384</v>
      </c>
      <c r="AB39" s="47">
        <v>1</v>
      </c>
      <c r="AC39" s="47">
        <v>-69.23712170124054</v>
      </c>
      <c r="AD39" s="47">
        <v>-8</v>
      </c>
      <c r="AE39" s="47">
        <v>0.55000000000000004</v>
      </c>
      <c r="AF39" s="47">
        <v>0.25</v>
      </c>
      <c r="AG39" s="47">
        <v>79.56796395778656</v>
      </c>
      <c r="AH39" s="73" t="s">
        <v>424</v>
      </c>
      <c r="AI39" s="73" t="s">
        <v>425</v>
      </c>
      <c r="AJ39" s="73" t="s">
        <v>425</v>
      </c>
      <c r="AK39" s="73" t="s">
        <v>425</v>
      </c>
      <c r="AL39" s="73" t="s">
        <v>425</v>
      </c>
      <c r="AM39" s="73" t="s">
        <v>425</v>
      </c>
      <c r="AN39" s="73" t="s">
        <v>425</v>
      </c>
      <c r="AO39" s="73" t="s">
        <v>425</v>
      </c>
      <c r="AP39" s="73" t="s">
        <v>425</v>
      </c>
      <c r="AQ39" s="47">
        <v>6.4143208742141731</v>
      </c>
      <c r="AR39" s="47">
        <v>2.9499999999999998E-2</v>
      </c>
      <c r="AS39" s="47">
        <v>8</v>
      </c>
      <c r="AT39" s="47">
        <v>4</v>
      </c>
      <c r="AU39" s="47">
        <v>5</v>
      </c>
      <c r="AV39" s="38" t="s">
        <v>124</v>
      </c>
      <c r="AW39" s="38" t="s">
        <v>124</v>
      </c>
      <c r="AX39" s="38" t="s">
        <v>124</v>
      </c>
      <c r="AY39" s="38" t="s">
        <v>124</v>
      </c>
      <c r="AZ39" s="38" t="s">
        <v>124</v>
      </c>
      <c r="BA39" s="38" t="s">
        <v>124</v>
      </c>
      <c r="BB39" s="38" t="s">
        <v>124</v>
      </c>
      <c r="BC39" s="38" t="s">
        <v>124</v>
      </c>
      <c r="BD39" s="38" t="s">
        <v>124</v>
      </c>
      <c r="BE39" s="38" t="s">
        <v>124</v>
      </c>
      <c r="BF39" s="47">
        <v>1.44732961670695</v>
      </c>
      <c r="BG39" s="47">
        <v>0.86152575659751895</v>
      </c>
      <c r="BH39" s="47">
        <v>1.44732961670695</v>
      </c>
      <c r="BI39" s="47">
        <v>1.44732961670695</v>
      </c>
      <c r="BJ39" s="47">
        <v>1.72507912825836</v>
      </c>
      <c r="BK39" s="47">
        <v>0</v>
      </c>
      <c r="BL39" s="47">
        <v>1</v>
      </c>
      <c r="BM39" s="47">
        <v>3</v>
      </c>
      <c r="BN39" s="47">
        <v>1</v>
      </c>
      <c r="BO39" s="47">
        <v>1</v>
      </c>
      <c r="BP39" s="51" t="s">
        <v>124</v>
      </c>
      <c r="BQ39" s="38"/>
      <c r="BR39" s="39"/>
    </row>
    <row r="40" spans="1:70" x14ac:dyDescent="0.25">
      <c r="A40" s="37">
        <v>37</v>
      </c>
      <c r="B40" s="47" t="s">
        <v>224</v>
      </c>
      <c r="C40" s="47">
        <v>1</v>
      </c>
      <c r="D40" s="47">
        <v>-265.07234936952591</v>
      </c>
      <c r="E40" s="47">
        <v>1</v>
      </c>
      <c r="F40" s="47">
        <v>10</v>
      </c>
      <c r="G40" s="47">
        <v>1</v>
      </c>
      <c r="H40" s="47">
        <v>-1655.4212029576302</v>
      </c>
      <c r="I40" s="47">
        <v>0</v>
      </c>
      <c r="J40" s="47">
        <v>172.63742065429687</v>
      </c>
      <c r="K40" s="47">
        <v>3.9918476164340975</v>
      </c>
      <c r="L40" s="55">
        <v>100</v>
      </c>
      <c r="M40" s="47">
        <v>13.910565167665482</v>
      </c>
      <c r="N40" s="47">
        <v>8.770770251750946</v>
      </c>
      <c r="O40" s="47">
        <v>4.3745021224021912</v>
      </c>
      <c r="P40" s="47">
        <v>2.642041194438935</v>
      </c>
      <c r="Q40" s="47">
        <v>555.59784609079361</v>
      </c>
      <c r="R40" s="47">
        <v>0.83965384960174561</v>
      </c>
      <c r="S40" s="47">
        <v>1</v>
      </c>
      <c r="T40" s="47">
        <v>-0.52260977029800415</v>
      </c>
      <c r="U40" s="47">
        <v>-935.73247474431992</v>
      </c>
      <c r="V40" s="47">
        <v>300.21707862615585</v>
      </c>
      <c r="W40" s="73" t="s">
        <v>332</v>
      </c>
      <c r="X40" s="76" t="s">
        <v>338</v>
      </c>
      <c r="Y40" s="73" t="s">
        <v>434</v>
      </c>
      <c r="Z40" s="73" t="s">
        <v>419</v>
      </c>
      <c r="AA40" s="76" t="s">
        <v>385</v>
      </c>
      <c r="AB40" s="47">
        <v>1</v>
      </c>
      <c r="AC40" s="47">
        <v>-40.901505172252655</v>
      </c>
      <c r="AD40" s="47">
        <v>-7.5</v>
      </c>
      <c r="AE40" s="47">
        <v>0.6</v>
      </c>
      <c r="AF40" s="47">
        <v>0.25</v>
      </c>
      <c r="AG40" s="47">
        <v>35.333140194416046</v>
      </c>
      <c r="AH40" s="73" t="s">
        <v>427</v>
      </c>
      <c r="AI40" s="73" t="s">
        <v>428</v>
      </c>
      <c r="AJ40" s="73" t="s">
        <v>428</v>
      </c>
      <c r="AK40" s="73" t="s">
        <v>428</v>
      </c>
      <c r="AL40" s="73" t="s">
        <v>428</v>
      </c>
      <c r="AM40" s="73" t="s">
        <v>428</v>
      </c>
      <c r="AN40" s="73" t="s">
        <v>428</v>
      </c>
      <c r="AO40" s="73" t="s">
        <v>428</v>
      </c>
      <c r="AP40" s="73" t="s">
        <v>428</v>
      </c>
      <c r="AQ40" s="47">
        <v>3.5449625611305238</v>
      </c>
      <c r="AR40" s="47">
        <v>0.03</v>
      </c>
      <c r="AS40" s="47">
        <v>8</v>
      </c>
      <c r="AT40" s="47">
        <v>4</v>
      </c>
      <c r="AU40" s="47">
        <v>5</v>
      </c>
      <c r="AV40" s="38" t="s">
        <v>124</v>
      </c>
      <c r="AW40" s="38" t="s">
        <v>124</v>
      </c>
      <c r="AX40" s="38" t="s">
        <v>124</v>
      </c>
      <c r="AY40" s="38" t="s">
        <v>124</v>
      </c>
      <c r="AZ40" s="38" t="s">
        <v>124</v>
      </c>
      <c r="BA40" s="38" t="s">
        <v>124</v>
      </c>
      <c r="BB40" s="38" t="s">
        <v>124</v>
      </c>
      <c r="BC40" s="38" t="s">
        <v>124</v>
      </c>
      <c r="BD40" s="38" t="s">
        <v>124</v>
      </c>
      <c r="BE40" s="38" t="s">
        <v>124</v>
      </c>
      <c r="BF40" s="47">
        <v>0</v>
      </c>
      <c r="BG40" s="47">
        <v>0.91819698965549501</v>
      </c>
      <c r="BH40" s="47">
        <v>0</v>
      </c>
      <c r="BI40" s="47">
        <v>0</v>
      </c>
      <c r="BJ40" s="47">
        <v>0.57751316566272803</v>
      </c>
      <c r="BK40" s="47">
        <v>0</v>
      </c>
      <c r="BL40" s="47">
        <v>7.7824386954308003E-2</v>
      </c>
      <c r="BM40" s="47">
        <v>3</v>
      </c>
      <c r="BN40" s="47">
        <v>1</v>
      </c>
      <c r="BO40" s="47">
        <v>1</v>
      </c>
      <c r="BP40" s="51" t="s">
        <v>124</v>
      </c>
      <c r="BQ40" s="38"/>
      <c r="BR40" s="39"/>
    </row>
    <row r="41" spans="1:70" x14ac:dyDescent="0.25">
      <c r="A41" s="37">
        <v>38</v>
      </c>
      <c r="B41" s="47" t="s">
        <v>225</v>
      </c>
      <c r="C41" s="47">
        <v>0.45373201370239258</v>
      </c>
      <c r="D41" s="47">
        <v>-893.72926843166351</v>
      </c>
      <c r="E41" s="47">
        <v>1</v>
      </c>
      <c r="F41" s="47">
        <v>-1.8616753816604614</v>
      </c>
      <c r="G41" s="47">
        <v>0</v>
      </c>
      <c r="H41" s="47">
        <v>-1063.8371962308884</v>
      </c>
      <c r="I41" s="47">
        <v>1</v>
      </c>
      <c r="J41" s="47">
        <v>335.54681396484375</v>
      </c>
      <c r="K41" s="47">
        <v>3.2607319116592408</v>
      </c>
      <c r="L41" s="55">
        <v>50.5</v>
      </c>
      <c r="M41" s="47">
        <v>17.655154705047607</v>
      </c>
      <c r="N41" s="47">
        <v>2.7471598386764526</v>
      </c>
      <c r="O41" s="47">
        <v>10</v>
      </c>
      <c r="P41" s="47">
        <v>2.704860424995422</v>
      </c>
      <c r="Q41" s="47">
        <v>429.09239435195923</v>
      </c>
      <c r="R41" s="47">
        <v>1</v>
      </c>
      <c r="S41" s="47">
        <v>1</v>
      </c>
      <c r="T41" s="47">
        <v>-0.94062697887420654</v>
      </c>
      <c r="U41" s="47">
        <v>-663.4229907989502</v>
      </c>
      <c r="V41" s="47">
        <v>709.76435983181</v>
      </c>
      <c r="W41" s="73" t="s">
        <v>332</v>
      </c>
      <c r="X41" s="76" t="s">
        <v>339</v>
      </c>
      <c r="Y41" s="73" t="s">
        <v>436</v>
      </c>
      <c r="Z41" s="73" t="s">
        <v>423</v>
      </c>
      <c r="AA41" s="76" t="s">
        <v>386</v>
      </c>
      <c r="AB41" s="47">
        <v>1</v>
      </c>
      <c r="AC41" s="47">
        <v>-93.390349388122559</v>
      </c>
      <c r="AD41" s="47">
        <v>-7</v>
      </c>
      <c r="AE41" s="47">
        <v>0.65</v>
      </c>
      <c r="AF41" s="47">
        <v>0.25</v>
      </c>
      <c r="AG41" s="47">
        <v>63.456007480621338</v>
      </c>
      <c r="AH41" s="76" t="s">
        <v>406</v>
      </c>
      <c r="AI41" s="73" t="s">
        <v>413</v>
      </c>
      <c r="AJ41" s="73" t="s">
        <v>413</v>
      </c>
      <c r="AK41" s="73" t="s">
        <v>413</v>
      </c>
      <c r="AL41" s="73" t="s">
        <v>413</v>
      </c>
      <c r="AM41" s="73" t="s">
        <v>413</v>
      </c>
      <c r="AN41" s="73" t="s">
        <v>413</v>
      </c>
      <c r="AO41" s="73" t="s">
        <v>413</v>
      </c>
      <c r="AP41" s="73" t="s">
        <v>413</v>
      </c>
      <c r="AQ41" s="47">
        <v>4.9627420902252197</v>
      </c>
      <c r="AR41" s="47">
        <v>3.0499999999999999E-2</v>
      </c>
      <c r="AS41" s="47">
        <v>8</v>
      </c>
      <c r="AT41" s="47">
        <v>4</v>
      </c>
      <c r="AU41" s="47">
        <v>5</v>
      </c>
      <c r="AV41" s="38" t="s">
        <v>124</v>
      </c>
      <c r="AW41" s="38" t="s">
        <v>124</v>
      </c>
      <c r="AX41" s="38" t="s">
        <v>124</v>
      </c>
      <c r="AY41" s="38" t="s">
        <v>124</v>
      </c>
      <c r="AZ41" s="38" t="s">
        <v>124</v>
      </c>
      <c r="BA41" s="38" t="s">
        <v>124</v>
      </c>
      <c r="BB41" s="38" t="s">
        <v>124</v>
      </c>
      <c r="BC41" s="38" t="s">
        <v>124</v>
      </c>
      <c r="BD41" s="38" t="s">
        <v>124</v>
      </c>
      <c r="BE41" s="38" t="s">
        <v>124</v>
      </c>
      <c r="BF41" s="47">
        <v>-1.99014844646987</v>
      </c>
      <c r="BG41" s="47">
        <v>0.81321930122375496</v>
      </c>
      <c r="BH41" s="47">
        <v>-1.99014844646987</v>
      </c>
      <c r="BI41" s="47">
        <v>-1.99014844646987</v>
      </c>
      <c r="BJ41" s="47">
        <v>0.59527414721449501</v>
      </c>
      <c r="BK41" s="47">
        <v>0</v>
      </c>
      <c r="BL41" s="47">
        <v>0.478901740789413</v>
      </c>
      <c r="BM41" s="47">
        <v>3</v>
      </c>
      <c r="BN41" s="47">
        <v>1</v>
      </c>
      <c r="BO41" s="47">
        <v>1</v>
      </c>
      <c r="BP41" s="51" t="s">
        <v>124</v>
      </c>
      <c r="BQ41" s="38"/>
      <c r="BR41" s="39"/>
    </row>
    <row r="42" spans="1:70" x14ac:dyDescent="0.25">
      <c r="A42" s="37">
        <v>39</v>
      </c>
      <c r="B42" s="47" t="s">
        <v>226</v>
      </c>
      <c r="C42" s="47">
        <v>1</v>
      </c>
      <c r="D42" s="47">
        <v>12.137423813343048</v>
      </c>
      <c r="E42" s="47">
        <v>1</v>
      </c>
      <c r="F42" s="47">
        <v>1.8603861927986145</v>
      </c>
      <c r="G42" s="47">
        <v>1</v>
      </c>
      <c r="H42" s="47">
        <v>-195.59464854001999</v>
      </c>
      <c r="I42" s="47">
        <v>1</v>
      </c>
      <c r="J42" s="47">
        <v>211.53738403320312</v>
      </c>
      <c r="K42" s="47">
        <v>3.3883746802806858</v>
      </c>
      <c r="L42" s="47">
        <v>61.723620653152466</v>
      </c>
      <c r="M42" s="55">
        <v>0.5</v>
      </c>
      <c r="N42" s="47">
        <v>1.404014027118683</v>
      </c>
      <c r="O42" s="47">
        <v>4.924096405506134</v>
      </c>
      <c r="P42" s="47">
        <v>-1.6897129893302916</v>
      </c>
      <c r="Q42" s="47">
        <v>938.56034868955612</v>
      </c>
      <c r="R42" s="47">
        <v>0.96626198291778564</v>
      </c>
      <c r="S42" s="47">
        <v>1</v>
      </c>
      <c r="T42" s="47">
        <v>-1.0027984976768494</v>
      </c>
      <c r="U42" s="47">
        <v>-589.87445288896561</v>
      </c>
      <c r="V42" s="47">
        <v>927.33046299219131</v>
      </c>
      <c r="W42" s="73" t="s">
        <v>332</v>
      </c>
      <c r="X42" s="76" t="s">
        <v>340</v>
      </c>
      <c r="Y42" s="73" t="s">
        <v>438</v>
      </c>
      <c r="Z42" s="73" t="s">
        <v>412</v>
      </c>
      <c r="AA42" s="76" t="s">
        <v>387</v>
      </c>
      <c r="AB42" s="47">
        <v>1</v>
      </c>
      <c r="AC42" s="47">
        <v>-65.040332853794098</v>
      </c>
      <c r="AD42" s="47">
        <v>-6.5</v>
      </c>
      <c r="AE42" s="47">
        <v>0.1</v>
      </c>
      <c r="AF42" s="47">
        <v>0.25</v>
      </c>
      <c r="AG42" s="47">
        <v>59.269717633724213</v>
      </c>
      <c r="AH42" s="73" t="s">
        <v>431</v>
      </c>
      <c r="AI42" s="73" t="s">
        <v>417</v>
      </c>
      <c r="AJ42" s="73" t="s">
        <v>417</v>
      </c>
      <c r="AK42" s="73" t="s">
        <v>417</v>
      </c>
      <c r="AL42" s="73" t="s">
        <v>417</v>
      </c>
      <c r="AM42" s="73" t="s">
        <v>417</v>
      </c>
      <c r="AN42" s="73" t="s">
        <v>417</v>
      </c>
      <c r="AO42" s="73" t="s">
        <v>417</v>
      </c>
      <c r="AP42" s="73" t="s">
        <v>417</v>
      </c>
      <c r="AQ42" s="47">
        <v>8.8000000000000007</v>
      </c>
      <c r="AR42" s="47">
        <v>3.1E-2</v>
      </c>
      <c r="AS42" s="47">
        <v>8</v>
      </c>
      <c r="AT42" s="47">
        <v>4</v>
      </c>
      <c r="AU42" s="47">
        <v>5</v>
      </c>
      <c r="AV42" s="38" t="s">
        <v>124</v>
      </c>
      <c r="AW42" s="38" t="s">
        <v>124</v>
      </c>
      <c r="AX42" s="38" t="s">
        <v>124</v>
      </c>
      <c r="AY42" s="38" t="s">
        <v>124</v>
      </c>
      <c r="AZ42" s="38" t="s">
        <v>124</v>
      </c>
      <c r="BA42" s="38" t="s">
        <v>124</v>
      </c>
      <c r="BB42" s="38" t="s">
        <v>124</v>
      </c>
      <c r="BC42" s="38" t="s">
        <v>124</v>
      </c>
      <c r="BD42" s="38" t="s">
        <v>124</v>
      </c>
      <c r="BE42" s="38" t="s">
        <v>124</v>
      </c>
      <c r="BF42" s="47">
        <v>0</v>
      </c>
      <c r="BG42" s="47">
        <v>0.86991933429241197</v>
      </c>
      <c r="BH42" s="47">
        <v>0</v>
      </c>
      <c r="BI42" s="47">
        <v>0</v>
      </c>
      <c r="BJ42" s="47">
        <v>9.7323168888289693E-2</v>
      </c>
      <c r="BK42" s="47">
        <v>0</v>
      </c>
      <c r="BL42" s="47">
        <v>0.851862428307532</v>
      </c>
      <c r="BM42" s="47">
        <v>3</v>
      </c>
      <c r="BN42" s="47">
        <v>1</v>
      </c>
      <c r="BO42" s="47">
        <v>1</v>
      </c>
      <c r="BP42" s="51" t="s">
        <v>124</v>
      </c>
      <c r="BQ42" s="38"/>
      <c r="BR42" s="39"/>
    </row>
    <row r="43" spans="1:70" x14ac:dyDescent="0.25">
      <c r="A43" s="37">
        <v>40</v>
      </c>
      <c r="B43" s="47" t="s">
        <v>227</v>
      </c>
      <c r="C43" s="47">
        <v>1</v>
      </c>
      <c r="D43" s="47">
        <v>-890.71295809745789</v>
      </c>
      <c r="E43" s="47">
        <v>1</v>
      </c>
      <c r="F43" s="47">
        <v>-0.73994159698486328</v>
      </c>
      <c r="G43" s="47">
        <v>1</v>
      </c>
      <c r="H43" s="47">
        <v>-976.86849522590637</v>
      </c>
      <c r="I43" s="47">
        <v>0</v>
      </c>
      <c r="J43" s="47">
        <v>225.409423828125</v>
      </c>
      <c r="K43" s="47">
        <v>8.521309411525726</v>
      </c>
      <c r="L43" s="47">
        <v>22.422219276428223</v>
      </c>
      <c r="M43" s="55">
        <v>20</v>
      </c>
      <c r="N43" s="47">
        <v>8.8000000000000007</v>
      </c>
      <c r="O43" s="47">
        <v>4.5573979616165161</v>
      </c>
      <c r="P43" s="47">
        <v>-4.9501455783843999</v>
      </c>
      <c r="Q43" s="47">
        <v>959.73918831348419</v>
      </c>
      <c r="R43" s="47">
        <v>0.48215770721435547</v>
      </c>
      <c r="S43" s="47">
        <v>1</v>
      </c>
      <c r="T43" s="47">
        <v>0.3198854923248291</v>
      </c>
      <c r="U43" s="47">
        <v>-541.51353585720062</v>
      </c>
      <c r="V43" s="47">
        <v>377.94581317901611</v>
      </c>
      <c r="W43" s="73" t="s">
        <v>332</v>
      </c>
      <c r="X43" s="76" t="s">
        <v>341</v>
      </c>
      <c r="Y43" s="73" t="s">
        <v>439</v>
      </c>
      <c r="Z43" s="73" t="s">
        <v>415</v>
      </c>
      <c r="AA43" s="76" t="s">
        <v>388</v>
      </c>
      <c r="AB43" s="47">
        <v>0.91244935989379883</v>
      </c>
      <c r="AC43" s="47">
        <v>-72.05333411693573</v>
      </c>
      <c r="AD43" s="47">
        <v>-6</v>
      </c>
      <c r="AE43" s="47">
        <v>0.15</v>
      </c>
      <c r="AF43" s="47">
        <v>0.25</v>
      </c>
      <c r="AG43" s="47">
        <v>26.969151139259338</v>
      </c>
      <c r="AH43" s="73" t="s">
        <v>433</v>
      </c>
      <c r="AI43" s="73" t="s">
        <v>421</v>
      </c>
      <c r="AJ43" s="73" t="s">
        <v>421</v>
      </c>
      <c r="AK43" s="73" t="s">
        <v>421</v>
      </c>
      <c r="AL43" s="73" t="s">
        <v>421</v>
      </c>
      <c r="AM43" s="73" t="s">
        <v>421</v>
      </c>
      <c r="AN43" s="73" t="s">
        <v>421</v>
      </c>
      <c r="AO43" s="73" t="s">
        <v>421</v>
      </c>
      <c r="AP43" s="73" t="s">
        <v>421</v>
      </c>
      <c r="AQ43" s="47">
        <v>8.5149881124496467</v>
      </c>
      <c r="AR43" s="47">
        <v>3.15E-2</v>
      </c>
      <c r="AS43" s="47">
        <v>8</v>
      </c>
      <c r="AT43" s="47">
        <v>4</v>
      </c>
      <c r="AU43" s="47">
        <v>5</v>
      </c>
      <c r="AV43" s="38" t="s">
        <v>124</v>
      </c>
      <c r="AW43" s="38" t="s">
        <v>124</v>
      </c>
      <c r="AX43" s="38" t="s">
        <v>124</v>
      </c>
      <c r="AY43" s="38" t="s">
        <v>124</v>
      </c>
      <c r="AZ43" s="38" t="s">
        <v>124</v>
      </c>
      <c r="BA43" s="38" t="s">
        <v>124</v>
      </c>
      <c r="BB43" s="38" t="s">
        <v>124</v>
      </c>
      <c r="BC43" s="38" t="s">
        <v>124</v>
      </c>
      <c r="BD43" s="38" t="s">
        <v>124</v>
      </c>
      <c r="BE43" s="38" t="s">
        <v>124</v>
      </c>
      <c r="BF43" s="47">
        <v>-0.714186436626011</v>
      </c>
      <c r="BG43" s="47">
        <v>0.76834269165992797</v>
      </c>
      <c r="BH43" s="47">
        <v>-0.714186436626011</v>
      </c>
      <c r="BI43" s="47">
        <v>-0.714186436626011</v>
      </c>
      <c r="BJ43" s="47">
        <v>7.2484881068975299E-2</v>
      </c>
      <c r="BK43" s="47">
        <v>0</v>
      </c>
      <c r="BL43" s="47">
        <v>0.48215770721435502</v>
      </c>
      <c r="BM43" s="47">
        <v>3</v>
      </c>
      <c r="BN43" s="47">
        <v>1</v>
      </c>
      <c r="BO43" s="47">
        <v>1</v>
      </c>
      <c r="BP43" s="51" t="s">
        <v>124</v>
      </c>
      <c r="BQ43" s="38"/>
      <c r="BR43" s="39"/>
    </row>
    <row r="44" spans="1:70" x14ac:dyDescent="0.25">
      <c r="A44" s="37">
        <v>41</v>
      </c>
      <c r="B44" s="47" t="s">
        <v>228</v>
      </c>
      <c r="C44" s="47">
        <v>0.48786270618438721</v>
      </c>
      <c r="D44" s="47">
        <v>-249.72339683771133</v>
      </c>
      <c r="E44" s="47">
        <v>0</v>
      </c>
      <c r="F44" s="47">
        <v>-4.1990290284156799</v>
      </c>
      <c r="G44" s="47">
        <v>1</v>
      </c>
      <c r="H44" s="47">
        <v>-1352.7208443284035</v>
      </c>
      <c r="I44" s="47">
        <v>1</v>
      </c>
      <c r="J44" s="47">
        <v>74.262054443359375</v>
      </c>
      <c r="K44" s="47">
        <v>0.4186661064624787</v>
      </c>
      <c r="L44" s="47">
        <v>51.453132390975952</v>
      </c>
      <c r="M44" s="55">
        <v>13.5</v>
      </c>
      <c r="N44" s="47">
        <v>1.0354833960533143</v>
      </c>
      <c r="O44" s="47">
        <v>4.0186383128166199</v>
      </c>
      <c r="P44" s="47">
        <v>-7.4488893151283273</v>
      </c>
      <c r="Q44" s="47">
        <v>439.14206153154373</v>
      </c>
      <c r="R44" s="47">
        <v>1</v>
      </c>
      <c r="S44" s="47">
        <v>1</v>
      </c>
      <c r="T44" s="47">
        <v>1.3808252215385437</v>
      </c>
      <c r="U44" s="47">
        <v>-304.92837923765182</v>
      </c>
      <c r="V44" s="47">
        <v>402.34628361463547</v>
      </c>
      <c r="W44" s="73" t="s">
        <v>330</v>
      </c>
      <c r="X44" s="76" t="s">
        <v>342</v>
      </c>
      <c r="Y44" s="73" t="s">
        <v>440</v>
      </c>
      <c r="Z44" s="73" t="s">
        <v>419</v>
      </c>
      <c r="AA44" s="76" t="s">
        <v>389</v>
      </c>
      <c r="AB44" s="47">
        <v>1</v>
      </c>
      <c r="AC44" s="47">
        <v>-64.187975347042084</v>
      </c>
      <c r="AD44" s="47">
        <v>-5.5</v>
      </c>
      <c r="AE44" s="47">
        <v>0.2</v>
      </c>
      <c r="AF44" s="47">
        <v>0.25</v>
      </c>
      <c r="AG44" s="47">
        <v>75.386658728122711</v>
      </c>
      <c r="AH44" s="73" t="s">
        <v>435</v>
      </c>
      <c r="AI44" s="73" t="s">
        <v>425</v>
      </c>
      <c r="AJ44" s="73" t="s">
        <v>425</v>
      </c>
      <c r="AK44" s="73" t="s">
        <v>425</v>
      </c>
      <c r="AL44" s="73" t="s">
        <v>425</v>
      </c>
      <c r="AM44" s="73" t="s">
        <v>425</v>
      </c>
      <c r="AN44" s="73" t="s">
        <v>425</v>
      </c>
      <c r="AO44" s="73" t="s">
        <v>425</v>
      </c>
      <c r="AP44" s="73" t="s">
        <v>425</v>
      </c>
      <c r="AQ44" s="47">
        <v>5.0738690495491028</v>
      </c>
      <c r="AR44" s="47">
        <v>3.2000000000000001E-2</v>
      </c>
      <c r="AS44" s="47">
        <v>8</v>
      </c>
      <c r="AT44" s="47">
        <v>4</v>
      </c>
      <c r="AU44" s="47">
        <v>5</v>
      </c>
      <c r="AV44" s="38" t="s">
        <v>124</v>
      </c>
      <c r="AW44" s="38" t="s">
        <v>124</v>
      </c>
      <c r="AX44" s="38" t="s">
        <v>124</v>
      </c>
      <c r="AY44" s="38" t="s">
        <v>124</v>
      </c>
      <c r="AZ44" s="38" t="s">
        <v>124</v>
      </c>
      <c r="BA44" s="38" t="s">
        <v>124</v>
      </c>
      <c r="BB44" s="38" t="s">
        <v>124</v>
      </c>
      <c r="BC44" s="38" t="s">
        <v>124</v>
      </c>
      <c r="BD44" s="38" t="s">
        <v>124</v>
      </c>
      <c r="BE44" s="38" t="s">
        <v>124</v>
      </c>
      <c r="BF44" s="47">
        <v>-2.8159216551169899E-2</v>
      </c>
      <c r="BG44" s="47">
        <v>0.87162404930591597</v>
      </c>
      <c r="BH44" s="47">
        <v>-2.8159216551169899E-2</v>
      </c>
      <c r="BI44" s="47">
        <v>-2.8159216551169899E-2</v>
      </c>
      <c r="BJ44" s="47">
        <v>0.18876967196574099</v>
      </c>
      <c r="BK44" s="47">
        <v>0</v>
      </c>
      <c r="BL44" s="47">
        <v>1</v>
      </c>
      <c r="BM44" s="47">
        <v>3</v>
      </c>
      <c r="BN44" s="47">
        <v>1</v>
      </c>
      <c r="BO44" s="47">
        <v>1</v>
      </c>
      <c r="BP44" s="51" t="s">
        <v>124</v>
      </c>
      <c r="BQ44" s="38"/>
      <c r="BR44" s="39"/>
    </row>
    <row r="45" spans="1:70" x14ac:dyDescent="0.25">
      <c r="A45" s="37">
        <v>42</v>
      </c>
      <c r="B45" s="47" t="s">
        <v>229</v>
      </c>
      <c r="C45" s="47">
        <v>1</v>
      </c>
      <c r="D45" s="47">
        <v>-97.069827198982239</v>
      </c>
      <c r="E45" s="47">
        <v>1</v>
      </c>
      <c r="F45" s="47">
        <v>-3.35405433177948</v>
      </c>
      <c r="G45" s="47">
        <v>0</v>
      </c>
      <c r="H45" s="47">
        <v>-318.20462954044342</v>
      </c>
      <c r="I45" s="47">
        <v>0</v>
      </c>
      <c r="J45" s="47">
        <v>312.29791259765625</v>
      </c>
      <c r="K45" s="47">
        <v>7.6068633556365963</v>
      </c>
      <c r="L45" s="47">
        <v>24.730266094207764</v>
      </c>
      <c r="M45" s="47">
        <v>10.171530365943909</v>
      </c>
      <c r="N45" s="55">
        <v>0</v>
      </c>
      <c r="O45" s="47">
        <v>4.3639822006225586</v>
      </c>
      <c r="P45" s="47">
        <v>-1.4750335931777956</v>
      </c>
      <c r="Q45" s="47">
        <v>807.05276560783386</v>
      </c>
      <c r="R45" s="47">
        <v>2.1501779556274414E-2</v>
      </c>
      <c r="S45" s="47">
        <v>0.17400455474853516</v>
      </c>
      <c r="T45" s="47">
        <v>2</v>
      </c>
      <c r="U45" s="47">
        <v>-720.75007224082947</v>
      </c>
      <c r="V45" s="47">
        <v>132.84280931949615</v>
      </c>
      <c r="W45" s="73" t="s">
        <v>330</v>
      </c>
      <c r="X45" s="76" t="s">
        <v>343</v>
      </c>
      <c r="Y45" s="73" t="s">
        <v>411</v>
      </c>
      <c r="Z45" s="73" t="s">
        <v>423</v>
      </c>
      <c r="AA45" s="76" t="s">
        <v>390</v>
      </c>
      <c r="AB45" s="47">
        <v>0.97908759117126465</v>
      </c>
      <c r="AC45" s="47">
        <v>-4.0756165981292725</v>
      </c>
      <c r="AD45" s="47">
        <v>-5</v>
      </c>
      <c r="AE45" s="47">
        <v>0.25</v>
      </c>
      <c r="AF45" s="47">
        <v>0.25</v>
      </c>
      <c r="AG45" s="47">
        <v>18.774211645126343</v>
      </c>
      <c r="AH45" s="73" t="s">
        <v>437</v>
      </c>
      <c r="AI45" s="73" t="s">
        <v>428</v>
      </c>
      <c r="AJ45" s="73" t="s">
        <v>428</v>
      </c>
      <c r="AK45" s="73" t="s">
        <v>428</v>
      </c>
      <c r="AL45" s="73" t="s">
        <v>428</v>
      </c>
      <c r="AM45" s="73" t="s">
        <v>428</v>
      </c>
      <c r="AN45" s="73" t="s">
        <v>428</v>
      </c>
      <c r="AO45" s="73" t="s">
        <v>428</v>
      </c>
      <c r="AP45" s="73" t="s">
        <v>428</v>
      </c>
      <c r="AQ45" s="47">
        <v>8.7332980155944835</v>
      </c>
      <c r="AR45" s="47">
        <v>3.2500000000000001E-2</v>
      </c>
      <c r="AS45" s="47">
        <v>8</v>
      </c>
      <c r="AT45" s="47">
        <v>4</v>
      </c>
      <c r="AU45" s="47">
        <v>5</v>
      </c>
      <c r="AV45" s="38" t="s">
        <v>124</v>
      </c>
      <c r="AW45" s="38" t="s">
        <v>124</v>
      </c>
      <c r="AX45" s="38" t="s">
        <v>124</v>
      </c>
      <c r="AY45" s="38" t="s">
        <v>124</v>
      </c>
      <c r="AZ45" s="38" t="s">
        <v>124</v>
      </c>
      <c r="BA45" s="38" t="s">
        <v>124</v>
      </c>
      <c r="BB45" s="38" t="s">
        <v>124</v>
      </c>
      <c r="BC45" s="38" t="s">
        <v>124</v>
      </c>
      <c r="BD45" s="38" t="s">
        <v>124</v>
      </c>
      <c r="BE45" s="38" t="s">
        <v>124</v>
      </c>
      <c r="BF45" s="47">
        <v>-0.27113390782327301</v>
      </c>
      <c r="BG45" s="47">
        <v>0.97093635797500599</v>
      </c>
      <c r="BH45" s="47">
        <v>-0.27113390782327301</v>
      </c>
      <c r="BI45" s="47">
        <v>-0.27113390782327301</v>
      </c>
      <c r="BJ45" s="47">
        <v>0.233417619015965</v>
      </c>
      <c r="BK45" s="47">
        <v>0</v>
      </c>
      <c r="BL45" s="47">
        <v>0.55849985551834203</v>
      </c>
      <c r="BM45" s="47">
        <v>3</v>
      </c>
      <c r="BN45" s="47">
        <v>1</v>
      </c>
      <c r="BO45" s="47">
        <v>1</v>
      </c>
      <c r="BP45" s="51" t="s">
        <v>124</v>
      </c>
      <c r="BQ45" s="38"/>
      <c r="BR45" s="39"/>
    </row>
    <row r="46" spans="1:70" x14ac:dyDescent="0.25">
      <c r="A46" s="37">
        <v>43</v>
      </c>
      <c r="B46" s="47" t="s">
        <v>230</v>
      </c>
      <c r="C46" s="47">
        <v>0.21273934841156006</v>
      </c>
      <c r="D46" s="47">
        <v>-403.70979636907578</v>
      </c>
      <c r="E46" s="47">
        <v>0</v>
      </c>
      <c r="F46" s="47">
        <v>5.6453843712806702</v>
      </c>
      <c r="G46" s="47">
        <v>1</v>
      </c>
      <c r="H46" s="47">
        <v>1608.5567236542702</v>
      </c>
      <c r="I46" s="47">
        <v>1</v>
      </c>
      <c r="J46" s="47">
        <v>340.40908813476562</v>
      </c>
      <c r="K46" s="47">
        <v>1.2952196061611176</v>
      </c>
      <c r="L46" s="47">
        <v>42.539245843887329</v>
      </c>
      <c r="M46" s="47">
        <v>0.90872761607170105</v>
      </c>
      <c r="N46" s="55">
        <v>8.8000000000000007</v>
      </c>
      <c r="O46" s="47">
        <v>3.7032557129859924</v>
      </c>
      <c r="P46" s="47">
        <v>7.2580257058143616</v>
      </c>
      <c r="Q46" s="47">
        <v>970.15018218755722</v>
      </c>
      <c r="R46" s="47">
        <v>0.34488070011138916</v>
      </c>
      <c r="S46" s="47">
        <v>1</v>
      </c>
      <c r="T46" s="47">
        <v>0.6813390851020813</v>
      </c>
      <c r="U46" s="47">
        <v>-667.89882379770279</v>
      </c>
      <c r="V46" s="47">
        <v>716.94692116975784</v>
      </c>
      <c r="W46" s="73" t="s">
        <v>330</v>
      </c>
      <c r="X46" s="76" t="s">
        <v>344</v>
      </c>
      <c r="Y46" s="73" t="s">
        <v>414</v>
      </c>
      <c r="Z46" s="73" t="s">
        <v>412</v>
      </c>
      <c r="AA46" s="76" t="s">
        <v>391</v>
      </c>
      <c r="AB46" s="47">
        <v>9.4681859016418457E-2</v>
      </c>
      <c r="AC46" s="47">
        <v>-63.100498020648956</v>
      </c>
      <c r="AD46" s="47">
        <v>-4.5</v>
      </c>
      <c r="AE46" s="47">
        <v>0.3</v>
      </c>
      <c r="AF46" s="47">
        <v>0.25</v>
      </c>
      <c r="AG46" s="47">
        <v>93.128825843334198</v>
      </c>
      <c r="AH46" s="76" t="s">
        <v>405</v>
      </c>
      <c r="AI46" s="73" t="s">
        <v>413</v>
      </c>
      <c r="AJ46" s="73" t="s">
        <v>413</v>
      </c>
      <c r="AK46" s="73" t="s">
        <v>413</v>
      </c>
      <c r="AL46" s="73" t="s">
        <v>413</v>
      </c>
      <c r="AM46" s="73" t="s">
        <v>413</v>
      </c>
      <c r="AN46" s="73" t="s">
        <v>413</v>
      </c>
      <c r="AO46" s="73" t="s">
        <v>413</v>
      </c>
      <c r="AP46" s="73" t="s">
        <v>413</v>
      </c>
      <c r="AQ46" s="47">
        <v>4.8842957854270939</v>
      </c>
      <c r="AR46" s="47">
        <v>3.3000000000000002E-2</v>
      </c>
      <c r="AS46" s="47">
        <v>8</v>
      </c>
      <c r="AT46" s="47">
        <v>4</v>
      </c>
      <c r="AU46" s="47">
        <v>5</v>
      </c>
      <c r="AV46" s="38" t="s">
        <v>124</v>
      </c>
      <c r="AW46" s="38" t="s">
        <v>124</v>
      </c>
      <c r="AX46" s="38" t="s">
        <v>124</v>
      </c>
      <c r="AY46" s="38" t="s">
        <v>124</v>
      </c>
      <c r="AZ46" s="38" t="s">
        <v>124</v>
      </c>
      <c r="BA46" s="38" t="s">
        <v>124</v>
      </c>
      <c r="BB46" s="38" t="s">
        <v>124</v>
      </c>
      <c r="BC46" s="38" t="s">
        <v>124</v>
      </c>
      <c r="BD46" s="38" t="s">
        <v>124</v>
      </c>
      <c r="BE46" s="38" t="s">
        <v>124</v>
      </c>
      <c r="BF46" s="47">
        <v>0</v>
      </c>
      <c r="BG46" s="47">
        <v>0.19000244140625</v>
      </c>
      <c r="BH46" s="47">
        <v>0</v>
      </c>
      <c r="BI46" s="47">
        <v>0</v>
      </c>
      <c r="BJ46" s="47">
        <v>0.26832277622807299</v>
      </c>
      <c r="BK46" s="47">
        <v>0</v>
      </c>
      <c r="BL46" s="47">
        <v>0.34488070011138899</v>
      </c>
      <c r="BM46" s="47">
        <v>3</v>
      </c>
      <c r="BN46" s="47">
        <v>1</v>
      </c>
      <c r="BO46" s="47">
        <v>1</v>
      </c>
      <c r="BP46" s="51" t="s">
        <v>124</v>
      </c>
      <c r="BQ46" s="38"/>
      <c r="BR46" s="39"/>
    </row>
    <row r="47" spans="1:70" x14ac:dyDescent="0.25">
      <c r="A47" s="37">
        <v>44</v>
      </c>
      <c r="B47" s="47" t="s">
        <v>231</v>
      </c>
      <c r="C47" s="47">
        <v>1</v>
      </c>
      <c r="D47" s="47">
        <v>937.68539190292358</v>
      </c>
      <c r="E47" s="47">
        <v>1</v>
      </c>
      <c r="F47" s="47">
        <v>-4.7685201168060303</v>
      </c>
      <c r="G47" s="47">
        <v>1</v>
      </c>
      <c r="H47" s="47">
        <v>-1508.2198286056519</v>
      </c>
      <c r="I47" s="47">
        <v>0</v>
      </c>
      <c r="J47" s="47">
        <v>301.4193115234375</v>
      </c>
      <c r="K47" s="47">
        <v>6.4900568604469298</v>
      </c>
      <c r="L47" s="47">
        <v>19.941164016723633</v>
      </c>
      <c r="M47" s="47">
        <v>17.449912965297699</v>
      </c>
      <c r="N47" s="55">
        <v>7.5</v>
      </c>
      <c r="O47" s="47">
        <v>3.8720196485519409</v>
      </c>
      <c r="P47" s="47">
        <v>2.2324684143066413</v>
      </c>
      <c r="Q47" s="47">
        <v>621.8068460226059</v>
      </c>
      <c r="R47" s="47">
        <v>1</v>
      </c>
      <c r="S47" s="47">
        <v>0.9785921573638916</v>
      </c>
      <c r="T47" s="47">
        <v>2</v>
      </c>
      <c r="U47" s="47">
        <v>-308.17357742786407</v>
      </c>
      <c r="V47" s="47">
        <v>75.791018724441528</v>
      </c>
      <c r="W47" s="73" t="s">
        <v>330</v>
      </c>
      <c r="X47" s="76" t="s">
        <v>345</v>
      </c>
      <c r="Y47" s="73" t="s">
        <v>418</v>
      </c>
      <c r="Z47" s="73" t="s">
        <v>415</v>
      </c>
      <c r="AA47" s="76" t="s">
        <v>392</v>
      </c>
      <c r="AB47" s="47">
        <v>0.25510120391845703</v>
      </c>
      <c r="AC47" s="47">
        <v>-54.274938225746155</v>
      </c>
      <c r="AD47" s="47">
        <v>-4</v>
      </c>
      <c r="AE47" s="47">
        <v>0.35</v>
      </c>
      <c r="AF47" s="47">
        <v>0.25</v>
      </c>
      <c r="AG47" s="47">
        <v>49.200664401054382</v>
      </c>
      <c r="AH47" s="73" t="s">
        <v>416</v>
      </c>
      <c r="AI47" s="73" t="s">
        <v>417</v>
      </c>
      <c r="AJ47" s="73" t="s">
        <v>417</v>
      </c>
      <c r="AK47" s="73" t="s">
        <v>417</v>
      </c>
      <c r="AL47" s="73" t="s">
        <v>417</v>
      </c>
      <c r="AM47" s="73" t="s">
        <v>417</v>
      </c>
      <c r="AN47" s="73" t="s">
        <v>417</v>
      </c>
      <c r="AO47" s="73" t="s">
        <v>417</v>
      </c>
      <c r="AP47" s="73" t="s">
        <v>417</v>
      </c>
      <c r="AQ47" s="47">
        <v>4.2309484720230106</v>
      </c>
      <c r="AR47" s="47">
        <v>3.3500000000000002E-2</v>
      </c>
      <c r="AS47" s="47">
        <v>8</v>
      </c>
      <c r="AT47" s="47">
        <v>4</v>
      </c>
      <c r="AU47" s="47">
        <v>5</v>
      </c>
      <c r="AV47" s="38" t="s">
        <v>124</v>
      </c>
      <c r="AW47" s="38" t="s">
        <v>124</v>
      </c>
      <c r="AX47" s="38" t="s">
        <v>124</v>
      </c>
      <c r="AY47" s="38" t="s">
        <v>124</v>
      </c>
      <c r="AZ47" s="38" t="s">
        <v>124</v>
      </c>
      <c r="BA47" s="38" t="s">
        <v>124</v>
      </c>
      <c r="BB47" s="38" t="s">
        <v>124</v>
      </c>
      <c r="BC47" s="38" t="s">
        <v>124</v>
      </c>
      <c r="BD47" s="38" t="s">
        <v>124</v>
      </c>
      <c r="BE47" s="38" t="s">
        <v>124</v>
      </c>
      <c r="BF47" s="47">
        <v>0.209976807236671</v>
      </c>
      <c r="BG47" s="47">
        <v>0.29998779296875</v>
      </c>
      <c r="BH47" s="47">
        <v>0.209976807236671</v>
      </c>
      <c r="BI47" s="47">
        <v>0.209976807236671</v>
      </c>
      <c r="BJ47" s="47">
        <v>0.43846423693039199</v>
      </c>
      <c r="BK47" s="47">
        <v>0</v>
      </c>
      <c r="BL47" s="47">
        <v>1.38365284514427</v>
      </c>
      <c r="BM47" s="47">
        <v>3</v>
      </c>
      <c r="BN47" s="47">
        <v>1</v>
      </c>
      <c r="BO47" s="47">
        <v>1</v>
      </c>
      <c r="BP47" s="51" t="s">
        <v>124</v>
      </c>
      <c r="BQ47" s="38"/>
      <c r="BR47" s="39"/>
    </row>
    <row r="48" spans="1:70" x14ac:dyDescent="0.25">
      <c r="A48" s="37">
        <v>45</v>
      </c>
      <c r="B48" s="47" t="s">
        <v>232</v>
      </c>
      <c r="C48" s="47">
        <v>1</v>
      </c>
      <c r="D48" s="47">
        <v>-974.23851519823074</v>
      </c>
      <c r="E48" s="47">
        <v>1</v>
      </c>
      <c r="F48" s="47">
        <v>-8.842541515827179</v>
      </c>
      <c r="G48" s="47">
        <v>0</v>
      </c>
      <c r="H48" s="47">
        <v>-1398.725193798542</v>
      </c>
      <c r="I48" s="47">
        <v>0</v>
      </c>
      <c r="J48" s="47">
        <v>122.35739135742187</v>
      </c>
      <c r="K48" s="47">
        <v>1.4695770800113679</v>
      </c>
      <c r="L48" s="47">
        <v>63.998837232589722</v>
      </c>
      <c r="M48" s="47">
        <v>5.4117756187915802</v>
      </c>
      <c r="N48" s="47">
        <v>1.6868183970451356</v>
      </c>
      <c r="O48" s="55">
        <v>0</v>
      </c>
      <c r="P48" s="47">
        <v>3.7757784724235535</v>
      </c>
      <c r="Q48" s="47">
        <v>430.67761379480362</v>
      </c>
      <c r="R48" s="47">
        <v>1</v>
      </c>
      <c r="S48" s="47">
        <v>0.8779064416885376</v>
      </c>
      <c r="T48" s="47">
        <v>2</v>
      </c>
      <c r="U48" s="47">
        <v>-752.49879163503647</v>
      </c>
      <c r="V48" s="47">
        <v>354.97692674398422</v>
      </c>
      <c r="W48" s="73" t="s">
        <v>330</v>
      </c>
      <c r="X48" s="76" t="s">
        <v>346</v>
      </c>
      <c r="Y48" s="73" t="s">
        <v>422</v>
      </c>
      <c r="Z48" s="73" t="s">
        <v>419</v>
      </c>
      <c r="AA48" s="76" t="s">
        <v>393</v>
      </c>
      <c r="AB48" s="47">
        <v>0.62723672389984131</v>
      </c>
      <c r="AC48" s="47">
        <v>-62.066864192485809</v>
      </c>
      <c r="AD48" s="47">
        <v>-3.5</v>
      </c>
      <c r="AE48" s="47">
        <v>0.4</v>
      </c>
      <c r="AF48" s="47">
        <v>0.22393010556697845</v>
      </c>
      <c r="AG48" s="47">
        <v>66.515605270862579</v>
      </c>
      <c r="AH48" s="73" t="s">
        <v>420</v>
      </c>
      <c r="AI48" s="73" t="s">
        <v>421</v>
      </c>
      <c r="AJ48" s="73" t="s">
        <v>421</v>
      </c>
      <c r="AK48" s="73" t="s">
        <v>421</v>
      </c>
      <c r="AL48" s="73" t="s">
        <v>421</v>
      </c>
      <c r="AM48" s="73" t="s">
        <v>421</v>
      </c>
      <c r="AN48" s="73" t="s">
        <v>421</v>
      </c>
      <c r="AO48" s="73" t="s">
        <v>421</v>
      </c>
      <c r="AP48" s="73" t="s">
        <v>421</v>
      </c>
      <c r="AQ48" s="47">
        <v>5.4295524239540107</v>
      </c>
      <c r="AR48" s="47">
        <v>3.4000000000000002E-2</v>
      </c>
      <c r="AS48" s="47">
        <v>8</v>
      </c>
      <c r="AT48" s="47">
        <v>4</v>
      </c>
      <c r="AU48" s="47">
        <v>5</v>
      </c>
      <c r="AV48" s="38" t="s">
        <v>124</v>
      </c>
      <c r="AW48" s="38" t="s">
        <v>124</v>
      </c>
      <c r="AX48" s="38" t="s">
        <v>124</v>
      </c>
      <c r="AY48" s="38" t="s">
        <v>124</v>
      </c>
      <c r="AZ48" s="38" t="s">
        <v>124</v>
      </c>
      <c r="BA48" s="38" t="s">
        <v>124</v>
      </c>
      <c r="BB48" s="38" t="s">
        <v>124</v>
      </c>
      <c r="BC48" s="38" t="s">
        <v>124</v>
      </c>
      <c r="BD48" s="38" t="s">
        <v>124</v>
      </c>
      <c r="BE48" s="38" t="s">
        <v>124</v>
      </c>
      <c r="BF48" s="47">
        <v>-7.0677004469457905E-2</v>
      </c>
      <c r="BG48" s="47">
        <v>0.50310299551486903</v>
      </c>
      <c r="BH48" s="47">
        <v>-7.0677004469457905E-2</v>
      </c>
      <c r="BI48" s="47">
        <v>-7.0677004469457905E-2</v>
      </c>
      <c r="BJ48" s="47">
        <v>0.35292821280453601</v>
      </c>
      <c r="BK48" s="47">
        <v>0</v>
      </c>
      <c r="BL48" s="47">
        <v>0.87790644168853804</v>
      </c>
      <c r="BM48" s="47">
        <v>3</v>
      </c>
      <c r="BN48" s="47">
        <v>1</v>
      </c>
      <c r="BO48" s="47">
        <v>1</v>
      </c>
      <c r="BP48" s="51" t="s">
        <v>124</v>
      </c>
      <c r="BQ48" s="38"/>
      <c r="BR48" s="39"/>
    </row>
    <row r="49" spans="1:70" x14ac:dyDescent="0.25">
      <c r="A49" s="37">
        <v>46</v>
      </c>
      <c r="B49" s="47" t="s">
        <v>233</v>
      </c>
      <c r="C49" s="47">
        <v>3.1407833099365234E-2</v>
      </c>
      <c r="D49" s="47">
        <v>300.68573296070099</v>
      </c>
      <c r="E49" s="47">
        <v>1</v>
      </c>
      <c r="F49" s="47">
        <v>3.0142272710800171</v>
      </c>
      <c r="G49" s="47">
        <v>0</v>
      </c>
      <c r="H49" s="47">
        <v>1739.2334676980972</v>
      </c>
      <c r="I49" s="47">
        <v>1</v>
      </c>
      <c r="J49" s="47">
        <v>491.63690185546875</v>
      </c>
      <c r="K49" s="47">
        <v>0.50767047405242927</v>
      </c>
      <c r="L49" s="47">
        <v>96.785534381866455</v>
      </c>
      <c r="M49" s="47">
        <v>19.738681554794312</v>
      </c>
      <c r="N49" s="47">
        <v>5.5713786840438848</v>
      </c>
      <c r="O49" s="55">
        <v>10</v>
      </c>
      <c r="P49" s="47">
        <v>1.3834337472915657</v>
      </c>
      <c r="Q49" s="47">
        <v>145.4805326461792</v>
      </c>
      <c r="R49" s="47">
        <v>1</v>
      </c>
      <c r="S49" s="47">
        <v>6.0212612152099609E-2</v>
      </c>
      <c r="T49" s="47">
        <v>-0.20370137691497803</v>
      </c>
      <c r="U49" s="47">
        <v>-886.13722372055054</v>
      </c>
      <c r="V49" s="47">
        <v>383.70210063457489</v>
      </c>
      <c r="W49" s="73" t="s">
        <v>330</v>
      </c>
      <c r="X49" s="76" t="s">
        <v>347</v>
      </c>
      <c r="Y49" s="73" t="s">
        <v>426</v>
      </c>
      <c r="Z49" s="73" t="s">
        <v>423</v>
      </c>
      <c r="AA49" s="76" t="s">
        <v>394</v>
      </c>
      <c r="AB49" s="47">
        <v>0.82564949989318848</v>
      </c>
      <c r="AC49" s="47">
        <v>-50.557846546173096</v>
      </c>
      <c r="AD49" s="47">
        <v>-3</v>
      </c>
      <c r="AE49" s="47">
        <v>0.45</v>
      </c>
      <c r="AF49" s="47">
        <v>0.25</v>
      </c>
      <c r="AG49" s="47">
        <v>99.166913032531738</v>
      </c>
      <c r="AH49" s="73" t="s">
        <v>424</v>
      </c>
      <c r="AI49" s="73" t="s">
        <v>425</v>
      </c>
      <c r="AJ49" s="73" t="s">
        <v>425</v>
      </c>
      <c r="AK49" s="73" t="s">
        <v>425</v>
      </c>
      <c r="AL49" s="73" t="s">
        <v>425</v>
      </c>
      <c r="AM49" s="73" t="s">
        <v>425</v>
      </c>
      <c r="AN49" s="73" t="s">
        <v>425</v>
      </c>
      <c r="AO49" s="73" t="s">
        <v>425</v>
      </c>
      <c r="AP49" s="73" t="s">
        <v>425</v>
      </c>
      <c r="AQ49" s="47">
        <v>8.4055545330047607</v>
      </c>
      <c r="AR49" s="47">
        <v>3.4500000000000003E-2</v>
      </c>
      <c r="AS49" s="47">
        <v>8</v>
      </c>
      <c r="AT49" s="47">
        <v>4</v>
      </c>
      <c r="AU49" s="47">
        <v>5</v>
      </c>
      <c r="AV49" s="38" t="s">
        <v>124</v>
      </c>
      <c r="AW49" s="38" t="s">
        <v>124</v>
      </c>
      <c r="AX49" s="38" t="s">
        <v>124</v>
      </c>
      <c r="AY49" s="38" t="s">
        <v>124</v>
      </c>
      <c r="AZ49" s="38" t="s">
        <v>124</v>
      </c>
      <c r="BA49" s="38" t="s">
        <v>124</v>
      </c>
      <c r="BB49" s="38" t="s">
        <v>124</v>
      </c>
      <c r="BC49" s="38" t="s">
        <v>124</v>
      </c>
      <c r="BD49" s="38" t="s">
        <v>124</v>
      </c>
      <c r="BE49" s="38" t="s">
        <v>124</v>
      </c>
      <c r="BF49" s="47">
        <v>0</v>
      </c>
      <c r="BG49" s="47">
        <v>0.72453380680084201</v>
      </c>
      <c r="BH49" s="47">
        <v>0</v>
      </c>
      <c r="BI49" s="47">
        <v>0</v>
      </c>
      <c r="BJ49" s="47">
        <v>0.441659387689261</v>
      </c>
      <c r="BK49" s="47">
        <v>0</v>
      </c>
      <c r="BL49" s="47">
        <v>6.0212612152099602E-2</v>
      </c>
      <c r="BM49" s="47">
        <v>3</v>
      </c>
      <c r="BN49" s="47">
        <v>1</v>
      </c>
      <c r="BO49" s="47">
        <v>1</v>
      </c>
      <c r="BP49" s="51" t="s">
        <v>124</v>
      </c>
      <c r="BQ49" s="38"/>
      <c r="BR49" s="39"/>
    </row>
    <row r="50" spans="1:70" x14ac:dyDescent="0.25">
      <c r="A50" s="37">
        <v>47</v>
      </c>
      <c r="B50" s="47" t="s">
        <v>234</v>
      </c>
      <c r="C50" s="47">
        <v>1</v>
      </c>
      <c r="D50" s="47">
        <v>228.64290791749954</v>
      </c>
      <c r="E50" s="47">
        <v>1</v>
      </c>
      <c r="F50" s="47">
        <v>-6.522692859172821</v>
      </c>
      <c r="G50" s="47">
        <v>0</v>
      </c>
      <c r="H50" s="47">
        <v>-1319.7827145457268</v>
      </c>
      <c r="I50" s="47">
        <v>1</v>
      </c>
      <c r="J50" s="47">
        <v>495.51712036132812</v>
      </c>
      <c r="K50" s="47">
        <v>4.4571781337261198</v>
      </c>
      <c r="L50" s="47">
        <v>22.296292543411255</v>
      </c>
      <c r="M50" s="47">
        <v>15.214232057332993</v>
      </c>
      <c r="N50" s="47">
        <v>4.1142676472663879</v>
      </c>
      <c r="O50" s="55">
        <v>4.5</v>
      </c>
      <c r="P50" s="47">
        <v>5.3352115750312805</v>
      </c>
      <c r="Q50" s="47">
        <v>261.01360958814621</v>
      </c>
      <c r="R50" s="47">
        <v>0.21807491779327393</v>
      </c>
      <c r="S50" s="47">
        <v>1</v>
      </c>
      <c r="T50" s="47">
        <v>-0.28144639730453491</v>
      </c>
      <c r="U50" s="47">
        <v>-402.19220334291458</v>
      </c>
      <c r="V50" s="47">
        <v>889.36538511514664</v>
      </c>
      <c r="W50" s="73" t="s">
        <v>330</v>
      </c>
      <c r="X50" s="76" t="s">
        <v>348</v>
      </c>
      <c r="Y50" s="73" t="s">
        <v>429</v>
      </c>
      <c r="Z50" s="73" t="s">
        <v>412</v>
      </c>
      <c r="AA50" s="76" t="s">
        <v>395</v>
      </c>
      <c r="AB50" s="47">
        <v>0.66095316410064697</v>
      </c>
      <c r="AC50" s="47">
        <v>-81.047118723392487</v>
      </c>
      <c r="AD50" s="47">
        <v>-2.5</v>
      </c>
      <c r="AE50" s="47">
        <v>0.5</v>
      </c>
      <c r="AF50" s="47">
        <v>0.25</v>
      </c>
      <c r="AG50" s="47">
        <v>18.862098634243011</v>
      </c>
      <c r="AH50" s="73" t="s">
        <v>427</v>
      </c>
      <c r="AI50" s="73" t="s">
        <v>428</v>
      </c>
      <c r="AJ50" s="73" t="s">
        <v>428</v>
      </c>
      <c r="AK50" s="73" t="s">
        <v>428</v>
      </c>
      <c r="AL50" s="73" t="s">
        <v>428</v>
      </c>
      <c r="AM50" s="73" t="s">
        <v>428</v>
      </c>
      <c r="AN50" s="73" t="s">
        <v>428</v>
      </c>
      <c r="AO50" s="73" t="s">
        <v>428</v>
      </c>
      <c r="AP50" s="73" t="s">
        <v>428</v>
      </c>
      <c r="AQ50" s="47">
        <v>6.0996063113212591</v>
      </c>
      <c r="AR50" s="47">
        <v>3.5000000000000003E-2</v>
      </c>
      <c r="AS50" s="47">
        <v>8</v>
      </c>
      <c r="AT50" s="47">
        <v>4</v>
      </c>
      <c r="AU50" s="47">
        <v>5</v>
      </c>
      <c r="AV50" s="38" t="s">
        <v>124</v>
      </c>
      <c r="AW50" s="38" t="s">
        <v>124</v>
      </c>
      <c r="AX50" s="38" t="s">
        <v>124</v>
      </c>
      <c r="AY50" s="38" t="s">
        <v>124</v>
      </c>
      <c r="AZ50" s="38" t="s">
        <v>124</v>
      </c>
      <c r="BA50" s="38" t="s">
        <v>124</v>
      </c>
      <c r="BB50" s="38" t="s">
        <v>124</v>
      </c>
      <c r="BC50" s="38" t="s">
        <v>124</v>
      </c>
      <c r="BD50" s="38" t="s">
        <v>124</v>
      </c>
      <c r="BE50" s="38" t="s">
        <v>124</v>
      </c>
      <c r="BF50" s="47">
        <v>0</v>
      </c>
      <c r="BG50" s="47">
        <v>0.69867736136913305</v>
      </c>
      <c r="BH50" s="47">
        <v>0</v>
      </c>
      <c r="BI50" s="47">
        <v>0</v>
      </c>
      <c r="BJ50" s="47">
        <v>0.50679173892387797</v>
      </c>
      <c r="BK50" s="47">
        <v>1</v>
      </c>
      <c r="BL50" s="47">
        <v>1</v>
      </c>
      <c r="BM50" s="47">
        <v>3</v>
      </c>
      <c r="BN50" s="47">
        <v>1</v>
      </c>
      <c r="BO50" s="47">
        <v>1</v>
      </c>
      <c r="BP50" s="51" t="s">
        <v>124</v>
      </c>
      <c r="BQ50" s="38"/>
      <c r="BR50" s="39"/>
    </row>
    <row r="51" spans="1:70" x14ac:dyDescent="0.25">
      <c r="A51" s="37">
        <v>48</v>
      </c>
      <c r="B51" s="47" t="s">
        <v>235</v>
      </c>
      <c r="C51" s="47">
        <v>0.2001044750213623</v>
      </c>
      <c r="D51" s="47">
        <v>67.019124746322632</v>
      </c>
      <c r="E51" s="47">
        <v>1</v>
      </c>
      <c r="F51" s="47">
        <v>-4.8245911598205566</v>
      </c>
      <c r="G51" s="47">
        <v>0</v>
      </c>
      <c r="H51" s="47">
        <v>-1454.876074552536</v>
      </c>
      <c r="I51" s="47">
        <v>1</v>
      </c>
      <c r="J51" s="47">
        <v>444.72021484375</v>
      </c>
      <c r="K51" s="47">
        <v>10</v>
      </c>
      <c r="L51" s="47">
        <v>17.901469230651855</v>
      </c>
      <c r="M51" s="47">
        <v>14.637525618076324</v>
      </c>
      <c r="N51" s="47">
        <v>1.783391284942627</v>
      </c>
      <c r="O51" s="47">
        <v>8.1366497278213501</v>
      </c>
      <c r="P51" s="55">
        <v>-8.8000000000000007</v>
      </c>
      <c r="Q51" s="47">
        <v>70.026378273963928</v>
      </c>
      <c r="R51" s="47">
        <v>1</v>
      </c>
      <c r="S51" s="47">
        <v>1</v>
      </c>
      <c r="T51" s="47">
        <v>1.8594424724578857</v>
      </c>
      <c r="U51" s="47">
        <v>-163.6789368391037</v>
      </c>
      <c r="V51" s="47">
        <v>36.796613216400146</v>
      </c>
      <c r="W51" s="73" t="s">
        <v>330</v>
      </c>
      <c r="X51" s="76" t="s">
        <v>334</v>
      </c>
      <c r="Y51" s="73" t="s">
        <v>430</v>
      </c>
      <c r="Z51" s="73" t="s">
        <v>415</v>
      </c>
      <c r="AA51" s="76" t="s">
        <v>396</v>
      </c>
      <c r="AB51" s="47">
        <v>0.73841619491577148</v>
      </c>
      <c r="AC51" s="47">
        <v>-8.005144476890564</v>
      </c>
      <c r="AD51" s="47">
        <v>-2</v>
      </c>
      <c r="AE51" s="47">
        <v>0.55000000000000004</v>
      </c>
      <c r="AF51" s="47">
        <v>0.25</v>
      </c>
      <c r="AG51" s="47">
        <v>99.516715168952942</v>
      </c>
      <c r="AH51" s="76" t="s">
        <v>406</v>
      </c>
      <c r="AI51" s="73" t="s">
        <v>413</v>
      </c>
      <c r="AJ51" s="73" t="s">
        <v>413</v>
      </c>
      <c r="AK51" s="73" t="s">
        <v>413</v>
      </c>
      <c r="AL51" s="73" t="s">
        <v>413</v>
      </c>
      <c r="AM51" s="73" t="s">
        <v>413</v>
      </c>
      <c r="AN51" s="73" t="s">
        <v>413</v>
      </c>
      <c r="AO51" s="73" t="s">
        <v>413</v>
      </c>
      <c r="AP51" s="73" t="s">
        <v>413</v>
      </c>
      <c r="AQ51" s="47">
        <v>2.3387766599655153</v>
      </c>
      <c r="AR51" s="47">
        <v>3.5499999999999997E-2</v>
      </c>
      <c r="AS51" s="47">
        <v>8</v>
      </c>
      <c r="AT51" s="47">
        <v>4</v>
      </c>
      <c r="AU51" s="47">
        <v>5</v>
      </c>
      <c r="AV51" s="38" t="s">
        <v>124</v>
      </c>
      <c r="AW51" s="38" t="s">
        <v>124</v>
      </c>
      <c r="AX51" s="38" t="s">
        <v>124</v>
      </c>
      <c r="AY51" s="38" t="s">
        <v>124</v>
      </c>
      <c r="AZ51" s="38" t="s">
        <v>124</v>
      </c>
      <c r="BA51" s="38" t="s">
        <v>124</v>
      </c>
      <c r="BB51" s="38" t="s">
        <v>124</v>
      </c>
      <c r="BC51" s="38" t="s">
        <v>124</v>
      </c>
      <c r="BD51" s="38" t="s">
        <v>124</v>
      </c>
      <c r="BE51" s="38" t="s">
        <v>124</v>
      </c>
      <c r="BF51" s="47">
        <v>0.10188149960008901</v>
      </c>
      <c r="BG51" s="47">
        <v>0.72240590596198995</v>
      </c>
      <c r="BH51" s="47">
        <v>0.10188149960008901</v>
      </c>
      <c r="BI51" s="47">
        <v>0.10188149960008901</v>
      </c>
      <c r="BJ51" s="47">
        <v>0.539416953131859</v>
      </c>
      <c r="BK51" s="47">
        <v>0</v>
      </c>
      <c r="BL51" s="47">
        <v>1.5320845987796801</v>
      </c>
      <c r="BM51" s="47">
        <v>3</v>
      </c>
      <c r="BN51" s="47">
        <v>1</v>
      </c>
      <c r="BO51" s="47">
        <v>1</v>
      </c>
      <c r="BP51" s="51" t="s">
        <v>124</v>
      </c>
      <c r="BQ51" s="38"/>
      <c r="BR51" s="39"/>
    </row>
    <row r="52" spans="1:70" x14ac:dyDescent="0.25">
      <c r="A52" s="37">
        <v>49</v>
      </c>
      <c r="B52" s="47" t="s">
        <v>236</v>
      </c>
      <c r="C52" s="47">
        <v>0.20604526996612549</v>
      </c>
      <c r="D52" s="47">
        <v>-941.16525083780289</v>
      </c>
      <c r="E52" s="47">
        <v>0</v>
      </c>
      <c r="F52" s="47">
        <v>1.2565798163414001</v>
      </c>
      <c r="G52" s="47">
        <v>1</v>
      </c>
      <c r="H52" s="47">
        <v>1630.5172256827354</v>
      </c>
      <c r="I52" s="47">
        <v>1</v>
      </c>
      <c r="J52" s="47">
        <v>42.579681396484375</v>
      </c>
      <c r="K52" s="47">
        <v>5.9610417187213898</v>
      </c>
      <c r="L52" s="47">
        <v>83.423585653305054</v>
      </c>
      <c r="M52" s="47">
        <v>1.1615597307682037</v>
      </c>
      <c r="N52" s="47">
        <v>6.2201487898826606</v>
      </c>
      <c r="O52" s="47">
        <v>1.3643791079521179</v>
      </c>
      <c r="P52" s="55">
        <v>8.8000000000000007</v>
      </c>
      <c r="Q52" s="47">
        <v>363.83957368135452</v>
      </c>
      <c r="R52" s="47">
        <v>0.95457112789154053</v>
      </c>
      <c r="S52" s="47">
        <v>0.38534748554229736</v>
      </c>
      <c r="T52" s="47">
        <v>-1.8486855626106262</v>
      </c>
      <c r="U52" s="47">
        <v>-757.5762192606926</v>
      </c>
      <c r="V52" s="47">
        <v>288.42718428373337</v>
      </c>
      <c r="W52" s="73" t="s">
        <v>330</v>
      </c>
      <c r="X52" s="76" t="s">
        <v>335</v>
      </c>
      <c r="Y52" s="73" t="s">
        <v>432</v>
      </c>
      <c r="Z52" s="73" t="s">
        <v>419</v>
      </c>
      <c r="AA52" s="76" t="s">
        <v>397</v>
      </c>
      <c r="AB52" s="47">
        <v>1</v>
      </c>
      <c r="AC52" s="47">
        <v>-51.916040360927582</v>
      </c>
      <c r="AD52" s="47">
        <v>-1.5</v>
      </c>
      <c r="AE52" s="47">
        <v>0.6</v>
      </c>
      <c r="AF52" s="47">
        <v>0.25</v>
      </c>
      <c r="AG52" s="47">
        <v>54.269845545291901</v>
      </c>
      <c r="AH52" s="73" t="s">
        <v>431</v>
      </c>
      <c r="AI52" s="73" t="s">
        <v>417</v>
      </c>
      <c r="AJ52" s="73" t="s">
        <v>417</v>
      </c>
      <c r="AK52" s="73" t="s">
        <v>417</v>
      </c>
      <c r="AL52" s="73" t="s">
        <v>417</v>
      </c>
      <c r="AM52" s="73" t="s">
        <v>417</v>
      </c>
      <c r="AN52" s="73" t="s">
        <v>417</v>
      </c>
      <c r="AO52" s="73" t="s">
        <v>417</v>
      </c>
      <c r="AP52" s="73" t="s">
        <v>417</v>
      </c>
      <c r="AQ52" s="47">
        <v>8.2947885632514957</v>
      </c>
      <c r="AR52" s="47">
        <v>3.5999999999999997E-2</v>
      </c>
      <c r="AS52" s="47">
        <v>8</v>
      </c>
      <c r="AT52" s="47">
        <v>4</v>
      </c>
      <c r="AU52" s="47">
        <v>5</v>
      </c>
      <c r="AV52" s="38" t="s">
        <v>124</v>
      </c>
      <c r="AW52" s="38" t="s">
        <v>124</v>
      </c>
      <c r="AX52" s="38" t="s">
        <v>124</v>
      </c>
      <c r="AY52" s="38" t="s">
        <v>124</v>
      </c>
      <c r="AZ52" s="38" t="s">
        <v>124</v>
      </c>
      <c r="BA52" s="38" t="s">
        <v>124</v>
      </c>
      <c r="BB52" s="38" t="s">
        <v>124</v>
      </c>
      <c r="BC52" s="38" t="s">
        <v>124</v>
      </c>
      <c r="BD52" s="38" t="s">
        <v>124</v>
      </c>
      <c r="BE52" s="38" t="s">
        <v>124</v>
      </c>
      <c r="BF52" s="47">
        <v>0</v>
      </c>
      <c r="BG52" s="47">
        <v>0.89616791927814499</v>
      </c>
      <c r="BH52" s="47">
        <v>0</v>
      </c>
      <c r="BI52" s="47">
        <v>0</v>
      </c>
      <c r="BJ52" s="47">
        <v>0.55701293833596699</v>
      </c>
      <c r="BK52" s="47">
        <v>0</v>
      </c>
      <c r="BL52" s="47">
        <v>-1.2718311940431599</v>
      </c>
      <c r="BM52" s="47">
        <v>3</v>
      </c>
      <c r="BN52" s="47">
        <v>1</v>
      </c>
      <c r="BO52" s="47">
        <v>1</v>
      </c>
      <c r="BP52" s="51" t="s">
        <v>124</v>
      </c>
      <c r="BQ52" s="38"/>
      <c r="BR52" s="39"/>
    </row>
    <row r="53" spans="1:70" x14ac:dyDescent="0.25">
      <c r="A53" s="37">
        <v>50</v>
      </c>
      <c r="B53" s="47" t="s">
        <v>237</v>
      </c>
      <c r="C53" s="47">
        <v>1</v>
      </c>
      <c r="D53" s="47">
        <v>434.49255120754242</v>
      </c>
      <c r="E53" s="47">
        <v>0</v>
      </c>
      <c r="F53" s="47">
        <v>-9.8258613348007202</v>
      </c>
      <c r="G53" s="47">
        <v>0</v>
      </c>
      <c r="H53" s="47">
        <v>87.935164332389832</v>
      </c>
      <c r="I53" s="47">
        <v>0</v>
      </c>
      <c r="J53" s="47">
        <v>320.59503173828125</v>
      </c>
      <c r="K53" s="47">
        <v>5.2700197219848635</v>
      </c>
      <c r="L53" s="47">
        <v>23.594296932220459</v>
      </c>
      <c r="M53" s="47">
        <v>14.176463007926941</v>
      </c>
      <c r="N53" s="47">
        <v>8.8000000000000007</v>
      </c>
      <c r="O53" s="47">
        <v>4.5762715339660645</v>
      </c>
      <c r="P53" s="55">
        <v>2.5</v>
      </c>
      <c r="Q53" s="47">
        <v>757.78298306465149</v>
      </c>
      <c r="R53" s="47">
        <v>1</v>
      </c>
      <c r="S53" s="47">
        <v>0.10283088684082031</v>
      </c>
      <c r="T53" s="47">
        <v>0.81958281993865967</v>
      </c>
      <c r="U53" s="47">
        <v>-904.87442326545715</v>
      </c>
      <c r="V53" s="47">
        <v>383.20020496845245</v>
      </c>
      <c r="W53" s="73" t="s">
        <v>330</v>
      </c>
      <c r="X53" s="76" t="s">
        <v>336</v>
      </c>
      <c r="Y53" s="73" t="s">
        <v>434</v>
      </c>
      <c r="Z53" s="73" t="s">
        <v>423</v>
      </c>
      <c r="AA53" s="76" t="s">
        <v>398</v>
      </c>
      <c r="AB53" s="47">
        <v>1</v>
      </c>
      <c r="AC53" s="47">
        <v>-98.640933275222778</v>
      </c>
      <c r="AD53" s="47">
        <v>-1</v>
      </c>
      <c r="AE53" s="47">
        <v>0.65</v>
      </c>
      <c r="AF53" s="47">
        <v>0.25</v>
      </c>
      <c r="AG53" s="47">
        <v>48.047014474868774</v>
      </c>
      <c r="AH53" s="73" t="s">
        <v>433</v>
      </c>
      <c r="AI53" s="73" t="s">
        <v>421</v>
      </c>
      <c r="AJ53" s="73" t="s">
        <v>421</v>
      </c>
      <c r="AK53" s="73" t="s">
        <v>421</v>
      </c>
      <c r="AL53" s="73" t="s">
        <v>421</v>
      </c>
      <c r="AM53" s="73" t="s">
        <v>421</v>
      </c>
      <c r="AN53" s="73" t="s">
        <v>421</v>
      </c>
      <c r="AO53" s="73" t="s">
        <v>421</v>
      </c>
      <c r="AP53" s="73" t="s">
        <v>421</v>
      </c>
      <c r="AQ53" s="47">
        <v>0.89368400573730478</v>
      </c>
      <c r="AR53" s="47">
        <v>3.6499999999999901E-2</v>
      </c>
      <c r="AS53" s="47">
        <v>8</v>
      </c>
      <c r="AT53" s="47">
        <v>4</v>
      </c>
      <c r="AU53" s="47">
        <v>5</v>
      </c>
      <c r="AV53" s="38" t="s">
        <v>124</v>
      </c>
      <c r="AW53" s="38" t="s">
        <v>124</v>
      </c>
      <c r="AX53" s="38" t="s">
        <v>124</v>
      </c>
      <c r="AY53" s="38" t="s">
        <v>124</v>
      </c>
      <c r="AZ53" s="38" t="s">
        <v>124</v>
      </c>
      <c r="BA53" s="38" t="s">
        <v>124</v>
      </c>
      <c r="BB53" s="38" t="s">
        <v>124</v>
      </c>
      <c r="BC53" s="38" t="s">
        <v>124</v>
      </c>
      <c r="BD53" s="38" t="s">
        <v>124</v>
      </c>
      <c r="BE53" s="38" t="s">
        <v>124</v>
      </c>
      <c r="BF53" s="47">
        <v>0.107311513288945</v>
      </c>
      <c r="BG53" s="47">
        <v>0.80271813344955401</v>
      </c>
      <c r="BH53" s="47">
        <v>0.107311513288945</v>
      </c>
      <c r="BI53" s="47">
        <v>0.107311513288945</v>
      </c>
      <c r="BJ53" s="47">
        <v>0.67012483833213599</v>
      </c>
      <c r="BK53" s="47">
        <v>0</v>
      </c>
      <c r="BL53" s="47">
        <v>0.10283088684081999</v>
      </c>
      <c r="BM53" s="47">
        <v>3</v>
      </c>
      <c r="BN53" s="47">
        <v>1</v>
      </c>
      <c r="BO53" s="47">
        <v>1</v>
      </c>
      <c r="BP53" s="51" t="s">
        <v>124</v>
      </c>
      <c r="BQ53" s="38"/>
      <c r="BR53" s="39"/>
    </row>
    <row r="54" spans="1:70" x14ac:dyDescent="0.25">
      <c r="A54" s="37">
        <v>51</v>
      </c>
      <c r="B54" s="47" t="s">
        <v>238</v>
      </c>
      <c r="C54" s="47">
        <v>0.56896054744720459</v>
      </c>
      <c r="D54" s="47">
        <v>-371.60738080739975</v>
      </c>
      <c r="E54" s="47">
        <v>1</v>
      </c>
      <c r="F54" s="47">
        <v>5.8757467865943909</v>
      </c>
      <c r="G54" s="47">
        <v>0</v>
      </c>
      <c r="H54" s="47">
        <v>-1670.9246696829796</v>
      </c>
      <c r="I54" s="47">
        <v>0</v>
      </c>
      <c r="J54" s="47">
        <v>319.76773071289062</v>
      </c>
      <c r="K54" s="47">
        <v>3.5849008977413179</v>
      </c>
      <c r="L54" s="47">
        <v>11.620981454849243</v>
      </c>
      <c r="M54" s="47">
        <v>9.9644863307476044</v>
      </c>
      <c r="N54" s="47">
        <v>8.8000000000000007</v>
      </c>
      <c r="O54" s="47">
        <v>9.8178525567054749</v>
      </c>
      <c r="P54" s="55">
        <v>0</v>
      </c>
      <c r="Q54" s="47">
        <v>441.99126809835434</v>
      </c>
      <c r="R54" s="47">
        <v>0.55813467502593994</v>
      </c>
      <c r="S54" s="47">
        <v>1</v>
      </c>
      <c r="T54" s="47">
        <v>-0.879375159740448</v>
      </c>
      <c r="U54" s="47">
        <v>-994.82215744256973</v>
      </c>
      <c r="V54" s="47">
        <v>740.57444125413895</v>
      </c>
      <c r="W54" s="73" t="s">
        <v>330</v>
      </c>
      <c r="X54" s="76" t="s">
        <v>337</v>
      </c>
      <c r="Y54" s="73" t="s">
        <v>436</v>
      </c>
      <c r="Z54" s="73" t="s">
        <v>412</v>
      </c>
      <c r="AA54" s="76" t="s">
        <v>399</v>
      </c>
      <c r="AB54" s="47">
        <v>1</v>
      </c>
      <c r="AC54" s="47">
        <v>-60.656012833118439</v>
      </c>
      <c r="AD54" s="47">
        <v>-0.5</v>
      </c>
      <c r="AE54" s="47">
        <v>0.1</v>
      </c>
      <c r="AF54" s="47">
        <v>0.25</v>
      </c>
      <c r="AG54" s="47">
        <v>57.043327510356903</v>
      </c>
      <c r="AH54" s="73" t="s">
        <v>435</v>
      </c>
      <c r="AI54" s="73" t="s">
        <v>425</v>
      </c>
      <c r="AJ54" s="73" t="s">
        <v>425</v>
      </c>
      <c r="AK54" s="73" t="s">
        <v>425</v>
      </c>
      <c r="AL54" s="73" t="s">
        <v>425</v>
      </c>
      <c r="AM54" s="73" t="s">
        <v>425</v>
      </c>
      <c r="AN54" s="73" t="s">
        <v>425</v>
      </c>
      <c r="AO54" s="73" t="s">
        <v>425</v>
      </c>
      <c r="AP54" s="73" t="s">
        <v>425</v>
      </c>
      <c r="AQ54" s="47">
        <v>8.2337042212486278</v>
      </c>
      <c r="AR54" s="47">
        <v>3.6999999999999901E-2</v>
      </c>
      <c r="AS54" s="47">
        <v>8</v>
      </c>
      <c r="AT54" s="47">
        <v>4</v>
      </c>
      <c r="AU54" s="47">
        <v>5</v>
      </c>
      <c r="AV54" s="38" t="s">
        <v>124</v>
      </c>
      <c r="AW54" s="38" t="s">
        <v>124</v>
      </c>
      <c r="AX54" s="38" t="s">
        <v>124</v>
      </c>
      <c r="AY54" s="38" t="s">
        <v>124</v>
      </c>
      <c r="AZ54" s="38" t="s">
        <v>124</v>
      </c>
      <c r="BA54" s="38" t="s">
        <v>124</v>
      </c>
      <c r="BB54" s="38" t="s">
        <v>124</v>
      </c>
      <c r="BC54" s="38" t="s">
        <v>124</v>
      </c>
      <c r="BD54" s="38" t="s">
        <v>124</v>
      </c>
      <c r="BE54" s="38" t="s">
        <v>124</v>
      </c>
      <c r="BF54" s="47">
        <v>0</v>
      </c>
      <c r="BG54" s="47">
        <v>0.878687974333763</v>
      </c>
      <c r="BH54" s="47">
        <v>0</v>
      </c>
      <c r="BI54" s="47">
        <v>0</v>
      </c>
      <c r="BJ54" s="47">
        <v>1.7599558959008402E-2</v>
      </c>
      <c r="BK54" s="47">
        <v>0</v>
      </c>
      <c r="BL54" s="47">
        <v>0.60177372276783003</v>
      </c>
      <c r="BM54" s="47">
        <v>3</v>
      </c>
      <c r="BN54" s="47">
        <v>1</v>
      </c>
      <c r="BO54" s="47">
        <v>1</v>
      </c>
      <c r="BP54" s="51" t="s">
        <v>124</v>
      </c>
      <c r="BQ54" s="38"/>
      <c r="BR54" s="39"/>
    </row>
    <row r="55" spans="1:70" x14ac:dyDescent="0.25">
      <c r="A55" s="37">
        <v>52</v>
      </c>
      <c r="B55" s="47" t="s">
        <v>239</v>
      </c>
      <c r="C55" s="47">
        <v>9.1298341751098633E-2</v>
      </c>
      <c r="D55" s="47">
        <v>963.50949287414551</v>
      </c>
      <c r="E55" s="47">
        <v>0</v>
      </c>
      <c r="F55" s="47">
        <v>-0.40443158149719238</v>
      </c>
      <c r="G55" s="47">
        <v>1</v>
      </c>
      <c r="H55" s="47">
        <v>509.91038656234741</v>
      </c>
      <c r="I55" s="47">
        <v>0</v>
      </c>
      <c r="J55" s="47">
        <v>94.5933837890625</v>
      </c>
      <c r="K55" s="47">
        <v>8.333561813831329</v>
      </c>
      <c r="L55" s="47">
        <v>65.674472808837891</v>
      </c>
      <c r="M55" s="47">
        <v>19.320966899394989</v>
      </c>
      <c r="N55" s="47">
        <v>4.5607656002044683</v>
      </c>
      <c r="O55" s="47">
        <v>3.7738345861434937</v>
      </c>
      <c r="P55" s="55">
        <v>-4.5</v>
      </c>
      <c r="Q55" s="47">
        <v>730.68837344646454</v>
      </c>
      <c r="R55" s="47">
        <v>0.12011384963989258</v>
      </c>
      <c r="S55" s="47">
        <v>1</v>
      </c>
      <c r="T55" s="47">
        <v>2</v>
      </c>
      <c r="U55" s="47">
        <v>-193.01441633701324</v>
      </c>
      <c r="V55" s="47">
        <v>183.30933737754822</v>
      </c>
      <c r="W55" s="73" t="s">
        <v>330</v>
      </c>
      <c r="X55" s="76" t="s">
        <v>338</v>
      </c>
      <c r="Y55" s="73" t="s">
        <v>438</v>
      </c>
      <c r="Z55" s="73" t="s">
        <v>415</v>
      </c>
      <c r="AA55" s="76" t="s">
        <v>351</v>
      </c>
      <c r="AB55" s="47">
        <v>1</v>
      </c>
      <c r="AC55" s="47">
        <v>-76.353999257087708</v>
      </c>
      <c r="AD55" s="47">
        <v>0</v>
      </c>
      <c r="AE55" s="47">
        <v>0.15</v>
      </c>
      <c r="AF55" s="47">
        <v>0.25</v>
      </c>
      <c r="AG55" s="47">
        <v>52.758428931236267</v>
      </c>
      <c r="AH55" s="73" t="s">
        <v>437</v>
      </c>
      <c r="AI55" s="73" t="s">
        <v>428</v>
      </c>
      <c r="AJ55" s="73" t="s">
        <v>428</v>
      </c>
      <c r="AK55" s="73" t="s">
        <v>428</v>
      </c>
      <c r="AL55" s="73" t="s">
        <v>428</v>
      </c>
      <c r="AM55" s="73" t="s">
        <v>428</v>
      </c>
      <c r="AN55" s="73" t="s">
        <v>428</v>
      </c>
      <c r="AO55" s="73" t="s">
        <v>428</v>
      </c>
      <c r="AP55" s="73" t="s">
        <v>428</v>
      </c>
      <c r="AQ55" s="47">
        <v>0.79102394580841073</v>
      </c>
      <c r="AR55" s="47">
        <v>3.7499999999999999E-2</v>
      </c>
      <c r="AS55" s="47">
        <v>8</v>
      </c>
      <c r="AT55" s="47">
        <v>4</v>
      </c>
      <c r="AU55" s="47">
        <v>5</v>
      </c>
      <c r="AV55" s="38" t="s">
        <v>124</v>
      </c>
      <c r="AW55" s="38" t="s">
        <v>124</v>
      </c>
      <c r="AX55" s="38" t="s">
        <v>124</v>
      </c>
      <c r="AY55" s="38" t="s">
        <v>124</v>
      </c>
      <c r="AZ55" s="38" t="s">
        <v>124</v>
      </c>
      <c r="BA55" s="38" t="s">
        <v>124</v>
      </c>
      <c r="BB55" s="38" t="s">
        <v>124</v>
      </c>
      <c r="BC55" s="38" t="s">
        <v>124</v>
      </c>
      <c r="BD55" s="38" t="s">
        <v>124</v>
      </c>
      <c r="BE55" s="38" t="s">
        <v>124</v>
      </c>
      <c r="BF55" s="47">
        <v>0</v>
      </c>
      <c r="BG55" s="47">
        <v>0.84729200148582495</v>
      </c>
      <c r="BH55" s="47">
        <v>0</v>
      </c>
      <c r="BI55" s="47">
        <v>0</v>
      </c>
      <c r="BJ55" s="47">
        <v>0.16268289877014699</v>
      </c>
      <c r="BK55" s="47">
        <v>0</v>
      </c>
      <c r="BL55" s="47">
        <v>1.61397116732597</v>
      </c>
      <c r="BM55" s="47">
        <v>3</v>
      </c>
      <c r="BN55" s="47">
        <v>1</v>
      </c>
      <c r="BO55" s="47">
        <v>1</v>
      </c>
      <c r="BP55" s="51" t="s">
        <v>124</v>
      </c>
      <c r="BQ55" s="38"/>
      <c r="BR55" s="39"/>
    </row>
    <row r="56" spans="1:70" x14ac:dyDescent="0.25">
      <c r="A56" s="37">
        <v>53</v>
      </c>
      <c r="B56" s="47" t="s">
        <v>240</v>
      </c>
      <c r="C56" s="47">
        <v>0.5915457010269165</v>
      </c>
      <c r="D56" s="47">
        <v>-417.60486108064651</v>
      </c>
      <c r="E56" s="47">
        <v>0</v>
      </c>
      <c r="F56" s="47">
        <v>-5.6003344655036926</v>
      </c>
      <c r="G56" s="47">
        <v>0</v>
      </c>
      <c r="H56" s="47">
        <v>-1996.6739447712898</v>
      </c>
      <c r="I56" s="47">
        <v>0</v>
      </c>
      <c r="J56" s="47">
        <v>269.08517456054687</v>
      </c>
      <c r="K56" s="47">
        <v>7.9514157354831694</v>
      </c>
      <c r="L56" s="47">
        <v>17.863363981246948</v>
      </c>
      <c r="M56" s="47">
        <v>4.9336235821247101</v>
      </c>
      <c r="N56" s="47">
        <v>5.0107309222221375</v>
      </c>
      <c r="O56" s="47">
        <v>5.9262132048606873</v>
      </c>
      <c r="P56" s="47">
        <v>-4.0950344204902649</v>
      </c>
      <c r="Q56" s="55">
        <v>0</v>
      </c>
      <c r="R56" s="47">
        <v>0.76608550548553467</v>
      </c>
      <c r="S56" s="47">
        <v>0.47440016269683838</v>
      </c>
      <c r="T56" s="47">
        <v>1.014584481716156</v>
      </c>
      <c r="U56" s="47">
        <v>-2.6437553763389587</v>
      </c>
      <c r="V56" s="47">
        <v>998.71933406591415</v>
      </c>
      <c r="W56" s="73" t="s">
        <v>330</v>
      </c>
      <c r="X56" s="76" t="s">
        <v>339</v>
      </c>
      <c r="Y56" s="73" t="s">
        <v>439</v>
      </c>
      <c r="Z56" s="73" t="s">
        <v>419</v>
      </c>
      <c r="AA56" s="76" t="s">
        <v>352</v>
      </c>
      <c r="AB56" s="47">
        <v>1</v>
      </c>
      <c r="AC56" s="47">
        <v>-2.0928646922111511</v>
      </c>
      <c r="AD56" s="47">
        <v>0.5</v>
      </c>
      <c r="AE56" s="47">
        <v>0.2</v>
      </c>
      <c r="AF56" s="47">
        <v>0.25</v>
      </c>
      <c r="AG56" s="47">
        <v>16.438503086566925</v>
      </c>
      <c r="AH56" s="76" t="s">
        <v>405</v>
      </c>
      <c r="AI56" s="73" t="s">
        <v>413</v>
      </c>
      <c r="AJ56" s="73" t="s">
        <v>413</v>
      </c>
      <c r="AK56" s="73" t="s">
        <v>413</v>
      </c>
      <c r="AL56" s="73" t="s">
        <v>413</v>
      </c>
      <c r="AM56" s="73" t="s">
        <v>413</v>
      </c>
      <c r="AN56" s="73" t="s">
        <v>413</v>
      </c>
      <c r="AO56" s="73" t="s">
        <v>413</v>
      </c>
      <c r="AP56" s="73" t="s">
        <v>413</v>
      </c>
      <c r="AQ56" s="47">
        <v>0.82442365884780888</v>
      </c>
      <c r="AR56" s="47">
        <v>3.7999999999999999E-2</v>
      </c>
      <c r="AS56" s="47">
        <v>8</v>
      </c>
      <c r="AT56" s="47">
        <v>4</v>
      </c>
      <c r="AU56" s="47">
        <v>5</v>
      </c>
      <c r="AV56" s="38" t="s">
        <v>124</v>
      </c>
      <c r="AW56" s="38" t="s">
        <v>124</v>
      </c>
      <c r="AX56" s="38" t="s">
        <v>124</v>
      </c>
      <c r="AY56" s="38" t="s">
        <v>124</v>
      </c>
      <c r="AZ56" s="38" t="s">
        <v>124</v>
      </c>
      <c r="BA56" s="38" t="s">
        <v>124</v>
      </c>
      <c r="BB56" s="38" t="s">
        <v>124</v>
      </c>
      <c r="BC56" s="38" t="s">
        <v>124</v>
      </c>
      <c r="BD56" s="38" t="s">
        <v>124</v>
      </c>
      <c r="BE56" s="38" t="s">
        <v>124</v>
      </c>
      <c r="BF56" s="47">
        <v>-3.8338606299981302</v>
      </c>
      <c r="BG56" s="47">
        <v>0.99581427061557803</v>
      </c>
      <c r="BH56" s="47">
        <v>-0.82442365884780899</v>
      </c>
      <c r="BI56" s="47">
        <v>-0.82442365884780899</v>
      </c>
      <c r="BJ56" s="47">
        <v>0.13245795695409801</v>
      </c>
      <c r="BK56" s="47">
        <v>0</v>
      </c>
      <c r="BL56" s="47">
        <v>1.00929697096348</v>
      </c>
      <c r="BM56" s="47">
        <v>3</v>
      </c>
      <c r="BN56" s="47">
        <v>1</v>
      </c>
      <c r="BO56" s="47">
        <v>1</v>
      </c>
      <c r="BP56" s="51" t="s">
        <v>124</v>
      </c>
      <c r="BQ56" s="38"/>
      <c r="BR56" s="39"/>
    </row>
    <row r="57" spans="1:70" x14ac:dyDescent="0.25">
      <c r="A57" s="37">
        <v>54</v>
      </c>
      <c r="B57" s="47" t="s">
        <v>241</v>
      </c>
      <c r="C57" s="47">
        <v>0.76402139663696289</v>
      </c>
      <c r="D57" s="47">
        <v>-270.0331004858017</v>
      </c>
      <c r="E57" s="47">
        <v>1</v>
      </c>
      <c r="F57" s="47">
        <v>-3.2158118486404419</v>
      </c>
      <c r="G57" s="47">
        <v>0</v>
      </c>
      <c r="H57" s="47">
        <v>1167.2540370225906</v>
      </c>
      <c r="I57" s="47">
        <v>1</v>
      </c>
      <c r="J57" s="47">
        <v>192.70355224609375</v>
      </c>
      <c r="K57" s="47">
        <v>4.9750939607620239</v>
      </c>
      <c r="L57" s="47">
        <v>11.998594760894775</v>
      </c>
      <c r="M57" s="47">
        <v>16.018108367919922</v>
      </c>
      <c r="N57" s="47">
        <v>4.2751293897628786</v>
      </c>
      <c r="O57" s="47">
        <v>8.2206032276153564</v>
      </c>
      <c r="P57" s="47">
        <v>-0.53371741771698034</v>
      </c>
      <c r="Q57" s="55">
        <v>1000</v>
      </c>
      <c r="R57" s="47">
        <v>0.7074429988861084</v>
      </c>
      <c r="S57" s="47">
        <v>1</v>
      </c>
      <c r="T57" s="47">
        <v>-0.76217067241668701</v>
      </c>
      <c r="U57" s="47">
        <v>-916.19989109039307</v>
      </c>
      <c r="V57" s="47">
        <v>58.082788825035095</v>
      </c>
      <c r="W57" s="73" t="s">
        <v>331</v>
      </c>
      <c r="X57" s="76" t="s">
        <v>340</v>
      </c>
      <c r="Y57" s="73" t="s">
        <v>440</v>
      </c>
      <c r="Z57" s="73" t="s">
        <v>423</v>
      </c>
      <c r="AA57" s="76" t="s">
        <v>353</v>
      </c>
      <c r="AB57" s="47">
        <v>1</v>
      </c>
      <c r="AC57" s="47">
        <v>-60.19029426574707</v>
      </c>
      <c r="AD57" s="47">
        <v>1</v>
      </c>
      <c r="AE57" s="47">
        <v>0.25</v>
      </c>
      <c r="AF57" s="47">
        <v>0.25</v>
      </c>
      <c r="AG57" s="47">
        <v>14.109645366668701</v>
      </c>
      <c r="AH57" s="73" t="s">
        <v>416</v>
      </c>
      <c r="AI57" s="73" t="s">
        <v>417</v>
      </c>
      <c r="AJ57" s="73" t="s">
        <v>417</v>
      </c>
      <c r="AK57" s="73" t="s">
        <v>417</v>
      </c>
      <c r="AL57" s="73" t="s">
        <v>417</v>
      </c>
      <c r="AM57" s="73" t="s">
        <v>417</v>
      </c>
      <c r="AN57" s="73" t="s">
        <v>417</v>
      </c>
      <c r="AO57" s="73" t="s">
        <v>417</v>
      </c>
      <c r="AP57" s="73" t="s">
        <v>417</v>
      </c>
      <c r="AQ57" s="47">
        <v>3.2956478595733647</v>
      </c>
      <c r="AR57" s="47">
        <v>3.8499999999999902E-2</v>
      </c>
      <c r="AS57" s="47">
        <v>8</v>
      </c>
      <c r="AT57" s="47">
        <v>4</v>
      </c>
      <c r="AU57" s="47">
        <v>5</v>
      </c>
      <c r="AV57" s="38" t="s">
        <v>124</v>
      </c>
      <c r="AW57" s="38" t="s">
        <v>124</v>
      </c>
      <c r="AX57" s="38" t="s">
        <v>124</v>
      </c>
      <c r="AY57" s="38" t="s">
        <v>124</v>
      </c>
      <c r="AZ57" s="38" t="s">
        <v>124</v>
      </c>
      <c r="BA57" s="38" t="s">
        <v>124</v>
      </c>
      <c r="BB57" s="38" t="s">
        <v>124</v>
      </c>
      <c r="BC57" s="38" t="s">
        <v>124</v>
      </c>
      <c r="BD57" s="38" t="s">
        <v>124</v>
      </c>
      <c r="BE57" s="38" t="s">
        <v>124</v>
      </c>
      <c r="BF57" s="47">
        <v>0</v>
      </c>
      <c r="BG57" s="47">
        <v>0.87961941146850597</v>
      </c>
      <c r="BH57" s="47">
        <v>0</v>
      </c>
      <c r="BI57" s="47">
        <v>0</v>
      </c>
      <c r="BJ57" s="47">
        <v>0.19076562464886501</v>
      </c>
      <c r="BK57" s="47">
        <v>0</v>
      </c>
      <c r="BL57" s="47">
        <v>-0.64600509476661705</v>
      </c>
      <c r="BM57" s="47">
        <v>3</v>
      </c>
      <c r="BN57" s="47">
        <v>1</v>
      </c>
      <c r="BO57" s="47">
        <v>1</v>
      </c>
      <c r="BP57" s="51" t="s">
        <v>124</v>
      </c>
      <c r="BQ57" s="38"/>
      <c r="BR57" s="39"/>
    </row>
    <row r="58" spans="1:70" x14ac:dyDescent="0.25">
      <c r="A58" s="37">
        <v>55</v>
      </c>
      <c r="B58" s="47" t="s">
        <v>242</v>
      </c>
      <c r="C58" s="47">
        <v>0.60194098949432373</v>
      </c>
      <c r="D58" s="47">
        <v>-356.2469784617424</v>
      </c>
      <c r="E58" s="47">
        <v>0</v>
      </c>
      <c r="F58" s="47">
        <v>-8.8223215937614441</v>
      </c>
      <c r="G58" s="47">
        <v>0</v>
      </c>
      <c r="H58" s="47">
        <v>1492.132628262043</v>
      </c>
      <c r="I58" s="47">
        <v>0</v>
      </c>
      <c r="J58" s="47">
        <v>200.56716918945312</v>
      </c>
      <c r="K58" s="47">
        <v>1.0660893142223358</v>
      </c>
      <c r="L58" s="47">
        <v>96.237189531326294</v>
      </c>
      <c r="M58" s="47">
        <v>11.091039508581161</v>
      </c>
      <c r="N58" s="47">
        <v>6.4765506863594062</v>
      </c>
      <c r="O58" s="47">
        <v>4.6453555226325989</v>
      </c>
      <c r="P58" s="47">
        <v>3.9754346013069153</v>
      </c>
      <c r="Q58" s="55">
        <v>404.5</v>
      </c>
      <c r="R58" s="47">
        <v>1</v>
      </c>
      <c r="S58" s="47">
        <v>0.66481864452362061</v>
      </c>
      <c r="T58" s="47">
        <v>-0.90828460454940796</v>
      </c>
      <c r="U58" s="47">
        <v>-464.01152545213699</v>
      </c>
      <c r="V58" s="47">
        <v>552.89959007501602</v>
      </c>
      <c r="W58" s="73" t="s">
        <v>331</v>
      </c>
      <c r="X58" s="76" t="s">
        <v>341</v>
      </c>
      <c r="Y58" s="73" t="s">
        <v>411</v>
      </c>
      <c r="Z58" s="73" t="s">
        <v>412</v>
      </c>
      <c r="AA58" s="76" t="s">
        <v>354</v>
      </c>
      <c r="AB58" s="47">
        <v>0.63769590854644775</v>
      </c>
      <c r="AC58" s="47">
        <v>-7.5184279084205627</v>
      </c>
      <c r="AD58" s="47">
        <v>1.5</v>
      </c>
      <c r="AE58" s="47">
        <v>0.3</v>
      </c>
      <c r="AF58" s="47">
        <v>0.25</v>
      </c>
      <c r="AG58" s="47">
        <v>20.399624288082123</v>
      </c>
      <c r="AH58" s="73" t="s">
        <v>420</v>
      </c>
      <c r="AI58" s="73" t="s">
        <v>421</v>
      </c>
      <c r="AJ58" s="73" t="s">
        <v>421</v>
      </c>
      <c r="AK58" s="73" t="s">
        <v>421</v>
      </c>
      <c r="AL58" s="73" t="s">
        <v>421</v>
      </c>
      <c r="AM58" s="73" t="s">
        <v>421</v>
      </c>
      <c r="AN58" s="73" t="s">
        <v>421</v>
      </c>
      <c r="AO58" s="73" t="s">
        <v>421</v>
      </c>
      <c r="AP58" s="73" t="s">
        <v>421</v>
      </c>
      <c r="AQ58" s="47">
        <v>4.7052052378654485</v>
      </c>
      <c r="AR58" s="47">
        <v>3.8999999999999903E-2</v>
      </c>
      <c r="AS58" s="47">
        <v>8</v>
      </c>
      <c r="AT58" s="47">
        <v>4</v>
      </c>
      <c r="AU58" s="47">
        <v>5</v>
      </c>
      <c r="AV58" s="38" t="s">
        <v>124</v>
      </c>
      <c r="AW58" s="38" t="s">
        <v>124</v>
      </c>
      <c r="AX58" s="38" t="s">
        <v>124</v>
      </c>
      <c r="AY58" s="38" t="s">
        <v>124</v>
      </c>
      <c r="AZ58" s="38" t="s">
        <v>124</v>
      </c>
      <c r="BA58" s="38" t="s">
        <v>124</v>
      </c>
      <c r="BB58" s="38" t="s">
        <v>124</v>
      </c>
      <c r="BC58" s="38" t="s">
        <v>124</v>
      </c>
      <c r="BD58" s="38" t="s">
        <v>124</v>
      </c>
      <c r="BE58" s="38" t="s">
        <v>124</v>
      </c>
      <c r="BF58" s="47">
        <v>0</v>
      </c>
      <c r="BG58" s="47">
        <v>0.62265905272960698</v>
      </c>
      <c r="BH58" s="47">
        <v>0</v>
      </c>
      <c r="BI58" s="47">
        <v>0</v>
      </c>
      <c r="BJ58" s="47">
        <v>0.27946039231237801</v>
      </c>
      <c r="BK58" s="47">
        <v>0</v>
      </c>
      <c r="BL58" s="47">
        <v>0.19751457560062399</v>
      </c>
      <c r="BM58" s="47">
        <v>3</v>
      </c>
      <c r="BN58" s="47">
        <v>1</v>
      </c>
      <c r="BO58" s="47">
        <v>1</v>
      </c>
      <c r="BP58" s="51" t="s">
        <v>124</v>
      </c>
      <c r="BQ58" s="38"/>
      <c r="BR58" s="39"/>
    </row>
    <row r="59" spans="1:70" x14ac:dyDescent="0.25">
      <c r="A59" s="37">
        <v>56</v>
      </c>
      <c r="B59" s="47" t="s">
        <v>243</v>
      </c>
      <c r="C59" s="47">
        <v>1</v>
      </c>
      <c r="D59" s="47">
        <v>-291.67205595970154</v>
      </c>
      <c r="E59" s="47">
        <v>1</v>
      </c>
      <c r="F59" s="47">
        <v>-8.4564666748046875</v>
      </c>
      <c r="G59" s="47">
        <v>1</v>
      </c>
      <c r="H59" s="47">
        <v>824.94674468040466</v>
      </c>
      <c r="I59" s="47">
        <v>0</v>
      </c>
      <c r="J59" s="47">
        <v>40.820068359375</v>
      </c>
      <c r="K59" s="47">
        <v>7.0257631659507753</v>
      </c>
      <c r="L59" s="47">
        <v>87.338543891906738</v>
      </c>
      <c r="M59" s="47">
        <v>1.1118395924568176</v>
      </c>
      <c r="N59" s="47">
        <v>4.1759366989135742</v>
      </c>
      <c r="O59" s="47">
        <v>4.7598315477371216</v>
      </c>
      <c r="P59" s="47">
        <v>8.8000000000000007</v>
      </c>
      <c r="Q59" s="47">
        <v>265.58049023151398</v>
      </c>
      <c r="R59" s="55">
        <v>0</v>
      </c>
      <c r="S59" s="47">
        <v>3.2727956771850586E-2</v>
      </c>
      <c r="T59" s="47">
        <v>-1.8533046245574951</v>
      </c>
      <c r="U59" s="47">
        <v>-22.698997855186462</v>
      </c>
      <c r="V59" s="47">
        <v>481.66518974304199</v>
      </c>
      <c r="W59" s="73" t="s">
        <v>331</v>
      </c>
      <c r="X59" s="76" t="s">
        <v>342</v>
      </c>
      <c r="Y59" s="73" t="s">
        <v>414</v>
      </c>
      <c r="Z59" s="73" t="s">
        <v>415</v>
      </c>
      <c r="AA59" s="76" t="s">
        <v>355</v>
      </c>
      <c r="AB59" s="47">
        <v>0.50838327407836914</v>
      </c>
      <c r="AC59" s="47">
        <v>-8.9852598905563354</v>
      </c>
      <c r="AD59" s="47">
        <v>2</v>
      </c>
      <c r="AE59" s="47">
        <v>0.35</v>
      </c>
      <c r="AF59" s="47">
        <v>0.25</v>
      </c>
      <c r="AG59" s="47">
        <v>98.306970238685608</v>
      </c>
      <c r="AH59" s="73" t="s">
        <v>424</v>
      </c>
      <c r="AI59" s="73" t="s">
        <v>425</v>
      </c>
      <c r="AJ59" s="73" t="s">
        <v>425</v>
      </c>
      <c r="AK59" s="73" t="s">
        <v>425</v>
      </c>
      <c r="AL59" s="73" t="s">
        <v>425</v>
      </c>
      <c r="AM59" s="73" t="s">
        <v>425</v>
      </c>
      <c r="AN59" s="73" t="s">
        <v>425</v>
      </c>
      <c r="AO59" s="73" t="s">
        <v>425</v>
      </c>
      <c r="AP59" s="73" t="s">
        <v>425</v>
      </c>
      <c r="AQ59" s="47">
        <v>2.794343161582947</v>
      </c>
      <c r="AR59" s="47">
        <v>3.9499999999999903E-2</v>
      </c>
      <c r="AS59" s="47">
        <v>8</v>
      </c>
      <c r="AT59" s="47">
        <v>4</v>
      </c>
      <c r="AU59" s="47">
        <v>5</v>
      </c>
      <c r="AV59" s="38" t="s">
        <v>124</v>
      </c>
      <c r="AW59" s="38" t="s">
        <v>124</v>
      </c>
      <c r="AX59" s="38" t="s">
        <v>124</v>
      </c>
      <c r="AY59" s="38" t="s">
        <v>124</v>
      </c>
      <c r="AZ59" s="38" t="s">
        <v>124</v>
      </c>
      <c r="BA59" s="38" t="s">
        <v>124</v>
      </c>
      <c r="BB59" s="38" t="s">
        <v>124</v>
      </c>
      <c r="BC59" s="38" t="s">
        <v>124</v>
      </c>
      <c r="BD59" s="38" t="s">
        <v>124</v>
      </c>
      <c r="BE59" s="38" t="s">
        <v>124</v>
      </c>
      <c r="BF59" s="47">
        <v>0</v>
      </c>
      <c r="BG59" s="47">
        <v>0.600006103515625</v>
      </c>
      <c r="BH59" s="47">
        <v>0</v>
      </c>
      <c r="BI59" s="47">
        <v>0</v>
      </c>
      <c r="BJ59" s="47">
        <v>0.32929874917885499</v>
      </c>
      <c r="BK59" s="47">
        <v>0</v>
      </c>
      <c r="BL59" s="47">
        <v>-0.88997424507141598</v>
      </c>
      <c r="BM59" s="47">
        <v>3</v>
      </c>
      <c r="BN59" s="47">
        <v>1</v>
      </c>
      <c r="BO59" s="47">
        <v>1</v>
      </c>
      <c r="BP59" s="51" t="s">
        <v>124</v>
      </c>
      <c r="BQ59" s="38"/>
      <c r="BR59" s="39"/>
    </row>
    <row r="60" spans="1:70" x14ac:dyDescent="0.25">
      <c r="A60" s="37">
        <v>57</v>
      </c>
      <c r="B60" s="47" t="s">
        <v>244</v>
      </c>
      <c r="C60" s="47">
        <v>1</v>
      </c>
      <c r="D60" s="47">
        <v>-528.50918918848038</v>
      </c>
      <c r="E60" s="47">
        <v>1</v>
      </c>
      <c r="F60" s="47">
        <v>-8.7555084824562073</v>
      </c>
      <c r="G60" s="47">
        <v>1</v>
      </c>
      <c r="H60" s="47">
        <v>653.84222501516342</v>
      </c>
      <c r="I60" s="47">
        <v>1</v>
      </c>
      <c r="J60" s="47">
        <v>256.53012084960937</v>
      </c>
      <c r="K60" s="47">
        <v>8.4925118744373318</v>
      </c>
      <c r="L60" s="47">
        <v>51.333064794540405</v>
      </c>
      <c r="M60" s="47">
        <v>6.6744088232517242</v>
      </c>
      <c r="N60" s="47">
        <v>4.9043289542198183</v>
      </c>
      <c r="O60" s="47">
        <v>5.3127047419548035</v>
      </c>
      <c r="P60" s="47">
        <v>7.8268921256065376</v>
      </c>
      <c r="Q60" s="47">
        <v>489.31444483995438</v>
      </c>
      <c r="R60" s="55">
        <v>1</v>
      </c>
      <c r="S60" s="47">
        <v>0.58024513721466064</v>
      </c>
      <c r="T60" s="47">
        <v>-1.4306591153144836</v>
      </c>
      <c r="U60" s="47">
        <v>-546.58195418119431</v>
      </c>
      <c r="V60" s="47">
        <v>146.90788048505783</v>
      </c>
      <c r="W60" s="73" t="s">
        <v>331</v>
      </c>
      <c r="X60" s="76" t="s">
        <v>343</v>
      </c>
      <c r="Y60" s="73" t="s">
        <v>418</v>
      </c>
      <c r="Z60" s="73" t="s">
        <v>419</v>
      </c>
      <c r="AA60" s="76" t="s">
        <v>356</v>
      </c>
      <c r="AB60" s="47">
        <v>1</v>
      </c>
      <c r="AC60" s="47">
        <v>-51.293565213680267</v>
      </c>
      <c r="AD60" s="47">
        <v>2.5</v>
      </c>
      <c r="AE60" s="47">
        <v>0.4</v>
      </c>
      <c r="AF60" s="47">
        <v>0.18417827785015106</v>
      </c>
      <c r="AG60" s="47">
        <v>98.190584242343903</v>
      </c>
      <c r="AH60" s="73" t="s">
        <v>427</v>
      </c>
      <c r="AI60" s="73" t="s">
        <v>428</v>
      </c>
      <c r="AJ60" s="73" t="s">
        <v>428</v>
      </c>
      <c r="AK60" s="73" t="s">
        <v>428</v>
      </c>
      <c r="AL60" s="73" t="s">
        <v>428</v>
      </c>
      <c r="AM60" s="73" t="s">
        <v>428</v>
      </c>
      <c r="AN60" s="73" t="s">
        <v>428</v>
      </c>
      <c r="AO60" s="73" t="s">
        <v>428</v>
      </c>
      <c r="AP60" s="73" t="s">
        <v>428</v>
      </c>
      <c r="AQ60" s="47">
        <v>3.4109992146492005</v>
      </c>
      <c r="AR60" s="47">
        <v>3.9999999999999897E-2</v>
      </c>
      <c r="AS60" s="47">
        <v>8</v>
      </c>
      <c r="AT60" s="47">
        <v>4</v>
      </c>
      <c r="AU60" s="47">
        <v>5</v>
      </c>
      <c r="AV60" s="38" t="s">
        <v>124</v>
      </c>
      <c r="AW60" s="38" t="s">
        <v>124</v>
      </c>
      <c r="AX60" s="38" t="s">
        <v>124</v>
      </c>
      <c r="AY60" s="38" t="s">
        <v>124</v>
      </c>
      <c r="AZ60" s="38" t="s">
        <v>124</v>
      </c>
      <c r="BA60" s="38" t="s">
        <v>124</v>
      </c>
      <c r="BB60" s="38" t="s">
        <v>124</v>
      </c>
      <c r="BC60" s="38" t="s">
        <v>124</v>
      </c>
      <c r="BD60" s="38" t="s">
        <v>124</v>
      </c>
      <c r="BE60" s="38" t="s">
        <v>124</v>
      </c>
      <c r="BF60" s="47">
        <v>0</v>
      </c>
      <c r="BG60" s="47">
        <v>0.89741286957263899</v>
      </c>
      <c r="BH60" s="47">
        <v>0</v>
      </c>
      <c r="BI60" s="47">
        <v>0</v>
      </c>
      <c r="BJ60" s="47">
        <v>0.34752710381187601</v>
      </c>
      <c r="BK60" s="47">
        <v>0</v>
      </c>
      <c r="BL60" s="47">
        <v>-1.1368433543443599</v>
      </c>
      <c r="BM60" s="47">
        <v>3</v>
      </c>
      <c r="BN60" s="47">
        <v>1</v>
      </c>
      <c r="BO60" s="47">
        <v>1</v>
      </c>
      <c r="BP60" s="51" t="s">
        <v>124</v>
      </c>
      <c r="BQ60" s="38"/>
      <c r="BR60" s="39"/>
    </row>
    <row r="61" spans="1:70" x14ac:dyDescent="0.25">
      <c r="A61" s="37">
        <v>58</v>
      </c>
      <c r="B61" s="47" t="s">
        <v>245</v>
      </c>
      <c r="C61" s="47">
        <v>0.80274868011474609</v>
      </c>
      <c r="D61" s="47">
        <v>186.27680766582489</v>
      </c>
      <c r="E61" s="47">
        <v>0</v>
      </c>
      <c r="F61" s="47">
        <v>9.4335480928421021</v>
      </c>
      <c r="G61" s="47">
        <v>1</v>
      </c>
      <c r="H61" s="47">
        <v>-566.9202047586441</v>
      </c>
      <c r="I61" s="47">
        <v>1</v>
      </c>
      <c r="J61" s="47">
        <v>367.99371337890625</v>
      </c>
      <c r="K61" s="47">
        <v>5.3237049579620361</v>
      </c>
      <c r="L61" s="47">
        <v>41.203750133514404</v>
      </c>
      <c r="M61" s="47">
        <v>10.580542683601379</v>
      </c>
      <c r="N61" s="47">
        <v>1.0270013093948365</v>
      </c>
      <c r="O61" s="47">
        <v>5.7776813507080078</v>
      </c>
      <c r="P61" s="47">
        <v>6.2634423971176147</v>
      </c>
      <c r="Q61" s="47">
        <v>747.44674849510193</v>
      </c>
      <c r="R61" s="55">
        <v>0.5</v>
      </c>
      <c r="S61" s="47">
        <v>1</v>
      </c>
      <c r="T61" s="47">
        <v>-0.77385199069976807</v>
      </c>
      <c r="U61" s="47">
        <v>-937.15946459770203</v>
      </c>
      <c r="V61" s="47">
        <v>731.99883902072906</v>
      </c>
      <c r="W61" s="73" t="s">
        <v>331</v>
      </c>
      <c r="X61" s="76" t="s">
        <v>344</v>
      </c>
      <c r="Y61" s="73" t="s">
        <v>422</v>
      </c>
      <c r="Z61" s="73" t="s">
        <v>423</v>
      </c>
      <c r="AA61" s="76" t="s">
        <v>357</v>
      </c>
      <c r="AB61" s="47">
        <v>1</v>
      </c>
      <c r="AC61" s="47">
        <v>-43.054745435714722</v>
      </c>
      <c r="AD61" s="47">
        <v>3</v>
      </c>
      <c r="AE61" s="47">
        <v>0.45</v>
      </c>
      <c r="AF61" s="47">
        <v>0.25</v>
      </c>
      <c r="AG61" s="47">
        <v>47.910286664962769</v>
      </c>
      <c r="AH61" s="76" t="s">
        <v>406</v>
      </c>
      <c r="AI61" s="73" t="s">
        <v>413</v>
      </c>
      <c r="AJ61" s="73" t="s">
        <v>413</v>
      </c>
      <c r="AK61" s="73" t="s">
        <v>413</v>
      </c>
      <c r="AL61" s="73" t="s">
        <v>413</v>
      </c>
      <c r="AM61" s="73" t="s">
        <v>413</v>
      </c>
      <c r="AN61" s="73" t="s">
        <v>413</v>
      </c>
      <c r="AO61" s="73" t="s">
        <v>413</v>
      </c>
      <c r="AP61" s="73" t="s">
        <v>413</v>
      </c>
      <c r="AQ61" s="47">
        <v>1.5963215827941897</v>
      </c>
      <c r="AR61" s="47">
        <v>4.0499999999999897E-2</v>
      </c>
      <c r="AS61" s="47">
        <v>8</v>
      </c>
      <c r="AT61" s="47">
        <v>4</v>
      </c>
      <c r="AU61" s="47">
        <v>5</v>
      </c>
      <c r="AV61" s="38" t="s">
        <v>124</v>
      </c>
      <c r="AW61" s="38" t="s">
        <v>124</v>
      </c>
      <c r="AX61" s="38" t="s">
        <v>124</v>
      </c>
      <c r="AY61" s="38" t="s">
        <v>124</v>
      </c>
      <c r="AZ61" s="38" t="s">
        <v>124</v>
      </c>
      <c r="BA61" s="38" t="s">
        <v>124</v>
      </c>
      <c r="BB61" s="38" t="s">
        <v>124</v>
      </c>
      <c r="BC61" s="38" t="s">
        <v>124</v>
      </c>
      <c r="BD61" s="38" t="s">
        <v>124</v>
      </c>
      <c r="BE61" s="38" t="s">
        <v>124</v>
      </c>
      <c r="BF61" s="47">
        <v>1.3229931326881199</v>
      </c>
      <c r="BG61" s="47">
        <v>0.91389050912857095</v>
      </c>
      <c r="BH61" s="47">
        <v>1.3229931326881199</v>
      </c>
      <c r="BI61" s="47">
        <v>1.3229931326881199</v>
      </c>
      <c r="BJ61" s="47">
        <v>0.44406904721644502</v>
      </c>
      <c r="BK61" s="47">
        <v>0</v>
      </c>
      <c r="BL61" s="47">
        <v>0.69014568734169002</v>
      </c>
      <c r="BM61" s="47">
        <v>3</v>
      </c>
      <c r="BN61" s="47">
        <v>1</v>
      </c>
      <c r="BO61" s="47">
        <v>1</v>
      </c>
      <c r="BP61" s="51" t="s">
        <v>124</v>
      </c>
      <c r="BQ61" s="38"/>
      <c r="BR61" s="39"/>
    </row>
    <row r="62" spans="1:70" x14ac:dyDescent="0.25">
      <c r="A62" s="37">
        <v>59</v>
      </c>
      <c r="B62" s="47" t="s">
        <v>246</v>
      </c>
      <c r="C62" s="47">
        <v>0.55655992031097412</v>
      </c>
      <c r="D62" s="47">
        <v>405.28252559900284</v>
      </c>
      <c r="E62" s="47">
        <v>1</v>
      </c>
      <c r="F62" s="47">
        <v>-9.0719150900840759</v>
      </c>
      <c r="G62" s="47">
        <v>1</v>
      </c>
      <c r="H62" s="47">
        <v>1045.7825508713722</v>
      </c>
      <c r="I62" s="47">
        <v>1</v>
      </c>
      <c r="J62" s="47">
        <v>413.82168579101562</v>
      </c>
      <c r="K62" s="47">
        <v>7.7295580804347992</v>
      </c>
      <c r="L62" s="47">
        <v>44.778949975967407</v>
      </c>
      <c r="M62" s="47">
        <v>12.674366444349289</v>
      </c>
      <c r="N62" s="47">
        <v>8.8000000000000007</v>
      </c>
      <c r="O62" s="47">
        <v>5.5744629502296448</v>
      </c>
      <c r="P62" s="47">
        <v>8.8000000000000007</v>
      </c>
      <c r="Q62" s="47">
        <v>876.23483508825302</v>
      </c>
      <c r="R62" s="47">
        <v>0.60027658939361572</v>
      </c>
      <c r="S62" s="55">
        <v>0</v>
      </c>
      <c r="T62" s="47">
        <v>2</v>
      </c>
      <c r="U62" s="47">
        <v>-197.56029516458511</v>
      </c>
      <c r="V62" s="47">
        <v>421.95637112855911</v>
      </c>
      <c r="W62" s="73" t="s">
        <v>331</v>
      </c>
      <c r="X62" s="76" t="s">
        <v>345</v>
      </c>
      <c r="Y62" s="73" t="s">
        <v>426</v>
      </c>
      <c r="Z62" s="73" t="s">
        <v>412</v>
      </c>
      <c r="AA62" s="76" t="s">
        <v>358</v>
      </c>
      <c r="AB62" s="47">
        <v>0.35407555103302002</v>
      </c>
      <c r="AC62" s="47">
        <v>-46.275416195392609</v>
      </c>
      <c r="AD62" s="47">
        <v>3.5</v>
      </c>
      <c r="AE62" s="47">
        <v>0.5</v>
      </c>
      <c r="AF62" s="47">
        <v>0.25</v>
      </c>
      <c r="AG62" s="47">
        <v>16.077046096324921</v>
      </c>
      <c r="AH62" s="73" t="s">
        <v>431</v>
      </c>
      <c r="AI62" s="73" t="s">
        <v>417</v>
      </c>
      <c r="AJ62" s="73" t="s">
        <v>417</v>
      </c>
      <c r="AK62" s="73" t="s">
        <v>417</v>
      </c>
      <c r="AL62" s="73" t="s">
        <v>417</v>
      </c>
      <c r="AM62" s="73" t="s">
        <v>417</v>
      </c>
      <c r="AN62" s="73" t="s">
        <v>417</v>
      </c>
      <c r="AO62" s="73" t="s">
        <v>417</v>
      </c>
      <c r="AP62" s="73" t="s">
        <v>417</v>
      </c>
      <c r="AQ62" s="47">
        <v>3.8719828963279728</v>
      </c>
      <c r="AR62" s="47">
        <v>4.0999999999999898E-2</v>
      </c>
      <c r="AS62" s="47">
        <v>8</v>
      </c>
      <c r="AT62" s="47">
        <v>4</v>
      </c>
      <c r="AU62" s="47">
        <v>5</v>
      </c>
      <c r="AV62" s="38" t="s">
        <v>124</v>
      </c>
      <c r="AW62" s="38" t="s">
        <v>124</v>
      </c>
      <c r="AX62" s="38" t="s">
        <v>124</v>
      </c>
      <c r="AY62" s="38" t="s">
        <v>124</v>
      </c>
      <c r="AZ62" s="38" t="s">
        <v>124</v>
      </c>
      <c r="BA62" s="38" t="s">
        <v>124</v>
      </c>
      <c r="BB62" s="38" t="s">
        <v>124</v>
      </c>
      <c r="BC62" s="38" t="s">
        <v>124</v>
      </c>
      <c r="BD62" s="38" t="s">
        <v>124</v>
      </c>
      <c r="BE62" s="38" t="s">
        <v>124</v>
      </c>
      <c r="BF62" s="47">
        <v>0</v>
      </c>
      <c r="BG62" s="47">
        <v>0.29998779296875</v>
      </c>
      <c r="BH62" s="47">
        <v>0</v>
      </c>
      <c r="BI62" s="47">
        <v>0</v>
      </c>
      <c r="BJ62" s="47">
        <v>0.50446672507191404</v>
      </c>
      <c r="BK62" s="47">
        <v>0</v>
      </c>
      <c r="BL62" s="47">
        <v>1.6048794096708301</v>
      </c>
      <c r="BM62" s="47">
        <v>3</v>
      </c>
      <c r="BN62" s="47">
        <v>1</v>
      </c>
      <c r="BO62" s="47">
        <v>1</v>
      </c>
      <c r="BP62" s="51" t="s">
        <v>124</v>
      </c>
      <c r="BQ62" s="38"/>
      <c r="BR62" s="39"/>
    </row>
    <row r="63" spans="1:70" x14ac:dyDescent="0.25">
      <c r="A63" s="37">
        <v>60</v>
      </c>
      <c r="B63" s="47" t="s">
        <v>247</v>
      </c>
      <c r="C63" s="47">
        <v>0.32088303565979004</v>
      </c>
      <c r="D63" s="47">
        <v>-463.38825368881226</v>
      </c>
      <c r="E63" s="47">
        <v>0</v>
      </c>
      <c r="F63" s="47">
        <v>10</v>
      </c>
      <c r="G63" s="47">
        <v>0</v>
      </c>
      <c r="H63" s="47">
        <v>105.86538505554199</v>
      </c>
      <c r="I63" s="47">
        <v>1</v>
      </c>
      <c r="J63" s="47">
        <v>383.6815185546875</v>
      </c>
      <c r="K63" s="47">
        <v>10</v>
      </c>
      <c r="L63" s="47">
        <v>58.241582870483398</v>
      </c>
      <c r="M63" s="47">
        <v>4.6749691367149353</v>
      </c>
      <c r="N63" s="47">
        <v>6.280772256851197</v>
      </c>
      <c r="O63" s="47">
        <v>1.9214838743209839</v>
      </c>
      <c r="P63" s="47">
        <v>-5.536482048034669</v>
      </c>
      <c r="Q63" s="47">
        <v>720.75308263301849</v>
      </c>
      <c r="R63" s="47">
        <v>0.16263341903686523</v>
      </c>
      <c r="S63" s="55">
        <v>1</v>
      </c>
      <c r="T63" s="47">
        <v>-0.46185445785522461</v>
      </c>
      <c r="U63" s="47">
        <v>-181.5202180147171</v>
      </c>
      <c r="V63" s="47">
        <v>457.33005166053772</v>
      </c>
      <c r="W63" s="73" t="s">
        <v>331</v>
      </c>
      <c r="X63" s="76" t="s">
        <v>346</v>
      </c>
      <c r="Y63" s="73" t="s">
        <v>429</v>
      </c>
      <c r="Z63" s="73" t="s">
        <v>415</v>
      </c>
      <c r="AA63" s="76" t="s">
        <v>359</v>
      </c>
      <c r="AB63" s="47">
        <v>0.12731075286865234</v>
      </c>
      <c r="AC63" s="47">
        <v>-6.4132696390151978</v>
      </c>
      <c r="AD63" s="47">
        <v>4</v>
      </c>
      <c r="AE63" s="47">
        <v>0.55000000000000004</v>
      </c>
      <c r="AF63" s="47">
        <v>0.18433928489685059</v>
      </c>
      <c r="AG63" s="47">
        <v>47.286667704582214</v>
      </c>
      <c r="AH63" s="73" t="s">
        <v>433</v>
      </c>
      <c r="AI63" s="73" t="s">
        <v>421</v>
      </c>
      <c r="AJ63" s="73" t="s">
        <v>421</v>
      </c>
      <c r="AK63" s="73" t="s">
        <v>421</v>
      </c>
      <c r="AL63" s="73" t="s">
        <v>421</v>
      </c>
      <c r="AM63" s="73" t="s">
        <v>421</v>
      </c>
      <c r="AN63" s="73" t="s">
        <v>421</v>
      </c>
      <c r="AO63" s="73" t="s">
        <v>421</v>
      </c>
      <c r="AP63" s="73" t="s">
        <v>421</v>
      </c>
      <c r="AQ63" s="47">
        <v>5.9376137018203741</v>
      </c>
      <c r="AR63" s="47">
        <v>4.1499999999999898E-2</v>
      </c>
      <c r="AS63" s="47">
        <v>8</v>
      </c>
      <c r="AT63" s="47">
        <v>4</v>
      </c>
      <c r="AU63" s="47">
        <v>5</v>
      </c>
      <c r="AV63" s="38" t="s">
        <v>124</v>
      </c>
      <c r="AW63" s="38" t="s">
        <v>124</v>
      </c>
      <c r="AX63" s="38" t="s">
        <v>124</v>
      </c>
      <c r="AY63" s="38" t="s">
        <v>124</v>
      </c>
      <c r="AZ63" s="38" t="s">
        <v>124</v>
      </c>
      <c r="BA63" s="38" t="s">
        <v>124</v>
      </c>
      <c r="BB63" s="38" t="s">
        <v>124</v>
      </c>
      <c r="BC63" s="38" t="s">
        <v>124</v>
      </c>
      <c r="BD63" s="38" t="s">
        <v>124</v>
      </c>
      <c r="BE63" s="38" t="s">
        <v>124</v>
      </c>
      <c r="BF63" s="47">
        <v>0</v>
      </c>
      <c r="BG63" s="47">
        <v>0.221884088277816</v>
      </c>
      <c r="BH63" s="47">
        <v>0</v>
      </c>
      <c r="BI63" s="47">
        <v>0</v>
      </c>
      <c r="BJ63" s="47">
        <v>0.49658274735042202</v>
      </c>
      <c r="BK63" s="47">
        <v>0</v>
      </c>
      <c r="BL63" s="47">
        <v>0.452805645465851</v>
      </c>
      <c r="BM63" s="47">
        <v>3</v>
      </c>
      <c r="BN63" s="47">
        <v>1</v>
      </c>
      <c r="BO63" s="47">
        <v>1</v>
      </c>
      <c r="BP63" s="51" t="s">
        <v>124</v>
      </c>
      <c r="BQ63" s="38"/>
      <c r="BR63" s="39"/>
    </row>
    <row r="64" spans="1:70" x14ac:dyDescent="0.25">
      <c r="A64" s="37">
        <v>61</v>
      </c>
      <c r="B64" s="47" t="s">
        <v>248</v>
      </c>
      <c r="C64" s="47">
        <v>0.32564318180084229</v>
      </c>
      <c r="D64" s="47">
        <v>151.27246063947678</v>
      </c>
      <c r="E64" s="47">
        <v>0</v>
      </c>
      <c r="F64" s="47">
        <v>-9.6790960431098938</v>
      </c>
      <c r="G64" s="47">
        <v>1</v>
      </c>
      <c r="H64" s="47">
        <v>1983.7310792803764</v>
      </c>
      <c r="I64" s="47">
        <v>1</v>
      </c>
      <c r="J64" s="47">
        <v>504.07077026367188</v>
      </c>
      <c r="K64" s="47">
        <v>8.3061624109745029</v>
      </c>
      <c r="L64" s="47">
        <v>14.038986921310425</v>
      </c>
      <c r="M64" s="47">
        <v>17.170689135789871</v>
      </c>
      <c r="N64" s="47">
        <v>4.2578398585319519</v>
      </c>
      <c r="O64" s="47">
        <v>5.7308239340782166</v>
      </c>
      <c r="P64" s="47">
        <v>-5.5945185780525213</v>
      </c>
      <c r="Q64" s="47">
        <v>682.23831802606583</v>
      </c>
      <c r="R64" s="47">
        <v>1</v>
      </c>
      <c r="S64" s="55">
        <v>0.5</v>
      </c>
      <c r="T64" s="47">
        <v>1.5251173377037048</v>
      </c>
      <c r="U64" s="47">
        <v>-740.46570581197739</v>
      </c>
      <c r="V64" s="47">
        <v>720.65767949819565</v>
      </c>
      <c r="W64" s="73" t="s">
        <v>331</v>
      </c>
      <c r="X64" s="76" t="s">
        <v>347</v>
      </c>
      <c r="Y64" s="73" t="s">
        <v>430</v>
      </c>
      <c r="Z64" s="73" t="s">
        <v>419</v>
      </c>
      <c r="AA64" s="76" t="s">
        <v>360</v>
      </c>
      <c r="AB64" s="47">
        <v>1</v>
      </c>
      <c r="AC64" s="47">
        <v>-96.66261214017868</v>
      </c>
      <c r="AD64" s="47">
        <v>4.5</v>
      </c>
      <c r="AE64" s="47">
        <v>0.6</v>
      </c>
      <c r="AF64" s="47">
        <v>0.25</v>
      </c>
      <c r="AG64" s="47">
        <v>64.465603172779083</v>
      </c>
      <c r="AH64" s="73" t="s">
        <v>435</v>
      </c>
      <c r="AI64" s="73" t="s">
        <v>425</v>
      </c>
      <c r="AJ64" s="73" t="s">
        <v>425</v>
      </c>
      <c r="AK64" s="73" t="s">
        <v>425</v>
      </c>
      <c r="AL64" s="73" t="s">
        <v>425</v>
      </c>
      <c r="AM64" s="73" t="s">
        <v>425</v>
      </c>
      <c r="AN64" s="73" t="s">
        <v>425</v>
      </c>
      <c r="AO64" s="73" t="s">
        <v>425</v>
      </c>
      <c r="AP64" s="73" t="s">
        <v>425</v>
      </c>
      <c r="AQ64" s="47">
        <v>4.3003770470619207</v>
      </c>
      <c r="AR64" s="47">
        <v>4.1999999999999899E-2</v>
      </c>
      <c r="AS64" s="47">
        <v>8</v>
      </c>
      <c r="AT64" s="47">
        <v>4</v>
      </c>
      <c r="AU64" s="47">
        <v>5</v>
      </c>
      <c r="AV64" s="38" t="s">
        <v>124</v>
      </c>
      <c r="AW64" s="38" t="s">
        <v>124</v>
      </c>
      <c r="AX64" s="38" t="s">
        <v>124</v>
      </c>
      <c r="AY64" s="38" t="s">
        <v>124</v>
      </c>
      <c r="AZ64" s="38" t="s">
        <v>124</v>
      </c>
      <c r="BA64" s="38" t="s">
        <v>124</v>
      </c>
      <c r="BB64" s="38" t="s">
        <v>124</v>
      </c>
      <c r="BC64" s="38" t="s">
        <v>124</v>
      </c>
      <c r="BD64" s="38" t="s">
        <v>124</v>
      </c>
      <c r="BE64" s="38" t="s">
        <v>124</v>
      </c>
      <c r="BF64" s="47">
        <v>1.11677674006608</v>
      </c>
      <c r="BG64" s="47">
        <v>0.80667477571964297</v>
      </c>
      <c r="BH64" s="47">
        <v>1.11677674006608</v>
      </c>
      <c r="BI64" s="47">
        <v>1.11677674006608</v>
      </c>
      <c r="BJ64" s="47">
        <v>0.60534488541550102</v>
      </c>
      <c r="BK64" s="47">
        <v>0</v>
      </c>
      <c r="BL64" s="47">
        <v>0.5</v>
      </c>
      <c r="BM64" s="47">
        <v>3</v>
      </c>
      <c r="BN64" s="47">
        <v>1</v>
      </c>
      <c r="BO64" s="47">
        <v>1</v>
      </c>
      <c r="BP64" s="51" t="s">
        <v>124</v>
      </c>
      <c r="BQ64" s="38"/>
      <c r="BR64" s="39"/>
    </row>
    <row r="65" spans="1:70" x14ac:dyDescent="0.25">
      <c r="A65" s="37">
        <v>62</v>
      </c>
      <c r="B65" s="47" t="s">
        <v>249</v>
      </c>
      <c r="C65" s="47">
        <v>1</v>
      </c>
      <c r="D65" s="47">
        <v>154.28268826007843</v>
      </c>
      <c r="E65" s="47">
        <v>0</v>
      </c>
      <c r="F65" s="47">
        <v>-2.9048200845718384</v>
      </c>
      <c r="G65" s="47">
        <v>1</v>
      </c>
      <c r="H65" s="47">
        <v>-1074.2710937261581</v>
      </c>
      <c r="I65" s="47">
        <v>1</v>
      </c>
      <c r="J65" s="47">
        <v>20.99676513671875</v>
      </c>
      <c r="K65" s="47">
        <v>2.1066058874130249</v>
      </c>
      <c r="L65" s="47">
        <v>51.840866565704346</v>
      </c>
      <c r="M65" s="47">
        <v>2.6596949100494385</v>
      </c>
      <c r="N65" s="47">
        <v>8.0124158620834365</v>
      </c>
      <c r="O65" s="47">
        <v>9.5640952587127686</v>
      </c>
      <c r="P65" s="47">
        <v>-2.6742297887802122</v>
      </c>
      <c r="Q65" s="47">
        <v>748.60017776489258</v>
      </c>
      <c r="R65" s="47">
        <v>1</v>
      </c>
      <c r="S65" s="47">
        <v>0.26802396774291992</v>
      </c>
      <c r="T65" s="55">
        <v>-2</v>
      </c>
      <c r="U65" s="47">
        <v>-96.215973377227783</v>
      </c>
      <c r="V65" s="47">
        <v>761.76628768444061</v>
      </c>
      <c r="W65" s="73" t="s">
        <v>331</v>
      </c>
      <c r="X65" s="76" t="s">
        <v>348</v>
      </c>
      <c r="Y65" s="73" t="s">
        <v>432</v>
      </c>
      <c r="Z65" s="73" t="s">
        <v>423</v>
      </c>
      <c r="AA65" s="76" t="s">
        <v>361</v>
      </c>
      <c r="AB65" s="47">
        <v>1</v>
      </c>
      <c r="AC65" s="47">
        <v>-71.738376140594482</v>
      </c>
      <c r="AD65" s="47">
        <v>5</v>
      </c>
      <c r="AE65" s="47">
        <v>0.65</v>
      </c>
      <c r="AF65" s="47">
        <v>0.25</v>
      </c>
      <c r="AG65" s="47">
        <v>27.692895889282227</v>
      </c>
      <c r="AH65" s="73" t="s">
        <v>437</v>
      </c>
      <c r="AI65" s="73" t="s">
        <v>428</v>
      </c>
      <c r="AJ65" s="73" t="s">
        <v>428</v>
      </c>
      <c r="AK65" s="73" t="s">
        <v>428</v>
      </c>
      <c r="AL65" s="73" t="s">
        <v>428</v>
      </c>
      <c r="AM65" s="73" t="s">
        <v>428</v>
      </c>
      <c r="AN65" s="73" t="s">
        <v>428</v>
      </c>
      <c r="AO65" s="73" t="s">
        <v>428</v>
      </c>
      <c r="AP65" s="73" t="s">
        <v>428</v>
      </c>
      <c r="AQ65" s="47">
        <v>8.8000000000000007</v>
      </c>
      <c r="AR65" s="47">
        <v>4.2499999999999899E-2</v>
      </c>
      <c r="AS65" s="47">
        <v>8</v>
      </c>
      <c r="AT65" s="47">
        <v>4</v>
      </c>
      <c r="AU65" s="47">
        <v>5</v>
      </c>
      <c r="AV65" s="38" t="s">
        <v>124</v>
      </c>
      <c r="AW65" s="38" t="s">
        <v>124</v>
      </c>
      <c r="AX65" s="38" t="s">
        <v>124</v>
      </c>
      <c r="AY65" s="38" t="s">
        <v>124</v>
      </c>
      <c r="AZ65" s="38" t="s">
        <v>124</v>
      </c>
      <c r="BA65" s="38" t="s">
        <v>124</v>
      </c>
      <c r="BB65" s="38" t="s">
        <v>124</v>
      </c>
      <c r="BC65" s="38" t="s">
        <v>124</v>
      </c>
      <c r="BD65" s="38" t="s">
        <v>124</v>
      </c>
      <c r="BE65" s="38" t="s">
        <v>124</v>
      </c>
      <c r="BF65" s="47">
        <v>0</v>
      </c>
      <c r="BG65" s="47">
        <v>0.85652324771881105</v>
      </c>
      <c r="BH65" s="47">
        <v>0</v>
      </c>
      <c r="BI65" s="47">
        <v>0</v>
      </c>
      <c r="BJ65" s="47">
        <v>0.62454589292820295</v>
      </c>
      <c r="BK65" s="47">
        <v>0</v>
      </c>
      <c r="BL65" s="47">
        <v>-0.47646742463111802</v>
      </c>
      <c r="BM65" s="47">
        <v>3</v>
      </c>
      <c r="BN65" s="47">
        <v>1</v>
      </c>
      <c r="BO65" s="47">
        <v>1</v>
      </c>
      <c r="BP65" s="51" t="s">
        <v>124</v>
      </c>
      <c r="BQ65" s="38"/>
      <c r="BR65" s="39"/>
    </row>
    <row r="66" spans="1:70" x14ac:dyDescent="0.25">
      <c r="A66" s="37">
        <v>63</v>
      </c>
      <c r="B66" s="47" t="s">
        <v>250</v>
      </c>
      <c r="C66" s="47">
        <v>0.82014644145965576</v>
      </c>
      <c r="D66" s="47">
        <v>982.46239358186722</v>
      </c>
      <c r="E66" s="47">
        <v>0</v>
      </c>
      <c r="F66" s="47">
        <v>-5.4794179797172546</v>
      </c>
      <c r="G66" s="47">
        <v>1</v>
      </c>
      <c r="H66" s="47">
        <v>1123.1381962895393</v>
      </c>
      <c r="I66" s="47">
        <v>0</v>
      </c>
      <c r="J66" s="47">
        <v>395.93753051757812</v>
      </c>
      <c r="K66" s="47">
        <v>9.6342976748943325</v>
      </c>
      <c r="L66" s="47">
        <v>41.602952241897583</v>
      </c>
      <c r="M66" s="47">
        <v>11.857930272817612</v>
      </c>
      <c r="N66" s="47">
        <v>5.5288514256477361</v>
      </c>
      <c r="O66" s="47">
        <v>3.8429067730903625</v>
      </c>
      <c r="P66" s="47">
        <v>2.4138662457466129</v>
      </c>
      <c r="Q66" s="47">
        <v>384.24940079450607</v>
      </c>
      <c r="R66" s="47">
        <v>0.78795444965362549</v>
      </c>
      <c r="S66" s="47">
        <v>0.82919108867645264</v>
      </c>
      <c r="T66" s="55">
        <v>2</v>
      </c>
      <c r="U66" s="47">
        <v>-245.01747781038284</v>
      </c>
      <c r="V66" s="47">
        <v>334.85348802804947</v>
      </c>
      <c r="W66" s="73" t="s">
        <v>331</v>
      </c>
      <c r="X66" s="76" t="s">
        <v>334</v>
      </c>
      <c r="Y66" s="73" t="s">
        <v>434</v>
      </c>
      <c r="Z66" s="73" t="s">
        <v>412</v>
      </c>
      <c r="AA66" s="76" t="s">
        <v>362</v>
      </c>
      <c r="AB66" s="47">
        <v>1</v>
      </c>
      <c r="AC66" s="47">
        <v>-46.602209627628326</v>
      </c>
      <c r="AD66" s="47">
        <v>5.5</v>
      </c>
      <c r="AE66" s="47">
        <v>0.1</v>
      </c>
      <c r="AF66" s="47">
        <v>0.25</v>
      </c>
      <c r="AG66" s="47">
        <v>62.156220376491547</v>
      </c>
      <c r="AH66" s="76" t="s">
        <v>405</v>
      </c>
      <c r="AI66" s="73" t="s">
        <v>413</v>
      </c>
      <c r="AJ66" s="73" t="s">
        <v>413</v>
      </c>
      <c r="AK66" s="73" t="s">
        <v>413</v>
      </c>
      <c r="AL66" s="73" t="s">
        <v>413</v>
      </c>
      <c r="AM66" s="73" t="s">
        <v>413</v>
      </c>
      <c r="AN66" s="73" t="s">
        <v>413</v>
      </c>
      <c r="AO66" s="73" t="s">
        <v>413</v>
      </c>
      <c r="AP66" s="73" t="s">
        <v>413</v>
      </c>
      <c r="AQ66" s="47">
        <v>8.8000000000000007</v>
      </c>
      <c r="AR66" s="47">
        <v>4.2999999999999899E-2</v>
      </c>
      <c r="AS66" s="47">
        <v>8</v>
      </c>
      <c r="AT66" s="47">
        <v>4</v>
      </c>
      <c r="AU66" s="47">
        <v>5</v>
      </c>
      <c r="AV66" s="38" t="s">
        <v>124</v>
      </c>
      <c r="AW66" s="38" t="s">
        <v>124</v>
      </c>
      <c r="AX66" s="38" t="s">
        <v>124</v>
      </c>
      <c r="AY66" s="38" t="s">
        <v>124</v>
      </c>
      <c r="AZ66" s="38" t="s">
        <v>124</v>
      </c>
      <c r="BA66" s="38" t="s">
        <v>124</v>
      </c>
      <c r="BB66" s="38" t="s">
        <v>124</v>
      </c>
      <c r="BC66" s="38" t="s">
        <v>124</v>
      </c>
      <c r="BD66" s="38" t="s">
        <v>124</v>
      </c>
      <c r="BE66" s="38" t="s">
        <v>124</v>
      </c>
      <c r="BF66" s="47">
        <v>0.61968784136190302</v>
      </c>
      <c r="BG66" s="47">
        <v>0.90679558074474298</v>
      </c>
      <c r="BH66" s="47">
        <v>0.61968784136190302</v>
      </c>
      <c r="BI66" s="47">
        <v>0.61968784136190302</v>
      </c>
      <c r="BJ66" s="47">
        <v>0.16396646701599399</v>
      </c>
      <c r="BK66" s="47">
        <v>0</v>
      </c>
      <c r="BL66" s="47">
        <v>1.5099650443792301</v>
      </c>
      <c r="BM66" s="47">
        <v>3</v>
      </c>
      <c r="BN66" s="47">
        <v>1</v>
      </c>
      <c r="BO66" s="47">
        <v>1</v>
      </c>
      <c r="BP66" s="51" t="s">
        <v>124</v>
      </c>
      <c r="BQ66" s="38"/>
      <c r="BR66" s="39"/>
    </row>
    <row r="67" spans="1:70" x14ac:dyDescent="0.25">
      <c r="A67" s="37">
        <v>64</v>
      </c>
      <c r="B67" s="47" t="s">
        <v>251</v>
      </c>
      <c r="C67" s="47">
        <v>0.82553362846374512</v>
      </c>
      <c r="D67" s="47">
        <v>863.7296130657196</v>
      </c>
      <c r="E67" s="47">
        <v>0</v>
      </c>
      <c r="F67" s="47">
        <v>0.18718576431274414</v>
      </c>
      <c r="G67" s="47">
        <v>1</v>
      </c>
      <c r="H67" s="47">
        <v>1207.1395132541656</v>
      </c>
      <c r="I67" s="47">
        <v>0</v>
      </c>
      <c r="J67" s="47">
        <v>157.958984375</v>
      </c>
      <c r="K67" s="47">
        <v>8.6829056620597846</v>
      </c>
      <c r="L67" s="47">
        <v>6.5635213851928711</v>
      </c>
      <c r="M67" s="47">
        <v>3.986216127872467</v>
      </c>
      <c r="N67" s="47">
        <v>0.72655401229858407</v>
      </c>
      <c r="O67" s="47">
        <v>2.9830957651138306</v>
      </c>
      <c r="P67" s="47">
        <v>8.8000000000000007</v>
      </c>
      <c r="Q67" s="47">
        <v>909.53482496738434</v>
      </c>
      <c r="R67" s="47">
        <v>1</v>
      </c>
      <c r="S67" s="47">
        <v>1</v>
      </c>
      <c r="T67" s="55">
        <v>1.5</v>
      </c>
      <c r="U67" s="47">
        <v>-208.01854312419891</v>
      </c>
      <c r="V67" s="47">
        <v>962.29031229019165</v>
      </c>
      <c r="W67" s="73" t="s">
        <v>331</v>
      </c>
      <c r="X67" s="76" t="s">
        <v>335</v>
      </c>
      <c r="Y67" s="73" t="s">
        <v>436</v>
      </c>
      <c r="Z67" s="73" t="s">
        <v>415</v>
      </c>
      <c r="AA67" s="76" t="s">
        <v>363</v>
      </c>
      <c r="AB67" s="47">
        <v>1</v>
      </c>
      <c r="AC67" s="47">
        <v>-24.049832701683044</v>
      </c>
      <c r="AD67" s="47">
        <v>6</v>
      </c>
      <c r="AE67" s="47">
        <v>0.15</v>
      </c>
      <c r="AF67" s="47">
        <v>0.25</v>
      </c>
      <c r="AG67" s="47">
        <v>79.018139004707336</v>
      </c>
      <c r="AH67" s="73" t="s">
        <v>416</v>
      </c>
      <c r="AI67" s="73" t="s">
        <v>417</v>
      </c>
      <c r="AJ67" s="73" t="s">
        <v>417</v>
      </c>
      <c r="AK67" s="73" t="s">
        <v>417</v>
      </c>
      <c r="AL67" s="73" t="s">
        <v>417</v>
      </c>
      <c r="AM67" s="73" t="s">
        <v>417</v>
      </c>
      <c r="AN67" s="73" t="s">
        <v>417</v>
      </c>
      <c r="AO67" s="73" t="s">
        <v>417</v>
      </c>
      <c r="AP67" s="73" t="s">
        <v>417</v>
      </c>
      <c r="AQ67" s="47">
        <v>3.5700665235519411</v>
      </c>
      <c r="AR67" s="47">
        <v>4.34999999999999E-2</v>
      </c>
      <c r="AS67" s="47">
        <v>8</v>
      </c>
      <c r="AT67" s="47">
        <v>4</v>
      </c>
      <c r="AU67" s="47">
        <v>5</v>
      </c>
      <c r="AV67" s="38" t="s">
        <v>124</v>
      </c>
      <c r="AW67" s="38" t="s">
        <v>124</v>
      </c>
      <c r="AX67" s="38" t="s">
        <v>124</v>
      </c>
      <c r="AY67" s="38" t="s">
        <v>124</v>
      </c>
      <c r="AZ67" s="38" t="s">
        <v>124</v>
      </c>
      <c r="BA67" s="38" t="s">
        <v>124</v>
      </c>
      <c r="BB67" s="38" t="s">
        <v>124</v>
      </c>
      <c r="BC67" s="38" t="s">
        <v>124</v>
      </c>
      <c r="BD67" s="38" t="s">
        <v>124</v>
      </c>
      <c r="BE67" s="38" t="s">
        <v>124</v>
      </c>
      <c r="BF67" s="47">
        <v>4.1693937660735898</v>
      </c>
      <c r="BG67" s="47">
        <v>0.95190033459663403</v>
      </c>
      <c r="BH67" s="47">
        <v>3.5700665235519402</v>
      </c>
      <c r="BI67" s="47">
        <v>3.5700665235519402</v>
      </c>
      <c r="BJ67" s="47">
        <v>0.513088574826289</v>
      </c>
      <c r="BK67" s="47">
        <v>0</v>
      </c>
      <c r="BL67" s="47">
        <v>1.0839629137516</v>
      </c>
      <c r="BM67" s="47">
        <v>3</v>
      </c>
      <c r="BN67" s="47">
        <v>1</v>
      </c>
      <c r="BO67" s="47">
        <v>1</v>
      </c>
      <c r="BP67" s="51" t="s">
        <v>124</v>
      </c>
      <c r="BQ67" s="38"/>
      <c r="BR67" s="39"/>
    </row>
    <row r="68" spans="1:70" x14ac:dyDescent="0.25">
      <c r="A68" s="37">
        <v>65</v>
      </c>
      <c r="B68" s="47" t="s">
        <v>252</v>
      </c>
      <c r="C68" s="47">
        <v>1</v>
      </c>
      <c r="D68" s="47">
        <v>-499.8035517334938</v>
      </c>
      <c r="E68" s="47">
        <v>1</v>
      </c>
      <c r="F68" s="47">
        <v>3.7964443564414978</v>
      </c>
      <c r="G68" s="47">
        <v>0</v>
      </c>
      <c r="H68" s="47">
        <v>-318.86449867486954</v>
      </c>
      <c r="I68" s="47">
        <v>0</v>
      </c>
      <c r="J68" s="47">
        <v>99.363372802734375</v>
      </c>
      <c r="K68" s="47">
        <v>3.1857816517353061</v>
      </c>
      <c r="L68" s="47">
        <v>77.691335439682007</v>
      </c>
      <c r="M68" s="47">
        <v>13.276132732629776</v>
      </c>
      <c r="N68" s="47">
        <v>8.8000000000000007</v>
      </c>
      <c r="O68" s="47">
        <v>6.6951581835746765</v>
      </c>
      <c r="P68" s="47">
        <v>8.1768784880638137</v>
      </c>
      <c r="Q68" s="47">
        <v>223.66677266359329</v>
      </c>
      <c r="R68" s="47">
        <v>0.55614316463470459</v>
      </c>
      <c r="S68" s="47">
        <v>0.31155025959014893</v>
      </c>
      <c r="T68" s="55">
        <v>0</v>
      </c>
      <c r="U68" s="47">
        <v>-905.11111134290695</v>
      </c>
      <c r="V68" s="47">
        <v>727.07206362485886</v>
      </c>
      <c r="W68" s="73" t="s">
        <v>331</v>
      </c>
      <c r="X68" s="76" t="s">
        <v>336</v>
      </c>
      <c r="Y68" s="73" t="s">
        <v>438</v>
      </c>
      <c r="Z68" s="73" t="s">
        <v>419</v>
      </c>
      <c r="AA68" s="76" t="s">
        <v>364</v>
      </c>
      <c r="AB68" s="47">
        <v>1</v>
      </c>
      <c r="AC68" s="47">
        <v>-63.65209287405014</v>
      </c>
      <c r="AD68" s="47">
        <v>6.5</v>
      </c>
      <c r="AE68" s="47">
        <v>0.2</v>
      </c>
      <c r="AF68" s="47">
        <v>0.25</v>
      </c>
      <c r="AG68" s="47">
        <v>90.614206850528717</v>
      </c>
      <c r="AH68" s="73" t="s">
        <v>420</v>
      </c>
      <c r="AI68" s="73" t="s">
        <v>421</v>
      </c>
      <c r="AJ68" s="73" t="s">
        <v>421</v>
      </c>
      <c r="AK68" s="73" t="s">
        <v>421</v>
      </c>
      <c r="AL68" s="73" t="s">
        <v>421</v>
      </c>
      <c r="AM68" s="73" t="s">
        <v>421</v>
      </c>
      <c r="AN68" s="73" t="s">
        <v>421</v>
      </c>
      <c r="AO68" s="73" t="s">
        <v>421</v>
      </c>
      <c r="AP68" s="73" t="s">
        <v>421</v>
      </c>
      <c r="AQ68" s="47">
        <v>4.4573642849922184</v>
      </c>
      <c r="AR68" s="47">
        <v>4.39999999999999E-2</v>
      </c>
      <c r="AS68" s="47">
        <v>8</v>
      </c>
      <c r="AT68" s="47">
        <v>4</v>
      </c>
      <c r="AU68" s="47">
        <v>5</v>
      </c>
      <c r="AV68" s="38" t="s">
        <v>124</v>
      </c>
      <c r="AW68" s="38" t="s">
        <v>124</v>
      </c>
      <c r="AX68" s="38" t="s">
        <v>124</v>
      </c>
      <c r="AY68" s="38" t="s">
        <v>124</v>
      </c>
      <c r="AZ68" s="38" t="s">
        <v>124</v>
      </c>
      <c r="BA68" s="38" t="s">
        <v>124</v>
      </c>
      <c r="BB68" s="38" t="s">
        <v>124</v>
      </c>
      <c r="BC68" s="38" t="s">
        <v>124</v>
      </c>
      <c r="BD68" s="38" t="s">
        <v>124</v>
      </c>
      <c r="BE68" s="38" t="s">
        <v>124</v>
      </c>
      <c r="BF68" s="47">
        <v>0</v>
      </c>
      <c r="BG68" s="47">
        <v>0.87269581425190002</v>
      </c>
      <c r="BH68" s="47">
        <v>0</v>
      </c>
      <c r="BI68" s="47">
        <v>0</v>
      </c>
      <c r="BJ68" s="47">
        <v>0.17946333205957499</v>
      </c>
      <c r="BK68" s="47">
        <v>0</v>
      </c>
      <c r="BL68" s="47">
        <v>0.31155025959014898</v>
      </c>
      <c r="BM68" s="47">
        <v>3</v>
      </c>
      <c r="BN68" s="47">
        <v>1</v>
      </c>
      <c r="BO68" s="47">
        <v>1</v>
      </c>
      <c r="BP68" s="51" t="s">
        <v>124</v>
      </c>
      <c r="BQ68" s="38"/>
      <c r="BR68" s="39"/>
    </row>
    <row r="69" spans="1:70" x14ac:dyDescent="0.25">
      <c r="A69" s="37">
        <v>66</v>
      </c>
      <c r="B69" s="47" t="s">
        <v>253</v>
      </c>
      <c r="C69" s="47">
        <v>0.65241241455078125</v>
      </c>
      <c r="D69" s="47">
        <v>620.92796170711517</v>
      </c>
      <c r="E69" s="47">
        <v>0</v>
      </c>
      <c r="F69" s="47">
        <v>-7.1710408926010132</v>
      </c>
      <c r="G69" s="47">
        <v>1</v>
      </c>
      <c r="H69" s="47">
        <v>-170.91477978229523</v>
      </c>
      <c r="I69" s="47">
        <v>0</v>
      </c>
      <c r="J69" s="47">
        <v>0.74395751953125</v>
      </c>
      <c r="K69" s="47">
        <v>5.8998038291931154</v>
      </c>
      <c r="L69" s="47">
        <v>60.0293288230896</v>
      </c>
      <c r="M69" s="47">
        <v>16.850810408592224</v>
      </c>
      <c r="N69" s="47">
        <v>8.6179086923599257</v>
      </c>
      <c r="O69" s="47">
        <v>7.9735827445983887</v>
      </c>
      <c r="P69" s="47">
        <v>6.8573309659957893</v>
      </c>
      <c r="Q69" s="47">
        <v>49.243768930435181</v>
      </c>
      <c r="R69" s="47">
        <v>1</v>
      </c>
      <c r="S69" s="47">
        <v>0.78711318969726563</v>
      </c>
      <c r="T69" s="55">
        <v>-1.5</v>
      </c>
      <c r="U69" s="47">
        <v>-621.60861420631409</v>
      </c>
      <c r="V69" s="47">
        <v>432.88763725757599</v>
      </c>
      <c r="W69" s="73" t="s">
        <v>331</v>
      </c>
      <c r="X69" s="76" t="s">
        <v>337</v>
      </c>
      <c r="Y69" s="73" t="s">
        <v>439</v>
      </c>
      <c r="Z69" s="73" t="s">
        <v>423</v>
      </c>
      <c r="AA69" s="76" t="s">
        <v>365</v>
      </c>
      <c r="AB69" s="47">
        <v>1</v>
      </c>
      <c r="AC69" s="47">
        <v>-85.822424173355103</v>
      </c>
      <c r="AD69" s="47">
        <v>7</v>
      </c>
      <c r="AE69" s="47">
        <v>0.25</v>
      </c>
      <c r="AF69" s="47">
        <v>0.25</v>
      </c>
      <c r="AG69" s="47">
        <v>14.468032121658325</v>
      </c>
      <c r="AH69" s="73" t="s">
        <v>424</v>
      </c>
      <c r="AI69" s="73" t="s">
        <v>425</v>
      </c>
      <c r="AJ69" s="73" t="s">
        <v>425</v>
      </c>
      <c r="AK69" s="73" t="s">
        <v>425</v>
      </c>
      <c r="AL69" s="73" t="s">
        <v>425</v>
      </c>
      <c r="AM69" s="73" t="s">
        <v>425</v>
      </c>
      <c r="AN69" s="73" t="s">
        <v>425</v>
      </c>
      <c r="AO69" s="73" t="s">
        <v>425</v>
      </c>
      <c r="AP69" s="73" t="s">
        <v>425</v>
      </c>
      <c r="AQ69" s="47">
        <v>3.036620903015137</v>
      </c>
      <c r="AR69" s="47">
        <v>4.4499999999999901E-2</v>
      </c>
      <c r="AS69" s="47">
        <v>8</v>
      </c>
      <c r="AT69" s="47">
        <v>4</v>
      </c>
      <c r="AU69" s="47">
        <v>5</v>
      </c>
      <c r="AV69" s="38" t="s">
        <v>124</v>
      </c>
      <c r="AW69" s="38" t="s">
        <v>124</v>
      </c>
      <c r="AX69" s="38" t="s">
        <v>124</v>
      </c>
      <c r="AY69" s="38" t="s">
        <v>124</v>
      </c>
      <c r="AZ69" s="38" t="s">
        <v>124</v>
      </c>
      <c r="BA69" s="38" t="s">
        <v>124</v>
      </c>
      <c r="BB69" s="38" t="s">
        <v>124</v>
      </c>
      <c r="BC69" s="38" t="s">
        <v>124</v>
      </c>
      <c r="BD69" s="38" t="s">
        <v>124</v>
      </c>
      <c r="BE69" s="38" t="s">
        <v>124</v>
      </c>
      <c r="BF69" s="47">
        <v>0</v>
      </c>
      <c r="BG69" s="47">
        <v>0.82835515165328999</v>
      </c>
      <c r="BH69" s="47">
        <v>0</v>
      </c>
      <c r="BI69" s="47">
        <v>0</v>
      </c>
      <c r="BJ69" s="47">
        <v>0.23887707566859301</v>
      </c>
      <c r="BK69" s="47">
        <v>0</v>
      </c>
      <c r="BL69" s="47">
        <v>-0.63422472548484798</v>
      </c>
      <c r="BM69" s="47">
        <v>3</v>
      </c>
      <c r="BN69" s="47">
        <v>1</v>
      </c>
      <c r="BO69" s="47">
        <v>1</v>
      </c>
      <c r="BP69" s="51" t="s">
        <v>124</v>
      </c>
      <c r="BQ69" s="38"/>
      <c r="BR69" s="39"/>
    </row>
    <row r="70" spans="1:70" x14ac:dyDescent="0.25">
      <c r="A70" s="37">
        <v>67</v>
      </c>
      <c r="B70" s="47" t="s">
        <v>254</v>
      </c>
      <c r="C70" s="47">
        <v>1</v>
      </c>
      <c r="D70" s="47">
        <v>540.52486425638199</v>
      </c>
      <c r="E70" s="47">
        <v>1</v>
      </c>
      <c r="F70" s="47">
        <v>9.0880432724952698</v>
      </c>
      <c r="G70" s="47">
        <v>0</v>
      </c>
      <c r="H70" s="47">
        <v>1422.6105142235756</v>
      </c>
      <c r="I70" s="47">
        <v>1</v>
      </c>
      <c r="J70" s="47">
        <v>191.82095336914062</v>
      </c>
      <c r="K70" s="47">
        <v>2.9835368573665622</v>
      </c>
      <c r="L70" s="47">
        <v>44.601042032241821</v>
      </c>
      <c r="M70" s="47">
        <v>7.8872449100017548</v>
      </c>
      <c r="N70" s="47">
        <v>4.997187387943268</v>
      </c>
      <c r="O70" s="47">
        <v>7.4569736123085022</v>
      </c>
      <c r="P70" s="47">
        <v>-6.6680718779563914</v>
      </c>
      <c r="Q70" s="47">
        <v>949.78176206350327</v>
      </c>
      <c r="R70" s="47">
        <v>1</v>
      </c>
      <c r="S70" s="47">
        <v>0.48334920406341553</v>
      </c>
      <c r="T70" s="47">
        <v>-0.70040386915206909</v>
      </c>
      <c r="U70" s="55">
        <v>-1000</v>
      </c>
      <c r="V70" s="47">
        <v>498.64593344926834</v>
      </c>
      <c r="W70" s="73" t="s">
        <v>331</v>
      </c>
      <c r="X70" s="76" t="s">
        <v>338</v>
      </c>
      <c r="Y70" s="73" t="s">
        <v>440</v>
      </c>
      <c r="Z70" s="73" t="s">
        <v>412</v>
      </c>
      <c r="AA70" s="76" t="s">
        <v>366</v>
      </c>
      <c r="AB70" s="47">
        <v>0.5066453218460083</v>
      </c>
      <c r="AC70" s="47">
        <v>-31.942594826221466</v>
      </c>
      <c r="AD70" s="47">
        <v>7.5</v>
      </c>
      <c r="AE70" s="47">
        <v>0.3</v>
      </c>
      <c r="AF70" s="47">
        <v>0.20857043564319611</v>
      </c>
      <c r="AG70" s="47">
        <v>32.417969882488251</v>
      </c>
      <c r="AH70" s="73" t="s">
        <v>427</v>
      </c>
      <c r="AI70" s="73" t="s">
        <v>428</v>
      </c>
      <c r="AJ70" s="73" t="s">
        <v>428</v>
      </c>
      <c r="AK70" s="73" t="s">
        <v>428</v>
      </c>
      <c r="AL70" s="73" t="s">
        <v>428</v>
      </c>
      <c r="AM70" s="73" t="s">
        <v>428</v>
      </c>
      <c r="AN70" s="73" t="s">
        <v>428</v>
      </c>
      <c r="AO70" s="73" t="s">
        <v>428</v>
      </c>
      <c r="AP70" s="73" t="s">
        <v>428</v>
      </c>
      <c r="AQ70" s="47">
        <v>0.5129013419151307</v>
      </c>
      <c r="AR70" s="47">
        <v>4.4999999999999901E-2</v>
      </c>
      <c r="AS70" s="47">
        <v>8</v>
      </c>
      <c r="AT70" s="47">
        <v>4</v>
      </c>
      <c r="AU70" s="47">
        <v>5</v>
      </c>
      <c r="AV70" s="38" t="s">
        <v>124</v>
      </c>
      <c r="AW70" s="38" t="s">
        <v>124</v>
      </c>
      <c r="AX70" s="38" t="s">
        <v>124</v>
      </c>
      <c r="AY70" s="38" t="s">
        <v>124</v>
      </c>
      <c r="AZ70" s="38" t="s">
        <v>124</v>
      </c>
      <c r="BA70" s="38" t="s">
        <v>124</v>
      </c>
      <c r="BB70" s="38" t="s">
        <v>124</v>
      </c>
      <c r="BC70" s="38" t="s">
        <v>124</v>
      </c>
      <c r="BD70" s="38" t="s">
        <v>124</v>
      </c>
      <c r="BE70" s="38" t="s">
        <v>124</v>
      </c>
      <c r="BF70" s="47">
        <v>0</v>
      </c>
      <c r="BG70" s="47">
        <v>0.571481261610985</v>
      </c>
      <c r="BH70" s="47">
        <v>0</v>
      </c>
      <c r="BI70" s="47">
        <v>0</v>
      </c>
      <c r="BJ70" s="47">
        <v>0.32686290693807502</v>
      </c>
      <c r="BK70" s="47">
        <v>1</v>
      </c>
      <c r="BL70" s="47">
        <v>0.29688799774646701</v>
      </c>
      <c r="BM70" s="47">
        <v>3</v>
      </c>
      <c r="BN70" s="47">
        <v>1</v>
      </c>
      <c r="BO70" s="47">
        <v>1</v>
      </c>
      <c r="BP70" s="51" t="s">
        <v>124</v>
      </c>
      <c r="BQ70" s="38"/>
      <c r="BR70" s="39"/>
    </row>
    <row r="71" spans="1:70" x14ac:dyDescent="0.25">
      <c r="A71" s="37">
        <v>68</v>
      </c>
      <c r="B71" s="47" t="s">
        <v>255</v>
      </c>
      <c r="C71" s="47">
        <v>0.41512227058410645</v>
      </c>
      <c r="D71" s="47">
        <v>-184.20267200469971</v>
      </c>
      <c r="E71" s="47">
        <v>1</v>
      </c>
      <c r="F71" s="47">
        <v>-1.5715944766998291</v>
      </c>
      <c r="G71" s="47">
        <v>1</v>
      </c>
      <c r="H71" s="47">
        <v>282.34878015518188</v>
      </c>
      <c r="I71" s="47">
        <v>1</v>
      </c>
      <c r="J71" s="47">
        <v>156.9337158203125</v>
      </c>
      <c r="K71" s="47">
        <v>6.2736890912055969</v>
      </c>
      <c r="L71" s="47">
        <v>39.878822326660156</v>
      </c>
      <c r="M71" s="47">
        <v>7.7152888178825378</v>
      </c>
      <c r="N71" s="47">
        <v>0.91710276603698737</v>
      </c>
      <c r="O71" s="47">
        <v>9.3633073568344116</v>
      </c>
      <c r="P71" s="47">
        <v>1.4977728843688958</v>
      </c>
      <c r="Q71" s="47">
        <v>56.798336863517761</v>
      </c>
      <c r="R71" s="47">
        <v>0.73509073257446289</v>
      </c>
      <c r="S71" s="47">
        <v>1</v>
      </c>
      <c r="T71" s="47">
        <v>0.29526996612548828</v>
      </c>
      <c r="U71" s="55">
        <v>0</v>
      </c>
      <c r="V71" s="47">
        <v>186.69349360466003</v>
      </c>
      <c r="W71" s="73" t="s">
        <v>331</v>
      </c>
      <c r="X71" s="76" t="s">
        <v>339</v>
      </c>
      <c r="Y71" s="73" t="s">
        <v>411</v>
      </c>
      <c r="Z71" s="73" t="s">
        <v>415</v>
      </c>
      <c r="AA71" s="76" t="s">
        <v>367</v>
      </c>
      <c r="AB71" s="47">
        <v>1</v>
      </c>
      <c r="AC71" s="47">
        <v>-61.001089215278625</v>
      </c>
      <c r="AD71" s="47">
        <v>8</v>
      </c>
      <c r="AE71" s="47">
        <v>0.35</v>
      </c>
      <c r="AF71" s="47">
        <v>0.25</v>
      </c>
      <c r="AG71" s="47">
        <v>98.721415877342224</v>
      </c>
      <c r="AH71" s="76" t="s">
        <v>406</v>
      </c>
      <c r="AI71" s="73" t="s">
        <v>413</v>
      </c>
      <c r="AJ71" s="73" t="s">
        <v>413</v>
      </c>
      <c r="AK71" s="73" t="s">
        <v>413</v>
      </c>
      <c r="AL71" s="73" t="s">
        <v>413</v>
      </c>
      <c r="AM71" s="73" t="s">
        <v>413</v>
      </c>
      <c r="AN71" s="73" t="s">
        <v>413</v>
      </c>
      <c r="AO71" s="73" t="s">
        <v>413</v>
      </c>
      <c r="AP71" s="73" t="s">
        <v>413</v>
      </c>
      <c r="AQ71" s="47">
        <v>8.2294091463088996</v>
      </c>
      <c r="AR71" s="47">
        <v>4.5499999999999902E-2</v>
      </c>
      <c r="AS71" s="47">
        <v>8</v>
      </c>
      <c r="AT71" s="47">
        <v>4</v>
      </c>
      <c r="AU71" s="47">
        <v>5</v>
      </c>
      <c r="AV71" s="38" t="s">
        <v>124</v>
      </c>
      <c r="AW71" s="38" t="s">
        <v>124</v>
      </c>
      <c r="AX71" s="38" t="s">
        <v>124</v>
      </c>
      <c r="AY71" s="38" t="s">
        <v>124</v>
      </c>
      <c r="AZ71" s="38" t="s">
        <v>124</v>
      </c>
      <c r="BA71" s="38" t="s">
        <v>124</v>
      </c>
      <c r="BB71" s="38" t="s">
        <v>124</v>
      </c>
      <c r="BC71" s="38" t="s">
        <v>124</v>
      </c>
      <c r="BD71" s="38" t="s">
        <v>124</v>
      </c>
      <c r="BE71" s="38" t="s">
        <v>124</v>
      </c>
      <c r="BF71" s="47">
        <v>-0.48040750017269801</v>
      </c>
      <c r="BG71" s="47">
        <v>0.87799782156944295</v>
      </c>
      <c r="BH71" s="47">
        <v>-0.48040750017269801</v>
      </c>
      <c r="BI71" s="47">
        <v>-0.48040750017269801</v>
      </c>
      <c r="BJ71" s="47">
        <v>0.32141858050056998</v>
      </c>
      <c r="BK71" s="47">
        <v>0</v>
      </c>
      <c r="BL71" s="47">
        <v>0.66865695333480801</v>
      </c>
      <c r="BM71" s="47">
        <v>3</v>
      </c>
      <c r="BN71" s="47">
        <v>1</v>
      </c>
      <c r="BO71" s="47">
        <v>1</v>
      </c>
      <c r="BP71" s="51" t="s">
        <v>124</v>
      </c>
      <c r="BQ71" s="38"/>
      <c r="BR71" s="39"/>
    </row>
    <row r="72" spans="1:70" x14ac:dyDescent="0.25">
      <c r="A72" s="37">
        <v>69</v>
      </c>
      <c r="B72" s="47" t="s">
        <v>326</v>
      </c>
      <c r="C72" s="47">
        <v>0.37202703952789307</v>
      </c>
      <c r="D72" s="47">
        <v>260.47792261838913</v>
      </c>
      <c r="E72" s="47">
        <v>0</v>
      </c>
      <c r="F72" s="47">
        <v>-6.5080254673957825</v>
      </c>
      <c r="G72" s="47">
        <v>1</v>
      </c>
      <c r="H72" s="47">
        <v>-466.12096148729324</v>
      </c>
      <c r="I72" s="47">
        <v>1</v>
      </c>
      <c r="J72" s="47">
        <v>22.564178466796875</v>
      </c>
      <c r="K72" s="47">
        <v>3.922928434610367</v>
      </c>
      <c r="L72" s="47">
        <v>75.816721677780151</v>
      </c>
      <c r="M72" s="47">
        <v>11.262864857912064</v>
      </c>
      <c r="N72" s="47">
        <v>5.9216022372245796</v>
      </c>
      <c r="O72" s="47">
        <v>4.6372870802879333</v>
      </c>
      <c r="P72" s="47">
        <v>-5.9811700940132146</v>
      </c>
      <c r="Q72" s="47">
        <v>500.54444986581802</v>
      </c>
      <c r="R72" s="47">
        <v>1</v>
      </c>
      <c r="S72" s="47">
        <v>0.50463736057281494</v>
      </c>
      <c r="T72" s="47">
        <v>2</v>
      </c>
      <c r="U72" s="55">
        <v>-500.5</v>
      </c>
      <c r="V72" s="47">
        <v>152.7709669470787</v>
      </c>
      <c r="W72" s="73" t="s">
        <v>331</v>
      </c>
      <c r="X72" s="76" t="s">
        <v>340</v>
      </c>
      <c r="Y72" s="73" t="s">
        <v>414</v>
      </c>
      <c r="Z72" s="73" t="s">
        <v>419</v>
      </c>
      <c r="AA72" s="76" t="s">
        <v>368</v>
      </c>
      <c r="AB72" s="47">
        <v>0.4501422643661499</v>
      </c>
      <c r="AC72" s="47">
        <v>-49.631087005138397</v>
      </c>
      <c r="AD72" s="47">
        <v>-8</v>
      </c>
      <c r="AE72" s="47">
        <v>0.4</v>
      </c>
      <c r="AF72" s="47">
        <v>0.25</v>
      </c>
      <c r="AG72" s="47">
        <v>63.288800060749054</v>
      </c>
      <c r="AH72" s="73" t="s">
        <v>431</v>
      </c>
      <c r="AI72" s="73" t="s">
        <v>417</v>
      </c>
      <c r="AJ72" s="73" t="s">
        <v>417</v>
      </c>
      <c r="AK72" s="73" t="s">
        <v>417</v>
      </c>
      <c r="AL72" s="73" t="s">
        <v>417</v>
      </c>
      <c r="AM72" s="73" t="s">
        <v>417</v>
      </c>
      <c r="AN72" s="73" t="s">
        <v>417</v>
      </c>
      <c r="AO72" s="73" t="s">
        <v>417</v>
      </c>
      <c r="AP72" s="73" t="s">
        <v>417</v>
      </c>
      <c r="AQ72" s="47">
        <v>6.0813383698463443</v>
      </c>
      <c r="AR72" s="47">
        <v>4.5999999999999902E-2</v>
      </c>
      <c r="AS72" s="47">
        <v>8</v>
      </c>
      <c r="AT72" s="47">
        <v>4</v>
      </c>
      <c r="AU72" s="47">
        <v>5</v>
      </c>
      <c r="AV72" s="38" t="s">
        <v>124</v>
      </c>
      <c r="AW72" s="38" t="s">
        <v>124</v>
      </c>
      <c r="AX72" s="38" t="s">
        <v>124</v>
      </c>
      <c r="AY72" s="38" t="s">
        <v>124</v>
      </c>
      <c r="AZ72" s="38" t="s">
        <v>124</v>
      </c>
      <c r="BA72" s="38" t="s">
        <v>124</v>
      </c>
      <c r="BB72" s="38" t="s">
        <v>124</v>
      </c>
      <c r="BC72" s="38" t="s">
        <v>124</v>
      </c>
      <c r="BD72" s="38" t="s">
        <v>124</v>
      </c>
      <c r="BE72" s="38" t="s">
        <v>124</v>
      </c>
      <c r="BF72" s="47">
        <v>0</v>
      </c>
      <c r="BG72" s="47">
        <v>0.35088009035587298</v>
      </c>
      <c r="BH72" s="47">
        <v>0</v>
      </c>
      <c r="BI72" s="47">
        <v>0</v>
      </c>
      <c r="BJ72" s="47">
        <v>0.38250081751639597</v>
      </c>
      <c r="BK72" s="47">
        <v>0</v>
      </c>
      <c r="BL72" s="47">
        <v>1</v>
      </c>
      <c r="BM72" s="47">
        <v>3</v>
      </c>
      <c r="BN72" s="47">
        <v>1</v>
      </c>
      <c r="BO72" s="47">
        <v>1</v>
      </c>
      <c r="BP72" s="51" t="s">
        <v>124</v>
      </c>
      <c r="BQ72" s="38"/>
      <c r="BR72" s="39"/>
    </row>
    <row r="73" spans="1:70" x14ac:dyDescent="0.25">
      <c r="A73" s="37">
        <v>70</v>
      </c>
      <c r="B73" s="47" t="s">
        <v>256</v>
      </c>
      <c r="C73" s="47">
        <v>0.91594290733337402</v>
      </c>
      <c r="D73" s="47">
        <v>-733.55662989616394</v>
      </c>
      <c r="E73" s="47">
        <v>1</v>
      </c>
      <c r="F73" s="47">
        <v>-4.8052549362182617</v>
      </c>
      <c r="G73" s="47">
        <v>0</v>
      </c>
      <c r="H73" s="47">
        <v>-1150.3050930500031</v>
      </c>
      <c r="I73" s="47">
        <v>1</v>
      </c>
      <c r="J73" s="47">
        <v>252.386962890625</v>
      </c>
      <c r="K73" s="47">
        <v>5.2514632582664484</v>
      </c>
      <c r="L73" s="47">
        <v>96.718979835510254</v>
      </c>
      <c r="M73" s="47">
        <v>5.7335556149482727</v>
      </c>
      <c r="N73" s="47">
        <v>7.211903381347657</v>
      </c>
      <c r="O73" s="47">
        <v>6.7219697237014771</v>
      </c>
      <c r="P73" s="47">
        <v>-2.6253939151763914</v>
      </c>
      <c r="Q73" s="47">
        <v>692.47580826282501</v>
      </c>
      <c r="R73" s="47">
        <v>1</v>
      </c>
      <c r="S73" s="47">
        <v>1</v>
      </c>
      <c r="T73" s="47">
        <v>-0.72907042503356934</v>
      </c>
      <c r="U73" s="47">
        <v>-981.12927186489105</v>
      </c>
      <c r="V73" s="55">
        <v>0</v>
      </c>
      <c r="W73" s="73" t="s">
        <v>332</v>
      </c>
      <c r="X73" s="76" t="s">
        <v>341</v>
      </c>
      <c r="Y73" s="73" t="s">
        <v>418</v>
      </c>
      <c r="Z73" s="73" t="s">
        <v>423</v>
      </c>
      <c r="AA73" s="76" t="s">
        <v>369</v>
      </c>
      <c r="AB73" s="47">
        <v>0.35297441482543945</v>
      </c>
      <c r="AC73" s="47">
        <v>-19.614390254020691</v>
      </c>
      <c r="AD73" s="47">
        <v>-7.5</v>
      </c>
      <c r="AE73" s="47">
        <v>0.55000000000000004</v>
      </c>
      <c r="AF73" s="47">
        <v>0.25</v>
      </c>
      <c r="AG73" s="47">
        <v>29.469069123268127</v>
      </c>
      <c r="AH73" s="73" t="s">
        <v>433</v>
      </c>
      <c r="AI73" s="73" t="s">
        <v>421</v>
      </c>
      <c r="AJ73" s="73" t="s">
        <v>421</v>
      </c>
      <c r="AK73" s="73" t="s">
        <v>421</v>
      </c>
      <c r="AL73" s="73" t="s">
        <v>421</v>
      </c>
      <c r="AM73" s="73" t="s">
        <v>421</v>
      </c>
      <c r="AN73" s="73" t="s">
        <v>421</v>
      </c>
      <c r="AO73" s="73" t="s">
        <v>421</v>
      </c>
      <c r="AP73" s="73" t="s">
        <v>421</v>
      </c>
      <c r="AQ73" s="47">
        <v>8.8000000000000007</v>
      </c>
      <c r="AR73" s="47">
        <v>4.7499999999999903E-2</v>
      </c>
      <c r="AS73" s="47">
        <v>8</v>
      </c>
      <c r="AT73" s="47">
        <v>4</v>
      </c>
      <c r="AU73" s="47">
        <v>5</v>
      </c>
      <c r="AV73" s="38" t="s">
        <v>124</v>
      </c>
      <c r="AW73" s="38" t="s">
        <v>124</v>
      </c>
      <c r="AX73" s="38" t="s">
        <v>124</v>
      </c>
      <c r="AY73" s="38" t="s">
        <v>124</v>
      </c>
      <c r="AZ73" s="38" t="s">
        <v>124</v>
      </c>
      <c r="BA73" s="38" t="s">
        <v>124</v>
      </c>
      <c r="BB73" s="38" t="s">
        <v>124</v>
      </c>
      <c r="BC73" s="38" t="s">
        <v>124</v>
      </c>
      <c r="BD73" s="38" t="s">
        <v>124</v>
      </c>
      <c r="BE73" s="38" t="s">
        <v>124</v>
      </c>
      <c r="BF73" s="47">
        <v>0</v>
      </c>
      <c r="BG73" s="47">
        <v>0.399993896484375</v>
      </c>
      <c r="BH73" s="47">
        <v>0</v>
      </c>
      <c r="BI73" s="47">
        <v>0</v>
      </c>
      <c r="BJ73" s="47">
        <v>0.49982484521683201</v>
      </c>
      <c r="BK73" s="47">
        <v>0</v>
      </c>
      <c r="BL73" s="47">
        <v>-0.729070425033569</v>
      </c>
      <c r="BM73" s="47">
        <v>3</v>
      </c>
      <c r="BN73" s="47">
        <v>1</v>
      </c>
      <c r="BO73" s="47">
        <v>1</v>
      </c>
      <c r="BP73" s="51" t="s">
        <v>124</v>
      </c>
      <c r="BQ73" s="38"/>
      <c r="BR73" s="39"/>
    </row>
    <row r="74" spans="1:70" x14ac:dyDescent="0.25">
      <c r="A74" s="37">
        <v>71</v>
      </c>
      <c r="B74" s="47" t="s">
        <v>257</v>
      </c>
      <c r="C74" s="47">
        <v>1</v>
      </c>
      <c r="D74" s="47">
        <v>939.79394668340683</v>
      </c>
      <c r="E74" s="47">
        <v>0</v>
      </c>
      <c r="F74" s="47">
        <v>1.1473016142845154</v>
      </c>
      <c r="G74" s="47">
        <v>1</v>
      </c>
      <c r="H74" s="47">
        <v>-762.08097273111343</v>
      </c>
      <c r="I74" s="47">
        <v>0</v>
      </c>
      <c r="J74" s="47">
        <v>434.32943725585937</v>
      </c>
      <c r="K74" s="47">
        <v>4.4588686287403103</v>
      </c>
      <c r="L74" s="47">
        <v>49.070663213729858</v>
      </c>
      <c r="M74" s="47">
        <v>1.798030287027359</v>
      </c>
      <c r="N74" s="47">
        <v>7.3669367194175726</v>
      </c>
      <c r="O74" s="47">
        <v>10</v>
      </c>
      <c r="P74" s="47">
        <v>-7.1211911797523504</v>
      </c>
      <c r="Q74" s="47">
        <v>992.63727980852127</v>
      </c>
      <c r="R74" s="47">
        <v>1</v>
      </c>
      <c r="S74" s="47">
        <v>1</v>
      </c>
      <c r="T74" s="47">
        <v>2</v>
      </c>
      <c r="U74" s="47">
        <v>-548.18859308958054</v>
      </c>
      <c r="V74" s="55">
        <v>1000</v>
      </c>
      <c r="W74" s="73" t="s">
        <v>332</v>
      </c>
      <c r="X74" s="76" t="s">
        <v>342</v>
      </c>
      <c r="Y74" s="73" t="s">
        <v>422</v>
      </c>
      <c r="Z74" s="73" t="s">
        <v>412</v>
      </c>
      <c r="AA74" s="76" t="s">
        <v>370</v>
      </c>
      <c r="AB74" s="47">
        <v>1</v>
      </c>
      <c r="AC74" s="47">
        <v>-38.245041310787201</v>
      </c>
      <c r="AD74" s="47">
        <v>-7</v>
      </c>
      <c r="AE74" s="47">
        <v>0.6</v>
      </c>
      <c r="AF74" s="47">
        <v>0.25</v>
      </c>
      <c r="AG74" s="47">
        <v>17.584170401096344</v>
      </c>
      <c r="AH74" s="73" t="s">
        <v>435</v>
      </c>
      <c r="AI74" s="73" t="s">
        <v>425</v>
      </c>
      <c r="AJ74" s="73" t="s">
        <v>425</v>
      </c>
      <c r="AK74" s="73" t="s">
        <v>425</v>
      </c>
      <c r="AL74" s="73" t="s">
        <v>425</v>
      </c>
      <c r="AM74" s="73" t="s">
        <v>425</v>
      </c>
      <c r="AN74" s="73" t="s">
        <v>425</v>
      </c>
      <c r="AO74" s="73" t="s">
        <v>425</v>
      </c>
      <c r="AP74" s="73" t="s">
        <v>425</v>
      </c>
      <c r="AQ74" s="47">
        <v>3.5718720555305485</v>
      </c>
      <c r="AR74" s="47">
        <v>4.7999999999999897E-2</v>
      </c>
      <c r="AS74" s="47">
        <v>8</v>
      </c>
      <c r="AT74" s="47">
        <v>4</v>
      </c>
      <c r="AU74" s="47">
        <v>5</v>
      </c>
      <c r="AV74" s="38" t="s">
        <v>124</v>
      </c>
      <c r="AW74" s="38" t="s">
        <v>124</v>
      </c>
      <c r="AX74" s="38" t="s">
        <v>124</v>
      </c>
      <c r="AY74" s="38" t="s">
        <v>124</v>
      </c>
      <c r="AZ74" s="38" t="s">
        <v>124</v>
      </c>
      <c r="BA74" s="38" t="s">
        <v>124</v>
      </c>
      <c r="BB74" s="38" t="s">
        <v>124</v>
      </c>
      <c r="BC74" s="38" t="s">
        <v>124</v>
      </c>
      <c r="BD74" s="38" t="s">
        <v>124</v>
      </c>
      <c r="BE74" s="38" t="s">
        <v>124</v>
      </c>
      <c r="BF74" s="47">
        <v>0</v>
      </c>
      <c r="BG74" s="47">
        <v>0.92350991737842603</v>
      </c>
      <c r="BH74" s="47">
        <v>0</v>
      </c>
      <c r="BI74" s="47">
        <v>0</v>
      </c>
      <c r="BJ74" s="47">
        <v>0.63506892596179398</v>
      </c>
      <c r="BK74" s="47">
        <v>0</v>
      </c>
      <c r="BL74" s="47">
        <v>1</v>
      </c>
      <c r="BM74" s="47">
        <v>3</v>
      </c>
      <c r="BN74" s="47">
        <v>1</v>
      </c>
      <c r="BO74" s="47">
        <v>1</v>
      </c>
      <c r="BP74" s="51" t="s">
        <v>124</v>
      </c>
      <c r="BQ74" s="38"/>
      <c r="BR74" s="39"/>
    </row>
    <row r="75" spans="1:70" x14ac:dyDescent="0.25">
      <c r="A75" s="37">
        <v>72</v>
      </c>
      <c r="B75" s="47" t="s">
        <v>258</v>
      </c>
      <c r="C75" s="47">
        <v>0.52273654937744141</v>
      </c>
      <c r="D75" s="47">
        <v>-644.58084213733673</v>
      </c>
      <c r="E75" s="47">
        <v>1</v>
      </c>
      <c r="F75" s="47">
        <v>1.1557818651199341</v>
      </c>
      <c r="G75" s="47">
        <v>0</v>
      </c>
      <c r="H75" s="47">
        <v>1699.8855212926865</v>
      </c>
      <c r="I75" s="47">
        <v>0</v>
      </c>
      <c r="J75" s="47">
        <v>469.09576416015625</v>
      </c>
      <c r="K75" s="47">
        <v>1.8942636013031007</v>
      </c>
      <c r="L75" s="47">
        <v>70.354236125946045</v>
      </c>
      <c r="M75" s="47">
        <v>18.743369698524475</v>
      </c>
      <c r="N75" s="47">
        <v>7.9276545763015749</v>
      </c>
      <c r="O75" s="47">
        <v>2.403721809387207</v>
      </c>
      <c r="P75" s="47">
        <v>-5.7639873743057262</v>
      </c>
      <c r="Q75" s="47">
        <v>892.45187640190125</v>
      </c>
      <c r="R75" s="47">
        <v>0.48042893409729004</v>
      </c>
      <c r="S75" s="47">
        <v>1</v>
      </c>
      <c r="T75" s="47">
        <v>0.95558393001556396</v>
      </c>
      <c r="U75" s="47">
        <v>-309.64716506004333</v>
      </c>
      <c r="V75" s="55">
        <v>922.5</v>
      </c>
      <c r="W75" s="73" t="s">
        <v>332</v>
      </c>
      <c r="X75" s="76" t="s">
        <v>343</v>
      </c>
      <c r="Y75" s="73" t="s">
        <v>426</v>
      </c>
      <c r="Z75" s="73" t="s">
        <v>415</v>
      </c>
      <c r="AA75" s="76" t="s">
        <v>371</v>
      </c>
      <c r="AB75" s="47">
        <v>0.48287558555603027</v>
      </c>
      <c r="AC75" s="47">
        <v>-25.683715581893921</v>
      </c>
      <c r="AD75" s="47">
        <v>-6.5</v>
      </c>
      <c r="AE75" s="47">
        <v>0.65</v>
      </c>
      <c r="AF75" s="47">
        <v>0.25</v>
      </c>
      <c r="AG75" s="47">
        <v>40.089879751205444</v>
      </c>
      <c r="AH75" s="73" t="s">
        <v>437</v>
      </c>
      <c r="AI75" s="73" t="s">
        <v>428</v>
      </c>
      <c r="AJ75" s="73" t="s">
        <v>428</v>
      </c>
      <c r="AK75" s="73" t="s">
        <v>428</v>
      </c>
      <c r="AL75" s="73" t="s">
        <v>428</v>
      </c>
      <c r="AM75" s="73" t="s">
        <v>428</v>
      </c>
      <c r="AN75" s="73" t="s">
        <v>428</v>
      </c>
      <c r="AO75" s="73" t="s">
        <v>428</v>
      </c>
      <c r="AP75" s="73" t="s">
        <v>428</v>
      </c>
      <c r="AQ75" s="47">
        <v>4.3006171226501468</v>
      </c>
      <c r="AR75" s="47">
        <v>4.8499999999999897E-2</v>
      </c>
      <c r="AS75" s="47">
        <v>8</v>
      </c>
      <c r="AT75" s="47">
        <v>4</v>
      </c>
      <c r="AU75" s="47">
        <v>5</v>
      </c>
      <c r="AV75" s="38" t="s">
        <v>124</v>
      </c>
      <c r="AW75" s="38" t="s">
        <v>124</v>
      </c>
      <c r="AX75" s="38" t="s">
        <v>124</v>
      </c>
      <c r="AY75" s="38" t="s">
        <v>124</v>
      </c>
      <c r="AZ75" s="38" t="s">
        <v>124</v>
      </c>
      <c r="BA75" s="38" t="s">
        <v>124</v>
      </c>
      <c r="BB75" s="38" t="s">
        <v>124</v>
      </c>
      <c r="BC75" s="38" t="s">
        <v>124</v>
      </c>
      <c r="BD75" s="38" t="s">
        <v>124</v>
      </c>
      <c r="BE75" s="38" t="s">
        <v>124</v>
      </c>
      <c r="BF75" s="47">
        <v>0</v>
      </c>
      <c r="BG75" s="47">
        <v>0.529998779296875</v>
      </c>
      <c r="BH75" s="47">
        <v>0</v>
      </c>
      <c r="BI75" s="47">
        <v>0</v>
      </c>
      <c r="BJ75" s="47">
        <v>0.58874103483935203</v>
      </c>
      <c r="BK75" s="47">
        <v>0</v>
      </c>
      <c r="BL75" s="47">
        <v>1</v>
      </c>
      <c r="BM75" s="47">
        <v>3</v>
      </c>
      <c r="BN75" s="47">
        <v>1</v>
      </c>
      <c r="BO75" s="47">
        <v>1</v>
      </c>
      <c r="BP75" s="51" t="s">
        <v>124</v>
      </c>
      <c r="BQ75" s="38"/>
      <c r="BR75" s="39"/>
    </row>
    <row r="76" spans="1:70" x14ac:dyDescent="0.25">
      <c r="A76" s="37">
        <v>73</v>
      </c>
      <c r="B76" s="47" t="s">
        <v>259</v>
      </c>
      <c r="C76" s="47">
        <v>1</v>
      </c>
      <c r="D76" s="47">
        <v>179.7002015709877</v>
      </c>
      <c r="E76" s="47">
        <v>0</v>
      </c>
      <c r="F76" s="47">
        <v>-6.530608594417572</v>
      </c>
      <c r="G76" s="47">
        <v>1</v>
      </c>
      <c r="H76" s="47">
        <v>188.25697427988052</v>
      </c>
      <c r="I76" s="47">
        <v>1</v>
      </c>
      <c r="J76" s="47">
        <v>255.01553344726562</v>
      </c>
      <c r="K76" s="47">
        <v>10</v>
      </c>
      <c r="L76" s="47">
        <v>90.237648248672485</v>
      </c>
      <c r="M76" s="47">
        <v>7.5848111808300018</v>
      </c>
      <c r="N76" s="47">
        <v>5.0055473923683174</v>
      </c>
      <c r="O76" s="47">
        <v>3.2461462616920471</v>
      </c>
      <c r="P76" s="47">
        <v>-7.1575348258018501</v>
      </c>
      <c r="Q76" s="47">
        <v>481.29855293035507</v>
      </c>
      <c r="R76" s="47">
        <v>1</v>
      </c>
      <c r="S76" s="47">
        <v>0.21991097927093506</v>
      </c>
      <c r="T76" s="47">
        <v>2</v>
      </c>
      <c r="U76" s="47">
        <v>-945.17434221506119</v>
      </c>
      <c r="V76" s="47">
        <v>222.33697587251663</v>
      </c>
      <c r="W76" s="72" t="s">
        <v>328</v>
      </c>
      <c r="X76" s="76" t="s">
        <v>344</v>
      </c>
      <c r="Y76" s="73" t="s">
        <v>429</v>
      </c>
      <c r="Z76" s="73" t="s">
        <v>419</v>
      </c>
      <c r="AA76" s="76" t="s">
        <v>372</v>
      </c>
      <c r="AB76" s="47">
        <v>0.77472412586212158</v>
      </c>
      <c r="AC76" s="47">
        <v>-65.938310444355011</v>
      </c>
      <c r="AD76" s="47">
        <v>-6</v>
      </c>
      <c r="AE76" s="47">
        <v>0.1</v>
      </c>
      <c r="AF76" s="47">
        <v>0.25</v>
      </c>
      <c r="AG76" s="47">
        <v>81.457212150096893</v>
      </c>
      <c r="AH76" s="76" t="s">
        <v>405</v>
      </c>
      <c r="AI76" s="73" t="s">
        <v>413</v>
      </c>
      <c r="AJ76" s="73" t="s">
        <v>413</v>
      </c>
      <c r="AK76" s="73" t="s">
        <v>413</v>
      </c>
      <c r="AL76" s="73" t="s">
        <v>413</v>
      </c>
      <c r="AM76" s="73" t="s">
        <v>413</v>
      </c>
      <c r="AN76" s="73" t="s">
        <v>413</v>
      </c>
      <c r="AO76" s="73" t="s">
        <v>413</v>
      </c>
      <c r="AP76" s="73" t="s">
        <v>413</v>
      </c>
      <c r="AQ76" s="47">
        <v>5.7983540892601013</v>
      </c>
      <c r="AR76" s="47">
        <v>4.8999999999999898E-2</v>
      </c>
      <c r="AS76" s="47">
        <v>8</v>
      </c>
      <c r="AT76" s="47">
        <v>4</v>
      </c>
      <c r="AU76" s="47">
        <v>5</v>
      </c>
      <c r="AV76" s="38" t="s">
        <v>124</v>
      </c>
      <c r="AW76" s="38" t="s">
        <v>124</v>
      </c>
      <c r="AX76" s="38" t="s">
        <v>124</v>
      </c>
      <c r="AY76" s="38" t="s">
        <v>124</v>
      </c>
      <c r="AZ76" s="38" t="s">
        <v>124</v>
      </c>
      <c r="BA76" s="38" t="s">
        <v>124</v>
      </c>
      <c r="BB76" s="38" t="s">
        <v>124</v>
      </c>
      <c r="BC76" s="38" t="s">
        <v>124</v>
      </c>
      <c r="BD76" s="38" t="s">
        <v>124</v>
      </c>
      <c r="BE76" s="38" t="s">
        <v>124</v>
      </c>
      <c r="BF76" s="47">
        <v>0</v>
      </c>
      <c r="BG76" s="47">
        <v>0.64284750497341203</v>
      </c>
      <c r="BH76" s="47">
        <v>0</v>
      </c>
      <c r="BI76" s="47">
        <v>0</v>
      </c>
      <c r="BJ76" s="47">
        <v>0.101530934240343</v>
      </c>
      <c r="BK76" s="47">
        <v>0</v>
      </c>
      <c r="BL76" s="47">
        <v>0.219910979270935</v>
      </c>
      <c r="BM76" s="47">
        <v>3</v>
      </c>
      <c r="BN76" s="47">
        <v>1</v>
      </c>
      <c r="BO76" s="47">
        <v>1</v>
      </c>
      <c r="BP76" s="51" t="s">
        <v>124</v>
      </c>
      <c r="BQ76" s="38"/>
      <c r="BR76" s="39"/>
    </row>
    <row r="77" spans="1:70" x14ac:dyDescent="0.25">
      <c r="A77" s="37">
        <v>74</v>
      </c>
      <c r="B77" s="47" t="s">
        <v>260</v>
      </c>
      <c r="C77" s="47">
        <v>0.75780510902404785</v>
      </c>
      <c r="D77" s="47">
        <v>363.82453870773315</v>
      </c>
      <c r="E77" s="47">
        <v>0</v>
      </c>
      <c r="F77" s="47">
        <v>6.6989119052886963</v>
      </c>
      <c r="G77" s="47">
        <v>1</v>
      </c>
      <c r="H77" s="47">
        <v>853.76731014251709</v>
      </c>
      <c r="I77" s="47">
        <v>0</v>
      </c>
      <c r="J77" s="47">
        <v>426.5999755859375</v>
      </c>
      <c r="K77" s="47">
        <v>5.0207996964454651</v>
      </c>
      <c r="L77" s="47">
        <v>23.135019302368164</v>
      </c>
      <c r="M77" s="47">
        <v>2.7468575835227966</v>
      </c>
      <c r="N77" s="47">
        <v>2.1792297840118411</v>
      </c>
      <c r="O77" s="47">
        <v>2.2570198774337769</v>
      </c>
      <c r="P77" s="47">
        <v>-2.8735843658447271</v>
      </c>
      <c r="Q77" s="47">
        <v>784.32462441921234</v>
      </c>
      <c r="R77" s="47">
        <v>0.47908735275268555</v>
      </c>
      <c r="S77" s="47">
        <v>0.82106423377990723</v>
      </c>
      <c r="T77" s="47">
        <v>-0.39497804641723633</v>
      </c>
      <c r="U77" s="47">
        <v>-342.44663155078888</v>
      </c>
      <c r="V77" s="47">
        <v>114.81812024116516</v>
      </c>
      <c r="W77" s="72" t="s">
        <v>329</v>
      </c>
      <c r="X77" s="76" t="s">
        <v>345</v>
      </c>
      <c r="Y77" s="73" t="s">
        <v>430</v>
      </c>
      <c r="Z77" s="73" t="s">
        <v>423</v>
      </c>
      <c r="AA77" s="76" t="s">
        <v>373</v>
      </c>
      <c r="AB77" s="47">
        <v>0.64075565338134766</v>
      </c>
      <c r="AC77" s="47">
        <v>-44.775172829627991</v>
      </c>
      <c r="AD77" s="47">
        <v>-5.5</v>
      </c>
      <c r="AE77" s="47">
        <v>0.15</v>
      </c>
      <c r="AF77" s="47">
        <v>0.25</v>
      </c>
      <c r="AG77" s="47">
        <v>28.389333605766296</v>
      </c>
      <c r="AH77" s="73" t="s">
        <v>416</v>
      </c>
      <c r="AI77" s="73" t="s">
        <v>417</v>
      </c>
      <c r="AJ77" s="73" t="s">
        <v>417</v>
      </c>
      <c r="AK77" s="73" t="s">
        <v>417</v>
      </c>
      <c r="AL77" s="73" t="s">
        <v>417</v>
      </c>
      <c r="AM77" s="73" t="s">
        <v>417</v>
      </c>
      <c r="AN77" s="73" t="s">
        <v>417</v>
      </c>
      <c r="AO77" s="73" t="s">
        <v>417</v>
      </c>
      <c r="AP77" s="73" t="s">
        <v>417</v>
      </c>
      <c r="AQ77" s="47">
        <v>8.8000000000000007</v>
      </c>
      <c r="AR77" s="47">
        <v>4.9499999999999898E-2</v>
      </c>
      <c r="AS77" s="47">
        <v>8</v>
      </c>
      <c r="AT77" s="47">
        <v>4</v>
      </c>
      <c r="AU77" s="47">
        <v>5</v>
      </c>
      <c r="AV77" s="38" t="s">
        <v>124</v>
      </c>
      <c r="AW77" s="38" t="s">
        <v>124</v>
      </c>
      <c r="AX77" s="38" t="s">
        <v>124</v>
      </c>
      <c r="AY77" s="38" t="s">
        <v>124</v>
      </c>
      <c r="AZ77" s="38" t="s">
        <v>124</v>
      </c>
      <c r="BA77" s="38" t="s">
        <v>124</v>
      </c>
      <c r="BB77" s="38" t="s">
        <v>124</v>
      </c>
      <c r="BC77" s="38" t="s">
        <v>124</v>
      </c>
      <c r="BD77" s="38" t="s">
        <v>124</v>
      </c>
      <c r="BE77" s="38" t="s">
        <v>124</v>
      </c>
      <c r="BF77" s="47">
        <v>0</v>
      </c>
      <c r="BG77" s="47">
        <v>0.55120530772209198</v>
      </c>
      <c r="BH77" s="47">
        <v>0</v>
      </c>
      <c r="BI77" s="47">
        <v>0</v>
      </c>
      <c r="BJ77" s="47">
        <v>0.19650672887881199</v>
      </c>
      <c r="BK77" s="47">
        <v>0</v>
      </c>
      <c r="BL77" s="47">
        <v>-0.16534180593490599</v>
      </c>
      <c r="BM77" s="47">
        <v>3</v>
      </c>
      <c r="BN77" s="47">
        <v>1</v>
      </c>
      <c r="BO77" s="47">
        <v>1</v>
      </c>
      <c r="BP77" s="51" t="s">
        <v>124</v>
      </c>
      <c r="BQ77" s="38"/>
      <c r="BR77" s="39"/>
    </row>
    <row r="78" spans="1:70" x14ac:dyDescent="0.25">
      <c r="A78" s="37">
        <v>75</v>
      </c>
      <c r="B78" s="47" t="s">
        <v>261</v>
      </c>
      <c r="C78" s="47">
        <v>0.57933008670806885</v>
      </c>
      <c r="D78" s="47">
        <v>-780.76337748765945</v>
      </c>
      <c r="E78" s="47">
        <v>1</v>
      </c>
      <c r="F78" s="47">
        <v>10</v>
      </c>
      <c r="G78" s="47">
        <v>0</v>
      </c>
      <c r="H78" s="47">
        <v>1213.0497180819511</v>
      </c>
      <c r="I78" s="47">
        <v>0</v>
      </c>
      <c r="J78" s="47">
        <v>139.81539916992187</v>
      </c>
      <c r="K78" s="47">
        <v>7.2611376345157623</v>
      </c>
      <c r="L78" s="47">
        <v>15.550083875656128</v>
      </c>
      <c r="M78" s="47">
        <v>13.045355826616287</v>
      </c>
      <c r="N78" s="47">
        <v>3.1736000895500185</v>
      </c>
      <c r="O78" s="47">
        <v>2.6724581122398376</v>
      </c>
      <c r="P78" s="47">
        <v>-3.2478600621223457</v>
      </c>
      <c r="Q78" s="47">
        <v>852.23560672998428</v>
      </c>
      <c r="R78" s="47">
        <v>1</v>
      </c>
      <c r="S78" s="47">
        <v>0.35439646244049072</v>
      </c>
      <c r="T78" s="47">
        <v>2</v>
      </c>
      <c r="U78" s="47">
        <v>-53.380801141262054</v>
      </c>
      <c r="V78" s="47">
        <v>568.30382531881332</v>
      </c>
      <c r="W78" s="74" t="s">
        <v>332</v>
      </c>
      <c r="X78" s="76" t="s">
        <v>346</v>
      </c>
      <c r="Y78" s="73" t="s">
        <v>432</v>
      </c>
      <c r="Z78" s="73" t="s">
        <v>412</v>
      </c>
      <c r="AA78" s="76" t="s">
        <v>374</v>
      </c>
      <c r="AB78" s="47">
        <v>0.19292962551116943</v>
      </c>
      <c r="AC78" s="47">
        <v>-93.525144755840302</v>
      </c>
      <c r="AD78" s="47">
        <v>-5</v>
      </c>
      <c r="AE78" s="47">
        <v>0.2</v>
      </c>
      <c r="AF78" s="47">
        <v>0.25</v>
      </c>
      <c r="AG78" s="47">
        <v>94.428113281726837</v>
      </c>
      <c r="AH78" s="73" t="s">
        <v>420</v>
      </c>
      <c r="AI78" s="73" t="s">
        <v>421</v>
      </c>
      <c r="AJ78" s="73" t="s">
        <v>421</v>
      </c>
      <c r="AK78" s="73" t="s">
        <v>421</v>
      </c>
      <c r="AL78" s="73" t="s">
        <v>421</v>
      </c>
      <c r="AM78" s="73" t="s">
        <v>421</v>
      </c>
      <c r="AN78" s="73" t="s">
        <v>421</v>
      </c>
      <c r="AO78" s="73" t="s">
        <v>421</v>
      </c>
      <c r="AP78" s="73" t="s">
        <v>421</v>
      </c>
      <c r="AQ78" s="47">
        <v>6.3443584084510807</v>
      </c>
      <c r="AR78" s="47">
        <v>4.9999999999999899E-2</v>
      </c>
      <c r="AS78" s="47">
        <v>8</v>
      </c>
      <c r="AT78" s="47">
        <v>4</v>
      </c>
      <c r="AU78" s="47">
        <v>5</v>
      </c>
      <c r="AV78" s="38" t="s">
        <v>124</v>
      </c>
      <c r="AW78" s="38" t="s">
        <v>124</v>
      </c>
      <c r="AX78" s="38" t="s">
        <v>124</v>
      </c>
      <c r="AY78" s="38" t="s">
        <v>124</v>
      </c>
      <c r="AZ78" s="38" t="s">
        <v>124</v>
      </c>
      <c r="BA78" s="38" t="s">
        <v>124</v>
      </c>
      <c r="BB78" s="38" t="s">
        <v>124</v>
      </c>
      <c r="BC78" s="38" t="s">
        <v>124</v>
      </c>
      <c r="BD78" s="38" t="s">
        <v>124</v>
      </c>
      <c r="BE78" s="38" t="s">
        <v>124</v>
      </c>
      <c r="BF78" s="47">
        <v>0</v>
      </c>
      <c r="BG78" s="47">
        <v>0.38178585207462301</v>
      </c>
      <c r="BH78" s="47">
        <v>0</v>
      </c>
      <c r="BI78" s="47">
        <v>0</v>
      </c>
      <c r="BJ78" s="47">
        <v>5.9139233223972999E-2</v>
      </c>
      <c r="BK78" s="47">
        <v>0</v>
      </c>
      <c r="BL78" s="47">
        <v>1.89323839771748</v>
      </c>
      <c r="BM78" s="47">
        <v>3</v>
      </c>
      <c r="BN78" s="47">
        <v>1</v>
      </c>
      <c r="BO78" s="47">
        <v>1</v>
      </c>
      <c r="BP78" s="51" t="s">
        <v>124</v>
      </c>
      <c r="BQ78" s="38"/>
      <c r="BR78" s="39"/>
    </row>
    <row r="79" spans="1:70" x14ac:dyDescent="0.25">
      <c r="A79" s="37">
        <v>76</v>
      </c>
      <c r="B79" s="47" t="s">
        <v>262</v>
      </c>
      <c r="C79" s="47">
        <v>1</v>
      </c>
      <c r="D79" s="47">
        <v>302.58258545398712</v>
      </c>
      <c r="E79" s="47">
        <v>1</v>
      </c>
      <c r="F79" s="47">
        <v>-8.8687282800674438</v>
      </c>
      <c r="G79" s="47">
        <v>1</v>
      </c>
      <c r="H79" s="47">
        <v>819.69974768161774</v>
      </c>
      <c r="I79" s="47">
        <v>1</v>
      </c>
      <c r="J79" s="47">
        <v>284.26287841796875</v>
      </c>
      <c r="K79" s="47">
        <v>0.78162162303924565</v>
      </c>
      <c r="L79" s="47">
        <v>58.733356952667236</v>
      </c>
      <c r="M79" s="47">
        <v>3.7646987438201904</v>
      </c>
      <c r="N79" s="47">
        <v>2.4317367315292362</v>
      </c>
      <c r="O79" s="47">
        <v>2.8944661617279053</v>
      </c>
      <c r="P79" s="47">
        <v>-3.5202600240707405</v>
      </c>
      <c r="Q79" s="47">
        <v>157.47256946563721</v>
      </c>
      <c r="R79" s="47">
        <v>1</v>
      </c>
      <c r="S79" s="47">
        <v>0.61902379989624023</v>
      </c>
      <c r="T79" s="47">
        <v>1.337903618812561</v>
      </c>
      <c r="U79" s="47">
        <v>-768.38767957687378</v>
      </c>
      <c r="V79" s="47">
        <v>754.49679553508759</v>
      </c>
      <c r="W79" s="73" t="s">
        <v>332</v>
      </c>
      <c r="X79" s="72" t="s">
        <v>328</v>
      </c>
      <c r="Y79" s="73" t="s">
        <v>434</v>
      </c>
      <c r="Z79" s="73" t="s">
        <v>415</v>
      </c>
      <c r="AA79" s="76" t="s">
        <v>375</v>
      </c>
      <c r="AB79" s="47">
        <v>1</v>
      </c>
      <c r="AC79" s="47">
        <v>-48.306051731109619</v>
      </c>
      <c r="AD79" s="47">
        <v>-4.5</v>
      </c>
      <c r="AE79" s="47">
        <v>0.25</v>
      </c>
      <c r="AF79" s="47">
        <v>0.25</v>
      </c>
      <c r="AG79" s="47">
        <v>17.993842124938965</v>
      </c>
      <c r="AH79" s="73" t="s">
        <v>424</v>
      </c>
      <c r="AI79" s="73" t="s">
        <v>425</v>
      </c>
      <c r="AJ79" s="73" t="s">
        <v>425</v>
      </c>
      <c r="AK79" s="73" t="s">
        <v>425</v>
      </c>
      <c r="AL79" s="73" t="s">
        <v>425</v>
      </c>
      <c r="AM79" s="73" t="s">
        <v>425</v>
      </c>
      <c r="AN79" s="73" t="s">
        <v>425</v>
      </c>
      <c r="AO79" s="73" t="s">
        <v>425</v>
      </c>
      <c r="AP79" s="73" t="s">
        <v>425</v>
      </c>
      <c r="AQ79" s="47">
        <v>6.8287147045135503</v>
      </c>
      <c r="AR79" s="47">
        <v>5.0499999999999899E-2</v>
      </c>
      <c r="AS79" s="47">
        <v>8</v>
      </c>
      <c r="AT79" s="47">
        <v>4</v>
      </c>
      <c r="AU79" s="47">
        <v>5</v>
      </c>
      <c r="AV79" s="38" t="s">
        <v>124</v>
      </c>
      <c r="AW79" s="38" t="s">
        <v>124</v>
      </c>
      <c r="AX79" s="38" t="s">
        <v>124</v>
      </c>
      <c r="AY79" s="38" t="s">
        <v>124</v>
      </c>
      <c r="AZ79" s="38" t="s">
        <v>124</v>
      </c>
      <c r="BA79" s="38" t="s">
        <v>124</v>
      </c>
      <c r="BB79" s="38" t="s">
        <v>124</v>
      </c>
      <c r="BC79" s="38" t="s">
        <v>124</v>
      </c>
      <c r="BD79" s="38" t="s">
        <v>124</v>
      </c>
      <c r="BE79" s="38" t="s">
        <v>124</v>
      </c>
      <c r="BF79" s="47">
        <v>0.175858813162175</v>
      </c>
      <c r="BG79" s="47">
        <v>0.90338789653778095</v>
      </c>
      <c r="BH79" s="47">
        <v>0.175858813162175</v>
      </c>
      <c r="BI79" s="47">
        <v>0.175858813162175</v>
      </c>
      <c r="BJ79" s="47">
        <v>0.255117696643341</v>
      </c>
      <c r="BK79" s="47">
        <v>0</v>
      </c>
      <c r="BL79" s="47">
        <v>0.61902379989624001</v>
      </c>
      <c r="BM79" s="47">
        <v>3</v>
      </c>
      <c r="BN79" s="47">
        <v>1</v>
      </c>
      <c r="BO79" s="47">
        <v>1</v>
      </c>
      <c r="BP79" s="51" t="s">
        <v>124</v>
      </c>
      <c r="BQ79" s="38"/>
      <c r="BR79" s="39"/>
    </row>
    <row r="80" spans="1:70" x14ac:dyDescent="0.25">
      <c r="A80" s="37">
        <v>77</v>
      </c>
      <c r="B80" s="47" t="s">
        <v>263</v>
      </c>
      <c r="C80" s="47">
        <v>1</v>
      </c>
      <c r="D80" s="47">
        <v>476.98555356264114</v>
      </c>
      <c r="E80" s="47">
        <v>1</v>
      </c>
      <c r="F80" s="47">
        <v>-8.2390605807304382</v>
      </c>
      <c r="G80" s="47">
        <v>1</v>
      </c>
      <c r="H80" s="47">
        <v>696.4453986287117</v>
      </c>
      <c r="I80" s="47">
        <v>0</v>
      </c>
      <c r="J80" s="47">
        <v>46.639190673828125</v>
      </c>
      <c r="K80" s="47">
        <v>5.1894262492656704</v>
      </c>
      <c r="L80" s="47">
        <v>86.648137331008911</v>
      </c>
      <c r="M80" s="47">
        <v>1.3559070527553558</v>
      </c>
      <c r="N80" s="47">
        <v>8.8000000000000007</v>
      </c>
      <c r="O80" s="47">
        <v>5.3859737515449524</v>
      </c>
      <c r="P80" s="47">
        <v>4.9701210141181953</v>
      </c>
      <c r="Q80" s="47">
        <v>399.03945225477219</v>
      </c>
      <c r="R80" s="47">
        <v>1</v>
      </c>
      <c r="S80" s="47">
        <v>0.6062697172164917</v>
      </c>
      <c r="T80" s="47">
        <v>-0.5214957594871521</v>
      </c>
      <c r="U80" s="47">
        <v>-393.75138264894485</v>
      </c>
      <c r="V80" s="47">
        <v>748.65512853860855</v>
      </c>
      <c r="W80" s="73" t="s">
        <v>332</v>
      </c>
      <c r="X80" s="72" t="s">
        <v>333</v>
      </c>
      <c r="Y80" s="73" t="s">
        <v>436</v>
      </c>
      <c r="Z80" s="73" t="s">
        <v>419</v>
      </c>
      <c r="AA80" s="76" t="s">
        <v>376</v>
      </c>
      <c r="AB80" s="47">
        <v>1</v>
      </c>
      <c r="AC80" s="47">
        <v>-13.433362543582916</v>
      </c>
      <c r="AD80" s="47">
        <v>-4</v>
      </c>
      <c r="AE80" s="47">
        <v>0.3</v>
      </c>
      <c r="AF80" s="47">
        <v>0.25</v>
      </c>
      <c r="AG80" s="47">
        <v>52.687951982021332</v>
      </c>
      <c r="AH80" s="73" t="s">
        <v>427</v>
      </c>
      <c r="AI80" s="73" t="s">
        <v>428</v>
      </c>
      <c r="AJ80" s="73" t="s">
        <v>428</v>
      </c>
      <c r="AK80" s="73" t="s">
        <v>428</v>
      </c>
      <c r="AL80" s="73" t="s">
        <v>428</v>
      </c>
      <c r="AM80" s="73" t="s">
        <v>428</v>
      </c>
      <c r="AN80" s="73" t="s">
        <v>428</v>
      </c>
      <c r="AO80" s="73" t="s">
        <v>428</v>
      </c>
      <c r="AP80" s="73" t="s">
        <v>428</v>
      </c>
      <c r="AQ80" s="47">
        <v>7.3273914217948919</v>
      </c>
      <c r="AR80" s="47">
        <v>5.09999999999999E-2</v>
      </c>
      <c r="AS80" s="47">
        <v>8</v>
      </c>
      <c r="AT80" s="47">
        <v>4</v>
      </c>
      <c r="AU80" s="47">
        <v>5</v>
      </c>
      <c r="AV80" s="38" t="s">
        <v>124</v>
      </c>
      <c r="AW80" s="38" t="s">
        <v>124</v>
      </c>
      <c r="AX80" s="38" t="s">
        <v>124</v>
      </c>
      <c r="AY80" s="38" t="s">
        <v>124</v>
      </c>
      <c r="AZ80" s="38" t="s">
        <v>124</v>
      </c>
      <c r="BA80" s="38" t="s">
        <v>124</v>
      </c>
      <c r="BB80" s="38" t="s">
        <v>124</v>
      </c>
      <c r="BC80" s="38" t="s">
        <v>124</v>
      </c>
      <c r="BD80" s="38" t="s">
        <v>124</v>
      </c>
      <c r="BE80" s="38" t="s">
        <v>124</v>
      </c>
      <c r="BF80" s="47">
        <v>0</v>
      </c>
      <c r="BG80" s="47">
        <v>0.97313327491283397</v>
      </c>
      <c r="BH80" s="47">
        <v>0</v>
      </c>
      <c r="BI80" s="47">
        <v>0</v>
      </c>
      <c r="BJ80" s="47">
        <v>0.299582772443514</v>
      </c>
      <c r="BK80" s="47">
        <v>0</v>
      </c>
      <c r="BL80" s="47">
        <v>0.60626971721649203</v>
      </c>
      <c r="BM80" s="47">
        <v>3</v>
      </c>
      <c r="BN80" s="47">
        <v>1</v>
      </c>
      <c r="BO80" s="47">
        <v>1</v>
      </c>
      <c r="BP80" s="51" t="s">
        <v>124</v>
      </c>
      <c r="BQ80" s="38"/>
      <c r="BR80" s="39"/>
    </row>
    <row r="81" spans="1:70" x14ac:dyDescent="0.25">
      <c r="A81" s="37">
        <v>78</v>
      </c>
      <c r="B81" s="47" t="s">
        <v>264</v>
      </c>
      <c r="C81" s="47">
        <v>1</v>
      </c>
      <c r="D81" s="47">
        <v>560.89157843589783</v>
      </c>
      <c r="E81" s="47">
        <v>0</v>
      </c>
      <c r="F81" s="47">
        <v>7.4202151298522949</v>
      </c>
      <c r="G81" s="47">
        <v>0</v>
      </c>
      <c r="H81" s="47">
        <v>-1275.4412734508514</v>
      </c>
      <c r="I81" s="47">
        <v>0</v>
      </c>
      <c r="J81" s="47">
        <v>396.35400390625</v>
      </c>
      <c r="K81" s="47">
        <v>3.6769925951957703</v>
      </c>
      <c r="L81" s="47">
        <v>74.259997367858887</v>
      </c>
      <c r="M81" s="47">
        <v>16.053320944309235</v>
      </c>
      <c r="N81" s="47">
        <v>7.0992699623107915</v>
      </c>
      <c r="O81" s="47">
        <v>9.751355767250061</v>
      </c>
      <c r="P81" s="47">
        <v>1.8169344425201412</v>
      </c>
      <c r="Q81" s="47">
        <v>134.942990899086</v>
      </c>
      <c r="R81" s="47">
        <v>0.21137237548828125</v>
      </c>
      <c r="S81" s="47">
        <v>0.1761481761932373</v>
      </c>
      <c r="T81" s="47">
        <v>-0.5747063159942627</v>
      </c>
      <c r="U81" s="47">
        <v>-273.06975829601288</v>
      </c>
      <c r="V81" s="47">
        <v>546.9058985710144</v>
      </c>
      <c r="W81" s="73" t="s">
        <v>332</v>
      </c>
      <c r="X81" s="72" t="s">
        <v>350</v>
      </c>
      <c r="Y81" s="73" t="s">
        <v>438</v>
      </c>
      <c r="Z81" s="73" t="s">
        <v>423</v>
      </c>
      <c r="AA81" s="76" t="s">
        <v>377</v>
      </c>
      <c r="AB81" s="47">
        <v>1</v>
      </c>
      <c r="AC81" s="47">
        <v>-29.953834891319275</v>
      </c>
      <c r="AD81" s="47">
        <v>-3.5</v>
      </c>
      <c r="AE81" s="47">
        <v>0.35</v>
      </c>
      <c r="AF81" s="47">
        <v>0.25</v>
      </c>
      <c r="AG81" s="47">
        <v>21.119233250617981</v>
      </c>
      <c r="AH81" s="76" t="s">
        <v>406</v>
      </c>
      <c r="AI81" s="73" t="s">
        <v>413</v>
      </c>
      <c r="AJ81" s="73" t="s">
        <v>413</v>
      </c>
      <c r="AK81" s="73" t="s">
        <v>413</v>
      </c>
      <c r="AL81" s="73" t="s">
        <v>413</v>
      </c>
      <c r="AM81" s="73" t="s">
        <v>413</v>
      </c>
      <c r="AN81" s="73" t="s">
        <v>413</v>
      </c>
      <c r="AO81" s="73" t="s">
        <v>413</v>
      </c>
      <c r="AP81" s="73" t="s">
        <v>413</v>
      </c>
      <c r="AQ81" s="47">
        <v>8.8000000000000007</v>
      </c>
      <c r="AR81" s="47">
        <v>5.14999999999999E-2</v>
      </c>
      <c r="AS81" s="47">
        <v>8</v>
      </c>
      <c r="AT81" s="47">
        <v>4</v>
      </c>
      <c r="AU81" s="47">
        <v>5</v>
      </c>
      <c r="AV81" s="38" t="s">
        <v>124</v>
      </c>
      <c r="AW81" s="38" t="s">
        <v>124</v>
      </c>
      <c r="AX81" s="38" t="s">
        <v>124</v>
      </c>
      <c r="AY81" s="38" t="s">
        <v>124</v>
      </c>
      <c r="AZ81" s="38" t="s">
        <v>124</v>
      </c>
      <c r="BA81" s="38" t="s">
        <v>124</v>
      </c>
      <c r="BB81" s="38" t="s">
        <v>124</v>
      </c>
      <c r="BC81" s="38" t="s">
        <v>124</v>
      </c>
      <c r="BD81" s="38" t="s">
        <v>124</v>
      </c>
      <c r="BE81" s="38" t="s">
        <v>124</v>
      </c>
      <c r="BF81" s="47">
        <v>4.28255947567521E-2</v>
      </c>
      <c r="BG81" s="47">
        <v>0.94009233021736105</v>
      </c>
      <c r="BH81" s="47">
        <v>4.28255947567521E-2</v>
      </c>
      <c r="BI81" s="47">
        <v>4.28255947567521E-2</v>
      </c>
      <c r="BJ81" s="47">
        <v>0.35778985318454698</v>
      </c>
      <c r="BK81" s="47">
        <v>0</v>
      </c>
      <c r="BL81" s="47">
        <v>0.176148176193237</v>
      </c>
      <c r="BM81" s="47">
        <v>3</v>
      </c>
      <c r="BN81" s="47">
        <v>1</v>
      </c>
      <c r="BO81" s="47">
        <v>1</v>
      </c>
      <c r="BP81" s="51" t="s">
        <v>124</v>
      </c>
      <c r="BQ81" s="38"/>
      <c r="BR81" s="39"/>
    </row>
    <row r="82" spans="1:70" x14ac:dyDescent="0.25">
      <c r="A82" s="37">
        <v>79</v>
      </c>
      <c r="B82" s="47" t="s">
        <v>265</v>
      </c>
      <c r="C82" s="47">
        <v>0.85691273212432861</v>
      </c>
      <c r="D82" s="47">
        <v>-136.48378378152847</v>
      </c>
      <c r="E82" s="47">
        <v>0</v>
      </c>
      <c r="F82" s="47">
        <v>6.2350515723228455</v>
      </c>
      <c r="G82" s="47">
        <v>0</v>
      </c>
      <c r="H82" s="47">
        <v>-1588.1445994973183</v>
      </c>
      <c r="I82" s="47">
        <v>1</v>
      </c>
      <c r="J82" s="47">
        <v>276.67831420898437</v>
      </c>
      <c r="K82" s="47">
        <v>7.8251028835773466</v>
      </c>
      <c r="L82" s="47">
        <v>66.10581374168396</v>
      </c>
      <c r="M82" s="47">
        <v>14.891712814569473</v>
      </c>
      <c r="N82" s="47">
        <v>3.6135283827781679</v>
      </c>
      <c r="O82" s="47">
        <v>7.1979953646659851</v>
      </c>
      <c r="P82" s="47">
        <v>-5.6898754715919502</v>
      </c>
      <c r="Q82" s="47">
        <v>734.10731393098831</v>
      </c>
      <c r="R82" s="47">
        <v>0.96447789669036865</v>
      </c>
      <c r="S82" s="47">
        <v>1</v>
      </c>
      <c r="T82" s="47">
        <v>-8.3348572254180908E-2</v>
      </c>
      <c r="U82" s="47">
        <v>-177.19867676496506</v>
      </c>
      <c r="V82" s="47">
        <v>496.16378134489059</v>
      </c>
      <c r="W82" s="73" t="s">
        <v>332</v>
      </c>
      <c r="X82" s="76" t="s">
        <v>349</v>
      </c>
      <c r="Y82" s="72" t="s">
        <v>402</v>
      </c>
      <c r="Z82" s="73" t="s">
        <v>412</v>
      </c>
      <c r="AA82" s="76" t="s">
        <v>378</v>
      </c>
      <c r="AB82" s="47">
        <v>9.2655062675476074E-2</v>
      </c>
      <c r="AC82" s="47">
        <v>-23.747703492641449</v>
      </c>
      <c r="AD82" s="47">
        <v>-3</v>
      </c>
      <c r="AE82" s="47">
        <v>0.4</v>
      </c>
      <c r="AF82" s="47">
        <v>0.25</v>
      </c>
      <c r="AG82" s="47">
        <v>18.222056925296783</v>
      </c>
      <c r="AH82" s="73" t="s">
        <v>431</v>
      </c>
      <c r="AI82" s="73" t="s">
        <v>417</v>
      </c>
      <c r="AJ82" s="73" t="s">
        <v>417</v>
      </c>
      <c r="AK82" s="73" t="s">
        <v>417</v>
      </c>
      <c r="AL82" s="73" t="s">
        <v>417</v>
      </c>
      <c r="AM82" s="73" t="s">
        <v>417</v>
      </c>
      <c r="AN82" s="73" t="s">
        <v>417</v>
      </c>
      <c r="AO82" s="73" t="s">
        <v>417</v>
      </c>
      <c r="AP82" s="73" t="s">
        <v>417</v>
      </c>
      <c r="AQ82" s="47">
        <v>5.2956358075141914</v>
      </c>
      <c r="AR82" s="47">
        <v>5.19999999999999E-2</v>
      </c>
      <c r="AS82" s="47">
        <v>8</v>
      </c>
      <c r="AT82" s="47">
        <v>4</v>
      </c>
      <c r="AU82" s="47">
        <v>5</v>
      </c>
      <c r="AV82" s="38" t="s">
        <v>124</v>
      </c>
      <c r="AW82" s="38" t="s">
        <v>124</v>
      </c>
      <c r="AX82" s="38" t="s">
        <v>124</v>
      </c>
      <c r="AY82" s="38" t="s">
        <v>124</v>
      </c>
      <c r="AZ82" s="38" t="s">
        <v>124</v>
      </c>
      <c r="BA82" s="38" t="s">
        <v>124</v>
      </c>
      <c r="BB82" s="38" t="s">
        <v>124</v>
      </c>
      <c r="BC82" s="38" t="s">
        <v>124</v>
      </c>
      <c r="BD82" s="38" t="s">
        <v>124</v>
      </c>
      <c r="BE82" s="38" t="s">
        <v>124</v>
      </c>
      <c r="BF82" s="47">
        <v>0</v>
      </c>
      <c r="BG82" s="47">
        <v>0.12909917652607</v>
      </c>
      <c r="BH82" s="47">
        <v>0</v>
      </c>
      <c r="BI82" s="47">
        <v>0</v>
      </c>
      <c r="BJ82" s="47">
        <v>0.37237946738266198</v>
      </c>
      <c r="BK82" s="47">
        <v>0</v>
      </c>
      <c r="BL82" s="47">
        <v>0.90897899043560104</v>
      </c>
      <c r="BM82" s="47">
        <v>3</v>
      </c>
      <c r="BN82" s="47">
        <v>1</v>
      </c>
      <c r="BO82" s="47">
        <v>1</v>
      </c>
      <c r="BP82" s="51" t="s">
        <v>124</v>
      </c>
      <c r="BQ82" s="38"/>
      <c r="BR82" s="39"/>
    </row>
    <row r="83" spans="1:70" x14ac:dyDescent="0.25">
      <c r="A83" s="37">
        <v>80</v>
      </c>
      <c r="B83" s="47" t="s">
        <v>266</v>
      </c>
      <c r="C83" s="47">
        <v>0.19594764709472656</v>
      </c>
      <c r="D83" s="47">
        <v>-834.44833433628082</v>
      </c>
      <c r="E83" s="47">
        <v>1</v>
      </c>
      <c r="F83" s="47">
        <v>-2.8999484777450562</v>
      </c>
      <c r="G83" s="47">
        <v>1</v>
      </c>
      <c r="H83" s="47">
        <v>1780.992905497551</v>
      </c>
      <c r="I83" s="47">
        <v>1</v>
      </c>
      <c r="J83" s="47">
        <v>375.29913330078125</v>
      </c>
      <c r="K83" s="47">
        <v>1.3170940399169924</v>
      </c>
      <c r="L83" s="47">
        <v>20.27417516708374</v>
      </c>
      <c r="M83" s="47">
        <v>1.0533865690231323</v>
      </c>
      <c r="N83" s="47">
        <v>6.961805367469788</v>
      </c>
      <c r="O83" s="47">
        <v>10</v>
      </c>
      <c r="P83" s="47">
        <v>-7.8328368425369268</v>
      </c>
      <c r="Q83" s="47">
        <v>954.92702794075012</v>
      </c>
      <c r="R83" s="47">
        <v>0.19576191902160645</v>
      </c>
      <c r="S83" s="47">
        <v>1</v>
      </c>
      <c r="T83" s="47">
        <v>2</v>
      </c>
      <c r="U83" s="47">
        <v>-399.62228512763977</v>
      </c>
      <c r="V83" s="47">
        <v>551.79705440998077</v>
      </c>
      <c r="W83" s="73" t="s">
        <v>332</v>
      </c>
      <c r="X83" s="76" t="s">
        <v>338</v>
      </c>
      <c r="Y83" s="72" t="s">
        <v>403</v>
      </c>
      <c r="Z83" s="73" t="s">
        <v>415</v>
      </c>
      <c r="AA83" s="76" t="s">
        <v>379</v>
      </c>
      <c r="AB83" s="47">
        <v>1</v>
      </c>
      <c r="AC83" s="47">
        <v>-70.112740755081177</v>
      </c>
      <c r="AD83" s="47">
        <v>-2.5</v>
      </c>
      <c r="AE83" s="47">
        <v>0.45</v>
      </c>
      <c r="AF83" s="47">
        <v>0.25</v>
      </c>
      <c r="AG83" s="47">
        <v>60.911083459854126</v>
      </c>
      <c r="AH83" s="73" t="s">
        <v>433</v>
      </c>
      <c r="AI83" s="73" t="s">
        <v>421</v>
      </c>
      <c r="AJ83" s="73" t="s">
        <v>421</v>
      </c>
      <c r="AK83" s="73" t="s">
        <v>421</v>
      </c>
      <c r="AL83" s="73" t="s">
        <v>421</v>
      </c>
      <c r="AM83" s="73" t="s">
        <v>421</v>
      </c>
      <c r="AN83" s="73" t="s">
        <v>421</v>
      </c>
      <c r="AO83" s="73" t="s">
        <v>421</v>
      </c>
      <c r="AP83" s="73" t="s">
        <v>421</v>
      </c>
      <c r="AQ83" s="47">
        <v>6.4649703979492195</v>
      </c>
      <c r="AR83" s="47">
        <v>5.2499999999999901E-2</v>
      </c>
      <c r="AS83" s="47">
        <v>8</v>
      </c>
      <c r="AT83" s="47">
        <v>4</v>
      </c>
      <c r="AU83" s="47">
        <v>5</v>
      </c>
      <c r="AV83" s="38" t="s">
        <v>124</v>
      </c>
      <c r="AW83" s="38" t="s">
        <v>124</v>
      </c>
      <c r="AX83" s="38" t="s">
        <v>124</v>
      </c>
      <c r="AY83" s="38" t="s">
        <v>124</v>
      </c>
      <c r="AZ83" s="38" t="s">
        <v>124</v>
      </c>
      <c r="BA83" s="38" t="s">
        <v>124</v>
      </c>
      <c r="BB83" s="38" t="s">
        <v>124</v>
      </c>
      <c r="BC83" s="38" t="s">
        <v>124</v>
      </c>
      <c r="BD83" s="38" t="s">
        <v>124</v>
      </c>
      <c r="BE83" s="38" t="s">
        <v>124</v>
      </c>
      <c r="BF83" s="47">
        <v>-5.2963327798250797</v>
      </c>
      <c r="BG83" s="47">
        <v>0.85977451848983799</v>
      </c>
      <c r="BH83" s="47">
        <v>-5.2963327798250797</v>
      </c>
      <c r="BI83" s="47">
        <v>-5.2963327798250797</v>
      </c>
      <c r="BJ83" s="47">
        <v>0.27609383914547703</v>
      </c>
      <c r="BK83" s="47">
        <v>0</v>
      </c>
      <c r="BL83" s="47">
        <v>1.20075542974472</v>
      </c>
      <c r="BM83" s="47">
        <v>3</v>
      </c>
      <c r="BN83" s="47">
        <v>1</v>
      </c>
      <c r="BO83" s="47">
        <v>1</v>
      </c>
      <c r="BP83" s="51" t="s">
        <v>124</v>
      </c>
      <c r="BQ83" s="38"/>
      <c r="BR83" s="39"/>
    </row>
    <row r="84" spans="1:70" x14ac:dyDescent="0.25">
      <c r="A84" s="37">
        <v>81</v>
      </c>
      <c r="B84" s="47" t="s">
        <v>267</v>
      </c>
      <c r="C84" s="47">
        <v>1</v>
      </c>
      <c r="D84" s="47">
        <v>-9.5271050930023193E-2</v>
      </c>
      <c r="E84" s="47">
        <v>0</v>
      </c>
      <c r="F84" s="47">
        <v>3.5140238404273987</v>
      </c>
      <c r="G84" s="47">
        <v>0</v>
      </c>
      <c r="H84" s="47">
        <v>1134.685309946537</v>
      </c>
      <c r="I84" s="47">
        <v>0</v>
      </c>
      <c r="J84" s="47">
        <v>444.65542602539062</v>
      </c>
      <c r="K84" s="47">
        <v>10</v>
      </c>
      <c r="L84" s="47">
        <v>87.401659250259399</v>
      </c>
      <c r="M84" s="47">
        <v>6.1315672099590302</v>
      </c>
      <c r="N84" s="47">
        <v>0.48131767511367801</v>
      </c>
      <c r="O84" s="47">
        <v>1.5196176171302795</v>
      </c>
      <c r="P84" s="47">
        <v>1.6737206101417534</v>
      </c>
      <c r="Q84" s="47">
        <v>931.71733659505844</v>
      </c>
      <c r="R84" s="47">
        <v>0.40510809421539307</v>
      </c>
      <c r="S84" s="47">
        <v>1</v>
      </c>
      <c r="T84" s="47">
        <v>0.34068900346755981</v>
      </c>
      <c r="U84" s="47">
        <v>-240.73286873102188</v>
      </c>
      <c r="V84" s="47">
        <v>862.36397105455399</v>
      </c>
      <c r="W84" s="73" t="s">
        <v>332</v>
      </c>
      <c r="X84" s="76" t="s">
        <v>339</v>
      </c>
      <c r="Y84" s="74" t="s">
        <v>411</v>
      </c>
      <c r="Z84" s="73" t="s">
        <v>419</v>
      </c>
      <c r="AA84" s="76" t="s">
        <v>380</v>
      </c>
      <c r="AB84" s="47">
        <v>0.14756977558135986</v>
      </c>
      <c r="AC84" s="47">
        <v>-81.340199768543243</v>
      </c>
      <c r="AD84" s="47">
        <v>-2</v>
      </c>
      <c r="AE84" s="47">
        <v>0.5</v>
      </c>
      <c r="AF84" s="47">
        <v>0.25</v>
      </c>
      <c r="AG84" s="47">
        <v>1.2890111804008484</v>
      </c>
      <c r="AH84" s="73" t="s">
        <v>435</v>
      </c>
      <c r="AI84" s="73" t="s">
        <v>425</v>
      </c>
      <c r="AJ84" s="73" t="s">
        <v>425</v>
      </c>
      <c r="AK84" s="73" t="s">
        <v>425</v>
      </c>
      <c r="AL84" s="73" t="s">
        <v>425</v>
      </c>
      <c r="AM84" s="73" t="s">
        <v>425</v>
      </c>
      <c r="AN84" s="73" t="s">
        <v>425</v>
      </c>
      <c r="AO84" s="73" t="s">
        <v>425</v>
      </c>
      <c r="AP84" s="73" t="s">
        <v>425</v>
      </c>
      <c r="AQ84" s="47">
        <v>1.7983606696128847</v>
      </c>
      <c r="AR84" s="47">
        <v>5.2999999999999901E-2</v>
      </c>
      <c r="AS84" s="47">
        <v>8</v>
      </c>
      <c r="AT84" s="47">
        <v>4</v>
      </c>
      <c r="AU84" s="47">
        <v>5</v>
      </c>
      <c r="AV84" s="38" t="s">
        <v>124</v>
      </c>
      <c r="AW84" s="38" t="s">
        <v>124</v>
      </c>
      <c r="AX84" s="38" t="s">
        <v>124</v>
      </c>
      <c r="AY84" s="38" t="s">
        <v>124</v>
      </c>
      <c r="AZ84" s="38" t="s">
        <v>124</v>
      </c>
      <c r="BA84" s="38" t="s">
        <v>124</v>
      </c>
      <c r="BB84" s="38" t="s">
        <v>124</v>
      </c>
      <c r="BC84" s="38" t="s">
        <v>124</v>
      </c>
      <c r="BD84" s="38" t="s">
        <v>124</v>
      </c>
      <c r="BE84" s="38" t="s">
        <v>124</v>
      </c>
      <c r="BF84" s="47">
        <v>0</v>
      </c>
      <c r="BG84" s="47">
        <v>0.15014779794216199</v>
      </c>
      <c r="BH84" s="47">
        <v>0</v>
      </c>
      <c r="BI84" s="47">
        <v>0</v>
      </c>
      <c r="BJ84" s="47">
        <v>0.47349602936660901</v>
      </c>
      <c r="BK84" s="47">
        <v>0</v>
      </c>
      <c r="BL84" s="47">
        <v>0.40510809421539301</v>
      </c>
      <c r="BM84" s="47">
        <v>3</v>
      </c>
      <c r="BN84" s="47">
        <v>1</v>
      </c>
      <c r="BO84" s="47">
        <v>1</v>
      </c>
      <c r="BP84" s="51" t="s">
        <v>124</v>
      </c>
      <c r="BQ84" s="38"/>
      <c r="BR84" s="39"/>
    </row>
    <row r="85" spans="1:70" x14ac:dyDescent="0.25">
      <c r="A85" s="37">
        <v>82</v>
      </c>
      <c r="B85" s="47" t="s">
        <v>268</v>
      </c>
      <c r="C85" s="47">
        <v>1</v>
      </c>
      <c r="D85" s="47">
        <v>149.90480422973633</v>
      </c>
      <c r="E85" s="47">
        <v>0</v>
      </c>
      <c r="F85" s="47">
        <v>-6.5673096179962158</v>
      </c>
      <c r="G85" s="47">
        <v>1</v>
      </c>
      <c r="H85" s="47">
        <v>446.73083829879761</v>
      </c>
      <c r="I85" s="47">
        <v>1</v>
      </c>
      <c r="J85" s="47">
        <v>388.9302978515625</v>
      </c>
      <c r="K85" s="47">
        <v>2.2638713002204898</v>
      </c>
      <c r="L85" s="47">
        <v>40.871501922607422</v>
      </c>
      <c r="M85" s="47">
        <v>16.926169574260712</v>
      </c>
      <c r="N85" s="47">
        <v>3.7172509670257572</v>
      </c>
      <c r="O85" s="47">
        <v>4.3697112798690796</v>
      </c>
      <c r="P85" s="47">
        <v>8.8000000000000007</v>
      </c>
      <c r="Q85" s="47">
        <v>22.035558581352234</v>
      </c>
      <c r="R85" s="47">
        <v>0.9424748420715332</v>
      </c>
      <c r="S85" s="47">
        <v>1</v>
      </c>
      <c r="T85" s="47">
        <v>-1.6707820892333984</v>
      </c>
      <c r="U85" s="47">
        <v>-255.8193918466568</v>
      </c>
      <c r="V85" s="47">
        <v>938.2005136013031</v>
      </c>
      <c r="W85" s="73" t="s">
        <v>332</v>
      </c>
      <c r="X85" s="76" t="s">
        <v>340</v>
      </c>
      <c r="Y85" s="73" t="s">
        <v>414</v>
      </c>
      <c r="Z85" s="72" t="s">
        <v>402</v>
      </c>
      <c r="AA85" s="76" t="s">
        <v>381</v>
      </c>
      <c r="AB85" s="47">
        <v>0.58178901672363281</v>
      </c>
      <c r="AC85" s="47">
        <v>-7.0026103258132935</v>
      </c>
      <c r="AD85" s="47">
        <v>-1.5</v>
      </c>
      <c r="AE85" s="47">
        <v>0.55000000000000004</v>
      </c>
      <c r="AF85" s="47">
        <v>0.25</v>
      </c>
      <c r="AG85" s="47">
        <v>69.507706046104431</v>
      </c>
      <c r="AH85" s="73" t="s">
        <v>437</v>
      </c>
      <c r="AI85" s="73" t="s">
        <v>428</v>
      </c>
      <c r="AJ85" s="73" t="s">
        <v>428</v>
      </c>
      <c r="AK85" s="73" t="s">
        <v>428</v>
      </c>
      <c r="AL85" s="73" t="s">
        <v>428</v>
      </c>
      <c r="AM85" s="73" t="s">
        <v>428</v>
      </c>
      <c r="AN85" s="73" t="s">
        <v>428</v>
      </c>
      <c r="AO85" s="73" t="s">
        <v>428</v>
      </c>
      <c r="AP85" s="73" t="s">
        <v>428</v>
      </c>
      <c r="AQ85" s="47">
        <v>8.8000000000000007</v>
      </c>
      <c r="AR85" s="47">
        <v>5.3499999999999902E-2</v>
      </c>
      <c r="AS85" s="47">
        <v>8</v>
      </c>
      <c r="AT85" s="47">
        <v>4</v>
      </c>
      <c r="AU85" s="47">
        <v>5</v>
      </c>
      <c r="AV85" s="38" t="s">
        <v>124</v>
      </c>
      <c r="AW85" s="38" t="s">
        <v>124</v>
      </c>
      <c r="AX85" s="38" t="s">
        <v>124</v>
      </c>
      <c r="AY85" s="38" t="s">
        <v>124</v>
      </c>
      <c r="AZ85" s="38" t="s">
        <v>124</v>
      </c>
      <c r="BA85" s="38" t="s">
        <v>124</v>
      </c>
      <c r="BB85" s="38" t="s">
        <v>124</v>
      </c>
      <c r="BC85" s="38" t="s">
        <v>124</v>
      </c>
      <c r="BD85" s="38" t="s">
        <v>124</v>
      </c>
      <c r="BE85" s="38" t="s">
        <v>124</v>
      </c>
      <c r="BF85" s="47">
        <v>0</v>
      </c>
      <c r="BG85" s="47">
        <v>0.56778379607200602</v>
      </c>
      <c r="BH85" s="47">
        <v>0</v>
      </c>
      <c r="BI85" s="47">
        <v>0</v>
      </c>
      <c r="BJ85" s="47">
        <v>0.53353646087489803</v>
      </c>
      <c r="BK85" s="47">
        <v>0</v>
      </c>
      <c r="BL85" s="47">
        <v>0.20561893796920599</v>
      </c>
      <c r="BM85" s="47">
        <v>3</v>
      </c>
      <c r="BN85" s="47">
        <v>1</v>
      </c>
      <c r="BO85" s="47">
        <v>1</v>
      </c>
      <c r="BP85" s="51" t="s">
        <v>124</v>
      </c>
      <c r="BQ85" s="38"/>
      <c r="BR85" s="39"/>
    </row>
    <row r="86" spans="1:70" x14ac:dyDescent="0.25">
      <c r="A86" s="37">
        <v>83</v>
      </c>
      <c r="B86" s="47" t="s">
        <v>269</v>
      </c>
      <c r="C86" s="47">
        <v>1</v>
      </c>
      <c r="D86" s="47">
        <v>-880.58571702241898</v>
      </c>
      <c r="E86" s="47">
        <v>1</v>
      </c>
      <c r="F86" s="47">
        <v>10</v>
      </c>
      <c r="G86" s="47">
        <v>1</v>
      </c>
      <c r="H86" s="47">
        <v>1138.9135281443596</v>
      </c>
      <c r="I86" s="47">
        <v>1</v>
      </c>
      <c r="J86" s="47">
        <v>451.07443237304687</v>
      </c>
      <c r="K86" s="47">
        <v>3.7005263388156893</v>
      </c>
      <c r="L86" s="47">
        <v>84.655089139938354</v>
      </c>
      <c r="M86" s="47">
        <v>12.798679620027542</v>
      </c>
      <c r="N86" s="47">
        <v>0.3635404467582703</v>
      </c>
      <c r="O86" s="47">
        <v>3.5067498683929443E-2</v>
      </c>
      <c r="P86" s="47">
        <v>2.578165423870086</v>
      </c>
      <c r="Q86" s="47">
        <v>871.70094877481461</v>
      </c>
      <c r="R86" s="47">
        <v>1</v>
      </c>
      <c r="S86" s="47">
        <v>0.7566763162612915</v>
      </c>
      <c r="T86" s="47">
        <v>-1.6556799411773682E-2</v>
      </c>
      <c r="U86" s="47">
        <v>-406.61750072240829</v>
      </c>
      <c r="V86" s="47">
        <v>378.26650851964951</v>
      </c>
      <c r="W86" s="73" t="s">
        <v>332</v>
      </c>
      <c r="X86" s="76" t="s">
        <v>334</v>
      </c>
      <c r="Y86" s="73" t="s">
        <v>418</v>
      </c>
      <c r="Z86" s="72" t="s">
        <v>404</v>
      </c>
      <c r="AA86" s="76" t="s">
        <v>382</v>
      </c>
      <c r="AB86" s="47">
        <v>1</v>
      </c>
      <c r="AC86" s="47">
        <v>-30.043515861034393</v>
      </c>
      <c r="AD86" s="47">
        <v>-1</v>
      </c>
      <c r="AE86" s="47">
        <v>0.6</v>
      </c>
      <c r="AF86" s="47">
        <v>0.25</v>
      </c>
      <c r="AG86" s="47">
        <v>13.731687366962433</v>
      </c>
      <c r="AH86" s="76" t="s">
        <v>405</v>
      </c>
      <c r="AI86" s="73" t="s">
        <v>413</v>
      </c>
      <c r="AJ86" s="73" t="s">
        <v>413</v>
      </c>
      <c r="AK86" s="73" t="s">
        <v>413</v>
      </c>
      <c r="AL86" s="73" t="s">
        <v>413</v>
      </c>
      <c r="AM86" s="73" t="s">
        <v>413</v>
      </c>
      <c r="AN86" s="73" t="s">
        <v>413</v>
      </c>
      <c r="AO86" s="73" t="s">
        <v>413</v>
      </c>
      <c r="AP86" s="73" t="s">
        <v>413</v>
      </c>
      <c r="AQ86" s="47">
        <v>0.51961294412612924</v>
      </c>
      <c r="AR86" s="47">
        <v>5.3999999999999798E-2</v>
      </c>
      <c r="AS86" s="47">
        <v>8</v>
      </c>
      <c r="AT86" s="47">
        <v>4</v>
      </c>
      <c r="AU86" s="47">
        <v>5</v>
      </c>
      <c r="AV86" s="38" t="s">
        <v>124</v>
      </c>
      <c r="AW86" s="38" t="s">
        <v>124</v>
      </c>
      <c r="AX86" s="38" t="s">
        <v>124</v>
      </c>
      <c r="AY86" s="38" t="s">
        <v>124</v>
      </c>
      <c r="AZ86" s="38" t="s">
        <v>124</v>
      </c>
      <c r="BA86" s="38" t="s">
        <v>124</v>
      </c>
      <c r="BB86" s="38" t="s">
        <v>124</v>
      </c>
      <c r="BC86" s="38" t="s">
        <v>124</v>
      </c>
      <c r="BD86" s="38" t="s">
        <v>124</v>
      </c>
      <c r="BE86" s="38" t="s">
        <v>124</v>
      </c>
      <c r="BF86" s="47">
        <v>-2.8724722404894099</v>
      </c>
      <c r="BG86" s="47">
        <v>0.93991296827793103</v>
      </c>
      <c r="BH86" s="47">
        <v>-0.51961294412612902</v>
      </c>
      <c r="BI86" s="47">
        <v>-0.51961294412612902</v>
      </c>
      <c r="BJ86" s="47">
        <v>0.52960060296715505</v>
      </c>
      <c r="BK86" s="47">
        <v>0</v>
      </c>
      <c r="BL86" s="47">
        <v>0.73997621762752597</v>
      </c>
      <c r="BM86" s="47">
        <v>3</v>
      </c>
      <c r="BN86" s="47">
        <v>1</v>
      </c>
      <c r="BO86" s="47">
        <v>1</v>
      </c>
      <c r="BP86" s="51" t="s">
        <v>124</v>
      </c>
      <c r="BQ86" s="38"/>
      <c r="BR86" s="39"/>
    </row>
    <row r="87" spans="1:70" x14ac:dyDescent="0.25">
      <c r="A87" s="37">
        <v>84</v>
      </c>
      <c r="B87" s="47" t="s">
        <v>270</v>
      </c>
      <c r="C87" s="47">
        <v>1</v>
      </c>
      <c r="D87" s="47">
        <v>-174.70576703548431</v>
      </c>
      <c r="E87" s="47">
        <v>0</v>
      </c>
      <c r="F87" s="47">
        <v>-3.1465579271316528</v>
      </c>
      <c r="G87" s="47">
        <v>0</v>
      </c>
      <c r="H87" s="47">
        <v>-1073.6548660993576</v>
      </c>
      <c r="I87" s="47">
        <v>1</v>
      </c>
      <c r="J87" s="47">
        <v>35.73577880859375</v>
      </c>
      <c r="K87" s="47">
        <v>8.8076449632644653</v>
      </c>
      <c r="L87" s="47">
        <v>34.474981784820557</v>
      </c>
      <c r="M87" s="47">
        <v>10.880948066711426</v>
      </c>
      <c r="N87" s="47">
        <v>0.54990394115448005</v>
      </c>
      <c r="O87" s="47">
        <v>5.2045872211456299</v>
      </c>
      <c r="P87" s="47">
        <v>-8.1654263257980357</v>
      </c>
      <c r="Q87" s="47">
        <v>394.78210973739624</v>
      </c>
      <c r="R87" s="47">
        <v>0.64775443077087402</v>
      </c>
      <c r="S87" s="47">
        <v>0.86237955093383789</v>
      </c>
      <c r="T87" s="47">
        <v>2</v>
      </c>
      <c r="U87" s="47">
        <v>-930.11263942718506</v>
      </c>
      <c r="V87" s="47">
        <v>990.77915608882904</v>
      </c>
      <c r="W87" s="73" t="s">
        <v>332</v>
      </c>
      <c r="X87" s="76" t="s">
        <v>335</v>
      </c>
      <c r="Y87" s="73" t="s">
        <v>422</v>
      </c>
      <c r="Z87" s="74" t="s">
        <v>415</v>
      </c>
      <c r="AA87" s="76" t="s">
        <v>383</v>
      </c>
      <c r="AB87" s="47">
        <v>1</v>
      </c>
      <c r="AC87" s="47">
        <v>-11.648887634277344</v>
      </c>
      <c r="AD87" s="47">
        <v>-0.5</v>
      </c>
      <c r="AE87" s="47">
        <v>0.65</v>
      </c>
      <c r="AF87" s="47">
        <v>2.2063404321670532E-2</v>
      </c>
      <c r="AG87" s="47">
        <v>81.607045650482178</v>
      </c>
      <c r="AH87" s="73" t="s">
        <v>416</v>
      </c>
      <c r="AI87" s="73" t="s">
        <v>417</v>
      </c>
      <c r="AJ87" s="73" t="s">
        <v>417</v>
      </c>
      <c r="AK87" s="73" t="s">
        <v>417</v>
      </c>
      <c r="AL87" s="73" t="s">
        <v>417</v>
      </c>
      <c r="AM87" s="73" t="s">
        <v>417</v>
      </c>
      <c r="AN87" s="73" t="s">
        <v>417</v>
      </c>
      <c r="AO87" s="73" t="s">
        <v>417</v>
      </c>
      <c r="AP87" s="73" t="s">
        <v>417</v>
      </c>
      <c r="AQ87" s="47">
        <v>1.0901581287384035</v>
      </c>
      <c r="AR87" s="47">
        <v>5.4499999999999799E-2</v>
      </c>
      <c r="AS87" s="47">
        <v>8</v>
      </c>
      <c r="AT87" s="47">
        <v>4</v>
      </c>
      <c r="AU87" s="47">
        <v>5</v>
      </c>
      <c r="AV87" s="38" t="s">
        <v>124</v>
      </c>
      <c r="AW87" s="38" t="s">
        <v>124</v>
      </c>
      <c r="AX87" s="38" t="s">
        <v>124</v>
      </c>
      <c r="AY87" s="38" t="s">
        <v>124</v>
      </c>
      <c r="AZ87" s="38" t="s">
        <v>124</v>
      </c>
      <c r="BA87" s="38" t="s">
        <v>124</v>
      </c>
      <c r="BB87" s="38" t="s">
        <v>124</v>
      </c>
      <c r="BC87" s="38" t="s">
        <v>124</v>
      </c>
      <c r="BD87" s="38" t="s">
        <v>124</v>
      </c>
      <c r="BE87" s="38" t="s">
        <v>124</v>
      </c>
      <c r="BF87" s="47">
        <v>0</v>
      </c>
      <c r="BG87" s="47">
        <v>0.97670222473144497</v>
      </c>
      <c r="BH87" s="47">
        <v>0</v>
      </c>
      <c r="BI87" s="47">
        <v>0</v>
      </c>
      <c r="BJ87" s="47">
        <v>0.61021331506835097</v>
      </c>
      <c r="BK87" s="47">
        <v>0</v>
      </c>
      <c r="BL87" s="47">
        <v>0.64775443077087402</v>
      </c>
      <c r="BM87" s="47">
        <v>3</v>
      </c>
      <c r="BN87" s="47">
        <v>1</v>
      </c>
      <c r="BO87" s="47">
        <v>1</v>
      </c>
      <c r="BP87" s="51" t="s">
        <v>124</v>
      </c>
      <c r="BQ87" s="38"/>
      <c r="BR87" s="39"/>
    </row>
    <row r="88" spans="1:70" x14ac:dyDescent="0.25">
      <c r="A88" s="37">
        <v>85</v>
      </c>
      <c r="B88" s="47" t="s">
        <v>271</v>
      </c>
      <c r="C88" s="47">
        <v>4.5258402824401855E-2</v>
      </c>
      <c r="D88" s="47">
        <v>-763.38327568769455</v>
      </c>
      <c r="E88" s="47">
        <v>0</v>
      </c>
      <c r="F88" s="47">
        <v>-8.3328177332878113</v>
      </c>
      <c r="G88" s="47">
        <v>1</v>
      </c>
      <c r="H88" s="47">
        <v>-1279.7012092471123</v>
      </c>
      <c r="I88" s="47">
        <v>0</v>
      </c>
      <c r="J88" s="47">
        <v>16.470489501953125</v>
      </c>
      <c r="K88" s="47">
        <v>5.4287878692150118</v>
      </c>
      <c r="L88" s="47">
        <v>60.25334095954895</v>
      </c>
      <c r="M88" s="47">
        <v>12.12849697470665</v>
      </c>
      <c r="N88" s="47">
        <v>2.0526176571846011</v>
      </c>
      <c r="O88" s="47">
        <v>9.7617629170417786</v>
      </c>
      <c r="P88" s="47">
        <v>8.3068894505500808</v>
      </c>
      <c r="Q88" s="47">
        <v>301.49413222074509</v>
      </c>
      <c r="R88" s="47">
        <v>1</v>
      </c>
      <c r="S88" s="47">
        <v>0.52561652660369873</v>
      </c>
      <c r="T88" s="47">
        <v>1.7059751152992249</v>
      </c>
      <c r="U88" s="47">
        <v>-748.77132731676102</v>
      </c>
      <c r="V88" s="47">
        <v>540.79681640863419</v>
      </c>
      <c r="W88" s="73" t="s">
        <v>332</v>
      </c>
      <c r="X88" s="76" t="s">
        <v>336</v>
      </c>
      <c r="Y88" s="73" t="s">
        <v>426</v>
      </c>
      <c r="Z88" s="73" t="s">
        <v>419</v>
      </c>
      <c r="AA88" s="72" t="s">
        <v>400</v>
      </c>
      <c r="AB88" s="47">
        <v>0.52690565586090088</v>
      </c>
      <c r="AC88" s="47">
        <v>-47.211007177829742</v>
      </c>
      <c r="AD88" s="47">
        <v>0</v>
      </c>
      <c r="AE88" s="47">
        <v>0.1</v>
      </c>
      <c r="AF88" s="47">
        <v>0.25</v>
      </c>
      <c r="AG88" s="47">
        <v>43.776564061641693</v>
      </c>
      <c r="AH88" s="73" t="s">
        <v>420</v>
      </c>
      <c r="AI88" s="73" t="s">
        <v>421</v>
      </c>
      <c r="AJ88" s="73" t="s">
        <v>421</v>
      </c>
      <c r="AK88" s="73" t="s">
        <v>421</v>
      </c>
      <c r="AL88" s="73" t="s">
        <v>421</v>
      </c>
      <c r="AM88" s="73" t="s">
        <v>421</v>
      </c>
      <c r="AN88" s="73" t="s">
        <v>421</v>
      </c>
      <c r="AO88" s="73" t="s">
        <v>421</v>
      </c>
      <c r="AP88" s="73" t="s">
        <v>421</v>
      </c>
      <c r="AQ88" s="47">
        <v>1.0814400553703309</v>
      </c>
      <c r="AR88" s="47">
        <v>5.4999999999999799E-2</v>
      </c>
      <c r="AS88" s="47">
        <v>8</v>
      </c>
      <c r="AT88" s="47">
        <v>4</v>
      </c>
      <c r="AU88" s="47">
        <v>5</v>
      </c>
      <c r="AV88" s="38" t="s">
        <v>124</v>
      </c>
      <c r="AW88" s="38" t="s">
        <v>124</v>
      </c>
      <c r="AX88" s="38" t="s">
        <v>124</v>
      </c>
      <c r="AY88" s="38" t="s">
        <v>124</v>
      </c>
      <c r="AZ88" s="38" t="s">
        <v>124</v>
      </c>
      <c r="BA88" s="38" t="s">
        <v>124</v>
      </c>
      <c r="BB88" s="38" t="s">
        <v>124</v>
      </c>
      <c r="BC88" s="38" t="s">
        <v>124</v>
      </c>
      <c r="BD88" s="38" t="s">
        <v>124</v>
      </c>
      <c r="BE88" s="38" t="s">
        <v>124</v>
      </c>
      <c r="BF88" s="47">
        <v>0</v>
      </c>
      <c r="BG88" s="47">
        <v>0.43248364150524199</v>
      </c>
      <c r="BH88" s="47">
        <v>0</v>
      </c>
      <c r="BI88" s="47">
        <v>0</v>
      </c>
      <c r="BJ88" s="47">
        <v>9.2450219980547199E-2</v>
      </c>
      <c r="BK88" s="47">
        <v>0</v>
      </c>
      <c r="BL88" s="47">
        <v>0.52561652660369895</v>
      </c>
      <c r="BM88" s="47">
        <v>3</v>
      </c>
      <c r="BN88" s="47">
        <v>1</v>
      </c>
      <c r="BO88" s="47">
        <v>1</v>
      </c>
      <c r="BP88" s="51" t="s">
        <v>124</v>
      </c>
      <c r="BQ88" s="38"/>
      <c r="BR88" s="39"/>
    </row>
    <row r="89" spans="1:70" x14ac:dyDescent="0.25">
      <c r="A89" s="37">
        <v>86</v>
      </c>
      <c r="B89" s="47" t="s">
        <v>272</v>
      </c>
      <c r="C89" s="47">
        <v>1</v>
      </c>
      <c r="D89" s="47">
        <v>-707.80027365684509</v>
      </c>
      <c r="E89" s="47">
        <v>1</v>
      </c>
      <c r="F89" s="47">
        <v>8.9832248687744141</v>
      </c>
      <c r="G89" s="47">
        <v>1</v>
      </c>
      <c r="H89" s="47">
        <v>1615.1298978328705</v>
      </c>
      <c r="I89" s="47">
        <v>0</v>
      </c>
      <c r="J89" s="47">
        <v>510.110107421875</v>
      </c>
      <c r="K89" s="47">
        <v>0.85661281347274776</v>
      </c>
      <c r="L89" s="47">
        <v>100</v>
      </c>
      <c r="M89" s="47">
        <v>20</v>
      </c>
      <c r="N89" s="47">
        <v>5.4465639114379885</v>
      </c>
      <c r="O89" s="47">
        <v>1.2055312395095825</v>
      </c>
      <c r="P89" s="47">
        <v>-4.2971794605255127</v>
      </c>
      <c r="Q89" s="47">
        <v>85.929048657417297</v>
      </c>
      <c r="R89" s="47">
        <v>1</v>
      </c>
      <c r="S89" s="47">
        <v>1</v>
      </c>
      <c r="T89" s="47">
        <v>-3.7880659103393555E-2</v>
      </c>
      <c r="U89" s="47">
        <v>-190.92545163631439</v>
      </c>
      <c r="V89" s="47">
        <v>168.0145263671875</v>
      </c>
      <c r="W89" s="73" t="s">
        <v>331</v>
      </c>
      <c r="X89" s="76" t="s">
        <v>337</v>
      </c>
      <c r="Y89" s="73" t="s">
        <v>429</v>
      </c>
      <c r="Z89" s="73" t="s">
        <v>423</v>
      </c>
      <c r="AA89" s="72" t="s">
        <v>401</v>
      </c>
      <c r="AB89" s="47">
        <v>0.45403528213500977</v>
      </c>
      <c r="AC89" s="47">
        <v>-5.7024439573287964</v>
      </c>
      <c r="AD89" s="47">
        <v>0.5</v>
      </c>
      <c r="AE89" s="47">
        <v>0.15</v>
      </c>
      <c r="AF89" s="47">
        <v>0.25</v>
      </c>
      <c r="AG89" s="47">
        <v>57.568729043006897</v>
      </c>
      <c r="AH89" s="73" t="s">
        <v>424</v>
      </c>
      <c r="AI89" s="73" t="s">
        <v>425</v>
      </c>
      <c r="AJ89" s="73" t="s">
        <v>425</v>
      </c>
      <c r="AK89" s="73" t="s">
        <v>425</v>
      </c>
      <c r="AL89" s="73" t="s">
        <v>425</v>
      </c>
      <c r="AM89" s="73" t="s">
        <v>425</v>
      </c>
      <c r="AN89" s="73" t="s">
        <v>425</v>
      </c>
      <c r="AO89" s="73" t="s">
        <v>425</v>
      </c>
      <c r="AP89" s="73" t="s">
        <v>425</v>
      </c>
      <c r="AQ89" s="47">
        <v>5.1863418340682985</v>
      </c>
      <c r="AR89" s="47">
        <v>5.5499999999999799E-2</v>
      </c>
      <c r="AS89" s="47">
        <v>8</v>
      </c>
      <c r="AT89" s="47">
        <v>4</v>
      </c>
      <c r="AU89" s="47">
        <v>5</v>
      </c>
      <c r="AV89" s="38" t="s">
        <v>124</v>
      </c>
      <c r="AW89" s="38" t="s">
        <v>124</v>
      </c>
      <c r="AX89" s="38" t="s">
        <v>124</v>
      </c>
      <c r="AY89" s="38" t="s">
        <v>124</v>
      </c>
      <c r="AZ89" s="38" t="s">
        <v>124</v>
      </c>
      <c r="BA89" s="38" t="s">
        <v>124</v>
      </c>
      <c r="BB89" s="38" t="s">
        <v>124</v>
      </c>
      <c r="BC89" s="38" t="s">
        <v>124</v>
      </c>
      <c r="BD89" s="38" t="s">
        <v>124</v>
      </c>
      <c r="BE89" s="38" t="s">
        <v>124</v>
      </c>
      <c r="BF89" s="47">
        <v>-0.15247348258059201</v>
      </c>
      <c r="BG89" s="47">
        <v>0.519989013671875</v>
      </c>
      <c r="BH89" s="47">
        <v>-0.15247348258059201</v>
      </c>
      <c r="BI89" s="47">
        <v>-0.15247348258059201</v>
      </c>
      <c r="BJ89" s="47">
        <v>0.115281825598388</v>
      </c>
      <c r="BK89" s="47">
        <v>0</v>
      </c>
      <c r="BL89" s="47">
        <v>0.298148393630982</v>
      </c>
      <c r="BM89" s="47">
        <v>3</v>
      </c>
      <c r="BN89" s="47">
        <v>1</v>
      </c>
      <c r="BO89" s="47">
        <v>1</v>
      </c>
      <c r="BP89" s="51" t="s">
        <v>124</v>
      </c>
      <c r="BQ89" s="38"/>
      <c r="BR89" s="39"/>
    </row>
    <row r="90" spans="1:70" x14ac:dyDescent="0.25">
      <c r="A90" s="37">
        <v>87</v>
      </c>
      <c r="B90" s="47" t="s">
        <v>273</v>
      </c>
      <c r="C90" s="47">
        <v>1</v>
      </c>
      <c r="D90" s="47">
        <v>-370.51320797204971</v>
      </c>
      <c r="E90" s="47">
        <v>0</v>
      </c>
      <c r="F90" s="47">
        <v>8.200807511806488</v>
      </c>
      <c r="G90" s="47">
        <v>1</v>
      </c>
      <c r="H90" s="47">
        <v>854.24784368276596</v>
      </c>
      <c r="I90" s="47">
        <v>1</v>
      </c>
      <c r="J90" s="47">
        <v>121.66000366210937</v>
      </c>
      <c r="K90" s="47">
        <v>6.2431269943714138</v>
      </c>
      <c r="L90" s="47">
        <v>93.494052648544312</v>
      </c>
      <c r="M90" s="47">
        <v>3.2791041433811188</v>
      </c>
      <c r="N90" s="47">
        <v>7.6959629416465765</v>
      </c>
      <c r="O90" s="47">
        <v>2.5908400416374207</v>
      </c>
      <c r="P90" s="47">
        <v>-8.3361079812049876</v>
      </c>
      <c r="Q90" s="47">
        <v>404.59884768724442</v>
      </c>
      <c r="R90" s="47">
        <v>1</v>
      </c>
      <c r="S90" s="47">
        <v>1</v>
      </c>
      <c r="T90" s="47">
        <v>-0.85154038667678833</v>
      </c>
      <c r="U90" s="47">
        <v>-978.38501471281052</v>
      </c>
      <c r="V90" s="47">
        <v>135.73682373762131</v>
      </c>
      <c r="W90" s="73" t="s">
        <v>331</v>
      </c>
      <c r="X90" s="76" t="s">
        <v>338</v>
      </c>
      <c r="Y90" s="73" t="s">
        <v>430</v>
      </c>
      <c r="Z90" s="73" t="s">
        <v>412</v>
      </c>
      <c r="AA90" s="72" t="s">
        <v>386</v>
      </c>
      <c r="AB90" s="47">
        <v>1</v>
      </c>
      <c r="AC90" s="47">
        <v>-16.757247388362885</v>
      </c>
      <c r="AD90" s="47">
        <v>1</v>
      </c>
      <c r="AE90" s="47">
        <v>0.2</v>
      </c>
      <c r="AF90" s="47">
        <v>0.25</v>
      </c>
      <c r="AG90" s="47">
        <v>31.227573454380035</v>
      </c>
      <c r="AH90" s="73" t="s">
        <v>427</v>
      </c>
      <c r="AI90" s="73" t="s">
        <v>428</v>
      </c>
      <c r="AJ90" s="73" t="s">
        <v>428</v>
      </c>
      <c r="AK90" s="73" t="s">
        <v>428</v>
      </c>
      <c r="AL90" s="73" t="s">
        <v>428</v>
      </c>
      <c r="AM90" s="73" t="s">
        <v>428</v>
      </c>
      <c r="AN90" s="73" t="s">
        <v>428</v>
      </c>
      <c r="AO90" s="73" t="s">
        <v>428</v>
      </c>
      <c r="AP90" s="73" t="s">
        <v>428</v>
      </c>
      <c r="AQ90" s="47">
        <v>2.0728938221931461</v>
      </c>
      <c r="AR90" s="47">
        <v>5.59999999999998E-2</v>
      </c>
      <c r="AS90" s="47">
        <v>8</v>
      </c>
      <c r="AT90" s="47">
        <v>4</v>
      </c>
      <c r="AU90" s="47">
        <v>5</v>
      </c>
      <c r="AV90" s="38" t="s">
        <v>124</v>
      </c>
      <c r="AW90" s="38" t="s">
        <v>124</v>
      </c>
      <c r="AX90" s="38" t="s">
        <v>124</v>
      </c>
      <c r="AY90" s="38" t="s">
        <v>124</v>
      </c>
      <c r="AZ90" s="38" t="s">
        <v>124</v>
      </c>
      <c r="BA90" s="38" t="s">
        <v>124</v>
      </c>
      <c r="BB90" s="38" t="s">
        <v>124</v>
      </c>
      <c r="BC90" s="38" t="s">
        <v>124</v>
      </c>
      <c r="BD90" s="38" t="s">
        <v>124</v>
      </c>
      <c r="BE90" s="38" t="s">
        <v>124</v>
      </c>
      <c r="BF90" s="47">
        <v>0</v>
      </c>
      <c r="BG90" s="47">
        <v>0.96648550522327403</v>
      </c>
      <c r="BH90" s="47">
        <v>0</v>
      </c>
      <c r="BI90" s="47">
        <v>0</v>
      </c>
      <c r="BJ90" s="47">
        <v>0.17487525523653599</v>
      </c>
      <c r="BK90" s="47">
        <v>0</v>
      </c>
      <c r="BL90" s="47">
        <v>-0.58006673920154594</v>
      </c>
      <c r="BM90" s="47">
        <v>3</v>
      </c>
      <c r="BN90" s="47">
        <v>1</v>
      </c>
      <c r="BO90" s="47">
        <v>1</v>
      </c>
      <c r="BP90" s="51" t="s">
        <v>124</v>
      </c>
      <c r="BQ90" s="38"/>
      <c r="BR90" s="39"/>
    </row>
    <row r="91" spans="1:70" x14ac:dyDescent="0.25">
      <c r="A91" s="37">
        <v>88</v>
      </c>
      <c r="B91" s="47" t="s">
        <v>274</v>
      </c>
      <c r="C91" s="47">
        <v>0.86052227020263672</v>
      </c>
      <c r="D91" s="47">
        <v>982.4548796415329</v>
      </c>
      <c r="E91" s="47">
        <v>0</v>
      </c>
      <c r="F91" s="47">
        <v>2.7384282350540161</v>
      </c>
      <c r="G91" s="47">
        <v>1</v>
      </c>
      <c r="H91" s="47">
        <v>-879.00229513645172</v>
      </c>
      <c r="I91" s="47">
        <v>1</v>
      </c>
      <c r="J91" s="47">
        <v>25.60406494140625</v>
      </c>
      <c r="K91" s="47">
        <v>8.9423674106597897</v>
      </c>
      <c r="L91" s="47">
        <v>65.697349071502686</v>
      </c>
      <c r="M91" s="47">
        <v>19.365089535713196</v>
      </c>
      <c r="N91" s="47">
        <v>2.241552472114563</v>
      </c>
      <c r="O91" s="47">
        <v>10</v>
      </c>
      <c r="P91" s="47">
        <v>-2.0284166574478153</v>
      </c>
      <c r="Q91" s="47">
        <v>870.60330557823181</v>
      </c>
      <c r="R91" s="47">
        <v>0.53453850746154785</v>
      </c>
      <c r="S91" s="47">
        <v>1</v>
      </c>
      <c r="T91" s="47">
        <v>-0.587380051612854</v>
      </c>
      <c r="U91" s="47">
        <v>-836.30301737785339</v>
      </c>
      <c r="V91" s="47">
        <v>618.88114988803864</v>
      </c>
      <c r="W91" s="73" t="s">
        <v>331</v>
      </c>
      <c r="X91" s="76" t="s">
        <v>339</v>
      </c>
      <c r="Y91" s="73" t="s">
        <v>432</v>
      </c>
      <c r="Z91" s="73" t="s">
        <v>415</v>
      </c>
      <c r="AA91" s="76" t="s">
        <v>387</v>
      </c>
      <c r="AB91" s="55">
        <v>0</v>
      </c>
      <c r="AC91" s="47">
        <v>-77.81799578666687</v>
      </c>
      <c r="AD91" s="47">
        <v>1.5</v>
      </c>
      <c r="AE91" s="47">
        <v>0.25</v>
      </c>
      <c r="AF91" s="47">
        <v>0.25</v>
      </c>
      <c r="AG91" s="47">
        <v>8.3325221538543701</v>
      </c>
      <c r="AH91" s="76" t="s">
        <v>406</v>
      </c>
      <c r="AI91" s="73" t="s">
        <v>413</v>
      </c>
      <c r="AJ91" s="73" t="s">
        <v>413</v>
      </c>
      <c r="AK91" s="73" t="s">
        <v>413</v>
      </c>
      <c r="AL91" s="73" t="s">
        <v>413</v>
      </c>
      <c r="AM91" s="73" t="s">
        <v>413</v>
      </c>
      <c r="AN91" s="73" t="s">
        <v>413</v>
      </c>
      <c r="AO91" s="73" t="s">
        <v>413</v>
      </c>
      <c r="AP91" s="73" t="s">
        <v>413</v>
      </c>
      <c r="AQ91" s="47">
        <v>7.6969658851623537</v>
      </c>
      <c r="AR91" s="47">
        <v>5.64999999999998E-2</v>
      </c>
      <c r="AS91" s="47">
        <v>8</v>
      </c>
      <c r="AT91" s="47">
        <v>4</v>
      </c>
      <c r="AU91" s="47">
        <v>5</v>
      </c>
      <c r="AV91" s="38" t="s">
        <v>124</v>
      </c>
      <c r="AW91" s="38" t="s">
        <v>124</v>
      </c>
      <c r="AX91" s="38" t="s">
        <v>124</v>
      </c>
      <c r="AY91" s="38" t="s">
        <v>124</v>
      </c>
      <c r="AZ91" s="38" t="s">
        <v>124</v>
      </c>
      <c r="BA91" s="38" t="s">
        <v>124</v>
      </c>
      <c r="BB91" s="38" t="s">
        <v>124</v>
      </c>
      <c r="BC91" s="38" t="s">
        <v>124</v>
      </c>
      <c r="BD91" s="38" t="s">
        <v>124</v>
      </c>
      <c r="BE91" s="38" t="s">
        <v>124</v>
      </c>
      <c r="BF91" s="47">
        <v>0</v>
      </c>
      <c r="BG91" s="47">
        <v>1.6665044307708699E-2</v>
      </c>
      <c r="BH91" s="47">
        <v>0</v>
      </c>
      <c r="BI91" s="47">
        <v>0</v>
      </c>
      <c r="BJ91" s="47">
        <v>0.23955706606739999</v>
      </c>
      <c r="BK91" s="47">
        <v>0</v>
      </c>
      <c r="BL91" s="47">
        <v>0.65038224816322399</v>
      </c>
      <c r="BM91" s="47">
        <v>3</v>
      </c>
      <c r="BN91" s="47">
        <v>1</v>
      </c>
      <c r="BO91" s="47">
        <v>1</v>
      </c>
      <c r="BP91" s="51" t="s">
        <v>124</v>
      </c>
      <c r="BQ91" s="38"/>
      <c r="BR91" s="39"/>
    </row>
    <row r="92" spans="1:70" x14ac:dyDescent="0.25">
      <c r="A92" s="37">
        <v>89</v>
      </c>
      <c r="B92" s="47" t="s">
        <v>275</v>
      </c>
      <c r="C92" s="47">
        <v>1</v>
      </c>
      <c r="D92" s="47">
        <v>209.25026279687881</v>
      </c>
      <c r="E92" s="47">
        <v>0</v>
      </c>
      <c r="F92" s="47">
        <v>4.4919601082801819</v>
      </c>
      <c r="G92" s="47">
        <v>0</v>
      </c>
      <c r="H92" s="47">
        <v>1114.6245251297951</v>
      </c>
      <c r="I92" s="47">
        <v>1</v>
      </c>
      <c r="J92" s="47">
        <v>97.990631103515625</v>
      </c>
      <c r="K92" s="47">
        <v>6.2620472848415369</v>
      </c>
      <c r="L92" s="47">
        <v>18.368465662002563</v>
      </c>
      <c r="M92" s="47">
        <v>11.02482745051384</v>
      </c>
      <c r="N92" s="47">
        <v>6.7609240174293523</v>
      </c>
      <c r="O92" s="47">
        <v>4.1518993973731995</v>
      </c>
      <c r="P92" s="47">
        <v>-3.6707913875579479E-2</v>
      </c>
      <c r="Q92" s="47">
        <v>899.73586696386337</v>
      </c>
      <c r="R92" s="47">
        <v>0.62412989139556885</v>
      </c>
      <c r="S92" s="47">
        <v>1</v>
      </c>
      <c r="T92" s="47">
        <v>1.088095486164093</v>
      </c>
      <c r="U92" s="47">
        <v>-920.47143369913101</v>
      </c>
      <c r="V92" s="47">
        <v>200.2020166516304</v>
      </c>
      <c r="W92" s="73" t="s">
        <v>331</v>
      </c>
      <c r="X92" s="76" t="s">
        <v>340</v>
      </c>
      <c r="Y92" s="73" t="s">
        <v>434</v>
      </c>
      <c r="Z92" s="73" t="s">
        <v>419</v>
      </c>
      <c r="AA92" s="76" t="s">
        <v>388</v>
      </c>
      <c r="AB92" s="55">
        <v>1</v>
      </c>
      <c r="AC92" s="47">
        <v>-47.522774517536163</v>
      </c>
      <c r="AD92" s="47">
        <v>2</v>
      </c>
      <c r="AE92" s="47">
        <v>0.3</v>
      </c>
      <c r="AF92" s="47">
        <v>0.12909539043903351</v>
      </c>
      <c r="AG92" s="47">
        <v>48.210730254650116</v>
      </c>
      <c r="AH92" s="73" t="s">
        <v>431</v>
      </c>
      <c r="AI92" s="73" t="s">
        <v>417</v>
      </c>
      <c r="AJ92" s="73" t="s">
        <v>417</v>
      </c>
      <c r="AK92" s="73" t="s">
        <v>417</v>
      </c>
      <c r="AL92" s="73" t="s">
        <v>417</v>
      </c>
      <c r="AM92" s="73" t="s">
        <v>417</v>
      </c>
      <c r="AN92" s="73" t="s">
        <v>417</v>
      </c>
      <c r="AO92" s="73" t="s">
        <v>417</v>
      </c>
      <c r="AP92" s="73" t="s">
        <v>417</v>
      </c>
      <c r="AQ92" s="47">
        <v>8.7110656142234806</v>
      </c>
      <c r="AR92" s="47">
        <v>5.6999999999999801E-2</v>
      </c>
      <c r="AS92" s="47">
        <v>8</v>
      </c>
      <c r="AT92" s="47">
        <v>4</v>
      </c>
      <c r="AU92" s="47">
        <v>5</v>
      </c>
      <c r="AV92" s="38" t="s">
        <v>124</v>
      </c>
      <c r="AW92" s="38" t="s">
        <v>124</v>
      </c>
      <c r="AX92" s="38" t="s">
        <v>124</v>
      </c>
      <c r="AY92" s="38" t="s">
        <v>124</v>
      </c>
      <c r="AZ92" s="38" t="s">
        <v>124</v>
      </c>
      <c r="BA92" s="38" t="s">
        <v>124</v>
      </c>
      <c r="BB92" s="38" t="s">
        <v>124</v>
      </c>
      <c r="BC92" s="38" t="s">
        <v>124</v>
      </c>
      <c r="BD92" s="38" t="s">
        <v>124</v>
      </c>
      <c r="BE92" s="38" t="s">
        <v>124</v>
      </c>
      <c r="BF92" s="47">
        <v>0</v>
      </c>
      <c r="BG92" s="47">
        <v>0.90495445096492799</v>
      </c>
      <c r="BH92" s="47">
        <v>0</v>
      </c>
      <c r="BI92" s="47">
        <v>0</v>
      </c>
      <c r="BJ92" s="47">
        <v>0.32410399538099499</v>
      </c>
      <c r="BK92" s="47">
        <v>0</v>
      </c>
      <c r="BL92" s="47">
        <v>1</v>
      </c>
      <c r="BM92" s="47">
        <v>3</v>
      </c>
      <c r="BN92" s="47">
        <v>1</v>
      </c>
      <c r="BO92" s="47">
        <v>1</v>
      </c>
      <c r="BP92" s="51" t="s">
        <v>124</v>
      </c>
      <c r="BQ92" s="38"/>
      <c r="BR92" s="39"/>
    </row>
    <row r="93" spans="1:70" x14ac:dyDescent="0.25">
      <c r="A93" s="37">
        <v>90</v>
      </c>
      <c r="B93" s="47" t="s">
        <v>276</v>
      </c>
      <c r="C93" s="47">
        <v>1</v>
      </c>
      <c r="D93" s="47">
        <v>-449.79732465744019</v>
      </c>
      <c r="E93" s="47">
        <v>0</v>
      </c>
      <c r="F93" s="47">
        <v>10</v>
      </c>
      <c r="G93" s="47">
        <v>0</v>
      </c>
      <c r="H93" s="47">
        <v>-1499.4476470947266</v>
      </c>
      <c r="I93" s="47">
        <v>1</v>
      </c>
      <c r="J93" s="47">
        <v>240.1746826171875</v>
      </c>
      <c r="K93" s="47">
        <v>8.2695542931556698</v>
      </c>
      <c r="L93" s="47">
        <v>96.26209831237793</v>
      </c>
      <c r="M93" s="47">
        <v>17.511281430721283</v>
      </c>
      <c r="N93" s="47">
        <v>3.6218889713287354</v>
      </c>
      <c r="O93" s="47">
        <v>4.5778464078903198</v>
      </c>
      <c r="P93" s="47">
        <v>-4.8186822891235357</v>
      </c>
      <c r="Q93" s="47">
        <v>472.33787763118744</v>
      </c>
      <c r="R93" s="47">
        <v>1</v>
      </c>
      <c r="S93" s="47">
        <v>1</v>
      </c>
      <c r="T93" s="47">
        <v>0.84529924392700195</v>
      </c>
      <c r="U93" s="47">
        <v>-755.76141178607941</v>
      </c>
      <c r="V93" s="47">
        <v>803.91538071632385</v>
      </c>
      <c r="W93" s="73" t="s">
        <v>331</v>
      </c>
      <c r="X93" s="76" t="s">
        <v>341</v>
      </c>
      <c r="Y93" s="73" t="s">
        <v>436</v>
      </c>
      <c r="Z93" s="73" t="s">
        <v>423</v>
      </c>
      <c r="AA93" s="76" t="s">
        <v>389</v>
      </c>
      <c r="AB93" s="55">
        <v>0.5</v>
      </c>
      <c r="AC93" s="47">
        <v>-90.059866547584534</v>
      </c>
      <c r="AD93" s="47">
        <v>2.5</v>
      </c>
      <c r="AE93" s="47">
        <v>0.35</v>
      </c>
      <c r="AF93" s="47">
        <v>0.25</v>
      </c>
      <c r="AG93" s="47">
        <v>8.6844433546066284</v>
      </c>
      <c r="AH93" s="73" t="s">
        <v>433</v>
      </c>
      <c r="AI93" s="73" t="s">
        <v>421</v>
      </c>
      <c r="AJ93" s="73" t="s">
        <v>421</v>
      </c>
      <c r="AK93" s="73" t="s">
        <v>421</v>
      </c>
      <c r="AL93" s="73" t="s">
        <v>421</v>
      </c>
      <c r="AM93" s="73" t="s">
        <v>421</v>
      </c>
      <c r="AN93" s="73" t="s">
        <v>421</v>
      </c>
      <c r="AO93" s="73" t="s">
        <v>421</v>
      </c>
      <c r="AP93" s="73" t="s">
        <v>421</v>
      </c>
      <c r="AQ93" s="47">
        <v>0.39731867313385011</v>
      </c>
      <c r="AR93" s="47">
        <v>5.7499999999999801E-2</v>
      </c>
      <c r="AS93" s="47">
        <v>8</v>
      </c>
      <c r="AT93" s="47">
        <v>4</v>
      </c>
      <c r="AU93" s="47">
        <v>5</v>
      </c>
      <c r="AV93" s="38" t="s">
        <v>124</v>
      </c>
      <c r="AW93" s="38" t="s">
        <v>124</v>
      </c>
      <c r="AX93" s="38" t="s">
        <v>124</v>
      </c>
      <c r="AY93" s="38" t="s">
        <v>124</v>
      </c>
      <c r="AZ93" s="38" t="s">
        <v>124</v>
      </c>
      <c r="BA93" s="38" t="s">
        <v>124</v>
      </c>
      <c r="BB93" s="38" t="s">
        <v>124</v>
      </c>
      <c r="BC93" s="38" t="s">
        <v>124</v>
      </c>
      <c r="BD93" s="38" t="s">
        <v>124</v>
      </c>
      <c r="BE93" s="38" t="s">
        <v>124</v>
      </c>
      <c r="BF93" s="47">
        <v>-9.9411798843464898E-3</v>
      </c>
      <c r="BG93" s="47">
        <v>0.31988026690483101</v>
      </c>
      <c r="BH93" s="47">
        <v>-9.9411798843464898E-3</v>
      </c>
      <c r="BI93" s="47">
        <v>-9.9411798843464898E-3</v>
      </c>
      <c r="BJ93" s="47">
        <v>0.31362600952328601</v>
      </c>
      <c r="BK93" s="47">
        <v>0</v>
      </c>
      <c r="BL93" s="47">
        <v>1</v>
      </c>
      <c r="BM93" s="47">
        <v>3</v>
      </c>
      <c r="BN93" s="47">
        <v>1</v>
      </c>
      <c r="BO93" s="47">
        <v>1</v>
      </c>
      <c r="BP93" s="51" t="s">
        <v>124</v>
      </c>
      <c r="BQ93" s="38"/>
      <c r="BR93" s="39"/>
    </row>
    <row r="94" spans="1:70" x14ac:dyDescent="0.25">
      <c r="A94" s="37">
        <v>91</v>
      </c>
      <c r="B94" s="47" t="s">
        <v>277</v>
      </c>
      <c r="C94" s="47">
        <v>1</v>
      </c>
      <c r="D94" s="47">
        <v>-166.98274832963943</v>
      </c>
      <c r="E94" s="47">
        <v>1</v>
      </c>
      <c r="F94" s="47">
        <v>-4.9909380078315735</v>
      </c>
      <c r="G94" s="47">
        <v>0</v>
      </c>
      <c r="H94" s="47">
        <v>-1006.9684961438179</v>
      </c>
      <c r="I94" s="47">
        <v>0</v>
      </c>
      <c r="J94" s="47">
        <v>111.59127807617187</v>
      </c>
      <c r="K94" s="47">
        <v>0.59114337563514707</v>
      </c>
      <c r="L94" s="47">
        <v>23.610253095626831</v>
      </c>
      <c r="M94" s="47">
        <v>16.498666316270828</v>
      </c>
      <c r="N94" s="47">
        <v>8.1192553400993361</v>
      </c>
      <c r="O94" s="47">
        <v>2.5957207083702087</v>
      </c>
      <c r="P94" s="47">
        <v>0.1352852702140801</v>
      </c>
      <c r="Q94" s="47">
        <v>960.22026115655899</v>
      </c>
      <c r="R94" s="47">
        <v>0.41668307781219482</v>
      </c>
      <c r="S94" s="47">
        <v>1</v>
      </c>
      <c r="T94" s="47">
        <v>0.66029685735702515</v>
      </c>
      <c r="U94" s="47">
        <v>-798.81829637289047</v>
      </c>
      <c r="V94" s="47">
        <v>636.93489545583725</v>
      </c>
      <c r="W94" s="73" t="s">
        <v>331</v>
      </c>
      <c r="X94" s="76" t="s">
        <v>342</v>
      </c>
      <c r="Y94" s="73" t="s">
        <v>438</v>
      </c>
      <c r="Z94" s="73" t="s">
        <v>412</v>
      </c>
      <c r="AA94" s="76" t="s">
        <v>390</v>
      </c>
      <c r="AB94" s="47">
        <v>0.1292794942855835</v>
      </c>
      <c r="AC94" s="55">
        <v>-100</v>
      </c>
      <c r="AD94" s="47">
        <v>3</v>
      </c>
      <c r="AE94" s="47">
        <v>0.4</v>
      </c>
      <c r="AF94" s="47">
        <v>5.0837025046348572E-2</v>
      </c>
      <c r="AG94" s="47">
        <v>6.8757918477058411</v>
      </c>
      <c r="AH94" s="73" t="s">
        <v>435</v>
      </c>
      <c r="AI94" s="73" t="s">
        <v>425</v>
      </c>
      <c r="AJ94" s="73" t="s">
        <v>425</v>
      </c>
      <c r="AK94" s="73" t="s">
        <v>425</v>
      </c>
      <c r="AL94" s="73" t="s">
        <v>425</v>
      </c>
      <c r="AM94" s="73" t="s">
        <v>425</v>
      </c>
      <c r="AN94" s="73" t="s">
        <v>425</v>
      </c>
      <c r="AO94" s="73" t="s">
        <v>425</v>
      </c>
      <c r="AP94" s="73" t="s">
        <v>425</v>
      </c>
      <c r="AQ94" s="47">
        <v>3.7904027581214907</v>
      </c>
      <c r="AR94" s="47">
        <v>5.7999999999999802E-2</v>
      </c>
      <c r="AS94" s="47">
        <v>8</v>
      </c>
      <c r="AT94" s="47">
        <v>4</v>
      </c>
      <c r="AU94" s="47">
        <v>5</v>
      </c>
      <c r="AV94" s="38" t="s">
        <v>124</v>
      </c>
      <c r="AW94" s="38" t="s">
        <v>124</v>
      </c>
      <c r="AX94" s="38" t="s">
        <v>124</v>
      </c>
      <c r="AY94" s="38" t="s">
        <v>124</v>
      </c>
      <c r="AZ94" s="38" t="s">
        <v>124</v>
      </c>
      <c r="BA94" s="38" t="s">
        <v>124</v>
      </c>
      <c r="BB94" s="38" t="s">
        <v>124</v>
      </c>
      <c r="BC94" s="38" t="s">
        <v>124</v>
      </c>
      <c r="BD94" s="38" t="s">
        <v>124</v>
      </c>
      <c r="BE94" s="38" t="s">
        <v>124</v>
      </c>
      <c r="BF94" s="47">
        <v>0</v>
      </c>
      <c r="BG94" s="47">
        <v>0.14303107798099499</v>
      </c>
      <c r="BH94" s="47">
        <v>0</v>
      </c>
      <c r="BI94" s="47">
        <v>0</v>
      </c>
      <c r="BJ94" s="47">
        <v>0.34414697486038998</v>
      </c>
      <c r="BK94" s="47">
        <v>0</v>
      </c>
      <c r="BL94" s="47">
        <v>1</v>
      </c>
      <c r="BM94" s="47">
        <v>3</v>
      </c>
      <c r="BN94" s="47">
        <v>1</v>
      </c>
      <c r="BO94" s="47">
        <v>1</v>
      </c>
      <c r="BP94" s="51" t="s">
        <v>124</v>
      </c>
      <c r="BQ94" s="38"/>
      <c r="BR94" s="39"/>
    </row>
    <row r="95" spans="1:70" x14ac:dyDescent="0.25">
      <c r="A95" s="37">
        <v>92</v>
      </c>
      <c r="B95" s="47" t="s">
        <v>278</v>
      </c>
      <c r="C95" s="47">
        <v>0.92596006393432617</v>
      </c>
      <c r="D95" s="47">
        <v>-59.504419207572937</v>
      </c>
      <c r="E95" s="47">
        <v>1</v>
      </c>
      <c r="F95" s="47">
        <v>-8.8892160654067993</v>
      </c>
      <c r="G95" s="47">
        <v>1</v>
      </c>
      <c r="H95" s="47">
        <v>-690.25635182857513</v>
      </c>
      <c r="I95" s="47">
        <v>1</v>
      </c>
      <c r="J95" s="47">
        <v>83.43524169921875</v>
      </c>
      <c r="K95" s="47">
        <v>0.66279580593109133</v>
      </c>
      <c r="L95" s="47">
        <v>52.228630542755127</v>
      </c>
      <c r="M95" s="47">
        <v>14.165021181106567</v>
      </c>
      <c r="N95" s="47">
        <v>8.7738725423812873</v>
      </c>
      <c r="O95" s="47">
        <v>4.467451810836792</v>
      </c>
      <c r="P95" s="47">
        <v>-6.3132507085800178</v>
      </c>
      <c r="Q95" s="47">
        <v>315.44536399841309</v>
      </c>
      <c r="R95" s="47">
        <v>0.67068934440612793</v>
      </c>
      <c r="S95" s="47">
        <v>1</v>
      </c>
      <c r="T95" s="47">
        <v>-1.3570226430892944</v>
      </c>
      <c r="U95" s="47">
        <v>-583.92968606948853</v>
      </c>
      <c r="V95" s="47">
        <v>146.83503043651581</v>
      </c>
      <c r="W95" s="73" t="s">
        <v>331</v>
      </c>
      <c r="X95" s="76" t="s">
        <v>343</v>
      </c>
      <c r="Y95" s="73" t="s">
        <v>439</v>
      </c>
      <c r="Z95" s="73" t="s">
        <v>415</v>
      </c>
      <c r="AA95" s="76" t="s">
        <v>391</v>
      </c>
      <c r="AB95" s="47">
        <v>0.25506806373596191</v>
      </c>
      <c r="AC95" s="55">
        <v>0</v>
      </c>
      <c r="AD95" s="47">
        <v>3.5</v>
      </c>
      <c r="AE95" s="47">
        <v>0.45</v>
      </c>
      <c r="AF95" s="47">
        <v>0.25</v>
      </c>
      <c r="AG95" s="47">
        <v>13.651782989501953</v>
      </c>
      <c r="AH95" s="73" t="s">
        <v>437</v>
      </c>
      <c r="AI95" s="73" t="s">
        <v>428</v>
      </c>
      <c r="AJ95" s="73" t="s">
        <v>428</v>
      </c>
      <c r="AK95" s="73" t="s">
        <v>428</v>
      </c>
      <c r="AL95" s="73" t="s">
        <v>428</v>
      </c>
      <c r="AM95" s="73" t="s">
        <v>428</v>
      </c>
      <c r="AN95" s="73" t="s">
        <v>428</v>
      </c>
      <c r="AO95" s="73" t="s">
        <v>428</v>
      </c>
      <c r="AP95" s="73" t="s">
        <v>428</v>
      </c>
      <c r="AQ95" s="47">
        <v>3.7431207180023196</v>
      </c>
      <c r="AR95" s="47">
        <v>5.8499999999999802E-2</v>
      </c>
      <c r="AS95" s="47">
        <v>8</v>
      </c>
      <c r="AT95" s="47">
        <v>4</v>
      </c>
      <c r="AU95" s="47">
        <v>5</v>
      </c>
      <c r="AV95" s="38" t="s">
        <v>124</v>
      </c>
      <c r="AW95" s="38" t="s">
        <v>124</v>
      </c>
      <c r="AX95" s="38" t="s">
        <v>124</v>
      </c>
      <c r="AY95" s="38" t="s">
        <v>124</v>
      </c>
      <c r="AZ95" s="38" t="s">
        <v>124</v>
      </c>
      <c r="BA95" s="38" t="s">
        <v>124</v>
      </c>
      <c r="BB95" s="38" t="s">
        <v>124</v>
      </c>
      <c r="BC95" s="38" t="s">
        <v>124</v>
      </c>
      <c r="BD95" s="38" t="s">
        <v>124</v>
      </c>
      <c r="BE95" s="38" t="s">
        <v>124</v>
      </c>
      <c r="BF95" s="47">
        <v>0</v>
      </c>
      <c r="BG95" s="47">
        <v>0.28237162971496599</v>
      </c>
      <c r="BH95" s="47">
        <v>0</v>
      </c>
      <c r="BI95" s="47">
        <v>0</v>
      </c>
      <c r="BJ95" s="47">
        <v>0.42138808736829497</v>
      </c>
      <c r="BK95" s="47">
        <v>0</v>
      </c>
      <c r="BL95" s="47">
        <v>-1.0633525822162599</v>
      </c>
      <c r="BM95" s="47">
        <v>3</v>
      </c>
      <c r="BN95" s="47">
        <v>1</v>
      </c>
      <c r="BO95" s="47">
        <v>1</v>
      </c>
      <c r="BP95" s="51" t="s">
        <v>124</v>
      </c>
      <c r="BQ95" s="38"/>
      <c r="BR95" s="39"/>
    </row>
    <row r="96" spans="1:70" x14ac:dyDescent="0.25">
      <c r="A96" s="37">
        <v>93</v>
      </c>
      <c r="B96" s="47" t="s">
        <v>327</v>
      </c>
      <c r="C96" s="47">
        <v>0.70694530010223389</v>
      </c>
      <c r="D96" s="47">
        <v>-873.51808089017868</v>
      </c>
      <c r="E96" s="47">
        <v>1</v>
      </c>
      <c r="F96" s="47">
        <v>9.2335355877876282</v>
      </c>
      <c r="G96" s="47">
        <v>1</v>
      </c>
      <c r="H96" s="47">
        <v>1729.3459237217903</v>
      </c>
      <c r="I96" s="47">
        <v>0</v>
      </c>
      <c r="J96" s="47">
        <v>481.62210083007812</v>
      </c>
      <c r="K96" s="47">
        <v>0.53232948184013373</v>
      </c>
      <c r="L96" s="47">
        <v>53.134972810745239</v>
      </c>
      <c r="M96" s="47">
        <v>10.374178022146225</v>
      </c>
      <c r="N96" s="47">
        <v>5.4073720097541811</v>
      </c>
      <c r="O96" s="47">
        <v>7.6386964917182922</v>
      </c>
      <c r="P96" s="47">
        <v>-8.7202428698539745</v>
      </c>
      <c r="Q96" s="47">
        <v>481.34079521894455</v>
      </c>
      <c r="R96" s="47">
        <v>1</v>
      </c>
      <c r="S96" s="47">
        <v>1</v>
      </c>
      <c r="T96" s="47">
        <v>-1.6505841612815857</v>
      </c>
      <c r="U96" s="47">
        <v>-797.56188660860062</v>
      </c>
      <c r="V96" s="47">
        <v>773.94608789682388</v>
      </c>
      <c r="W96" s="73" t="s">
        <v>331</v>
      </c>
      <c r="X96" s="76" t="s">
        <v>344</v>
      </c>
      <c r="Y96" s="73" t="s">
        <v>440</v>
      </c>
      <c r="Z96" s="73" t="s">
        <v>419</v>
      </c>
      <c r="AA96" s="76" t="s">
        <v>392</v>
      </c>
      <c r="AB96" s="47">
        <v>0.56605684757232666</v>
      </c>
      <c r="AC96" s="55">
        <v>-50.5</v>
      </c>
      <c r="AD96" s="47">
        <v>4</v>
      </c>
      <c r="AE96" s="47">
        <v>0.5</v>
      </c>
      <c r="AF96" s="47">
        <v>0.25</v>
      </c>
      <c r="AG96" s="47">
        <v>58.711199700832367</v>
      </c>
      <c r="AH96" s="76" t="s">
        <v>405</v>
      </c>
      <c r="AI96" s="73" t="s">
        <v>413</v>
      </c>
      <c r="AJ96" s="73" t="s">
        <v>413</v>
      </c>
      <c r="AK96" s="73" t="s">
        <v>413</v>
      </c>
      <c r="AL96" s="73" t="s">
        <v>413</v>
      </c>
      <c r="AM96" s="73" t="s">
        <v>413</v>
      </c>
      <c r="AN96" s="73" t="s">
        <v>413</v>
      </c>
      <c r="AO96" s="73" t="s">
        <v>413</v>
      </c>
      <c r="AP96" s="73" t="s">
        <v>413</v>
      </c>
      <c r="AQ96" s="47">
        <v>8.8000000000000007</v>
      </c>
      <c r="AR96" s="47">
        <v>5.8999999999999803E-2</v>
      </c>
      <c r="AS96" s="47">
        <v>8</v>
      </c>
      <c r="AT96" s="47">
        <v>4</v>
      </c>
      <c r="AU96" s="47">
        <v>5</v>
      </c>
      <c r="AV96" s="38" t="s">
        <v>124</v>
      </c>
      <c r="AW96" s="38" t="s">
        <v>124</v>
      </c>
      <c r="AX96" s="38" t="s">
        <v>124</v>
      </c>
      <c r="AY96" s="38" t="s">
        <v>124</v>
      </c>
      <c r="AZ96" s="38" t="s">
        <v>124</v>
      </c>
      <c r="BA96" s="38" t="s">
        <v>124</v>
      </c>
      <c r="BB96" s="38" t="s">
        <v>124</v>
      </c>
      <c r="BC96" s="38" t="s">
        <v>124</v>
      </c>
      <c r="BD96" s="38" t="s">
        <v>124</v>
      </c>
      <c r="BE96" s="38" t="s">
        <v>124</v>
      </c>
      <c r="BF96" s="47">
        <v>0</v>
      </c>
      <c r="BG96" s="47">
        <v>0.46505684757232701</v>
      </c>
      <c r="BH96" s="47">
        <v>0</v>
      </c>
      <c r="BI96" s="47">
        <v>0</v>
      </c>
      <c r="BJ96" s="47">
        <v>0.404291273754181</v>
      </c>
      <c r="BK96" s="47">
        <v>0</v>
      </c>
      <c r="BL96" s="47">
        <v>-0.10269198548794201</v>
      </c>
      <c r="BM96" s="47">
        <v>3</v>
      </c>
      <c r="BN96" s="47">
        <v>1</v>
      </c>
      <c r="BO96" s="47">
        <v>1</v>
      </c>
      <c r="BP96" s="51" t="s">
        <v>124</v>
      </c>
      <c r="BQ96" s="38"/>
      <c r="BR96" s="39"/>
    </row>
    <row r="97" spans="1:70" x14ac:dyDescent="0.25">
      <c r="A97" s="37">
        <v>94</v>
      </c>
      <c r="B97" s="47" t="s">
        <v>279</v>
      </c>
      <c r="C97" s="47">
        <v>0.11118698120117188</v>
      </c>
      <c r="D97" s="47">
        <v>891.08631932735443</v>
      </c>
      <c r="E97" s="47">
        <v>1</v>
      </c>
      <c r="F97" s="47">
        <v>5.0381971597671509</v>
      </c>
      <c r="G97" s="47">
        <v>0</v>
      </c>
      <c r="H97" s="47">
        <v>1083.0683764219284</v>
      </c>
      <c r="I97" s="47">
        <v>1</v>
      </c>
      <c r="J97" s="47">
        <v>150.26055908203125</v>
      </c>
      <c r="K97" s="47">
        <v>9.9582184791564945</v>
      </c>
      <c r="L97" s="47">
        <v>20.344460964202881</v>
      </c>
      <c r="M97" s="47">
        <v>5.3017696142196655</v>
      </c>
      <c r="N97" s="47">
        <v>3.3037122964859011</v>
      </c>
      <c r="O97" s="47">
        <v>0.51265096664428711</v>
      </c>
      <c r="P97" s="47">
        <v>-8.1768010377883922</v>
      </c>
      <c r="Q97" s="47">
        <v>725.99291634559631</v>
      </c>
      <c r="R97" s="47">
        <v>1</v>
      </c>
      <c r="S97" s="47">
        <v>1</v>
      </c>
      <c r="T97" s="47">
        <v>-1.0564709901809692</v>
      </c>
      <c r="U97" s="47">
        <v>-610.3802797794342</v>
      </c>
      <c r="V97" s="47">
        <v>337.18236267566681</v>
      </c>
      <c r="W97" s="73" t="s">
        <v>331</v>
      </c>
      <c r="X97" s="76" t="s">
        <v>345</v>
      </c>
      <c r="Y97" s="73" t="s">
        <v>411</v>
      </c>
      <c r="Z97" s="73" t="s">
        <v>423</v>
      </c>
      <c r="AA97" s="76" t="s">
        <v>393</v>
      </c>
      <c r="AB97" s="47">
        <v>0.85389590263366699</v>
      </c>
      <c r="AC97" s="47">
        <v>-13.242351770401001</v>
      </c>
      <c r="AD97" s="55">
        <v>-8.8000000000000007</v>
      </c>
      <c r="AE97" s="47">
        <v>0.65</v>
      </c>
      <c r="AF97" s="47">
        <v>0.2456413209438324</v>
      </c>
      <c r="AG97" s="47">
        <v>61.520699739456177</v>
      </c>
      <c r="AH97" s="73" t="s">
        <v>416</v>
      </c>
      <c r="AI97" s="73" t="s">
        <v>417</v>
      </c>
      <c r="AJ97" s="73" t="s">
        <v>417</v>
      </c>
      <c r="AK97" s="73" t="s">
        <v>417</v>
      </c>
      <c r="AL97" s="73" t="s">
        <v>417</v>
      </c>
      <c r="AM97" s="73" t="s">
        <v>417</v>
      </c>
      <c r="AN97" s="73" t="s">
        <v>417</v>
      </c>
      <c r="AO97" s="73" t="s">
        <v>417</v>
      </c>
      <c r="AP97" s="73" t="s">
        <v>417</v>
      </c>
      <c r="AQ97" s="47">
        <v>8.1545137405395511</v>
      </c>
      <c r="AR97" s="47">
        <v>6.0499999999999797E-2</v>
      </c>
      <c r="AS97" s="47">
        <v>8</v>
      </c>
      <c r="AT97" s="47">
        <v>4</v>
      </c>
      <c r="AU97" s="47">
        <v>5</v>
      </c>
      <c r="AV97" s="38" t="s">
        <v>124</v>
      </c>
      <c r="AW97" s="38" t="s">
        <v>124</v>
      </c>
      <c r="AX97" s="38" t="s">
        <v>124</v>
      </c>
      <c r="AY97" s="38" t="s">
        <v>124</v>
      </c>
      <c r="AZ97" s="38" t="s">
        <v>124</v>
      </c>
      <c r="BA97" s="38" t="s">
        <v>124</v>
      </c>
      <c r="BB97" s="38" t="s">
        <v>124</v>
      </c>
      <c r="BC97" s="38" t="s">
        <v>124</v>
      </c>
      <c r="BD97" s="38" t="s">
        <v>124</v>
      </c>
      <c r="BE97" s="38" t="s">
        <v>124</v>
      </c>
      <c r="BF97" s="47">
        <v>0</v>
      </c>
      <c r="BG97" s="47">
        <v>0.82741119909286498</v>
      </c>
      <c r="BH97" s="47">
        <v>0</v>
      </c>
      <c r="BI97" s="47">
        <v>0</v>
      </c>
      <c r="BJ97" s="47">
        <v>0.778555162225541</v>
      </c>
      <c r="BK97" s="47">
        <v>0</v>
      </c>
      <c r="BL97" s="47">
        <v>-0.382106264829636</v>
      </c>
      <c r="BM97" s="47">
        <v>3</v>
      </c>
      <c r="BN97" s="47">
        <v>1</v>
      </c>
      <c r="BO97" s="47">
        <v>1</v>
      </c>
      <c r="BP97" s="51" t="s">
        <v>124</v>
      </c>
      <c r="BQ97" s="38"/>
      <c r="BR97" s="39"/>
    </row>
    <row r="98" spans="1:70" x14ac:dyDescent="0.25">
      <c r="A98" s="37">
        <v>95</v>
      </c>
      <c r="B98" s="47" t="s">
        <v>280</v>
      </c>
      <c r="C98" s="47">
        <v>0.48769032955169678</v>
      </c>
      <c r="D98" s="47">
        <v>-453.63575547933578</v>
      </c>
      <c r="E98" s="47">
        <v>1</v>
      </c>
      <c r="F98" s="47">
        <v>4.0013447403907776</v>
      </c>
      <c r="G98" s="47">
        <v>1</v>
      </c>
      <c r="H98" s="47">
        <v>44.069248735904694</v>
      </c>
      <c r="I98" s="47">
        <v>0</v>
      </c>
      <c r="J98" s="47">
        <v>352.27114868164062</v>
      </c>
      <c r="K98" s="47">
        <v>3.6030194699764255</v>
      </c>
      <c r="L98" s="47">
        <v>91.975958108901978</v>
      </c>
      <c r="M98" s="47">
        <v>12.144718855619431</v>
      </c>
      <c r="N98" s="47">
        <v>0.13391720056533815</v>
      </c>
      <c r="O98" s="47">
        <v>0.81437832117080688</v>
      </c>
      <c r="P98" s="47">
        <v>0.68940225839614833</v>
      </c>
      <c r="Q98" s="47">
        <v>626.31752294301987</v>
      </c>
      <c r="R98" s="47">
        <v>0.75895369052886963</v>
      </c>
      <c r="S98" s="47">
        <v>1</v>
      </c>
      <c r="T98" s="47">
        <v>-1.4084402918815613</v>
      </c>
      <c r="U98" s="47">
        <v>-506.81728321313858</v>
      </c>
      <c r="V98" s="47">
        <v>36.96683531999588</v>
      </c>
      <c r="W98" s="73" t="s">
        <v>331</v>
      </c>
      <c r="X98" s="76" t="s">
        <v>346</v>
      </c>
      <c r="Y98" s="73" t="s">
        <v>414</v>
      </c>
      <c r="Z98" s="73" t="s">
        <v>412</v>
      </c>
      <c r="AA98" s="76" t="s">
        <v>394</v>
      </c>
      <c r="AB98" s="47">
        <v>0.82084286212921143</v>
      </c>
      <c r="AC98" s="47">
        <v>-20.657421410083771</v>
      </c>
      <c r="AD98" s="55">
        <v>8.8000000000000007</v>
      </c>
      <c r="AE98" s="47">
        <v>0.1</v>
      </c>
      <c r="AF98" s="47">
        <v>4.3539479374885559E-2</v>
      </c>
      <c r="AG98" s="47">
        <v>38.222857654094696</v>
      </c>
      <c r="AH98" s="73" t="s">
        <v>420</v>
      </c>
      <c r="AI98" s="73" t="s">
        <v>421</v>
      </c>
      <c r="AJ98" s="73" t="s">
        <v>421</v>
      </c>
      <c r="AK98" s="73" t="s">
        <v>421</v>
      </c>
      <c r="AL98" s="73" t="s">
        <v>421</v>
      </c>
      <c r="AM98" s="73" t="s">
        <v>421</v>
      </c>
      <c r="AN98" s="73" t="s">
        <v>421</v>
      </c>
      <c r="AO98" s="73" t="s">
        <v>421</v>
      </c>
      <c r="AP98" s="73" t="s">
        <v>421</v>
      </c>
      <c r="AQ98" s="47">
        <v>1.5627384543418885</v>
      </c>
      <c r="AR98" s="47">
        <v>6.0999999999999797E-2</v>
      </c>
      <c r="AS98" s="47">
        <v>8</v>
      </c>
      <c r="AT98" s="47">
        <v>4</v>
      </c>
      <c r="AU98" s="47">
        <v>5</v>
      </c>
      <c r="AV98" s="38" t="s">
        <v>124</v>
      </c>
      <c r="AW98" s="38" t="s">
        <v>124</v>
      </c>
      <c r="AX98" s="38" t="s">
        <v>124</v>
      </c>
      <c r="AY98" s="38" t="s">
        <v>124</v>
      </c>
      <c r="AZ98" s="38" t="s">
        <v>124</v>
      </c>
      <c r="BA98" s="38" t="s">
        <v>124</v>
      </c>
      <c r="BB98" s="38" t="s">
        <v>124</v>
      </c>
      <c r="BC98" s="38" t="s">
        <v>124</v>
      </c>
      <c r="BD98" s="38" t="s">
        <v>124</v>
      </c>
      <c r="BE98" s="38" t="s">
        <v>124</v>
      </c>
      <c r="BF98" s="47">
        <v>0</v>
      </c>
      <c r="BG98" s="47">
        <v>0.77952801930904303</v>
      </c>
      <c r="BH98" s="47">
        <v>0</v>
      </c>
      <c r="BI98" s="47">
        <v>0</v>
      </c>
      <c r="BJ98" s="47">
        <v>9.9009279934438802E-5</v>
      </c>
      <c r="BK98" s="47">
        <v>0</v>
      </c>
      <c r="BL98" s="47">
        <v>-1.3345066212415699</v>
      </c>
      <c r="BM98" s="47">
        <v>3</v>
      </c>
      <c r="BN98" s="47">
        <v>1</v>
      </c>
      <c r="BO98" s="47">
        <v>1</v>
      </c>
      <c r="BP98" s="51" t="s">
        <v>124</v>
      </c>
      <c r="BQ98" s="38"/>
      <c r="BR98" s="39"/>
    </row>
    <row r="99" spans="1:70" x14ac:dyDescent="0.25">
      <c r="A99" s="37">
        <v>96</v>
      </c>
      <c r="B99" s="47" t="s">
        <v>281</v>
      </c>
      <c r="C99" s="47">
        <v>1</v>
      </c>
      <c r="D99" s="47">
        <v>-652.66417217254639</v>
      </c>
      <c r="E99" s="47">
        <v>0</v>
      </c>
      <c r="F99" s="47">
        <v>3.0654542446136475</v>
      </c>
      <c r="G99" s="47">
        <v>1</v>
      </c>
      <c r="H99" s="47">
        <v>1268.7479672431946</v>
      </c>
      <c r="I99" s="47">
        <v>0</v>
      </c>
      <c r="J99" s="47">
        <v>408.5831298828125</v>
      </c>
      <c r="K99" s="47">
        <v>9.6310615658760064</v>
      </c>
      <c r="L99" s="47">
        <v>12.793136596679687</v>
      </c>
      <c r="M99" s="47">
        <v>4.1118122935295105</v>
      </c>
      <c r="N99" s="47">
        <v>8.8000000000000007</v>
      </c>
      <c r="O99" s="47">
        <v>6.3672651052474976</v>
      </c>
      <c r="P99" s="47">
        <v>-0.33988389968872035</v>
      </c>
      <c r="Q99" s="47">
        <v>911.84144484996796</v>
      </c>
      <c r="R99" s="47">
        <v>0.75007867813110352</v>
      </c>
      <c r="S99" s="47">
        <v>0.23052144050598145</v>
      </c>
      <c r="T99" s="47">
        <v>2</v>
      </c>
      <c r="U99" s="47">
        <v>-766.4909530878067</v>
      </c>
      <c r="V99" s="47">
        <v>815.11555361747742</v>
      </c>
      <c r="W99" s="73" t="s">
        <v>332</v>
      </c>
      <c r="X99" s="76" t="s">
        <v>347</v>
      </c>
      <c r="Y99" s="73" t="s">
        <v>418</v>
      </c>
      <c r="Z99" s="73" t="s">
        <v>415</v>
      </c>
      <c r="AA99" s="76" t="s">
        <v>395</v>
      </c>
      <c r="AB99" s="47">
        <v>2.4860382080078125E-2</v>
      </c>
      <c r="AC99" s="47">
        <v>-74.932781338691711</v>
      </c>
      <c r="AD99" s="55">
        <v>5.5</v>
      </c>
      <c r="AE99" s="47">
        <v>0.15</v>
      </c>
      <c r="AF99" s="47">
        <v>0.25</v>
      </c>
      <c r="AG99" s="47">
        <v>44.418080687522888</v>
      </c>
      <c r="AH99" s="73" t="s">
        <v>424</v>
      </c>
      <c r="AI99" s="73" t="s">
        <v>425</v>
      </c>
      <c r="AJ99" s="73" t="s">
        <v>425</v>
      </c>
      <c r="AK99" s="73" t="s">
        <v>425</v>
      </c>
      <c r="AL99" s="73" t="s">
        <v>425</v>
      </c>
      <c r="AM99" s="73" t="s">
        <v>425</v>
      </c>
      <c r="AN99" s="73" t="s">
        <v>425</v>
      </c>
      <c r="AO99" s="73" t="s">
        <v>425</v>
      </c>
      <c r="AP99" s="73" t="s">
        <v>425</v>
      </c>
      <c r="AQ99" s="47">
        <v>4.8693509340286258</v>
      </c>
      <c r="AR99" s="47">
        <v>6.1499999999999798E-2</v>
      </c>
      <c r="AS99" s="47">
        <v>8</v>
      </c>
      <c r="AT99" s="47">
        <v>4</v>
      </c>
      <c r="AU99" s="47">
        <v>5</v>
      </c>
      <c r="AV99" s="38" t="s">
        <v>124</v>
      </c>
      <c r="AW99" s="38" t="s">
        <v>124</v>
      </c>
      <c r="AX99" s="38" t="s">
        <v>124</v>
      </c>
      <c r="AY99" s="38" t="s">
        <v>124</v>
      </c>
      <c r="AZ99" s="38" t="s">
        <v>124</v>
      </c>
      <c r="BA99" s="38" t="s">
        <v>124</v>
      </c>
      <c r="BB99" s="38" t="s">
        <v>124</v>
      </c>
      <c r="BC99" s="38" t="s">
        <v>124</v>
      </c>
      <c r="BD99" s="38" t="s">
        <v>124</v>
      </c>
      <c r="BE99" s="38" t="s">
        <v>124</v>
      </c>
      <c r="BF99" s="47">
        <v>-0.21929635097382399</v>
      </c>
      <c r="BG99" s="47">
        <v>0.11369654345512401</v>
      </c>
      <c r="BH99" s="47">
        <v>-0.21929635097382399</v>
      </c>
      <c r="BI99" s="47">
        <v>-0.21929635097382399</v>
      </c>
      <c r="BJ99" s="47">
        <v>-7.5556598895191604E-2</v>
      </c>
      <c r="BK99" s="47">
        <v>0</v>
      </c>
      <c r="BL99" s="47">
        <v>0.46701809382438603</v>
      </c>
      <c r="BM99" s="47">
        <v>3</v>
      </c>
      <c r="BN99" s="47">
        <v>1</v>
      </c>
      <c r="BO99" s="47">
        <v>1</v>
      </c>
      <c r="BP99" s="51" t="s">
        <v>124</v>
      </c>
      <c r="BQ99" s="38"/>
      <c r="BR99" s="39"/>
    </row>
    <row r="100" spans="1:70" x14ac:dyDescent="0.25">
      <c r="A100" s="37">
        <v>97</v>
      </c>
      <c r="B100" s="47" t="s">
        <v>282</v>
      </c>
      <c r="C100" s="47">
        <v>0.12183248996734619</v>
      </c>
      <c r="D100" s="47">
        <v>12.692501246929169</v>
      </c>
      <c r="E100" s="47">
        <v>1</v>
      </c>
      <c r="F100" s="47">
        <v>-9.5500310063362122</v>
      </c>
      <c r="G100" s="47">
        <v>1</v>
      </c>
      <c r="H100" s="47">
        <v>-1979.6446946263313</v>
      </c>
      <c r="I100" s="47">
        <v>0</v>
      </c>
      <c r="J100" s="47">
        <v>140.61593627929687</v>
      </c>
      <c r="K100" s="47">
        <v>10</v>
      </c>
      <c r="L100" s="47">
        <v>11.956591367721558</v>
      </c>
      <c r="M100" s="47">
        <v>15.066458493471146</v>
      </c>
      <c r="N100" s="47">
        <v>8.8000000000000007</v>
      </c>
      <c r="O100" s="47">
        <v>5.3968982100486755</v>
      </c>
      <c r="P100" s="47">
        <v>-5.3724966168403636</v>
      </c>
      <c r="Q100" s="47">
        <v>283.46395403146744</v>
      </c>
      <c r="R100" s="47">
        <v>1</v>
      </c>
      <c r="S100" s="47">
        <v>1</v>
      </c>
      <c r="T100" s="47">
        <v>0.42292016744613647</v>
      </c>
      <c r="U100" s="47">
        <v>-953.82840293645859</v>
      </c>
      <c r="V100" s="47">
        <v>537.35049003362656</v>
      </c>
      <c r="W100" s="73" t="s">
        <v>332</v>
      </c>
      <c r="X100" s="76" t="s">
        <v>348</v>
      </c>
      <c r="Y100" s="73" t="s">
        <v>422</v>
      </c>
      <c r="Z100" s="73" t="s">
        <v>419</v>
      </c>
      <c r="AA100" s="76" t="s">
        <v>396</v>
      </c>
      <c r="AB100" s="47">
        <v>0.47323262691497803</v>
      </c>
      <c r="AC100" s="47">
        <v>-67.607495009899139</v>
      </c>
      <c r="AD100" s="55">
        <v>0</v>
      </c>
      <c r="AE100" s="47">
        <v>0.2</v>
      </c>
      <c r="AF100" s="47">
        <v>0.19025765359401703</v>
      </c>
      <c r="AG100" s="47">
        <v>33.864821255207062</v>
      </c>
      <c r="AH100" s="73" t="s">
        <v>427</v>
      </c>
      <c r="AI100" s="73" t="s">
        <v>428</v>
      </c>
      <c r="AJ100" s="73" t="s">
        <v>428</v>
      </c>
      <c r="AK100" s="73" t="s">
        <v>428</v>
      </c>
      <c r="AL100" s="73" t="s">
        <v>428</v>
      </c>
      <c r="AM100" s="73" t="s">
        <v>428</v>
      </c>
      <c r="AN100" s="73" t="s">
        <v>428</v>
      </c>
      <c r="AO100" s="73" t="s">
        <v>428</v>
      </c>
      <c r="AP100" s="73" t="s">
        <v>428</v>
      </c>
      <c r="AQ100" s="47">
        <v>6.9931536316871652</v>
      </c>
      <c r="AR100" s="47">
        <v>6.1999999999999798E-2</v>
      </c>
      <c r="AS100" s="47">
        <v>8</v>
      </c>
      <c r="AT100" s="47">
        <v>4</v>
      </c>
      <c r="AU100" s="47">
        <v>5</v>
      </c>
      <c r="AV100" s="38" t="s">
        <v>124</v>
      </c>
      <c r="AW100" s="38" t="s">
        <v>124</v>
      </c>
      <c r="AX100" s="38" t="s">
        <v>124</v>
      </c>
      <c r="AY100" s="38" t="s">
        <v>124</v>
      </c>
      <c r="AZ100" s="38" t="s">
        <v>124</v>
      </c>
      <c r="BA100" s="38" t="s">
        <v>124</v>
      </c>
      <c r="BB100" s="38" t="s">
        <v>124</v>
      </c>
      <c r="BC100" s="38" t="s">
        <v>124</v>
      </c>
      <c r="BD100" s="38" t="s">
        <v>124</v>
      </c>
      <c r="BE100" s="38" t="s">
        <v>124</v>
      </c>
      <c r="BF100" s="47">
        <v>0</v>
      </c>
      <c r="BG100" s="47">
        <v>0.54096226942539205</v>
      </c>
      <c r="BH100" s="47">
        <v>0</v>
      </c>
      <c r="BI100" s="47">
        <v>0</v>
      </c>
      <c r="BJ100" s="47">
        <v>0.191600813087935</v>
      </c>
      <c r="BK100" s="47">
        <v>0</v>
      </c>
      <c r="BL100" s="47">
        <v>1</v>
      </c>
      <c r="BM100" s="47">
        <v>3</v>
      </c>
      <c r="BN100" s="47">
        <v>1</v>
      </c>
      <c r="BO100" s="47">
        <v>1</v>
      </c>
      <c r="BP100" s="51" t="s">
        <v>124</v>
      </c>
      <c r="BQ100" s="38"/>
      <c r="BR100" s="39"/>
    </row>
    <row r="101" spans="1:70" x14ac:dyDescent="0.25">
      <c r="A101" s="37">
        <v>98</v>
      </c>
      <c r="B101" s="47" t="s">
        <v>283</v>
      </c>
      <c r="C101" s="47">
        <v>0.78058290481567383</v>
      </c>
      <c r="D101" s="47">
        <v>-312.25428903102875</v>
      </c>
      <c r="E101" s="47">
        <v>0</v>
      </c>
      <c r="F101" s="47">
        <v>10</v>
      </c>
      <c r="G101" s="47">
        <v>1</v>
      </c>
      <c r="H101" s="47">
        <v>-1763.4596899747849</v>
      </c>
      <c r="I101" s="47">
        <v>0</v>
      </c>
      <c r="J101" s="47">
        <v>185.61126708984375</v>
      </c>
      <c r="K101" s="47">
        <v>8.2859901666641242</v>
      </c>
      <c r="L101" s="47">
        <v>23.371256351470947</v>
      </c>
      <c r="M101" s="47">
        <v>10.103490352630615</v>
      </c>
      <c r="N101" s="47">
        <v>5.7857714414596559</v>
      </c>
      <c r="O101" s="47">
        <v>10</v>
      </c>
      <c r="P101" s="47">
        <v>-4.2757448911666875</v>
      </c>
      <c r="Q101" s="47">
        <v>920.95110177993774</v>
      </c>
      <c r="R101" s="47">
        <v>0.56072020530700684</v>
      </c>
      <c r="S101" s="47">
        <v>0.6928105354309082</v>
      </c>
      <c r="T101" s="47">
        <v>2</v>
      </c>
      <c r="U101" s="47">
        <v>-57.80317497253418</v>
      </c>
      <c r="V101" s="47">
        <v>143.03990685939789</v>
      </c>
      <c r="W101" s="73" t="s">
        <v>332</v>
      </c>
      <c r="X101" s="76" t="s">
        <v>340</v>
      </c>
      <c r="Y101" s="73" t="s">
        <v>426</v>
      </c>
      <c r="Z101" s="73" t="s">
        <v>423</v>
      </c>
      <c r="AA101" s="76" t="s">
        <v>397</v>
      </c>
      <c r="AB101" s="47">
        <v>0.82184147834777832</v>
      </c>
      <c r="AC101" s="47">
        <v>-83.893473625183105</v>
      </c>
      <c r="AD101" s="55">
        <v>5.5</v>
      </c>
      <c r="AE101" s="47">
        <v>0.25</v>
      </c>
      <c r="AF101" s="47">
        <v>0.25</v>
      </c>
      <c r="AG101" s="47">
        <v>85.614870548248291</v>
      </c>
      <c r="AH101" s="76" t="s">
        <v>406</v>
      </c>
      <c r="AI101" s="73" t="s">
        <v>413</v>
      </c>
      <c r="AJ101" s="73" t="s">
        <v>413</v>
      </c>
      <c r="AK101" s="73" t="s">
        <v>413</v>
      </c>
      <c r="AL101" s="73" t="s">
        <v>413</v>
      </c>
      <c r="AM101" s="73" t="s">
        <v>413</v>
      </c>
      <c r="AN101" s="73" t="s">
        <v>413</v>
      </c>
      <c r="AO101" s="73" t="s">
        <v>413</v>
      </c>
      <c r="AP101" s="73" t="s">
        <v>413</v>
      </c>
      <c r="AQ101" s="47">
        <v>7.9783251285552987</v>
      </c>
      <c r="AR101" s="47">
        <v>6.2499999999999799E-2</v>
      </c>
      <c r="AS101" s="47">
        <v>8</v>
      </c>
      <c r="AT101" s="47">
        <v>4</v>
      </c>
      <c r="AU101" s="47">
        <v>5</v>
      </c>
      <c r="AV101" s="38" t="s">
        <v>124</v>
      </c>
      <c r="AW101" s="38" t="s">
        <v>124</v>
      </c>
      <c r="AX101" s="38" t="s">
        <v>124</v>
      </c>
      <c r="AY101" s="38" t="s">
        <v>124</v>
      </c>
      <c r="AZ101" s="38" t="s">
        <v>124</v>
      </c>
      <c r="BA101" s="38" t="s">
        <v>124</v>
      </c>
      <c r="BB101" s="38" t="s">
        <v>124</v>
      </c>
      <c r="BC101" s="38" t="s">
        <v>124</v>
      </c>
      <c r="BD101" s="38" t="s">
        <v>124</v>
      </c>
      <c r="BE101" s="38" t="s">
        <v>124</v>
      </c>
      <c r="BF101" s="47">
        <v>-0.82414543626744696</v>
      </c>
      <c r="BG101" s="47">
        <v>0.65405453109741196</v>
      </c>
      <c r="BH101" s="47">
        <v>-0.82414543626744696</v>
      </c>
      <c r="BI101" s="47">
        <v>-0.82414543626744696</v>
      </c>
      <c r="BJ101" s="47">
        <v>0.18364329427218301</v>
      </c>
      <c r="BK101" s="47">
        <v>0</v>
      </c>
      <c r="BL101" s="47">
        <v>1.8843936500549301</v>
      </c>
      <c r="BM101" s="47">
        <v>3</v>
      </c>
      <c r="BN101" s="47">
        <v>1</v>
      </c>
      <c r="BO101" s="47">
        <v>1</v>
      </c>
      <c r="BP101" s="51" t="s">
        <v>124</v>
      </c>
      <c r="BQ101" s="38"/>
      <c r="BR101" s="39"/>
    </row>
    <row r="102" spans="1:70" x14ac:dyDescent="0.25">
      <c r="A102" s="37">
        <v>99</v>
      </c>
      <c r="B102" s="47" t="s">
        <v>284</v>
      </c>
      <c r="C102" s="47">
        <v>0.72999083995819092</v>
      </c>
      <c r="D102" s="47">
        <v>26.403891861438751</v>
      </c>
      <c r="E102" s="47">
        <v>1</v>
      </c>
      <c r="F102" s="47">
        <v>8.9097064137458801</v>
      </c>
      <c r="G102" s="47">
        <v>0</v>
      </c>
      <c r="H102" s="47">
        <v>-1081.8482610583305</v>
      </c>
      <c r="I102" s="47">
        <v>0</v>
      </c>
      <c r="J102" s="47">
        <v>375.34402465820312</v>
      </c>
      <c r="K102" s="47">
        <v>9.1333030402660373</v>
      </c>
      <c r="L102" s="47">
        <v>81.162173509597778</v>
      </c>
      <c r="M102" s="47">
        <v>16.883233398199081</v>
      </c>
      <c r="N102" s="47">
        <v>0.2889604687690735</v>
      </c>
      <c r="O102" s="47">
        <v>9.3990986943244934</v>
      </c>
      <c r="P102" s="47">
        <v>0.72475920915603709</v>
      </c>
      <c r="Q102" s="47">
        <v>436.61313265562057</v>
      </c>
      <c r="R102" s="47">
        <v>0.78533089160919189</v>
      </c>
      <c r="S102" s="47">
        <v>1</v>
      </c>
      <c r="T102" s="47">
        <v>1.2960334420204163</v>
      </c>
      <c r="U102" s="47">
        <v>-56.729994118213654</v>
      </c>
      <c r="V102" s="47">
        <v>191.47647815942764</v>
      </c>
      <c r="W102" s="73" t="s">
        <v>332</v>
      </c>
      <c r="X102" s="76" t="s">
        <v>341</v>
      </c>
      <c r="Y102" s="73" t="s">
        <v>429</v>
      </c>
      <c r="Z102" s="73" t="s">
        <v>412</v>
      </c>
      <c r="AA102" s="76" t="s">
        <v>398</v>
      </c>
      <c r="AB102" s="47">
        <v>1</v>
      </c>
      <c r="AC102" s="47">
        <v>-83.667678892612457</v>
      </c>
      <c r="AD102" s="47">
        <v>7</v>
      </c>
      <c r="AE102" s="55">
        <v>0</v>
      </c>
      <c r="AF102" s="47">
        <v>0.25</v>
      </c>
      <c r="AG102" s="47">
        <v>40.531409680843353</v>
      </c>
      <c r="AH102" s="73" t="s">
        <v>431</v>
      </c>
      <c r="AI102" s="73" t="s">
        <v>417</v>
      </c>
      <c r="AJ102" s="73" t="s">
        <v>417</v>
      </c>
      <c r="AK102" s="73" t="s">
        <v>417</v>
      </c>
      <c r="AL102" s="73" t="s">
        <v>417</v>
      </c>
      <c r="AM102" s="73" t="s">
        <v>417</v>
      </c>
      <c r="AN102" s="73" t="s">
        <v>417</v>
      </c>
      <c r="AO102" s="73" t="s">
        <v>417</v>
      </c>
      <c r="AP102" s="73" t="s">
        <v>417</v>
      </c>
      <c r="AQ102" s="47">
        <v>8.8000000000000007</v>
      </c>
      <c r="AR102" s="47">
        <v>6.2999999999999806E-2</v>
      </c>
      <c r="AS102" s="47">
        <v>8</v>
      </c>
      <c r="AT102" s="47">
        <v>4</v>
      </c>
      <c r="AU102" s="47">
        <v>5</v>
      </c>
      <c r="AV102" s="38" t="s">
        <v>124</v>
      </c>
      <c r="AW102" s="38" t="s">
        <v>124</v>
      </c>
      <c r="AX102" s="38" t="s">
        <v>124</v>
      </c>
      <c r="AY102" s="38" t="s">
        <v>124</v>
      </c>
      <c r="AZ102" s="38" t="s">
        <v>124</v>
      </c>
      <c r="BA102" s="38" t="s">
        <v>124</v>
      </c>
      <c r="BB102" s="38" t="s">
        <v>124</v>
      </c>
      <c r="BC102" s="38" t="s">
        <v>124</v>
      </c>
      <c r="BD102" s="38" t="s">
        <v>124</v>
      </c>
      <c r="BE102" s="38" t="s">
        <v>124</v>
      </c>
      <c r="BF102" s="47">
        <v>0</v>
      </c>
      <c r="BG102" s="47">
        <v>0.83266464221477499</v>
      </c>
      <c r="BH102" s="47">
        <v>0</v>
      </c>
      <c r="BI102" s="47">
        <v>0</v>
      </c>
      <c r="BJ102" s="47">
        <v>1.34866390591366E-3</v>
      </c>
      <c r="BK102" s="47">
        <v>0</v>
      </c>
      <c r="BL102" s="47">
        <v>1.18257345378399</v>
      </c>
      <c r="BM102" s="47">
        <v>3</v>
      </c>
      <c r="BN102" s="47">
        <v>1</v>
      </c>
      <c r="BO102" s="47">
        <v>1</v>
      </c>
      <c r="BP102" s="51" t="s">
        <v>124</v>
      </c>
      <c r="BQ102" s="38"/>
      <c r="BR102" s="39"/>
    </row>
    <row r="103" spans="1:70" x14ac:dyDescent="0.25">
      <c r="A103" s="37">
        <v>100</v>
      </c>
      <c r="B103" s="47" t="s">
        <v>285</v>
      </c>
      <c r="C103" s="47">
        <v>0.97978949546813965</v>
      </c>
      <c r="D103" s="47">
        <v>-206.586580991745</v>
      </c>
      <c r="E103" s="47">
        <v>0</v>
      </c>
      <c r="F103" s="47">
        <v>-5.0714960098266602</v>
      </c>
      <c r="G103" s="47">
        <v>0</v>
      </c>
      <c r="H103" s="47">
        <v>-1365.7443764209747</v>
      </c>
      <c r="I103" s="47">
        <v>1</v>
      </c>
      <c r="J103" s="47">
        <v>79.989501953125</v>
      </c>
      <c r="K103" s="47">
        <v>5.1244149565696713</v>
      </c>
      <c r="L103" s="47">
        <v>75.434685707092285</v>
      </c>
      <c r="M103" s="47">
        <v>19.590238392353058</v>
      </c>
      <c r="N103" s="47">
        <v>8.1056995391845703</v>
      </c>
      <c r="O103" s="47">
        <v>3.722234845161438</v>
      </c>
      <c r="P103" s="47">
        <v>6.1884690761566166</v>
      </c>
      <c r="Q103" s="47">
        <v>545.69411766529083</v>
      </c>
      <c r="R103" s="47">
        <v>1</v>
      </c>
      <c r="S103" s="47">
        <v>1</v>
      </c>
      <c r="T103" s="47">
        <v>2</v>
      </c>
      <c r="U103" s="47">
        <v>-181.95863091945648</v>
      </c>
      <c r="V103" s="47">
        <v>884.58979892730713</v>
      </c>
      <c r="W103" s="73" t="s">
        <v>332</v>
      </c>
      <c r="X103" s="76" t="s">
        <v>342</v>
      </c>
      <c r="Y103" s="73" t="s">
        <v>430</v>
      </c>
      <c r="Z103" s="73" t="s">
        <v>415</v>
      </c>
      <c r="AA103" s="76" t="s">
        <v>399</v>
      </c>
      <c r="AB103" s="47">
        <v>1</v>
      </c>
      <c r="AC103" s="47">
        <v>-45.761139750480652</v>
      </c>
      <c r="AD103" s="47">
        <v>7.5</v>
      </c>
      <c r="AE103" s="55">
        <v>0.67</v>
      </c>
      <c r="AF103" s="47">
        <v>0.25</v>
      </c>
      <c r="AG103" s="47">
        <v>40.969231247901917</v>
      </c>
      <c r="AH103" s="73" t="s">
        <v>433</v>
      </c>
      <c r="AI103" s="73" t="s">
        <v>421</v>
      </c>
      <c r="AJ103" s="73" t="s">
        <v>421</v>
      </c>
      <c r="AK103" s="73" t="s">
        <v>421</v>
      </c>
      <c r="AL103" s="73" t="s">
        <v>421</v>
      </c>
      <c r="AM103" s="73" t="s">
        <v>421</v>
      </c>
      <c r="AN103" s="73" t="s">
        <v>421</v>
      </c>
      <c r="AO103" s="73" t="s">
        <v>421</v>
      </c>
      <c r="AP103" s="73" t="s">
        <v>421</v>
      </c>
      <c r="AQ103" s="47">
        <v>1.7380479574203493</v>
      </c>
      <c r="AR103" s="47">
        <v>6.3499999999999807E-2</v>
      </c>
      <c r="AS103" s="47">
        <v>8</v>
      </c>
      <c r="AT103" s="47">
        <v>4</v>
      </c>
      <c r="AU103" s="47">
        <v>5</v>
      </c>
      <c r="AV103" s="38" t="s">
        <v>124</v>
      </c>
      <c r="AW103" s="38" t="s">
        <v>124</v>
      </c>
      <c r="AX103" s="38" t="s">
        <v>124</v>
      </c>
      <c r="AY103" s="38" t="s">
        <v>124</v>
      </c>
      <c r="AZ103" s="38" t="s">
        <v>124</v>
      </c>
      <c r="BA103" s="38" t="s">
        <v>124</v>
      </c>
      <c r="BB103" s="38" t="s">
        <v>124</v>
      </c>
      <c r="BC103" s="38" t="s">
        <v>124</v>
      </c>
      <c r="BD103" s="38" t="s">
        <v>124</v>
      </c>
      <c r="BE103" s="38" t="s">
        <v>124</v>
      </c>
      <c r="BF103" s="47">
        <v>0</v>
      </c>
      <c r="BG103" s="47">
        <v>0.90847772049903897</v>
      </c>
      <c r="BH103" s="47">
        <v>0</v>
      </c>
      <c r="BI103" s="47">
        <v>0</v>
      </c>
      <c r="BJ103" s="47">
        <v>0.62270665742485898</v>
      </c>
      <c r="BK103" s="47">
        <v>0</v>
      </c>
      <c r="BL103" s="47">
        <v>1.6360827381610901</v>
      </c>
      <c r="BM103" s="47">
        <v>3</v>
      </c>
      <c r="BN103" s="47">
        <v>1</v>
      </c>
      <c r="BO103" s="47">
        <v>1</v>
      </c>
      <c r="BP103" s="51" t="s">
        <v>124</v>
      </c>
      <c r="BQ103" s="38"/>
      <c r="BR103" s="39"/>
    </row>
    <row r="104" spans="1:70" x14ac:dyDescent="0.25">
      <c r="A104" s="37">
        <v>101</v>
      </c>
      <c r="B104" s="47" t="s">
        <v>286</v>
      </c>
      <c r="C104" s="47">
        <v>0.31132614612579346</v>
      </c>
      <c r="D104" s="47">
        <v>-480.87987190485001</v>
      </c>
      <c r="E104" s="47">
        <v>1</v>
      </c>
      <c r="F104" s="47">
        <v>0.34641546010971069</v>
      </c>
      <c r="G104" s="47">
        <v>0</v>
      </c>
      <c r="H104" s="47">
        <v>954.81695550680161</v>
      </c>
      <c r="I104" s="47">
        <v>0</v>
      </c>
      <c r="J104" s="47">
        <v>496.52182006835937</v>
      </c>
      <c r="K104" s="47">
        <v>1.7956775963306428</v>
      </c>
      <c r="L104" s="47">
        <v>58.431358098983765</v>
      </c>
      <c r="M104" s="47">
        <v>7.6742710173130035</v>
      </c>
      <c r="N104" s="47">
        <v>7.61406387090683</v>
      </c>
      <c r="O104" s="47">
        <v>1.7545964121818542</v>
      </c>
      <c r="P104" s="47">
        <v>-3.0108270287513736</v>
      </c>
      <c r="Q104" s="47">
        <v>433.93742972612381</v>
      </c>
      <c r="R104" s="47">
        <v>0.68292176723480225</v>
      </c>
      <c r="S104" s="47">
        <v>0.51321136951446533</v>
      </c>
      <c r="T104" s="47">
        <v>1.1718751788139343</v>
      </c>
      <c r="U104" s="47">
        <v>-253.55793780088425</v>
      </c>
      <c r="V104" s="47">
        <v>982.16823261976242</v>
      </c>
      <c r="W104" s="73" t="s">
        <v>332</v>
      </c>
      <c r="X104" s="76" t="s">
        <v>343</v>
      </c>
      <c r="Y104" s="73" t="s">
        <v>432</v>
      </c>
      <c r="Z104" s="73" t="s">
        <v>419</v>
      </c>
      <c r="AA104" s="76" t="s">
        <v>351</v>
      </c>
      <c r="AB104" s="47">
        <v>0.96516692638397217</v>
      </c>
      <c r="AC104" s="47">
        <v>-54.295027196407318</v>
      </c>
      <c r="AD104" s="47">
        <v>8</v>
      </c>
      <c r="AE104" s="55">
        <v>0.33</v>
      </c>
      <c r="AF104" s="47">
        <v>0.25</v>
      </c>
      <c r="AG104" s="47">
        <v>59.030949652194977</v>
      </c>
      <c r="AH104" s="73" t="s">
        <v>435</v>
      </c>
      <c r="AI104" s="73" t="s">
        <v>425</v>
      </c>
      <c r="AJ104" s="73" t="s">
        <v>425</v>
      </c>
      <c r="AK104" s="73" t="s">
        <v>425</v>
      </c>
      <c r="AL104" s="73" t="s">
        <v>425</v>
      </c>
      <c r="AM104" s="73" t="s">
        <v>425</v>
      </c>
      <c r="AN104" s="73" t="s">
        <v>425</v>
      </c>
      <c r="AO104" s="73" t="s">
        <v>425</v>
      </c>
      <c r="AP104" s="73" t="s">
        <v>425</v>
      </c>
      <c r="AQ104" s="47">
        <v>7.6804707646369943</v>
      </c>
      <c r="AR104" s="47">
        <v>6.3999999999999793E-2</v>
      </c>
      <c r="AS104" s="47">
        <v>8</v>
      </c>
      <c r="AT104" s="47">
        <v>4</v>
      </c>
      <c r="AU104" s="47">
        <v>5</v>
      </c>
      <c r="AV104" s="38" t="s">
        <v>124</v>
      </c>
      <c r="AW104" s="38" t="s">
        <v>124</v>
      </c>
      <c r="AX104" s="38" t="s">
        <v>124</v>
      </c>
      <c r="AY104" s="38" t="s">
        <v>124</v>
      </c>
      <c r="AZ104" s="38" t="s">
        <v>124</v>
      </c>
      <c r="BA104" s="38" t="s">
        <v>124</v>
      </c>
      <c r="BB104" s="38" t="s">
        <v>124</v>
      </c>
      <c r="BC104" s="38" t="s">
        <v>124</v>
      </c>
      <c r="BD104" s="38" t="s">
        <v>124</v>
      </c>
      <c r="BE104" s="38" t="s">
        <v>124</v>
      </c>
      <c r="BF104" s="47">
        <v>0</v>
      </c>
      <c r="BG104" s="47">
        <v>0.85657687199115695</v>
      </c>
      <c r="BH104" s="47">
        <v>0</v>
      </c>
      <c r="BI104" s="47">
        <v>0</v>
      </c>
      <c r="BJ104" s="47">
        <v>0.27268173218596597</v>
      </c>
      <c r="BK104" s="47">
        <v>0</v>
      </c>
      <c r="BL104" s="47">
        <v>0.66475930321216203</v>
      </c>
      <c r="BM104" s="47">
        <v>3</v>
      </c>
      <c r="BN104" s="47">
        <v>1</v>
      </c>
      <c r="BO104" s="47">
        <v>1</v>
      </c>
      <c r="BP104" s="51" t="s">
        <v>124</v>
      </c>
      <c r="BQ104" s="38"/>
      <c r="BR104" s="39"/>
    </row>
    <row r="105" spans="1:70" x14ac:dyDescent="0.25">
      <c r="A105" s="37">
        <v>102</v>
      </c>
      <c r="B105" s="47" t="s">
        <v>287</v>
      </c>
      <c r="C105" s="47">
        <v>0.94891834259033203</v>
      </c>
      <c r="D105" s="47">
        <v>-865.26837074756622</v>
      </c>
      <c r="E105" s="47">
        <v>0</v>
      </c>
      <c r="F105" s="47">
        <v>8.3572684526443481</v>
      </c>
      <c r="G105" s="47">
        <v>1</v>
      </c>
      <c r="H105" s="47">
        <v>1339.4515022039413</v>
      </c>
      <c r="I105" s="47">
        <v>0</v>
      </c>
      <c r="J105" s="47">
        <v>111.51861572265625</v>
      </c>
      <c r="K105" s="47">
        <v>8.1168445110321041</v>
      </c>
      <c r="L105" s="47">
        <v>5.7487139701843262</v>
      </c>
      <c r="M105" s="47">
        <v>2.2757803201675415</v>
      </c>
      <c r="N105" s="47">
        <v>8.2007262468338027</v>
      </c>
      <c r="O105" s="47">
        <v>3.4647016525268555</v>
      </c>
      <c r="P105" s="47">
        <v>1.8490607976913456</v>
      </c>
      <c r="Q105" s="47">
        <v>560.68619227409363</v>
      </c>
      <c r="R105" s="47">
        <v>1</v>
      </c>
      <c r="S105" s="47">
        <v>0.51123142242431641</v>
      </c>
      <c r="T105" s="47">
        <v>2</v>
      </c>
      <c r="U105" s="47">
        <v>-260.9668653011322</v>
      </c>
      <c r="V105" s="47">
        <v>102.1152435541153</v>
      </c>
      <c r="W105" s="73" t="s">
        <v>332</v>
      </c>
      <c r="X105" s="76" t="s">
        <v>344</v>
      </c>
      <c r="Y105" s="73" t="s">
        <v>434</v>
      </c>
      <c r="Z105" s="73" t="s">
        <v>423</v>
      </c>
      <c r="AA105" s="76" t="s">
        <v>352</v>
      </c>
      <c r="AB105" s="47">
        <v>0.7195737361907959</v>
      </c>
      <c r="AC105" s="47">
        <v>-98.063054800033569</v>
      </c>
      <c r="AD105" s="47">
        <v>-8</v>
      </c>
      <c r="AE105" s="47">
        <v>0.45</v>
      </c>
      <c r="AF105" s="55">
        <v>0</v>
      </c>
      <c r="AG105" s="47">
        <v>91.907745122909546</v>
      </c>
      <c r="AH105" s="73" t="s">
        <v>437</v>
      </c>
      <c r="AI105" s="73" t="s">
        <v>428</v>
      </c>
      <c r="AJ105" s="73" t="s">
        <v>428</v>
      </c>
      <c r="AK105" s="73" t="s">
        <v>428</v>
      </c>
      <c r="AL105" s="73" t="s">
        <v>428</v>
      </c>
      <c r="AM105" s="73" t="s">
        <v>428</v>
      </c>
      <c r="AN105" s="73" t="s">
        <v>428</v>
      </c>
      <c r="AO105" s="73" t="s">
        <v>428</v>
      </c>
      <c r="AP105" s="73" t="s">
        <v>428</v>
      </c>
      <c r="AQ105" s="47">
        <v>5.0861491203308109</v>
      </c>
      <c r="AR105" s="47">
        <v>6.4499999999999794E-2</v>
      </c>
      <c r="AS105" s="47">
        <v>8</v>
      </c>
      <c r="AT105" s="47">
        <v>4</v>
      </c>
      <c r="AU105" s="47">
        <v>5</v>
      </c>
      <c r="AV105" s="38" t="s">
        <v>124</v>
      </c>
      <c r="AW105" s="38" t="s">
        <v>124</v>
      </c>
      <c r="AX105" s="38" t="s">
        <v>124</v>
      </c>
      <c r="AY105" s="38" t="s">
        <v>124</v>
      </c>
      <c r="AZ105" s="38" t="s">
        <v>124</v>
      </c>
      <c r="BA105" s="38" t="s">
        <v>124</v>
      </c>
      <c r="BB105" s="38" t="s">
        <v>124</v>
      </c>
      <c r="BC105" s="38" t="s">
        <v>124</v>
      </c>
      <c r="BD105" s="38" t="s">
        <v>124</v>
      </c>
      <c r="BE105" s="38" t="s">
        <v>124</v>
      </c>
      <c r="BF105" s="47">
        <v>-1.1288669916257299</v>
      </c>
      <c r="BG105" s="47">
        <v>0.529998779296875</v>
      </c>
      <c r="BH105" s="47">
        <v>-1.1288669916257299</v>
      </c>
      <c r="BI105" s="47">
        <v>-1.1288669916257299</v>
      </c>
      <c r="BJ105" s="47">
        <v>-6.8631449346342404</v>
      </c>
      <c r="BK105" s="47">
        <v>0</v>
      </c>
      <c r="BL105" s="47">
        <v>1.47806626939774</v>
      </c>
      <c r="BM105" s="47">
        <v>3</v>
      </c>
      <c r="BN105" s="47">
        <v>1</v>
      </c>
      <c r="BO105" s="47">
        <v>1</v>
      </c>
      <c r="BP105" s="51" t="s">
        <v>124</v>
      </c>
      <c r="BQ105" s="38"/>
      <c r="BR105" s="39"/>
    </row>
    <row r="106" spans="1:70" x14ac:dyDescent="0.25">
      <c r="A106" s="37">
        <v>103</v>
      </c>
      <c r="B106" s="47" t="s">
        <v>288</v>
      </c>
      <c r="C106" s="47">
        <v>0.51453530788421631</v>
      </c>
      <c r="D106" s="47">
        <v>282.88974052667618</v>
      </c>
      <c r="E106" s="47">
        <v>0</v>
      </c>
      <c r="F106" s="47">
        <v>-0.53155273199081421</v>
      </c>
      <c r="G106" s="47">
        <v>1</v>
      </c>
      <c r="H106" s="47">
        <v>-1098.2202653288841</v>
      </c>
      <c r="I106" s="47">
        <v>1</v>
      </c>
      <c r="J106" s="47">
        <v>304.74697875976562</v>
      </c>
      <c r="K106" s="47">
        <v>7.6422292649745938</v>
      </c>
      <c r="L106" s="47">
        <v>93.624527215957642</v>
      </c>
      <c r="M106" s="47">
        <v>12.504180878400803</v>
      </c>
      <c r="N106" s="47">
        <v>1.142973005771637</v>
      </c>
      <c r="O106" s="47">
        <v>7.4753161072731018</v>
      </c>
      <c r="P106" s="47">
        <v>3.1708987832069404</v>
      </c>
      <c r="Q106" s="47">
        <v>493.19130843877792</v>
      </c>
      <c r="R106" s="47">
        <v>1</v>
      </c>
      <c r="S106" s="47">
        <v>1</v>
      </c>
      <c r="T106" s="47">
        <v>0.71485120058059692</v>
      </c>
      <c r="U106" s="47">
        <v>-885.93203836679459</v>
      </c>
      <c r="V106" s="47">
        <v>687.91477471590042</v>
      </c>
      <c r="W106" s="73" t="s">
        <v>331</v>
      </c>
      <c r="X106" s="76" t="s">
        <v>343</v>
      </c>
      <c r="Y106" s="73" t="s">
        <v>436</v>
      </c>
      <c r="Z106" s="73" t="s">
        <v>412</v>
      </c>
      <c r="AA106" s="76" t="s">
        <v>353</v>
      </c>
      <c r="AB106" s="47">
        <v>1</v>
      </c>
      <c r="AC106" s="47">
        <v>-93.212402164936066</v>
      </c>
      <c r="AD106" s="47">
        <v>-7.5</v>
      </c>
      <c r="AE106" s="47">
        <v>0.5</v>
      </c>
      <c r="AF106" s="55">
        <v>0.25</v>
      </c>
      <c r="AG106" s="47">
        <v>3.5290066599845886</v>
      </c>
      <c r="AH106" s="76" t="s">
        <v>405</v>
      </c>
      <c r="AI106" s="73" t="s">
        <v>413</v>
      </c>
      <c r="AJ106" s="73" t="s">
        <v>413</v>
      </c>
      <c r="AK106" s="73" t="s">
        <v>413</v>
      </c>
      <c r="AL106" s="73" t="s">
        <v>413</v>
      </c>
      <c r="AM106" s="73" t="s">
        <v>413</v>
      </c>
      <c r="AN106" s="73" t="s">
        <v>413</v>
      </c>
      <c r="AO106" s="73" t="s">
        <v>413</v>
      </c>
      <c r="AP106" s="73" t="s">
        <v>413</v>
      </c>
      <c r="AQ106" s="47">
        <v>3.3077737212181093</v>
      </c>
      <c r="AR106" s="47">
        <v>6.4999999999999794E-2</v>
      </c>
      <c r="AS106" s="47">
        <v>8</v>
      </c>
      <c r="AT106" s="47">
        <v>4</v>
      </c>
      <c r="AU106" s="47">
        <v>5</v>
      </c>
      <c r="AV106" s="38" t="s">
        <v>124</v>
      </c>
      <c r="AW106" s="38" t="s">
        <v>124</v>
      </c>
      <c r="AX106" s="38" t="s">
        <v>124</v>
      </c>
      <c r="AY106" s="38" t="s">
        <v>124</v>
      </c>
      <c r="AZ106" s="38" t="s">
        <v>124</v>
      </c>
      <c r="BA106" s="38" t="s">
        <v>124</v>
      </c>
      <c r="BB106" s="38" t="s">
        <v>124</v>
      </c>
      <c r="BC106" s="38" t="s">
        <v>124</v>
      </c>
      <c r="BD106" s="38" t="s">
        <v>124</v>
      </c>
      <c r="BE106" s="38" t="s">
        <v>124</v>
      </c>
      <c r="BF106" s="47">
        <v>0</v>
      </c>
      <c r="BG106" s="47">
        <v>0.81357519567012804</v>
      </c>
      <c r="BH106" s="47">
        <v>0</v>
      </c>
      <c r="BI106" s="47">
        <v>0</v>
      </c>
      <c r="BJ106" s="47">
        <v>0.480332750411535</v>
      </c>
      <c r="BK106" s="47">
        <v>0</v>
      </c>
      <c r="BL106" s="47">
        <v>1</v>
      </c>
      <c r="BM106" s="47">
        <v>3</v>
      </c>
      <c r="BN106" s="47">
        <v>1</v>
      </c>
      <c r="BO106" s="47">
        <v>1</v>
      </c>
      <c r="BP106" s="51" t="s">
        <v>124</v>
      </c>
      <c r="BQ106" s="38"/>
      <c r="BR106" s="39"/>
    </row>
    <row r="107" spans="1:70" x14ac:dyDescent="0.25">
      <c r="A107" s="37">
        <v>104</v>
      </c>
      <c r="B107" s="47" t="s">
        <v>289</v>
      </c>
      <c r="C107" s="47">
        <v>1</v>
      </c>
      <c r="D107" s="47">
        <v>-270.12493753433228</v>
      </c>
      <c r="E107" s="47">
        <v>1</v>
      </c>
      <c r="F107" s="47">
        <v>10</v>
      </c>
      <c r="G107" s="47">
        <v>0</v>
      </c>
      <c r="H107" s="47">
        <v>-186.46308040618896</v>
      </c>
      <c r="I107" s="47">
        <v>0</v>
      </c>
      <c r="J107" s="47">
        <v>274.4056396484375</v>
      </c>
      <c r="K107" s="47">
        <v>7.4181685090064997</v>
      </c>
      <c r="L107" s="47">
        <v>84.263444900512695</v>
      </c>
      <c r="M107" s="47">
        <v>18.938943803310394</v>
      </c>
      <c r="N107" s="47">
        <v>3.2970310688018802</v>
      </c>
      <c r="O107" s="47">
        <v>0.33318221569061279</v>
      </c>
      <c r="P107" s="47">
        <v>-3.1616195678710941</v>
      </c>
      <c r="Q107" s="47">
        <v>695.85924851894379</v>
      </c>
      <c r="R107" s="47">
        <v>0.72124814987182617</v>
      </c>
      <c r="S107" s="47">
        <v>0.34175896644592285</v>
      </c>
      <c r="T107" s="47">
        <v>2</v>
      </c>
      <c r="U107" s="47">
        <v>-135.02315247058868</v>
      </c>
      <c r="V107" s="47">
        <v>526.53198933601379</v>
      </c>
      <c r="W107" s="73" t="s">
        <v>331</v>
      </c>
      <c r="X107" s="76" t="s">
        <v>344</v>
      </c>
      <c r="Y107" s="73" t="s">
        <v>438</v>
      </c>
      <c r="Z107" s="73" t="s">
        <v>415</v>
      </c>
      <c r="AA107" s="76" t="s">
        <v>354</v>
      </c>
      <c r="AB107" s="47">
        <v>0.62260150909423828</v>
      </c>
      <c r="AC107" s="47">
        <v>-37.716569542884827</v>
      </c>
      <c r="AD107" s="47">
        <v>-7</v>
      </c>
      <c r="AE107" s="47">
        <v>0.55000000000000004</v>
      </c>
      <c r="AF107" s="55">
        <v>0.15</v>
      </c>
      <c r="AG107" s="47">
        <v>29.59777820110321</v>
      </c>
      <c r="AH107" s="73" t="s">
        <v>416</v>
      </c>
      <c r="AI107" s="73" t="s">
        <v>417</v>
      </c>
      <c r="AJ107" s="73" t="s">
        <v>417</v>
      </c>
      <c r="AK107" s="73" t="s">
        <v>417</v>
      </c>
      <c r="AL107" s="73" t="s">
        <v>417</v>
      </c>
      <c r="AM107" s="73" t="s">
        <v>417</v>
      </c>
      <c r="AN107" s="73" t="s">
        <v>417</v>
      </c>
      <c r="AO107" s="73" t="s">
        <v>417</v>
      </c>
      <c r="AP107" s="73" t="s">
        <v>417</v>
      </c>
      <c r="AQ107" s="47">
        <v>7.3144209146499639</v>
      </c>
      <c r="AR107" s="47">
        <v>6.5499999999999794E-2</v>
      </c>
      <c r="AS107" s="47">
        <v>8</v>
      </c>
      <c r="AT107" s="47">
        <v>4</v>
      </c>
      <c r="AU107" s="47">
        <v>5</v>
      </c>
      <c r="AV107" s="38" t="s">
        <v>124</v>
      </c>
      <c r="AW107" s="38" t="s">
        <v>124</v>
      </c>
      <c r="AX107" s="38" t="s">
        <v>124</v>
      </c>
      <c r="AY107" s="38" t="s">
        <v>124</v>
      </c>
      <c r="AZ107" s="38" t="s">
        <v>124</v>
      </c>
      <c r="BA107" s="38" t="s">
        <v>124</v>
      </c>
      <c r="BB107" s="38" t="s">
        <v>124</v>
      </c>
      <c r="BC107" s="38" t="s">
        <v>124</v>
      </c>
      <c r="BD107" s="38" t="s">
        <v>124</v>
      </c>
      <c r="BE107" s="38" t="s">
        <v>124</v>
      </c>
      <c r="BF107" s="47">
        <v>0</v>
      </c>
      <c r="BG107" s="47">
        <v>0.54716837000846796</v>
      </c>
      <c r="BH107" s="47">
        <v>0</v>
      </c>
      <c r="BI107" s="47">
        <v>0</v>
      </c>
      <c r="BJ107" s="47">
        <v>0.49383595864529201</v>
      </c>
      <c r="BK107" s="47">
        <v>0</v>
      </c>
      <c r="BL107" s="47">
        <v>1.7299536950588199</v>
      </c>
      <c r="BM107" s="47">
        <v>3</v>
      </c>
      <c r="BN107" s="47">
        <v>1</v>
      </c>
      <c r="BO107" s="47">
        <v>1</v>
      </c>
      <c r="BP107" s="51" t="s">
        <v>124</v>
      </c>
      <c r="BQ107" s="38"/>
      <c r="BR107" s="39"/>
    </row>
    <row r="108" spans="1:70" x14ac:dyDescent="0.25">
      <c r="A108" s="37">
        <v>105</v>
      </c>
      <c r="B108" s="47" t="s">
        <v>290</v>
      </c>
      <c r="C108" s="47">
        <v>1</v>
      </c>
      <c r="D108" s="47">
        <v>93.227629363536835</v>
      </c>
      <c r="E108" s="47">
        <v>0</v>
      </c>
      <c r="F108" s="47">
        <v>-5.2084129452705383</v>
      </c>
      <c r="G108" s="47">
        <v>1</v>
      </c>
      <c r="H108" s="47">
        <v>-972.27278214693069</v>
      </c>
      <c r="I108" s="47">
        <v>0</v>
      </c>
      <c r="J108" s="47">
        <v>93.398406982421875</v>
      </c>
      <c r="K108" s="47">
        <v>4.1778202593326563</v>
      </c>
      <c r="L108" s="47">
        <v>18.297619581222534</v>
      </c>
      <c r="M108" s="47">
        <v>15.118511229753494</v>
      </c>
      <c r="N108" s="47">
        <v>1.8299618601799013</v>
      </c>
      <c r="O108" s="47">
        <v>9.1529554724693298</v>
      </c>
      <c r="P108" s="47">
        <v>-1.4755513310432438</v>
      </c>
      <c r="Q108" s="47">
        <v>274.99306255578995</v>
      </c>
      <c r="R108" s="47">
        <v>1</v>
      </c>
      <c r="S108" s="47">
        <v>1</v>
      </c>
      <c r="T108" s="47">
        <v>4.5238912105560303E-2</v>
      </c>
      <c r="U108" s="47">
        <v>-830.10241025686264</v>
      </c>
      <c r="V108" s="47">
        <v>914.82042115926743</v>
      </c>
      <c r="W108" s="73" t="s">
        <v>331</v>
      </c>
      <c r="X108" s="76" t="s">
        <v>345</v>
      </c>
      <c r="Y108" s="73" t="s">
        <v>439</v>
      </c>
      <c r="Z108" s="73" t="s">
        <v>419</v>
      </c>
      <c r="AA108" s="76" t="s">
        <v>355</v>
      </c>
      <c r="AB108" s="47">
        <v>1</v>
      </c>
      <c r="AC108" s="47">
        <v>-92.409938991069794</v>
      </c>
      <c r="AD108" s="47">
        <v>-6.5</v>
      </c>
      <c r="AE108" s="47">
        <v>0.6</v>
      </c>
      <c r="AF108" s="47">
        <v>0.25</v>
      </c>
      <c r="AG108" s="55">
        <v>0</v>
      </c>
      <c r="AH108" s="73" t="s">
        <v>420</v>
      </c>
      <c r="AI108" s="73" t="s">
        <v>421</v>
      </c>
      <c r="AJ108" s="73" t="s">
        <v>421</v>
      </c>
      <c r="AK108" s="73" t="s">
        <v>421</v>
      </c>
      <c r="AL108" s="73" t="s">
        <v>421</v>
      </c>
      <c r="AM108" s="73" t="s">
        <v>421</v>
      </c>
      <c r="AN108" s="73" t="s">
        <v>421</v>
      </c>
      <c r="AO108" s="73" t="s">
        <v>421</v>
      </c>
      <c r="AP108" s="73" t="s">
        <v>421</v>
      </c>
      <c r="AQ108" s="47">
        <v>1.1174163460731508</v>
      </c>
      <c r="AR108" s="47">
        <v>6.5999999999999795E-2</v>
      </c>
      <c r="AS108" s="47">
        <v>8</v>
      </c>
      <c r="AT108" s="47">
        <v>4</v>
      </c>
      <c r="AU108" s="47">
        <v>5</v>
      </c>
      <c r="AV108" s="38" t="s">
        <v>124</v>
      </c>
      <c r="AW108" s="38" t="s">
        <v>124</v>
      </c>
      <c r="AX108" s="38" t="s">
        <v>124</v>
      </c>
      <c r="AY108" s="38" t="s">
        <v>124</v>
      </c>
      <c r="AZ108" s="38" t="s">
        <v>124</v>
      </c>
      <c r="BA108" s="38" t="s">
        <v>124</v>
      </c>
      <c r="BB108" s="38" t="s">
        <v>124</v>
      </c>
      <c r="BC108" s="38" t="s">
        <v>124</v>
      </c>
      <c r="BD108" s="38" t="s">
        <v>124</v>
      </c>
      <c r="BE108" s="38" t="s">
        <v>124</v>
      </c>
      <c r="BF108" s="47">
        <v>7.7738885852590395E-2</v>
      </c>
      <c r="BG108" s="47">
        <v>0.81518012201786005</v>
      </c>
      <c r="BH108" s="47">
        <v>7.7738885852590395E-2</v>
      </c>
      <c r="BI108" s="47">
        <v>7.7738885852590395E-2</v>
      </c>
      <c r="BJ108" s="47">
        <v>0.57287920583226803</v>
      </c>
      <c r="BK108" s="47">
        <v>0</v>
      </c>
      <c r="BL108" s="47">
        <v>1</v>
      </c>
      <c r="BM108" s="47">
        <v>3</v>
      </c>
      <c r="BN108" s="47">
        <v>1</v>
      </c>
      <c r="BO108" s="47">
        <v>1</v>
      </c>
      <c r="BP108" s="51" t="s">
        <v>124</v>
      </c>
      <c r="BQ108" s="38"/>
      <c r="BR108" s="39"/>
    </row>
    <row r="109" spans="1:70" x14ac:dyDescent="0.25">
      <c r="A109" s="37">
        <v>106</v>
      </c>
      <c r="B109" s="47" t="s">
        <v>291</v>
      </c>
      <c r="C109" s="47">
        <v>0.31260442733764648</v>
      </c>
      <c r="D109" s="47">
        <v>764.18183052539825</v>
      </c>
      <c r="E109" s="47">
        <v>1</v>
      </c>
      <c r="F109" s="47">
        <v>8.2719978094100952</v>
      </c>
      <c r="G109" s="47">
        <v>0</v>
      </c>
      <c r="H109" s="47">
        <v>-712.29173600673676</v>
      </c>
      <c r="I109" s="47">
        <v>1</v>
      </c>
      <c r="J109" s="47">
        <v>396.51385498046875</v>
      </c>
      <c r="K109" s="47">
        <v>8.6052065610885613</v>
      </c>
      <c r="L109" s="47">
        <v>92.092312335968018</v>
      </c>
      <c r="M109" s="47">
        <v>9.5969903469085693</v>
      </c>
      <c r="N109" s="47">
        <v>0.43335454463958745</v>
      </c>
      <c r="O109" s="47">
        <v>3.3260209560394287</v>
      </c>
      <c r="P109" s="47">
        <v>7.0382044076919552</v>
      </c>
      <c r="Q109" s="47">
        <v>413.11621761322021</v>
      </c>
      <c r="R109" s="47">
        <v>0.71726107597351074</v>
      </c>
      <c r="S109" s="47">
        <v>1</v>
      </c>
      <c r="T109" s="47">
        <v>-1.1280597448348999</v>
      </c>
      <c r="U109" s="47">
        <v>-977.86933660507202</v>
      </c>
      <c r="V109" s="47">
        <v>975.97239863872528</v>
      </c>
      <c r="W109" s="73" t="s">
        <v>331</v>
      </c>
      <c r="X109" s="76" t="s">
        <v>343</v>
      </c>
      <c r="Y109" s="73" t="s">
        <v>440</v>
      </c>
      <c r="Z109" s="73" t="s">
        <v>423</v>
      </c>
      <c r="AA109" s="76" t="s">
        <v>356</v>
      </c>
      <c r="AB109" s="47">
        <v>0.46127724647521973</v>
      </c>
      <c r="AC109" s="47">
        <v>-17.524715900421143</v>
      </c>
      <c r="AD109" s="47">
        <v>-6</v>
      </c>
      <c r="AE109" s="47">
        <v>0.65</v>
      </c>
      <c r="AF109" s="47">
        <v>0.25</v>
      </c>
      <c r="AG109" s="55">
        <v>100</v>
      </c>
      <c r="AH109" s="73" t="s">
        <v>424</v>
      </c>
      <c r="AI109" s="73" t="s">
        <v>425</v>
      </c>
      <c r="AJ109" s="73" t="s">
        <v>425</v>
      </c>
      <c r="AK109" s="73" t="s">
        <v>425</v>
      </c>
      <c r="AL109" s="73" t="s">
        <v>425</v>
      </c>
      <c r="AM109" s="73" t="s">
        <v>425</v>
      </c>
      <c r="AN109" s="73" t="s">
        <v>425</v>
      </c>
      <c r="AO109" s="73" t="s">
        <v>425</v>
      </c>
      <c r="AP109" s="73" t="s">
        <v>425</v>
      </c>
      <c r="AQ109" s="47">
        <v>6.5271190166473394</v>
      </c>
      <c r="AR109" s="47">
        <v>6.6499999999999795E-2</v>
      </c>
      <c r="AS109" s="47">
        <v>8</v>
      </c>
      <c r="AT109" s="47">
        <v>4</v>
      </c>
      <c r="AU109" s="47">
        <v>5</v>
      </c>
      <c r="AV109" s="38" t="s">
        <v>124</v>
      </c>
      <c r="AW109" s="38" t="s">
        <v>124</v>
      </c>
      <c r="AX109" s="38" t="s">
        <v>124</v>
      </c>
      <c r="AY109" s="38" t="s">
        <v>124</v>
      </c>
      <c r="AZ109" s="38" t="s">
        <v>124</v>
      </c>
      <c r="BA109" s="38" t="s">
        <v>124</v>
      </c>
      <c r="BB109" s="38" t="s">
        <v>124</v>
      </c>
      <c r="BC109" s="38" t="s">
        <v>124</v>
      </c>
      <c r="BD109" s="38" t="s">
        <v>124</v>
      </c>
      <c r="BE109" s="38" t="s">
        <v>124</v>
      </c>
      <c r="BF109" s="47">
        <v>2.3431477951742701</v>
      </c>
      <c r="BG109" s="47">
        <v>0.600006103515625</v>
      </c>
      <c r="BH109" s="47">
        <v>2.3431477951742701</v>
      </c>
      <c r="BI109" s="47">
        <v>2.3431477951742701</v>
      </c>
      <c r="BJ109" s="47">
        <v>0.64413939802974696</v>
      </c>
      <c r="BK109" s="47">
        <v>0</v>
      </c>
      <c r="BL109" s="47">
        <v>0.82388505244254995</v>
      </c>
      <c r="BM109" s="47">
        <v>3</v>
      </c>
      <c r="BN109" s="47">
        <v>1</v>
      </c>
      <c r="BO109" s="47">
        <v>1</v>
      </c>
      <c r="BP109" s="51" t="s">
        <v>124</v>
      </c>
      <c r="BQ109" s="38"/>
      <c r="BR109" s="39"/>
    </row>
    <row r="110" spans="1:70" x14ac:dyDescent="0.25">
      <c r="A110" s="37">
        <v>107</v>
      </c>
      <c r="B110" s="47" t="s">
        <v>292</v>
      </c>
      <c r="C110" s="47">
        <v>1</v>
      </c>
      <c r="D110" s="47">
        <v>-153.52897852659225</v>
      </c>
      <c r="E110" s="47">
        <v>1</v>
      </c>
      <c r="F110" s="47">
        <v>-7.7764732241630554</v>
      </c>
      <c r="G110" s="47">
        <v>1</v>
      </c>
      <c r="H110" s="47">
        <v>1549.2968028187752</v>
      </c>
      <c r="I110" s="47">
        <v>1</v>
      </c>
      <c r="J110" s="47">
        <v>302.88626098632812</v>
      </c>
      <c r="K110" s="47">
        <v>7.797772997617721</v>
      </c>
      <c r="L110" s="47">
        <v>61.766583681106567</v>
      </c>
      <c r="M110" s="47">
        <v>9.2037588059902191</v>
      </c>
      <c r="N110" s="47">
        <v>4.2541213154792787</v>
      </c>
      <c r="O110" s="47">
        <v>10</v>
      </c>
      <c r="P110" s="47">
        <v>6.8555843830107932E-2</v>
      </c>
      <c r="Q110" s="47">
        <v>56.360460937023163</v>
      </c>
      <c r="R110" s="47">
        <v>0.19168484210968018</v>
      </c>
      <c r="S110" s="47">
        <v>0.15298068523406982</v>
      </c>
      <c r="T110" s="47">
        <v>2</v>
      </c>
      <c r="U110" s="47">
        <v>-154.36695843935013</v>
      </c>
      <c r="V110" s="47">
        <v>305.15214735269547</v>
      </c>
      <c r="W110" s="73" t="s">
        <v>331</v>
      </c>
      <c r="X110" s="76" t="s">
        <v>344</v>
      </c>
      <c r="Y110" s="73" t="s">
        <v>411</v>
      </c>
      <c r="Z110" s="73" t="s">
        <v>412</v>
      </c>
      <c r="AA110" s="76" t="s">
        <v>357</v>
      </c>
      <c r="AB110" s="47">
        <v>1</v>
      </c>
      <c r="AC110" s="47">
        <v>-6.1582294106483459</v>
      </c>
      <c r="AD110" s="47">
        <v>-5.5</v>
      </c>
      <c r="AE110" s="47">
        <v>0.1</v>
      </c>
      <c r="AF110" s="47">
        <v>0.25</v>
      </c>
      <c r="AG110" s="55">
        <v>47.5</v>
      </c>
      <c r="AH110" s="73" t="s">
        <v>427</v>
      </c>
      <c r="AI110" s="73" t="s">
        <v>428</v>
      </c>
      <c r="AJ110" s="73" t="s">
        <v>428</v>
      </c>
      <c r="AK110" s="73" t="s">
        <v>428</v>
      </c>
      <c r="AL110" s="73" t="s">
        <v>428</v>
      </c>
      <c r="AM110" s="73" t="s">
        <v>428</v>
      </c>
      <c r="AN110" s="73" t="s">
        <v>428</v>
      </c>
      <c r="AO110" s="73" t="s">
        <v>428</v>
      </c>
      <c r="AP110" s="73" t="s">
        <v>428</v>
      </c>
      <c r="AQ110" s="47">
        <v>7.1794441103935247</v>
      </c>
      <c r="AR110" s="47">
        <v>6.6999999999999796E-2</v>
      </c>
      <c r="AS110" s="47">
        <v>8</v>
      </c>
      <c r="AT110" s="47">
        <v>4</v>
      </c>
      <c r="AU110" s="47">
        <v>5</v>
      </c>
      <c r="AV110" s="38" t="s">
        <v>124</v>
      </c>
      <c r="AW110" s="38" t="s">
        <v>124</v>
      </c>
      <c r="AX110" s="38" t="s">
        <v>124</v>
      </c>
      <c r="AY110" s="38" t="s">
        <v>124</v>
      </c>
      <c r="AZ110" s="38" t="s">
        <v>124</v>
      </c>
      <c r="BA110" s="38" t="s">
        <v>124</v>
      </c>
      <c r="BB110" s="38" t="s">
        <v>124</v>
      </c>
      <c r="BC110" s="38" t="s">
        <v>124</v>
      </c>
      <c r="BD110" s="38" t="s">
        <v>124</v>
      </c>
      <c r="BE110" s="38" t="s">
        <v>124</v>
      </c>
      <c r="BF110" s="47">
        <v>0</v>
      </c>
      <c r="BG110" s="47">
        <v>0.98768354117870305</v>
      </c>
      <c r="BH110" s="47">
        <v>0</v>
      </c>
      <c r="BI110" s="47">
        <v>0</v>
      </c>
      <c r="BJ110" s="47">
        <v>8.2237803938428805E-2</v>
      </c>
      <c r="BK110" s="47">
        <v>0</v>
      </c>
      <c r="BL110" s="47">
        <v>1.6912660831213</v>
      </c>
      <c r="BM110" s="47">
        <v>3</v>
      </c>
      <c r="BN110" s="47">
        <v>1</v>
      </c>
      <c r="BO110" s="47">
        <v>1</v>
      </c>
      <c r="BP110" s="51" t="s">
        <v>124</v>
      </c>
      <c r="BQ110" s="38"/>
      <c r="BR110" s="39"/>
    </row>
    <row r="111" spans="1:70" x14ac:dyDescent="0.25">
      <c r="A111" s="37">
        <v>108</v>
      </c>
      <c r="B111" s="47" t="s">
        <v>293</v>
      </c>
      <c r="C111" s="47">
        <v>1</v>
      </c>
      <c r="D111" s="47">
        <v>189.58556532859802</v>
      </c>
      <c r="E111" s="47">
        <v>1</v>
      </c>
      <c r="F111" s="47">
        <v>-2.6218438148498535</v>
      </c>
      <c r="G111" s="47">
        <v>1</v>
      </c>
      <c r="H111" s="47">
        <v>-606.62634539604187</v>
      </c>
      <c r="I111" s="47">
        <v>1</v>
      </c>
      <c r="J111" s="47">
        <v>408.61279296875</v>
      </c>
      <c r="K111" s="47">
        <v>4.8146476626396177</v>
      </c>
      <c r="L111" s="47">
        <v>23.318720817565918</v>
      </c>
      <c r="M111" s="47">
        <v>18.975585997104645</v>
      </c>
      <c r="N111" s="47">
        <v>7.9864865303039556</v>
      </c>
      <c r="O111" s="47">
        <v>8.350192666053772</v>
      </c>
      <c r="P111" s="47">
        <v>-7.9998544216156011</v>
      </c>
      <c r="Q111" s="47">
        <v>891.22410547733307</v>
      </c>
      <c r="R111" s="47">
        <v>1</v>
      </c>
      <c r="S111" s="47">
        <v>0.93054652214050293</v>
      </c>
      <c r="T111" s="47">
        <v>-1.5769703388214111</v>
      </c>
      <c r="U111" s="47">
        <v>-825.04139029979706</v>
      </c>
      <c r="V111" s="47">
        <v>213.64335775375366</v>
      </c>
      <c r="W111" s="73" t="s">
        <v>331</v>
      </c>
      <c r="X111" s="76" t="s">
        <v>345</v>
      </c>
      <c r="Y111" s="73" t="s">
        <v>414</v>
      </c>
      <c r="Z111" s="73" t="s">
        <v>415</v>
      </c>
      <c r="AA111" s="76" t="s">
        <v>358</v>
      </c>
      <c r="AB111" s="47">
        <v>0.41219091415405273</v>
      </c>
      <c r="AC111" s="47">
        <v>-47.636656165122986</v>
      </c>
      <c r="AD111" s="47">
        <v>-5</v>
      </c>
      <c r="AE111" s="47">
        <v>0.15</v>
      </c>
      <c r="AF111" s="47">
        <v>0.25</v>
      </c>
      <c r="AG111" s="47">
        <v>9.32355797290802</v>
      </c>
      <c r="AH111" s="72" t="s">
        <v>407</v>
      </c>
      <c r="AI111" s="73" t="s">
        <v>413</v>
      </c>
      <c r="AJ111" s="73" t="s">
        <v>413</v>
      </c>
      <c r="AK111" s="73" t="s">
        <v>413</v>
      </c>
      <c r="AL111" s="73" t="s">
        <v>413</v>
      </c>
      <c r="AM111" s="73" t="s">
        <v>413</v>
      </c>
      <c r="AN111" s="73" t="s">
        <v>413</v>
      </c>
      <c r="AO111" s="73" t="s">
        <v>413</v>
      </c>
      <c r="AP111" s="73" t="s">
        <v>413</v>
      </c>
      <c r="AQ111" s="47">
        <v>2.9656695127487183</v>
      </c>
      <c r="AR111" s="47">
        <v>6.7499999999999796E-2</v>
      </c>
      <c r="AS111" s="47">
        <v>8</v>
      </c>
      <c r="AT111" s="47">
        <v>4</v>
      </c>
      <c r="AU111" s="47">
        <v>5</v>
      </c>
      <c r="AV111" s="38" t="s">
        <v>124</v>
      </c>
      <c r="AW111" s="38" t="s">
        <v>124</v>
      </c>
      <c r="AX111" s="38" t="s">
        <v>124</v>
      </c>
      <c r="AY111" s="38" t="s">
        <v>124</v>
      </c>
      <c r="AZ111" s="38" t="s">
        <v>124</v>
      </c>
      <c r="BA111" s="38" t="s">
        <v>124</v>
      </c>
      <c r="BB111" s="38" t="s">
        <v>124</v>
      </c>
      <c r="BC111" s="38" t="s">
        <v>124</v>
      </c>
      <c r="BD111" s="38" t="s">
        <v>124</v>
      </c>
      <c r="BE111" s="38" t="s">
        <v>124</v>
      </c>
      <c r="BF111" s="47">
        <v>0</v>
      </c>
      <c r="BG111" s="47">
        <v>0.31691760182380702</v>
      </c>
      <c r="BH111" s="47">
        <v>0</v>
      </c>
      <c r="BI111" s="47">
        <v>0</v>
      </c>
      <c r="BJ111" s="47">
        <v>0.17609455774574201</v>
      </c>
      <c r="BK111" s="47">
        <v>0</v>
      </c>
      <c r="BL111" s="47">
        <v>-1.1496836233139001</v>
      </c>
      <c r="BM111" s="47">
        <v>3</v>
      </c>
      <c r="BN111" s="47">
        <v>1</v>
      </c>
      <c r="BO111" s="47">
        <v>1</v>
      </c>
      <c r="BP111" s="51" t="s">
        <v>124</v>
      </c>
      <c r="BQ111" s="38"/>
      <c r="BR111" s="39"/>
    </row>
    <row r="112" spans="1:70" x14ac:dyDescent="0.25">
      <c r="A112" s="37">
        <v>109</v>
      </c>
      <c r="B112" s="47" t="s">
        <v>294</v>
      </c>
      <c r="C112" s="47">
        <v>1</v>
      </c>
      <c r="D112" s="47">
        <v>-238.01691633462906</v>
      </c>
      <c r="E112" s="47">
        <v>1</v>
      </c>
      <c r="F112" s="47">
        <v>-0.67588096857070923</v>
      </c>
      <c r="G112" s="47">
        <v>1</v>
      </c>
      <c r="H112" s="47">
        <v>-1273.696805536747</v>
      </c>
      <c r="I112" s="47">
        <v>0</v>
      </c>
      <c r="J112" s="47">
        <v>456.90194702148437</v>
      </c>
      <c r="K112" s="47">
        <v>10</v>
      </c>
      <c r="L112" s="47">
        <v>95.687455892562866</v>
      </c>
      <c r="M112" s="47">
        <v>8.7274567186832428</v>
      </c>
      <c r="N112" s="47">
        <v>6.9428943037986759</v>
      </c>
      <c r="O112" s="47">
        <v>2.8292190432548523</v>
      </c>
      <c r="P112" s="47">
        <v>4.3249442458152778</v>
      </c>
      <c r="Q112" s="47">
        <v>281.5315483212471</v>
      </c>
      <c r="R112" s="47">
        <v>0.10768544673919678</v>
      </c>
      <c r="S112" s="47">
        <v>0.79987537860870361</v>
      </c>
      <c r="T112" s="47">
        <v>-1.3636658787727356</v>
      </c>
      <c r="U112" s="47">
        <v>-20.828702628612518</v>
      </c>
      <c r="V112" s="47">
        <v>481.26585692167282</v>
      </c>
      <c r="W112" s="73" t="s">
        <v>331</v>
      </c>
      <c r="X112" s="76" t="s">
        <v>343</v>
      </c>
      <c r="Y112" s="73" t="s">
        <v>418</v>
      </c>
      <c r="Z112" s="73" t="s">
        <v>419</v>
      </c>
      <c r="AA112" s="76" t="s">
        <v>359</v>
      </c>
      <c r="AB112" s="47">
        <v>1</v>
      </c>
      <c r="AC112" s="47">
        <v>-84.126974046230316</v>
      </c>
      <c r="AD112" s="47">
        <v>-4.5</v>
      </c>
      <c r="AE112" s="47">
        <v>0.2</v>
      </c>
      <c r="AF112" s="47">
        <v>0.21624259650707245</v>
      </c>
      <c r="AG112" s="47">
        <v>9.6188483834266663</v>
      </c>
      <c r="AH112" s="72" t="s">
        <v>408</v>
      </c>
      <c r="AI112" s="73" t="s">
        <v>417</v>
      </c>
      <c r="AJ112" s="73" t="s">
        <v>417</v>
      </c>
      <c r="AK112" s="73" t="s">
        <v>417</v>
      </c>
      <c r="AL112" s="73" t="s">
        <v>417</v>
      </c>
      <c r="AM112" s="73" t="s">
        <v>417</v>
      </c>
      <c r="AN112" s="73" t="s">
        <v>417</v>
      </c>
      <c r="AO112" s="73" t="s">
        <v>417</v>
      </c>
      <c r="AP112" s="73" t="s">
        <v>417</v>
      </c>
      <c r="AQ112" s="47">
        <v>4.6148912549018863</v>
      </c>
      <c r="AR112" s="47">
        <v>6.7999999999999797E-2</v>
      </c>
      <c r="AS112" s="47">
        <v>8</v>
      </c>
      <c r="AT112" s="47">
        <v>4</v>
      </c>
      <c r="AU112" s="47">
        <v>5</v>
      </c>
      <c r="AV112" s="38" t="s">
        <v>124</v>
      </c>
      <c r="AW112" s="38" t="s">
        <v>124</v>
      </c>
      <c r="AX112" s="38" t="s">
        <v>124</v>
      </c>
      <c r="AY112" s="38" t="s">
        <v>124</v>
      </c>
      <c r="AZ112" s="38" t="s">
        <v>124</v>
      </c>
      <c r="BA112" s="38" t="s">
        <v>124</v>
      </c>
      <c r="BB112" s="38" t="s">
        <v>124</v>
      </c>
      <c r="BC112" s="38" t="s">
        <v>124</v>
      </c>
      <c r="BD112" s="38" t="s">
        <v>124</v>
      </c>
      <c r="BE112" s="38" t="s">
        <v>124</v>
      </c>
      <c r="BF112" s="47">
        <v>0</v>
      </c>
      <c r="BG112" s="47">
        <v>0.83174605190753903</v>
      </c>
      <c r="BH112" s="47">
        <v>0</v>
      </c>
      <c r="BI112" s="47">
        <v>0</v>
      </c>
      <c r="BJ112" s="47">
        <v>0.17307541105327801</v>
      </c>
      <c r="BK112" s="47">
        <v>0</v>
      </c>
      <c r="BL112" s="47">
        <v>-0.40113416492939402</v>
      </c>
      <c r="BM112" s="47">
        <v>3</v>
      </c>
      <c r="BN112" s="47">
        <v>1</v>
      </c>
      <c r="BO112" s="47">
        <v>1</v>
      </c>
      <c r="BP112" s="51" t="s">
        <v>124</v>
      </c>
      <c r="BQ112" s="38"/>
      <c r="BR112" s="39"/>
    </row>
    <row r="113" spans="1:70" x14ac:dyDescent="0.25">
      <c r="A113" s="37">
        <v>110</v>
      </c>
      <c r="B113" s="47" t="s">
        <v>295</v>
      </c>
      <c r="C113" s="47">
        <v>0.78094291687011719</v>
      </c>
      <c r="D113" s="47">
        <v>-885.49542105197906</v>
      </c>
      <c r="E113" s="47">
        <v>1</v>
      </c>
      <c r="F113" s="47">
        <v>2.9441772699356079</v>
      </c>
      <c r="G113" s="47">
        <v>1</v>
      </c>
      <c r="H113" s="47">
        <v>1876.9717892408371</v>
      </c>
      <c r="I113" s="47">
        <v>1</v>
      </c>
      <c r="J113" s="47">
        <v>207.62823486328125</v>
      </c>
      <c r="K113" s="47">
        <v>9.3845052719116211</v>
      </c>
      <c r="L113" s="47">
        <v>1.2558112144470215</v>
      </c>
      <c r="M113" s="47">
        <v>11.738537669181824</v>
      </c>
      <c r="N113" s="47">
        <v>8.4006607294082656</v>
      </c>
      <c r="O113" s="47">
        <v>4.8653454780578613</v>
      </c>
      <c r="P113" s="47">
        <v>1.829344630241394</v>
      </c>
      <c r="Q113" s="47">
        <v>867.85159039497375</v>
      </c>
      <c r="R113" s="47">
        <v>1</v>
      </c>
      <c r="S113" s="47">
        <v>1</v>
      </c>
      <c r="T113" s="47">
        <v>-1.1628199815750122</v>
      </c>
      <c r="U113" s="47">
        <v>-374.09744191169739</v>
      </c>
      <c r="V113" s="47">
        <v>637.54746830463409</v>
      </c>
      <c r="W113" s="73" t="s">
        <v>331</v>
      </c>
      <c r="X113" s="76" t="s">
        <v>344</v>
      </c>
      <c r="Y113" s="73" t="s">
        <v>422</v>
      </c>
      <c r="Z113" s="73" t="s">
        <v>423</v>
      </c>
      <c r="AA113" s="76" t="s">
        <v>360</v>
      </c>
      <c r="AB113" s="47">
        <v>1</v>
      </c>
      <c r="AC113" s="47">
        <v>-53.691725969314575</v>
      </c>
      <c r="AD113" s="47">
        <v>-4</v>
      </c>
      <c r="AE113" s="47">
        <v>0.25</v>
      </c>
      <c r="AF113" s="47">
        <v>0.25</v>
      </c>
      <c r="AG113" s="47">
        <v>16.691412210464478</v>
      </c>
      <c r="AH113" s="74" t="s">
        <v>433</v>
      </c>
      <c r="AI113" s="73" t="s">
        <v>421</v>
      </c>
      <c r="AJ113" s="73" t="s">
        <v>421</v>
      </c>
      <c r="AK113" s="73" t="s">
        <v>421</v>
      </c>
      <c r="AL113" s="73" t="s">
        <v>421</v>
      </c>
      <c r="AM113" s="73" t="s">
        <v>421</v>
      </c>
      <c r="AN113" s="73" t="s">
        <v>421</v>
      </c>
      <c r="AO113" s="73" t="s">
        <v>421</v>
      </c>
      <c r="AP113" s="73" t="s">
        <v>421</v>
      </c>
      <c r="AQ113" s="47">
        <v>7.5310321807861333</v>
      </c>
      <c r="AR113" s="47">
        <v>6.8499999999999797E-2</v>
      </c>
      <c r="AS113" s="47">
        <v>8</v>
      </c>
      <c r="AT113" s="47">
        <v>4</v>
      </c>
      <c r="AU113" s="47">
        <v>5</v>
      </c>
      <c r="AV113" s="38" t="s">
        <v>124</v>
      </c>
      <c r="AW113" s="38" t="s">
        <v>124</v>
      </c>
      <c r="AX113" s="38" t="s">
        <v>124</v>
      </c>
      <c r="AY113" s="38" t="s">
        <v>124</v>
      </c>
      <c r="AZ113" s="38" t="s">
        <v>124</v>
      </c>
      <c r="BA113" s="38" t="s">
        <v>124</v>
      </c>
      <c r="BB113" s="38" t="s">
        <v>124</v>
      </c>
      <c r="BC113" s="38" t="s">
        <v>124</v>
      </c>
      <c r="BD113" s="38" t="s">
        <v>124</v>
      </c>
      <c r="BE113" s="38" t="s">
        <v>124</v>
      </c>
      <c r="BF113" s="47">
        <v>-0.122275969081273</v>
      </c>
      <c r="BG113" s="47">
        <v>0.89261654806137103</v>
      </c>
      <c r="BH113" s="47">
        <v>-0.122275969081273</v>
      </c>
      <c r="BI113" s="47">
        <v>-0.122275969081273</v>
      </c>
      <c r="BJ113" s="47">
        <v>-2.7290522246326501</v>
      </c>
      <c r="BK113" s="47">
        <v>0</v>
      </c>
      <c r="BL113" s="47">
        <v>0.11227495503425799</v>
      </c>
      <c r="BM113" s="47">
        <v>3</v>
      </c>
      <c r="BN113" s="47">
        <v>1</v>
      </c>
      <c r="BO113" s="47">
        <v>1</v>
      </c>
      <c r="BP113" s="51" t="s">
        <v>124</v>
      </c>
      <c r="BQ113" s="38"/>
      <c r="BR113" s="39"/>
    </row>
    <row r="114" spans="1:70" x14ac:dyDescent="0.25">
      <c r="A114" s="37">
        <v>111</v>
      </c>
      <c r="B114" s="47" t="s">
        <v>296</v>
      </c>
      <c r="C114" s="47">
        <v>0.21475064754486084</v>
      </c>
      <c r="D114" s="47">
        <v>-781.0145577788353</v>
      </c>
      <c r="E114" s="47">
        <v>0</v>
      </c>
      <c r="F114" s="47">
        <v>9.6476622223854065</v>
      </c>
      <c r="G114" s="47">
        <v>0</v>
      </c>
      <c r="H114" s="47">
        <v>1729.7818618416786</v>
      </c>
      <c r="I114" s="47">
        <v>0</v>
      </c>
      <c r="J114" s="47">
        <v>340.66812133789062</v>
      </c>
      <c r="K114" s="47">
        <v>5.9308973729610441</v>
      </c>
      <c r="L114" s="47">
        <v>35.277063608169556</v>
      </c>
      <c r="M114" s="47">
        <v>17.998965471982956</v>
      </c>
      <c r="N114" s="47">
        <v>1.0838922142982483</v>
      </c>
      <c r="O114" s="47">
        <v>5.8998494744300842</v>
      </c>
      <c r="P114" s="47">
        <v>2.3672543168067932</v>
      </c>
      <c r="Q114" s="47">
        <v>522.35185235738754</v>
      </c>
      <c r="R114" s="47">
        <v>1</v>
      </c>
      <c r="S114" s="47">
        <v>4.6244025230407715E-2</v>
      </c>
      <c r="T114" s="47">
        <v>1.6498644948005676</v>
      </c>
      <c r="U114" s="47">
        <v>-800.21169525384903</v>
      </c>
      <c r="V114" s="47">
        <v>481.94280749559402</v>
      </c>
      <c r="W114" s="73" t="s">
        <v>331</v>
      </c>
      <c r="X114" s="76" t="s">
        <v>345</v>
      </c>
      <c r="Y114" s="73" t="s">
        <v>426</v>
      </c>
      <c r="Z114" s="73" t="s">
        <v>412</v>
      </c>
      <c r="AA114" s="76" t="s">
        <v>361</v>
      </c>
      <c r="AB114" s="47">
        <v>1</v>
      </c>
      <c r="AC114" s="47">
        <v>-40.452853500843048</v>
      </c>
      <c r="AD114" s="47">
        <v>-3.5</v>
      </c>
      <c r="AE114" s="47">
        <v>0.3</v>
      </c>
      <c r="AF114" s="47">
        <v>0.25</v>
      </c>
      <c r="AG114" s="47">
        <v>41.035915553569794</v>
      </c>
      <c r="AH114" s="73" t="s">
        <v>435</v>
      </c>
      <c r="AI114" s="72" t="s">
        <v>407</v>
      </c>
      <c r="AJ114" s="78" t="s">
        <v>425</v>
      </c>
      <c r="AK114" s="78" t="s">
        <v>425</v>
      </c>
      <c r="AL114" s="78" t="s">
        <v>425</v>
      </c>
      <c r="AM114" s="78" t="s">
        <v>425</v>
      </c>
      <c r="AN114" s="78" t="s">
        <v>425</v>
      </c>
      <c r="AO114" s="78" t="s">
        <v>425</v>
      </c>
      <c r="AP114" s="78" t="s">
        <v>425</v>
      </c>
      <c r="AQ114" s="47">
        <v>1.5286909461021425</v>
      </c>
      <c r="AR114" s="47">
        <v>6.8999999999999798E-2</v>
      </c>
      <c r="AS114" s="47">
        <v>8</v>
      </c>
      <c r="AT114" s="47">
        <v>4</v>
      </c>
      <c r="AU114" s="47">
        <v>5</v>
      </c>
      <c r="AV114" s="38" t="s">
        <v>124</v>
      </c>
      <c r="AW114" s="38" t="s">
        <v>124</v>
      </c>
      <c r="AX114" s="38" t="s">
        <v>124</v>
      </c>
      <c r="AY114" s="38" t="s">
        <v>124</v>
      </c>
      <c r="AZ114" s="38" t="s">
        <v>124</v>
      </c>
      <c r="BA114" s="38" t="s">
        <v>124</v>
      </c>
      <c r="BB114" s="38" t="s">
        <v>124</v>
      </c>
      <c r="BC114" s="38" t="s">
        <v>124</v>
      </c>
      <c r="BD114" s="38" t="s">
        <v>124</v>
      </c>
      <c r="BE114" s="38" t="s">
        <v>124</v>
      </c>
      <c r="BF114" s="47">
        <v>-0.134502108485091</v>
      </c>
      <c r="BG114" s="47">
        <v>0.91909429299831402</v>
      </c>
      <c r="BH114" s="47">
        <v>-0.134502108485091</v>
      </c>
      <c r="BI114" s="47">
        <v>-0.134502108485091</v>
      </c>
      <c r="BJ114" s="47">
        <v>0.180447280342379</v>
      </c>
      <c r="BK114" s="47">
        <v>0</v>
      </c>
      <c r="BL114" s="47">
        <v>4.9441104292871997E-2</v>
      </c>
      <c r="BM114" s="47">
        <v>3</v>
      </c>
      <c r="BN114" s="47">
        <v>1</v>
      </c>
      <c r="BO114" s="47">
        <v>1</v>
      </c>
      <c r="BP114" s="51" t="s">
        <v>124</v>
      </c>
      <c r="BQ114" s="38"/>
      <c r="BR114" s="39"/>
    </row>
    <row r="115" spans="1:70" x14ac:dyDescent="0.25">
      <c r="A115" s="37">
        <v>112</v>
      </c>
      <c r="B115" s="47" t="s">
        <v>297</v>
      </c>
      <c r="C115" s="47">
        <v>1</v>
      </c>
      <c r="D115" s="47">
        <v>-708.15569496154785</v>
      </c>
      <c r="E115" s="47">
        <v>1</v>
      </c>
      <c r="F115" s="47">
        <v>9.0337283611297607</v>
      </c>
      <c r="G115" s="47">
        <v>0</v>
      </c>
      <c r="H115" s="47">
        <v>13.341573238372803</v>
      </c>
      <c r="I115" s="47">
        <v>1</v>
      </c>
      <c r="J115" s="47">
        <v>473.8922119140625</v>
      </c>
      <c r="K115" s="47">
        <v>0.82721301317214968</v>
      </c>
      <c r="L115" s="47">
        <v>24.784351348876953</v>
      </c>
      <c r="M115" s="47">
        <v>13.555420100688934</v>
      </c>
      <c r="N115" s="47">
        <v>6.7521054744720468</v>
      </c>
      <c r="O115" s="47">
        <v>2.6801875829696655</v>
      </c>
      <c r="P115" s="47">
        <v>-7.462307262420655</v>
      </c>
      <c r="Q115" s="47">
        <v>258.90740191936493</v>
      </c>
      <c r="R115" s="47">
        <v>0.66571474075317383</v>
      </c>
      <c r="S115" s="47">
        <v>0.46022915840148926</v>
      </c>
      <c r="T115" s="47">
        <v>0.15364456176757813</v>
      </c>
      <c r="U115" s="47">
        <v>-131.67002165317535</v>
      </c>
      <c r="V115" s="47">
        <v>446.97376990318298</v>
      </c>
      <c r="W115" s="73" t="s">
        <v>331</v>
      </c>
      <c r="X115" s="76" t="s">
        <v>343</v>
      </c>
      <c r="Y115" s="73" t="s">
        <v>429</v>
      </c>
      <c r="Z115" s="73" t="s">
        <v>415</v>
      </c>
      <c r="AA115" s="76" t="s">
        <v>362</v>
      </c>
      <c r="AB115" s="47">
        <v>1</v>
      </c>
      <c r="AC115" s="47">
        <v>-97.115821003913879</v>
      </c>
      <c r="AD115" s="47">
        <v>-3</v>
      </c>
      <c r="AE115" s="47">
        <v>0.35</v>
      </c>
      <c r="AF115" s="47">
        <v>0.25</v>
      </c>
      <c r="AG115" s="47">
        <v>27.003321051597595</v>
      </c>
      <c r="AH115" s="73" t="s">
        <v>437</v>
      </c>
      <c r="AI115" s="72" t="s">
        <v>409</v>
      </c>
      <c r="AJ115" s="78" t="s">
        <v>428</v>
      </c>
      <c r="AK115" s="78" t="s">
        <v>428</v>
      </c>
      <c r="AL115" s="78" t="s">
        <v>428</v>
      </c>
      <c r="AM115" s="78" t="s">
        <v>428</v>
      </c>
      <c r="AN115" s="78" t="s">
        <v>428</v>
      </c>
      <c r="AO115" s="78" t="s">
        <v>428</v>
      </c>
      <c r="AP115" s="78" t="s">
        <v>428</v>
      </c>
      <c r="AQ115" s="47">
        <v>0.88497002124786384</v>
      </c>
      <c r="AR115" s="47">
        <v>6.9499999999999798E-2</v>
      </c>
      <c r="AS115" s="47">
        <v>8</v>
      </c>
      <c r="AT115" s="47">
        <v>4</v>
      </c>
      <c r="AU115" s="47">
        <v>5</v>
      </c>
      <c r="AV115" s="38" t="s">
        <v>124</v>
      </c>
      <c r="AW115" s="38" t="s">
        <v>124</v>
      </c>
      <c r="AX115" s="38" t="s">
        <v>124</v>
      </c>
      <c r="AY115" s="38" t="s">
        <v>124</v>
      </c>
      <c r="AZ115" s="38" t="s">
        <v>124</v>
      </c>
      <c r="BA115" s="38" t="s">
        <v>124</v>
      </c>
      <c r="BB115" s="38" t="s">
        <v>124</v>
      </c>
      <c r="BC115" s="38" t="s">
        <v>124</v>
      </c>
      <c r="BD115" s="38" t="s">
        <v>124</v>
      </c>
      <c r="BE115" s="38" t="s">
        <v>124</v>
      </c>
      <c r="BF115" s="47">
        <v>-1.4462832759392501</v>
      </c>
      <c r="BG115" s="47">
        <v>0.80576835799217195</v>
      </c>
      <c r="BH115" s="47">
        <v>-0.88497002124786395</v>
      </c>
      <c r="BI115" s="47">
        <v>-0.88497002124786395</v>
      </c>
      <c r="BJ115" s="47">
        <v>0.19116807111050699</v>
      </c>
      <c r="BK115" s="47">
        <v>1</v>
      </c>
      <c r="BL115" s="47">
        <v>0.46022915840148898</v>
      </c>
      <c r="BM115" s="47">
        <v>3</v>
      </c>
      <c r="BN115" s="47">
        <v>1</v>
      </c>
      <c r="BO115" s="47">
        <v>1</v>
      </c>
      <c r="BP115" s="51" t="s">
        <v>124</v>
      </c>
      <c r="BQ115" s="38"/>
      <c r="BR115" s="39"/>
    </row>
    <row r="116" spans="1:70" x14ac:dyDescent="0.25">
      <c r="A116" s="37">
        <v>113</v>
      </c>
      <c r="B116" s="47" t="s">
        <v>298</v>
      </c>
      <c r="C116" s="47">
        <v>0.91928160190582275</v>
      </c>
      <c r="D116" s="47">
        <v>-709.94914132356644</v>
      </c>
      <c r="E116" s="47">
        <v>0</v>
      </c>
      <c r="F116" s="47">
        <v>8.823466956615448</v>
      </c>
      <c r="G116" s="47">
        <v>0</v>
      </c>
      <c r="H116" s="47">
        <v>-1616.619848549366</v>
      </c>
      <c r="I116" s="47">
        <v>0</v>
      </c>
      <c r="J116" s="47">
        <v>365.18869018554687</v>
      </c>
      <c r="K116" s="47">
        <v>10</v>
      </c>
      <c r="L116" s="47">
        <v>50.299353361129761</v>
      </c>
      <c r="M116" s="47">
        <v>8.2165921032428741</v>
      </c>
      <c r="N116" s="47">
        <v>6.1312425494194036</v>
      </c>
      <c r="O116" s="47">
        <v>3.7501229643821716</v>
      </c>
      <c r="P116" s="47">
        <v>3.6613750338554389</v>
      </c>
      <c r="Q116" s="47">
        <v>131.75924688577652</v>
      </c>
      <c r="R116" s="47">
        <v>1</v>
      </c>
      <c r="S116" s="47">
        <v>1</v>
      </c>
      <c r="T116" s="47">
        <v>2</v>
      </c>
      <c r="U116" s="47">
        <v>-120.20428317785263</v>
      </c>
      <c r="V116" s="47">
        <v>743.41744273900986</v>
      </c>
      <c r="W116" s="73" t="s">
        <v>331</v>
      </c>
      <c r="X116" s="76" t="s">
        <v>344</v>
      </c>
      <c r="Y116" s="73" t="s">
        <v>430</v>
      </c>
      <c r="Z116" s="73" t="s">
        <v>419</v>
      </c>
      <c r="AA116" s="76" t="s">
        <v>363</v>
      </c>
      <c r="AB116" s="47">
        <v>1</v>
      </c>
      <c r="AC116" s="47">
        <v>-59.350368201732635</v>
      </c>
      <c r="AD116" s="47">
        <v>-2.5</v>
      </c>
      <c r="AE116" s="47">
        <v>0.4</v>
      </c>
      <c r="AF116" s="47">
        <v>0.25</v>
      </c>
      <c r="AG116" s="47">
        <v>12.035857975482941</v>
      </c>
      <c r="AH116" s="76" t="s">
        <v>405</v>
      </c>
      <c r="AI116" s="74" t="s">
        <v>413</v>
      </c>
      <c r="AJ116" s="78" t="s">
        <v>413</v>
      </c>
      <c r="AK116" s="78" t="s">
        <v>413</v>
      </c>
      <c r="AL116" s="78" t="s">
        <v>413</v>
      </c>
      <c r="AM116" s="78" t="s">
        <v>413</v>
      </c>
      <c r="AN116" s="78" t="s">
        <v>413</v>
      </c>
      <c r="AO116" s="78" t="s">
        <v>413</v>
      </c>
      <c r="AP116" s="78" t="s">
        <v>413</v>
      </c>
      <c r="AQ116" s="47">
        <v>1.8058666825294496</v>
      </c>
      <c r="AR116" s="47">
        <v>6.9999999999999798E-2</v>
      </c>
      <c r="AS116" s="47">
        <v>8</v>
      </c>
      <c r="AT116" s="47">
        <v>4</v>
      </c>
      <c r="AU116" s="47">
        <v>5</v>
      </c>
      <c r="AV116" s="38" t="s">
        <v>124</v>
      </c>
      <c r="AW116" s="38" t="s">
        <v>124</v>
      </c>
      <c r="AX116" s="38" t="s">
        <v>124</v>
      </c>
      <c r="AY116" s="38" t="s">
        <v>124</v>
      </c>
      <c r="AZ116" s="38" t="s">
        <v>124</v>
      </c>
      <c r="BA116" s="38" t="s">
        <v>124</v>
      </c>
      <c r="BB116" s="38" t="s">
        <v>124</v>
      </c>
      <c r="BC116" s="38" t="s">
        <v>124</v>
      </c>
      <c r="BD116" s="38" t="s">
        <v>124</v>
      </c>
      <c r="BE116" s="38" t="s">
        <v>124</v>
      </c>
      <c r="BF116" s="47">
        <v>-2.92161113488832</v>
      </c>
      <c r="BG116" s="47">
        <v>0.88129926359653499</v>
      </c>
      <c r="BH116" s="47">
        <v>-1.80586668252945</v>
      </c>
      <c r="BI116" s="47">
        <v>-1.80586668252945</v>
      </c>
      <c r="BJ116" s="47">
        <v>0.30511884529199601</v>
      </c>
      <c r="BK116" s="47">
        <v>0</v>
      </c>
      <c r="BL116" s="47">
        <v>1.7595914336442899</v>
      </c>
      <c r="BM116" s="47">
        <v>3</v>
      </c>
      <c r="BN116" s="47">
        <v>1</v>
      </c>
      <c r="BO116" s="47">
        <v>1</v>
      </c>
      <c r="BP116" s="51" t="s">
        <v>124</v>
      </c>
      <c r="BQ116" s="38"/>
      <c r="BR116" s="39"/>
    </row>
    <row r="117" spans="1:70" x14ac:dyDescent="0.25">
      <c r="A117" s="37">
        <v>114</v>
      </c>
      <c r="B117" s="47" t="s">
        <v>299</v>
      </c>
      <c r="C117" s="47">
        <v>1</v>
      </c>
      <c r="D117" s="47">
        <v>521.01927149295807</v>
      </c>
      <c r="E117" s="47">
        <v>0</v>
      </c>
      <c r="F117" s="47">
        <v>-6.7020598649978638</v>
      </c>
      <c r="G117" s="47">
        <v>0</v>
      </c>
      <c r="H117" s="47">
        <v>-644.95122039318085</v>
      </c>
      <c r="I117" s="47">
        <v>1</v>
      </c>
      <c r="J117" s="47">
        <v>298.39300537109375</v>
      </c>
      <c r="K117" s="47">
        <v>5.2874860048294066</v>
      </c>
      <c r="L117" s="47">
        <v>85.393751621246338</v>
      </c>
      <c r="M117" s="47">
        <v>7.2102184295654297</v>
      </c>
      <c r="N117" s="47">
        <v>7.2300007581710819</v>
      </c>
      <c r="O117" s="47">
        <v>9.1199676990509033</v>
      </c>
      <c r="P117" s="47">
        <v>5.6228354692459117</v>
      </c>
      <c r="Q117" s="47">
        <v>700.5857310295105</v>
      </c>
      <c r="R117" s="47">
        <v>1</v>
      </c>
      <c r="S117" s="47">
        <v>0.49846124649047852</v>
      </c>
      <c r="T117" s="47">
        <v>2</v>
      </c>
      <c r="U117" s="47">
        <v>-762.93627643585205</v>
      </c>
      <c r="V117" s="47">
        <v>217.91424405574799</v>
      </c>
      <c r="W117" s="73" t="s">
        <v>331</v>
      </c>
      <c r="X117" s="76" t="s">
        <v>345</v>
      </c>
      <c r="Y117" s="73" t="s">
        <v>432</v>
      </c>
      <c r="Z117" s="73" t="s">
        <v>423</v>
      </c>
      <c r="AA117" s="76" t="s">
        <v>364</v>
      </c>
      <c r="AB117" s="47">
        <v>8.8414430618286133E-2</v>
      </c>
      <c r="AC117" s="47">
        <v>-34.788877487182617</v>
      </c>
      <c r="AD117" s="47">
        <v>-2</v>
      </c>
      <c r="AE117" s="47">
        <v>0.45</v>
      </c>
      <c r="AF117" s="47">
        <v>0.25</v>
      </c>
      <c r="AG117" s="47">
        <v>70.321486949920654</v>
      </c>
      <c r="AH117" s="73" t="s">
        <v>416</v>
      </c>
      <c r="AI117" s="73" t="s">
        <v>417</v>
      </c>
      <c r="AJ117" s="72" t="s">
        <v>407</v>
      </c>
      <c r="AK117" s="73" t="s">
        <v>417</v>
      </c>
      <c r="AL117" s="73" t="s">
        <v>417</v>
      </c>
      <c r="AM117" s="73" t="s">
        <v>417</v>
      </c>
      <c r="AN117" s="73" t="s">
        <v>417</v>
      </c>
      <c r="AO117" s="73" t="s">
        <v>417</v>
      </c>
      <c r="AP117" s="73" t="s">
        <v>417</v>
      </c>
      <c r="AQ117" s="47">
        <v>6.3614750385284431</v>
      </c>
      <c r="AR117" s="47">
        <v>7.0499999999999702E-2</v>
      </c>
      <c r="AS117" s="47">
        <v>8</v>
      </c>
      <c r="AT117" s="47">
        <v>4</v>
      </c>
      <c r="AU117" s="47">
        <v>5</v>
      </c>
      <c r="AV117" s="38" t="s">
        <v>124</v>
      </c>
      <c r="AW117" s="38" t="s">
        <v>124</v>
      </c>
      <c r="AX117" s="38" t="s">
        <v>124</v>
      </c>
      <c r="AY117" s="38" t="s">
        <v>124</v>
      </c>
      <c r="AZ117" s="38" t="s">
        <v>124</v>
      </c>
      <c r="BA117" s="38" t="s">
        <v>124</v>
      </c>
      <c r="BB117" s="38" t="s">
        <v>124</v>
      </c>
      <c r="BC117" s="38" t="s">
        <v>124</v>
      </c>
      <c r="BD117" s="38" t="s">
        <v>124</v>
      </c>
      <c r="BE117" s="38" t="s">
        <v>124</v>
      </c>
      <c r="BF117" s="47">
        <v>0</v>
      </c>
      <c r="BG117" s="47">
        <v>0.229057404518128</v>
      </c>
      <c r="BH117" s="47">
        <v>0</v>
      </c>
      <c r="BI117" s="47">
        <v>0</v>
      </c>
      <c r="BJ117" s="47">
        <v>0.44711733099776302</v>
      </c>
      <c r="BK117" s="47">
        <v>0</v>
      </c>
      <c r="BL117" s="47">
        <v>0.49846124649047902</v>
      </c>
      <c r="BM117" s="47">
        <v>3</v>
      </c>
      <c r="BN117" s="47">
        <v>1</v>
      </c>
      <c r="BO117" s="47">
        <v>1</v>
      </c>
      <c r="BP117" s="51" t="s">
        <v>124</v>
      </c>
      <c r="BQ117" s="38"/>
      <c r="BR117" s="39"/>
    </row>
    <row r="118" spans="1:70" x14ac:dyDescent="0.25">
      <c r="A118" s="37">
        <v>115</v>
      </c>
      <c r="B118" s="47" t="s">
        <v>300</v>
      </c>
      <c r="C118" s="47">
        <v>1</v>
      </c>
      <c r="D118" s="47">
        <v>-470.4626881480217</v>
      </c>
      <c r="E118" s="47">
        <v>1</v>
      </c>
      <c r="F118" s="47">
        <v>8.2809537053108215</v>
      </c>
      <c r="G118" s="47">
        <v>0</v>
      </c>
      <c r="H118" s="47">
        <v>942.87730675935745</v>
      </c>
      <c r="I118" s="47">
        <v>1</v>
      </c>
      <c r="J118" s="47">
        <v>237.49880981445312</v>
      </c>
      <c r="K118" s="47">
        <v>1.8746163070201876</v>
      </c>
      <c r="L118" s="47">
        <v>63.942343950271606</v>
      </c>
      <c r="M118" s="47">
        <v>13.891662448644638</v>
      </c>
      <c r="N118" s="47">
        <v>8.0627178311347976</v>
      </c>
      <c r="O118" s="47">
        <v>7.8339808583259583</v>
      </c>
      <c r="P118" s="47">
        <v>8.8000000000000007</v>
      </c>
      <c r="Q118" s="47">
        <v>121.14772146940231</v>
      </c>
      <c r="R118" s="47">
        <v>1</v>
      </c>
      <c r="S118" s="47">
        <v>1</v>
      </c>
      <c r="T118" s="47">
        <v>1.5382524132728577</v>
      </c>
      <c r="U118" s="47">
        <v>-325.54846316576004</v>
      </c>
      <c r="V118" s="47">
        <v>890.62788063287735</v>
      </c>
      <c r="W118" s="73" t="s">
        <v>332</v>
      </c>
      <c r="X118" s="76" t="s">
        <v>334</v>
      </c>
      <c r="Y118" s="73" t="s">
        <v>434</v>
      </c>
      <c r="Z118" s="73" t="s">
        <v>412</v>
      </c>
      <c r="AA118" s="76" t="s">
        <v>365</v>
      </c>
      <c r="AB118" s="47">
        <v>1</v>
      </c>
      <c r="AC118" s="47">
        <v>-48.609396994113922</v>
      </c>
      <c r="AD118" s="47">
        <v>-1.5</v>
      </c>
      <c r="AE118" s="47">
        <v>0.5</v>
      </c>
      <c r="AF118" s="47">
        <v>0.25</v>
      </c>
      <c r="AG118" s="47">
        <v>25.752380788326263</v>
      </c>
      <c r="AH118" s="73" t="s">
        <v>420</v>
      </c>
      <c r="AI118" s="73" t="s">
        <v>421</v>
      </c>
      <c r="AJ118" s="72" t="s">
        <v>409</v>
      </c>
      <c r="AK118" s="73" t="s">
        <v>421</v>
      </c>
      <c r="AL118" s="73" t="s">
        <v>421</v>
      </c>
      <c r="AM118" s="73" t="s">
        <v>421</v>
      </c>
      <c r="AN118" s="73" t="s">
        <v>421</v>
      </c>
      <c r="AO118" s="73" t="s">
        <v>421</v>
      </c>
      <c r="AP118" s="73" t="s">
        <v>421</v>
      </c>
      <c r="AQ118" s="47">
        <v>6.8772549510002143</v>
      </c>
      <c r="AR118" s="47">
        <v>7.0999999999999702E-2</v>
      </c>
      <c r="AS118" s="47">
        <v>8</v>
      </c>
      <c r="AT118" s="47">
        <v>4</v>
      </c>
      <c r="AU118" s="47">
        <v>5</v>
      </c>
      <c r="AV118" s="38" t="s">
        <v>124</v>
      </c>
      <c r="AW118" s="38" t="s">
        <v>124</v>
      </c>
      <c r="AX118" s="38" t="s">
        <v>124</v>
      </c>
      <c r="AY118" s="38" t="s">
        <v>124</v>
      </c>
      <c r="AZ118" s="38" t="s">
        <v>124</v>
      </c>
      <c r="BA118" s="38" t="s">
        <v>124</v>
      </c>
      <c r="BB118" s="38" t="s">
        <v>124</v>
      </c>
      <c r="BC118" s="38" t="s">
        <v>124</v>
      </c>
      <c r="BD118" s="38" t="s">
        <v>124</v>
      </c>
      <c r="BE118" s="38" t="s">
        <v>124</v>
      </c>
      <c r="BF118" s="47">
        <v>0</v>
      </c>
      <c r="BG118" s="47">
        <v>0.90278120601177203</v>
      </c>
      <c r="BH118" s="47">
        <v>0</v>
      </c>
      <c r="BI118" s="47">
        <v>0</v>
      </c>
      <c r="BJ118" s="47">
        <v>0.43208899993033001</v>
      </c>
      <c r="BK118" s="47">
        <v>1</v>
      </c>
      <c r="BL118" s="47">
        <v>1</v>
      </c>
      <c r="BM118" s="47">
        <v>3</v>
      </c>
      <c r="BN118" s="47">
        <v>1</v>
      </c>
      <c r="BO118" s="47">
        <v>1</v>
      </c>
      <c r="BP118" s="51" t="s">
        <v>124</v>
      </c>
      <c r="BQ118" s="38"/>
      <c r="BR118" s="39"/>
    </row>
    <row r="119" spans="1:70" x14ac:dyDescent="0.25">
      <c r="A119" s="37">
        <v>116</v>
      </c>
      <c r="B119" s="47" t="s">
        <v>301</v>
      </c>
      <c r="C119" s="47">
        <v>1</v>
      </c>
      <c r="D119" s="47">
        <v>-722.84914565086365</v>
      </c>
      <c r="E119" s="47">
        <v>1</v>
      </c>
      <c r="F119" s="47">
        <v>4.3001136779785156</v>
      </c>
      <c r="G119" s="47">
        <v>0</v>
      </c>
      <c r="H119" s="47">
        <v>425.3259904384613</v>
      </c>
      <c r="I119" s="47">
        <v>1</v>
      </c>
      <c r="J119" s="47">
        <v>404.025146484375</v>
      </c>
      <c r="K119" s="47">
        <v>10</v>
      </c>
      <c r="L119" s="47">
        <v>20.551205635070801</v>
      </c>
      <c r="M119" s="47">
        <v>2.0791113972663879</v>
      </c>
      <c r="N119" s="47">
        <v>7.2650915145874029</v>
      </c>
      <c r="O119" s="47">
        <v>10</v>
      </c>
      <c r="P119" s="47">
        <v>-1.3207920551300054</v>
      </c>
      <c r="Q119" s="47">
        <v>417.77492153644562</v>
      </c>
      <c r="R119" s="47">
        <v>1</v>
      </c>
      <c r="S119" s="47">
        <v>1</v>
      </c>
      <c r="T119" s="47">
        <v>1.373490571975708</v>
      </c>
      <c r="U119" s="47">
        <v>-230.84990346431732</v>
      </c>
      <c r="V119" s="47">
        <v>19.812349319458008</v>
      </c>
      <c r="W119" s="73" t="s">
        <v>331</v>
      </c>
      <c r="X119" s="76" t="s">
        <v>335</v>
      </c>
      <c r="Y119" s="73" t="s">
        <v>436</v>
      </c>
      <c r="Z119" s="73" t="s">
        <v>415</v>
      </c>
      <c r="AA119" s="76" t="s">
        <v>366</v>
      </c>
      <c r="AB119" s="47">
        <v>1</v>
      </c>
      <c r="AC119" s="47">
        <v>-92.052196383476257</v>
      </c>
      <c r="AD119" s="47">
        <v>-1</v>
      </c>
      <c r="AE119" s="47">
        <v>0.55000000000000004</v>
      </c>
      <c r="AF119" s="47">
        <v>0.21576732397079468</v>
      </c>
      <c r="AG119" s="47">
        <v>65.283856987953186</v>
      </c>
      <c r="AH119" s="73" t="s">
        <v>424</v>
      </c>
      <c r="AI119" s="73" t="s">
        <v>425</v>
      </c>
      <c r="AJ119" s="74" t="s">
        <v>425</v>
      </c>
      <c r="AK119" s="73" t="s">
        <v>425</v>
      </c>
      <c r="AL119" s="73" t="s">
        <v>425</v>
      </c>
      <c r="AM119" s="73" t="s">
        <v>425</v>
      </c>
      <c r="AN119" s="73" t="s">
        <v>425</v>
      </c>
      <c r="AO119" s="73" t="s">
        <v>425</v>
      </c>
      <c r="AP119" s="73" t="s">
        <v>425</v>
      </c>
      <c r="AQ119" s="47">
        <v>1.36960027217865</v>
      </c>
      <c r="AR119" s="47">
        <v>7.1499999999999703E-2</v>
      </c>
      <c r="AS119" s="47">
        <v>8</v>
      </c>
      <c r="AT119" s="47">
        <v>4</v>
      </c>
      <c r="AU119" s="47">
        <v>5</v>
      </c>
      <c r="AV119" s="38" t="s">
        <v>124</v>
      </c>
      <c r="AW119" s="38" t="s">
        <v>124</v>
      </c>
      <c r="AX119" s="38" t="s">
        <v>124</v>
      </c>
      <c r="AY119" s="38" t="s">
        <v>124</v>
      </c>
      <c r="AZ119" s="38" t="s">
        <v>124</v>
      </c>
      <c r="BA119" s="38" t="s">
        <v>124</v>
      </c>
      <c r="BB119" s="38" t="s">
        <v>124</v>
      </c>
      <c r="BC119" s="38" t="s">
        <v>124</v>
      </c>
      <c r="BD119" s="38" t="s">
        <v>124</v>
      </c>
      <c r="BE119" s="38" t="s">
        <v>124</v>
      </c>
      <c r="BF119" s="47">
        <v>-3.5736830158861101</v>
      </c>
      <c r="BG119" s="47">
        <v>0.81589560723304699</v>
      </c>
      <c r="BH119" s="47">
        <v>-1.36960027217865</v>
      </c>
      <c r="BI119" s="47">
        <v>-1.36960027217865</v>
      </c>
      <c r="BJ119" s="47">
        <v>0.308763330776336</v>
      </c>
      <c r="BK119" s="47">
        <v>1</v>
      </c>
      <c r="BL119" s="47">
        <v>1</v>
      </c>
      <c r="BM119" s="47">
        <v>3</v>
      </c>
      <c r="BN119" s="47">
        <v>1</v>
      </c>
      <c r="BO119" s="47">
        <v>1</v>
      </c>
      <c r="BP119" s="51" t="s">
        <v>124</v>
      </c>
      <c r="BQ119" s="38"/>
      <c r="BR119" s="39"/>
    </row>
    <row r="120" spans="1:70" x14ac:dyDescent="0.25">
      <c r="A120" s="37">
        <v>117</v>
      </c>
      <c r="B120" s="47" t="s">
        <v>302</v>
      </c>
      <c r="C120" s="47">
        <v>3.751671314239502E-2</v>
      </c>
      <c r="D120" s="47">
        <v>-915.50526386499405</v>
      </c>
      <c r="E120" s="47">
        <v>1</v>
      </c>
      <c r="F120" s="47">
        <v>-8.2244682908058167</v>
      </c>
      <c r="G120" s="47">
        <v>0</v>
      </c>
      <c r="H120" s="47">
        <v>-7.1353560090065002</v>
      </c>
      <c r="I120" s="47">
        <v>1</v>
      </c>
      <c r="J120" s="47">
        <v>304.91488647460937</v>
      </c>
      <c r="K120" s="47">
        <v>3.5919110596179964</v>
      </c>
      <c r="L120" s="47">
        <v>42.710704565048218</v>
      </c>
      <c r="M120" s="47">
        <v>16.665171533823013</v>
      </c>
      <c r="N120" s="47">
        <v>1.4938957571983338</v>
      </c>
      <c r="O120" s="47">
        <v>7.9712702631950378</v>
      </c>
      <c r="P120" s="47">
        <v>6.3116829276084907</v>
      </c>
      <c r="Q120" s="47">
        <v>36.641307175159454</v>
      </c>
      <c r="R120" s="47">
        <v>0.30249917507171631</v>
      </c>
      <c r="S120" s="47">
        <v>1</v>
      </c>
      <c r="T120" s="47">
        <v>2</v>
      </c>
      <c r="U120" s="47">
        <v>-543.84408110380173</v>
      </c>
      <c r="V120" s="47">
        <v>879.47030800580978</v>
      </c>
      <c r="W120" s="73" t="s">
        <v>331</v>
      </c>
      <c r="X120" s="76" t="s">
        <v>336</v>
      </c>
      <c r="Y120" s="73" t="s">
        <v>438</v>
      </c>
      <c r="Z120" s="73" t="s">
        <v>419</v>
      </c>
      <c r="AA120" s="76" t="s">
        <v>367</v>
      </c>
      <c r="AB120" s="47">
        <v>0.19543159008026123</v>
      </c>
      <c r="AC120" s="47">
        <v>-92.073224484920502</v>
      </c>
      <c r="AD120" s="47">
        <v>-0.5</v>
      </c>
      <c r="AE120" s="47">
        <v>0.6</v>
      </c>
      <c r="AF120" s="47">
        <v>0.25</v>
      </c>
      <c r="AG120" s="47">
        <v>46.154455244541168</v>
      </c>
      <c r="AH120" s="73" t="s">
        <v>427</v>
      </c>
      <c r="AI120" s="73" t="s">
        <v>428</v>
      </c>
      <c r="AJ120" s="73" t="s">
        <v>428</v>
      </c>
      <c r="AK120" s="72" t="s">
        <v>407</v>
      </c>
      <c r="AL120" s="73" t="s">
        <v>428</v>
      </c>
      <c r="AM120" s="73" t="s">
        <v>428</v>
      </c>
      <c r="AN120" s="73" t="s">
        <v>428</v>
      </c>
      <c r="AO120" s="73" t="s">
        <v>428</v>
      </c>
      <c r="AP120" s="73" t="s">
        <v>428</v>
      </c>
      <c r="AQ120" s="47">
        <v>2.2110091328620913</v>
      </c>
      <c r="AR120" s="47">
        <v>7.1999999999999703E-2</v>
      </c>
      <c r="AS120" s="47">
        <v>8</v>
      </c>
      <c r="AT120" s="47">
        <v>4</v>
      </c>
      <c r="AU120" s="47">
        <v>5</v>
      </c>
      <c r="AV120" s="38" t="s">
        <v>124</v>
      </c>
      <c r="AW120" s="38" t="s">
        <v>124</v>
      </c>
      <c r="AX120" s="38" t="s">
        <v>124</v>
      </c>
      <c r="AY120" s="38" t="s">
        <v>124</v>
      </c>
      <c r="AZ120" s="38" t="s">
        <v>124</v>
      </c>
      <c r="BA120" s="38" t="s">
        <v>124</v>
      </c>
      <c r="BB120" s="38" t="s">
        <v>124</v>
      </c>
      <c r="BC120" s="38" t="s">
        <v>124</v>
      </c>
      <c r="BD120" s="38" t="s">
        <v>124</v>
      </c>
      <c r="BE120" s="38" t="s">
        <v>124</v>
      </c>
      <c r="BF120" s="47">
        <v>-1.2948454242768499</v>
      </c>
      <c r="BG120" s="47">
        <v>0.28774050056934303</v>
      </c>
      <c r="BH120" s="47">
        <v>-1.2948454242768499</v>
      </c>
      <c r="BI120" s="47">
        <v>-1.2948454242768499</v>
      </c>
      <c r="BJ120" s="47">
        <v>0.45805552200583499</v>
      </c>
      <c r="BK120" s="47">
        <v>0</v>
      </c>
      <c r="BL120" s="47">
        <v>1</v>
      </c>
      <c r="BM120" s="47">
        <v>3</v>
      </c>
      <c r="BN120" s="47">
        <v>1</v>
      </c>
      <c r="BO120" s="47">
        <v>1</v>
      </c>
      <c r="BP120" s="51" t="s">
        <v>124</v>
      </c>
      <c r="BQ120" s="38"/>
      <c r="BR120" s="39"/>
    </row>
    <row r="121" spans="1:70" x14ac:dyDescent="0.25">
      <c r="A121" s="37">
        <v>118</v>
      </c>
      <c r="B121" s="47" t="s">
        <v>303</v>
      </c>
      <c r="C121" s="47">
        <v>0.42073726654052734</v>
      </c>
      <c r="D121" s="47">
        <v>385.84706294536591</v>
      </c>
      <c r="E121" s="47">
        <v>0</v>
      </c>
      <c r="F121" s="47">
        <v>-3.5619162321090698</v>
      </c>
      <c r="G121" s="47">
        <v>0</v>
      </c>
      <c r="H121" s="47">
        <v>-1006.4679304361343</v>
      </c>
      <c r="I121" s="47">
        <v>1</v>
      </c>
      <c r="J121" s="47">
        <v>392.83941650390625</v>
      </c>
      <c r="K121" s="47">
        <v>5.5915230274200436</v>
      </c>
      <c r="L121" s="47">
        <v>94.023955821990967</v>
      </c>
      <c r="M121" s="47">
        <v>3.4305201768875122</v>
      </c>
      <c r="N121" s="47">
        <v>3.4872071504592896</v>
      </c>
      <c r="O121" s="47">
        <v>3.8605785369873047</v>
      </c>
      <c r="P121" s="47">
        <v>-5.102648758888245</v>
      </c>
      <c r="Q121" s="47">
        <v>91.735692739486694</v>
      </c>
      <c r="R121" s="47">
        <v>0.76861214637756348</v>
      </c>
      <c r="S121" s="47">
        <v>0.37050151824951172</v>
      </c>
      <c r="T121" s="47">
        <v>-1.5373827219009399</v>
      </c>
      <c r="U121" s="47">
        <v>-81.228552579879761</v>
      </c>
      <c r="V121" s="47">
        <v>493.29983770847321</v>
      </c>
      <c r="W121" s="73" t="s">
        <v>331</v>
      </c>
      <c r="X121" s="76" t="s">
        <v>337</v>
      </c>
      <c r="Y121" s="73" t="s">
        <v>439</v>
      </c>
      <c r="Z121" s="73" t="s">
        <v>423</v>
      </c>
      <c r="AA121" s="76" t="s">
        <v>368</v>
      </c>
      <c r="AB121" s="47">
        <v>1</v>
      </c>
      <c r="AC121" s="47">
        <v>-60.774361371994019</v>
      </c>
      <c r="AD121" s="47">
        <v>0</v>
      </c>
      <c r="AE121" s="47">
        <v>0.65</v>
      </c>
      <c r="AF121" s="47">
        <v>0.1031927764415741</v>
      </c>
      <c r="AG121" s="47">
        <v>51.335079908370972</v>
      </c>
      <c r="AH121" s="76" t="s">
        <v>406</v>
      </c>
      <c r="AI121" s="73" t="s">
        <v>413</v>
      </c>
      <c r="AJ121" s="73" t="s">
        <v>413</v>
      </c>
      <c r="AK121" s="72" t="s">
        <v>409</v>
      </c>
      <c r="AL121" s="73" t="s">
        <v>413</v>
      </c>
      <c r="AM121" s="73" t="s">
        <v>413</v>
      </c>
      <c r="AN121" s="73" t="s">
        <v>413</v>
      </c>
      <c r="AO121" s="73" t="s">
        <v>413</v>
      </c>
      <c r="AP121" s="73" t="s">
        <v>413</v>
      </c>
      <c r="AQ121" s="47">
        <v>2.0189480781555176</v>
      </c>
      <c r="AR121" s="47">
        <v>7.2499999999999704E-2</v>
      </c>
      <c r="AS121" s="47">
        <v>8</v>
      </c>
      <c r="AT121" s="47">
        <v>4</v>
      </c>
      <c r="AU121" s="47">
        <v>5</v>
      </c>
      <c r="AV121" s="38" t="s">
        <v>124</v>
      </c>
      <c r="AW121" s="38" t="s">
        <v>124</v>
      </c>
      <c r="AX121" s="38" t="s">
        <v>124</v>
      </c>
      <c r="AY121" s="38" t="s">
        <v>124</v>
      </c>
      <c r="AZ121" s="38" t="s">
        <v>124</v>
      </c>
      <c r="BA121" s="38" t="s">
        <v>124</v>
      </c>
      <c r="BB121" s="38" t="s">
        <v>124</v>
      </c>
      <c r="BC121" s="38" t="s">
        <v>124</v>
      </c>
      <c r="BD121" s="38" t="s">
        <v>124</v>
      </c>
      <c r="BE121" s="38" t="s">
        <v>124</v>
      </c>
      <c r="BF121" s="47">
        <v>0</v>
      </c>
      <c r="BG121" s="47">
        <v>0.87845127725601202</v>
      </c>
      <c r="BH121" s="47">
        <v>0</v>
      </c>
      <c r="BI121" s="47">
        <v>0</v>
      </c>
      <c r="BJ121" s="47">
        <v>0.65185404047567896</v>
      </c>
      <c r="BK121" s="47">
        <v>0</v>
      </c>
      <c r="BL121" s="47">
        <v>-0.55078304648399401</v>
      </c>
      <c r="BM121" s="47">
        <v>3</v>
      </c>
      <c r="BN121" s="47">
        <v>1</v>
      </c>
      <c r="BO121" s="47">
        <v>1</v>
      </c>
      <c r="BP121" s="51" t="s">
        <v>124</v>
      </c>
      <c r="BQ121" s="38"/>
      <c r="BR121" s="39"/>
    </row>
    <row r="122" spans="1:70" x14ac:dyDescent="0.25">
      <c r="A122" s="37">
        <v>119</v>
      </c>
      <c r="B122" s="47" t="s">
        <v>304</v>
      </c>
      <c r="C122" s="47">
        <v>0.14790666103363037</v>
      </c>
      <c r="D122" s="47">
        <v>689.82566601037979</v>
      </c>
      <c r="E122" s="47">
        <v>0</v>
      </c>
      <c r="F122" s="47">
        <v>1.1215091347694397</v>
      </c>
      <c r="G122" s="47">
        <v>0</v>
      </c>
      <c r="H122" s="47">
        <v>1629.8671341538429</v>
      </c>
      <c r="I122" s="47">
        <v>1</v>
      </c>
      <c r="J122" s="47">
        <v>341.28457641601562</v>
      </c>
      <c r="K122" s="47">
        <v>6.6280569970607752</v>
      </c>
      <c r="L122" s="47">
        <v>5.4589579105377197</v>
      </c>
      <c r="M122" s="47">
        <v>6.6576370894908905</v>
      </c>
      <c r="N122" s="47">
        <v>6.1056006073951723</v>
      </c>
      <c r="O122" s="47">
        <v>4.1499901413917542</v>
      </c>
      <c r="P122" s="47">
        <v>-1.8214334845542908</v>
      </c>
      <c r="Q122" s="47">
        <v>876.55940860509872</v>
      </c>
      <c r="R122" s="47">
        <v>1</v>
      </c>
      <c r="S122" s="47">
        <v>0.54470765590667725</v>
      </c>
      <c r="T122" s="47">
        <v>-0.58338087797164917</v>
      </c>
      <c r="U122" s="47">
        <v>-352.78662496805191</v>
      </c>
      <c r="V122" s="47">
        <v>266.08853131532669</v>
      </c>
      <c r="W122" s="73" t="s">
        <v>331</v>
      </c>
      <c r="X122" s="76" t="s">
        <v>338</v>
      </c>
      <c r="Y122" s="73" t="s">
        <v>440</v>
      </c>
      <c r="Z122" s="73" t="s">
        <v>412</v>
      </c>
      <c r="AA122" s="76" t="s">
        <v>369</v>
      </c>
      <c r="AB122" s="47">
        <v>1</v>
      </c>
      <c r="AC122" s="47">
        <v>-77.940787136554718</v>
      </c>
      <c r="AD122" s="47">
        <v>0.5</v>
      </c>
      <c r="AE122" s="47">
        <v>0.1</v>
      </c>
      <c r="AF122" s="47">
        <v>0.25</v>
      </c>
      <c r="AG122" s="47">
        <v>59.853447616100311</v>
      </c>
      <c r="AH122" s="73" t="s">
        <v>431</v>
      </c>
      <c r="AI122" s="73" t="s">
        <v>417</v>
      </c>
      <c r="AJ122" s="73" t="s">
        <v>417</v>
      </c>
      <c r="AK122" s="74" t="s">
        <v>425</v>
      </c>
      <c r="AL122" s="73" t="s">
        <v>417</v>
      </c>
      <c r="AM122" s="73" t="s">
        <v>417</v>
      </c>
      <c r="AN122" s="73" t="s">
        <v>417</v>
      </c>
      <c r="AO122" s="73" t="s">
        <v>417</v>
      </c>
      <c r="AP122" s="73" t="s">
        <v>417</v>
      </c>
      <c r="AQ122" s="47">
        <v>2.3361346602439883</v>
      </c>
      <c r="AR122" s="47">
        <v>7.2999999999999704E-2</v>
      </c>
      <c r="AS122" s="47">
        <v>8</v>
      </c>
      <c r="AT122" s="47">
        <v>4</v>
      </c>
      <c r="AU122" s="47">
        <v>5</v>
      </c>
      <c r="AV122" s="38" t="s">
        <v>124</v>
      </c>
      <c r="AW122" s="38" t="s">
        <v>124</v>
      </c>
      <c r="AX122" s="38" t="s">
        <v>124</v>
      </c>
      <c r="AY122" s="38" t="s">
        <v>124</v>
      </c>
      <c r="AZ122" s="38" t="s">
        <v>124</v>
      </c>
      <c r="BA122" s="38" t="s">
        <v>124</v>
      </c>
      <c r="BB122" s="38" t="s">
        <v>124</v>
      </c>
      <c r="BC122" s="38" t="s">
        <v>124</v>
      </c>
      <c r="BD122" s="38" t="s">
        <v>124</v>
      </c>
      <c r="BE122" s="38" t="s">
        <v>124</v>
      </c>
      <c r="BF122" s="47">
        <v>0</v>
      </c>
      <c r="BG122" s="47">
        <v>0.844118425726891</v>
      </c>
      <c r="BH122" s="47">
        <v>0</v>
      </c>
      <c r="BI122" s="47">
        <v>0</v>
      </c>
      <c r="BJ122" s="47">
        <v>0.71851728157441497</v>
      </c>
      <c r="BK122" s="47">
        <v>0</v>
      </c>
      <c r="BL122" s="47">
        <v>-5.1203815340995003E-2</v>
      </c>
      <c r="BM122" s="47">
        <v>3</v>
      </c>
      <c r="BN122" s="47">
        <v>1</v>
      </c>
      <c r="BO122" s="47">
        <v>1</v>
      </c>
      <c r="BP122" s="51" t="s">
        <v>124</v>
      </c>
      <c r="BQ122" s="38"/>
      <c r="BR122" s="39"/>
    </row>
    <row r="123" spans="1:70" x14ac:dyDescent="0.25">
      <c r="A123" s="37">
        <v>120</v>
      </c>
      <c r="B123" s="47" t="s">
        <v>305</v>
      </c>
      <c r="C123" s="47">
        <v>0.21090531349182129</v>
      </c>
      <c r="D123" s="47">
        <v>35.220606327056885</v>
      </c>
      <c r="E123" s="47">
        <v>1</v>
      </c>
      <c r="F123" s="47">
        <v>3.2454884052276611</v>
      </c>
      <c r="G123" s="47">
        <v>1</v>
      </c>
      <c r="H123" s="47">
        <v>557.28741645812988</v>
      </c>
      <c r="I123" s="47">
        <v>1</v>
      </c>
      <c r="J123" s="47">
        <v>83.2928466796875</v>
      </c>
      <c r="K123" s="47">
        <v>3.5310954689979557</v>
      </c>
      <c r="L123" s="47">
        <v>18.779684066772461</v>
      </c>
      <c r="M123" s="47">
        <v>2.6255478262901306</v>
      </c>
      <c r="N123" s="47">
        <v>6.1429373264312748</v>
      </c>
      <c r="O123" s="47">
        <v>5.7222460508346558</v>
      </c>
      <c r="P123" s="47">
        <v>-3.6422399520874027</v>
      </c>
      <c r="Q123" s="47">
        <v>614.20514333248138</v>
      </c>
      <c r="R123" s="47">
        <v>1</v>
      </c>
      <c r="S123" s="47">
        <v>0.28222107887268066</v>
      </c>
      <c r="T123" s="47">
        <v>-0.57581853866577148</v>
      </c>
      <c r="U123" s="47">
        <v>-947.54044735431671</v>
      </c>
      <c r="V123" s="47">
        <v>537.82810235023499</v>
      </c>
      <c r="W123" s="73" t="s">
        <v>331</v>
      </c>
      <c r="X123" s="76" t="s">
        <v>339</v>
      </c>
      <c r="Y123" s="73" t="s">
        <v>411</v>
      </c>
      <c r="Z123" s="73" t="s">
        <v>415</v>
      </c>
      <c r="AA123" s="76" t="s">
        <v>370</v>
      </c>
      <c r="AB123" s="47">
        <v>0.85662746429443359</v>
      </c>
      <c r="AC123" s="47">
        <v>-60.94450056552887</v>
      </c>
      <c r="AD123" s="47">
        <v>1</v>
      </c>
      <c r="AE123" s="47">
        <v>0.15</v>
      </c>
      <c r="AF123" s="47">
        <v>0.25</v>
      </c>
      <c r="AG123" s="47">
        <v>56.805119395256042</v>
      </c>
      <c r="AH123" s="73" t="s">
        <v>433</v>
      </c>
      <c r="AI123" s="73" t="s">
        <v>421</v>
      </c>
      <c r="AJ123" s="73" t="s">
        <v>421</v>
      </c>
      <c r="AK123" s="73" t="s">
        <v>421</v>
      </c>
      <c r="AL123" s="72" t="s">
        <v>407</v>
      </c>
      <c r="AM123" s="73" t="s">
        <v>421</v>
      </c>
      <c r="AN123" s="73" t="s">
        <v>421</v>
      </c>
      <c r="AO123" s="73" t="s">
        <v>421</v>
      </c>
      <c r="AP123" s="73" t="s">
        <v>421</v>
      </c>
      <c r="AQ123" s="47">
        <v>1.5490646600723268</v>
      </c>
      <c r="AR123" s="47">
        <v>7.3499999999999704E-2</v>
      </c>
      <c r="AS123" s="47">
        <v>8</v>
      </c>
      <c r="AT123" s="47">
        <v>4</v>
      </c>
      <c r="AU123" s="47">
        <v>5</v>
      </c>
      <c r="AV123" s="38" t="s">
        <v>124</v>
      </c>
      <c r="AW123" s="38" t="s">
        <v>124</v>
      </c>
      <c r="AX123" s="38" t="s">
        <v>124</v>
      </c>
      <c r="AY123" s="38" t="s">
        <v>124</v>
      </c>
      <c r="AZ123" s="38" t="s">
        <v>124</v>
      </c>
      <c r="BA123" s="38" t="s">
        <v>124</v>
      </c>
      <c r="BB123" s="38" t="s">
        <v>124</v>
      </c>
      <c r="BC123" s="38" t="s">
        <v>124</v>
      </c>
      <c r="BD123" s="38" t="s">
        <v>124</v>
      </c>
      <c r="BE123" s="38" t="s">
        <v>124</v>
      </c>
      <c r="BF123" s="47">
        <v>0</v>
      </c>
      <c r="BG123" s="47">
        <v>0.73473846316337599</v>
      </c>
      <c r="BH123" s="47">
        <v>0</v>
      </c>
      <c r="BI123" s="47">
        <v>0</v>
      </c>
      <c r="BJ123" s="47">
        <v>0.14704550952054601</v>
      </c>
      <c r="BK123" s="47">
        <v>0</v>
      </c>
      <c r="BL123" s="47">
        <v>0.282221078872681</v>
      </c>
      <c r="BM123" s="47">
        <v>3</v>
      </c>
      <c r="BN123" s="47">
        <v>1</v>
      </c>
      <c r="BO123" s="47">
        <v>1</v>
      </c>
      <c r="BP123" s="51" t="s">
        <v>124</v>
      </c>
      <c r="BQ123" s="38"/>
      <c r="BR123" s="39"/>
    </row>
    <row r="124" spans="1:70" x14ac:dyDescent="0.25">
      <c r="A124" s="37">
        <v>121</v>
      </c>
      <c r="B124" s="47" t="s">
        <v>306</v>
      </c>
      <c r="C124" s="47">
        <v>0.66338884830474854</v>
      </c>
      <c r="D124" s="47">
        <v>601.73103684186935</v>
      </c>
      <c r="E124" s="47">
        <v>0</v>
      </c>
      <c r="F124" s="47">
        <v>4.7882844805717468</v>
      </c>
      <c r="G124" s="47">
        <v>0</v>
      </c>
      <c r="H124" s="47">
        <v>-1980.5623586773872</v>
      </c>
      <c r="I124" s="47">
        <v>1</v>
      </c>
      <c r="J124" s="47">
        <v>399.23678588867187</v>
      </c>
      <c r="K124" s="47">
        <v>3.9278089106082916</v>
      </c>
      <c r="L124" s="47">
        <v>4.6903083324432373</v>
      </c>
      <c r="M124" s="47">
        <v>1.6177811920642853</v>
      </c>
      <c r="N124" s="47">
        <v>8.6908758997917186</v>
      </c>
      <c r="O124" s="47">
        <v>6.7465061545372009</v>
      </c>
      <c r="P124" s="47">
        <v>8.8000000000000007</v>
      </c>
      <c r="Q124" s="47">
        <v>317.60479217767715</v>
      </c>
      <c r="R124" s="47">
        <v>0.20216357707977295</v>
      </c>
      <c r="S124" s="47">
        <v>0.66428530216217041</v>
      </c>
      <c r="T124" s="47">
        <v>-0.76970916986465454</v>
      </c>
      <c r="U124" s="47">
        <v>-753.30736154317856</v>
      </c>
      <c r="V124" s="47">
        <v>639.47993367910385</v>
      </c>
      <c r="W124" s="73" t="s">
        <v>331</v>
      </c>
      <c r="X124" s="76" t="s">
        <v>340</v>
      </c>
      <c r="Y124" s="73" t="s">
        <v>414</v>
      </c>
      <c r="Z124" s="73" t="s">
        <v>419</v>
      </c>
      <c r="AA124" s="76" t="s">
        <v>371</v>
      </c>
      <c r="AB124" s="47">
        <v>1</v>
      </c>
      <c r="AC124" s="47">
        <v>-90.486888110637665</v>
      </c>
      <c r="AD124" s="47">
        <v>1.5</v>
      </c>
      <c r="AE124" s="47">
        <v>0.2</v>
      </c>
      <c r="AF124" s="47">
        <v>0.19908808171749115</v>
      </c>
      <c r="AG124" s="47">
        <v>17.367279350757599</v>
      </c>
      <c r="AH124" s="73" t="s">
        <v>435</v>
      </c>
      <c r="AI124" s="73" t="s">
        <v>425</v>
      </c>
      <c r="AJ124" s="73" t="s">
        <v>425</v>
      </c>
      <c r="AK124" s="73" t="s">
        <v>425</v>
      </c>
      <c r="AL124" s="72" t="s">
        <v>409</v>
      </c>
      <c r="AM124" s="73" t="s">
        <v>425</v>
      </c>
      <c r="AN124" s="73" t="s">
        <v>425</v>
      </c>
      <c r="AO124" s="73" t="s">
        <v>425</v>
      </c>
      <c r="AP124" s="73" t="s">
        <v>425</v>
      </c>
      <c r="AQ124" s="47">
        <v>5.2543054223060608</v>
      </c>
      <c r="AR124" s="47">
        <v>7.3999999999999705E-2</v>
      </c>
      <c r="AS124" s="47">
        <v>8</v>
      </c>
      <c r="AT124" s="47">
        <v>4</v>
      </c>
      <c r="AU124" s="47">
        <v>5</v>
      </c>
      <c r="AV124" s="38" t="s">
        <v>124</v>
      </c>
      <c r="AW124" s="38" t="s">
        <v>124</v>
      </c>
      <c r="AX124" s="38" t="s">
        <v>124</v>
      </c>
      <c r="AY124" s="38" t="s">
        <v>124</v>
      </c>
      <c r="AZ124" s="38" t="s">
        <v>124</v>
      </c>
      <c r="BA124" s="38" t="s">
        <v>124</v>
      </c>
      <c r="BB124" s="38" t="s">
        <v>124</v>
      </c>
      <c r="BC124" s="38" t="s">
        <v>124</v>
      </c>
      <c r="BD124" s="38" t="s">
        <v>124</v>
      </c>
      <c r="BE124" s="38" t="s">
        <v>124</v>
      </c>
      <c r="BF124" s="47">
        <v>1.42644898199662</v>
      </c>
      <c r="BG124" s="47">
        <v>0.81902622377872503</v>
      </c>
      <c r="BH124" s="47">
        <v>1.42644898199662</v>
      </c>
      <c r="BI124" s="47">
        <v>1.42644898199662</v>
      </c>
      <c r="BJ124" s="47">
        <v>1.0121122367952999</v>
      </c>
      <c r="BK124" s="47">
        <v>0</v>
      </c>
      <c r="BL124" s="47">
        <v>0.50925069749355301</v>
      </c>
      <c r="BM124" s="47">
        <v>3</v>
      </c>
      <c r="BN124" s="47">
        <v>1</v>
      </c>
      <c r="BO124" s="47">
        <v>1</v>
      </c>
      <c r="BP124" s="51" t="s">
        <v>124</v>
      </c>
      <c r="BQ124" s="38"/>
      <c r="BR124" s="39"/>
    </row>
    <row r="125" spans="1:70" x14ac:dyDescent="0.25">
      <c r="A125" s="37">
        <v>122</v>
      </c>
      <c r="B125" s="47" t="s">
        <v>307</v>
      </c>
      <c r="C125" s="47">
        <v>0.2564997673034668</v>
      </c>
      <c r="D125" s="47">
        <v>968.0514909029007</v>
      </c>
      <c r="E125" s="47">
        <v>0</v>
      </c>
      <c r="F125" s="47">
        <v>-3.8968054056167603</v>
      </c>
      <c r="G125" s="47">
        <v>0</v>
      </c>
      <c r="H125" s="47">
        <v>-1356.3087486028671</v>
      </c>
      <c r="I125" s="47">
        <v>0</v>
      </c>
      <c r="J125" s="47">
        <v>281.49871826171875</v>
      </c>
      <c r="K125" s="47">
        <v>1.4889320135116579</v>
      </c>
      <c r="L125" s="47">
        <v>63.090027332305908</v>
      </c>
      <c r="M125" s="47">
        <v>11.921934366226196</v>
      </c>
      <c r="N125" s="47">
        <v>2.2547139883041383</v>
      </c>
      <c r="O125" s="47">
        <v>2.2631423473358154</v>
      </c>
      <c r="P125" s="47">
        <v>3.4755115747451786</v>
      </c>
      <c r="Q125" s="47">
        <v>892.33278656005859</v>
      </c>
      <c r="R125" s="47">
        <v>1</v>
      </c>
      <c r="S125" s="47">
        <v>1</v>
      </c>
      <c r="T125" s="47">
        <v>1.3073563575744629E-2</v>
      </c>
      <c r="U125" s="47">
        <v>-131.98397493362427</v>
      </c>
      <c r="V125" s="47">
        <v>524.350306391716</v>
      </c>
      <c r="W125" s="73" t="s">
        <v>331</v>
      </c>
      <c r="X125" s="76" t="s">
        <v>341</v>
      </c>
      <c r="Y125" s="73" t="s">
        <v>418</v>
      </c>
      <c r="Z125" s="73" t="s">
        <v>423</v>
      </c>
      <c r="AA125" s="76" t="s">
        <v>372</v>
      </c>
      <c r="AB125" s="47">
        <v>1</v>
      </c>
      <c r="AC125" s="47">
        <v>-22.011641979217529</v>
      </c>
      <c r="AD125" s="47">
        <v>2</v>
      </c>
      <c r="AE125" s="47">
        <v>0.25</v>
      </c>
      <c r="AF125" s="47">
        <v>2.3668557405471802E-2</v>
      </c>
      <c r="AG125" s="47">
        <v>22.61677360534668</v>
      </c>
      <c r="AH125" s="73" t="s">
        <v>437</v>
      </c>
      <c r="AI125" s="73" t="s">
        <v>428</v>
      </c>
      <c r="AJ125" s="73" t="s">
        <v>428</v>
      </c>
      <c r="AK125" s="73" t="s">
        <v>428</v>
      </c>
      <c r="AL125" s="74" t="s">
        <v>425</v>
      </c>
      <c r="AM125" s="73" t="s">
        <v>428</v>
      </c>
      <c r="AN125" s="73" t="s">
        <v>428</v>
      </c>
      <c r="AO125" s="73" t="s">
        <v>428</v>
      </c>
      <c r="AP125" s="73" t="s">
        <v>428</v>
      </c>
      <c r="AQ125" s="47">
        <v>4.1939908504486088</v>
      </c>
      <c r="AR125" s="47">
        <v>7.4499999999999705E-2</v>
      </c>
      <c r="AS125" s="47">
        <v>8</v>
      </c>
      <c r="AT125" s="47">
        <v>4</v>
      </c>
      <c r="AU125" s="47">
        <v>5</v>
      </c>
      <c r="AV125" s="38" t="s">
        <v>124</v>
      </c>
      <c r="AW125" s="38" t="s">
        <v>124</v>
      </c>
      <c r="AX125" s="38" t="s">
        <v>124</v>
      </c>
      <c r="AY125" s="38" t="s">
        <v>124</v>
      </c>
      <c r="AZ125" s="38" t="s">
        <v>124</v>
      </c>
      <c r="BA125" s="38" t="s">
        <v>124</v>
      </c>
      <c r="BB125" s="38" t="s">
        <v>124</v>
      </c>
      <c r="BC125" s="38" t="s">
        <v>124</v>
      </c>
      <c r="BD125" s="38" t="s">
        <v>124</v>
      </c>
      <c r="BE125" s="38" t="s">
        <v>124</v>
      </c>
      <c r="BF125" s="47">
        <v>3.3841359853876898</v>
      </c>
      <c r="BG125" s="47">
        <v>0.95597671604156498</v>
      </c>
      <c r="BH125" s="47">
        <v>3.3841359853876898</v>
      </c>
      <c r="BI125" s="47">
        <v>3.3841359853876898</v>
      </c>
      <c r="BJ125" s="47">
        <v>0.69759870270229396</v>
      </c>
      <c r="BK125" s="47">
        <v>0</v>
      </c>
      <c r="BL125" s="47">
        <v>1</v>
      </c>
      <c r="BM125" s="47">
        <v>3</v>
      </c>
      <c r="BN125" s="47">
        <v>1</v>
      </c>
      <c r="BO125" s="47">
        <v>1</v>
      </c>
      <c r="BP125" s="51" t="s">
        <v>124</v>
      </c>
      <c r="BQ125" s="38"/>
      <c r="BR125" s="39"/>
    </row>
    <row r="126" spans="1:70" x14ac:dyDescent="0.25">
      <c r="A126" s="37">
        <v>123</v>
      </c>
      <c r="B126" s="47" t="s">
        <v>308</v>
      </c>
      <c r="C126" s="47">
        <v>4.8243999481201172E-4</v>
      </c>
      <c r="D126" s="47">
        <v>49.722391903400421</v>
      </c>
      <c r="E126" s="47">
        <v>0</v>
      </c>
      <c r="F126" s="47">
        <v>-3.733930766582489</v>
      </c>
      <c r="G126" s="47">
        <v>1</v>
      </c>
      <c r="H126" s="47">
        <v>-1515.9949328303337</v>
      </c>
      <c r="I126" s="47">
        <v>1</v>
      </c>
      <c r="J126" s="47">
        <v>288.43167114257812</v>
      </c>
      <c r="K126" s="47">
        <v>9.1455224215984341</v>
      </c>
      <c r="L126" s="47">
        <v>58.246094942092896</v>
      </c>
      <c r="M126" s="47">
        <v>14.260665029287338</v>
      </c>
      <c r="N126" s="47">
        <v>0.17773829698562624</v>
      </c>
      <c r="O126" s="47">
        <v>5.5074842572212219</v>
      </c>
      <c r="P126" s="47">
        <v>0.31229840517044138</v>
      </c>
      <c r="Q126" s="47">
        <v>801.55548065900803</v>
      </c>
      <c r="R126" s="47">
        <v>0.68783390522003174</v>
      </c>
      <c r="S126" s="47">
        <v>1</v>
      </c>
      <c r="T126" s="47">
        <v>2</v>
      </c>
      <c r="U126" s="47">
        <v>-915.83456689119339</v>
      </c>
      <c r="V126" s="47">
        <v>487.9490881562233</v>
      </c>
      <c r="W126" s="73" t="s">
        <v>331</v>
      </c>
      <c r="X126" s="76" t="s">
        <v>342</v>
      </c>
      <c r="Y126" s="73" t="s">
        <v>422</v>
      </c>
      <c r="Z126" s="73" t="s">
        <v>412</v>
      </c>
      <c r="AA126" s="76" t="s">
        <v>373</v>
      </c>
      <c r="AB126" s="47">
        <v>1</v>
      </c>
      <c r="AC126" s="47">
        <v>-97.544130861759186</v>
      </c>
      <c r="AD126" s="47">
        <v>2.5</v>
      </c>
      <c r="AE126" s="47">
        <v>0.3</v>
      </c>
      <c r="AF126" s="47">
        <v>0.25</v>
      </c>
      <c r="AG126" s="47">
        <v>11.497868478298187</v>
      </c>
      <c r="AH126" s="76" t="s">
        <v>405</v>
      </c>
      <c r="AI126" s="73" t="s">
        <v>413</v>
      </c>
      <c r="AJ126" s="73" t="s">
        <v>413</v>
      </c>
      <c r="AK126" s="73" t="s">
        <v>413</v>
      </c>
      <c r="AL126" s="73" t="s">
        <v>413</v>
      </c>
      <c r="AM126" s="72" t="s">
        <v>407</v>
      </c>
      <c r="AN126" s="73" t="s">
        <v>413</v>
      </c>
      <c r="AO126" s="73" t="s">
        <v>413</v>
      </c>
      <c r="AP126" s="73" t="s">
        <v>413</v>
      </c>
      <c r="AQ126" s="47">
        <v>3.546211421489716</v>
      </c>
      <c r="AR126" s="47">
        <v>7.4999999999999706E-2</v>
      </c>
      <c r="AS126" s="47">
        <v>8</v>
      </c>
      <c r="AT126" s="47">
        <v>4</v>
      </c>
      <c r="AU126" s="47">
        <v>5</v>
      </c>
      <c r="AV126" s="38" t="s">
        <v>124</v>
      </c>
      <c r="AW126" s="38" t="s">
        <v>124</v>
      </c>
      <c r="AX126" s="38" t="s">
        <v>124</v>
      </c>
      <c r="AY126" s="38" t="s">
        <v>124</v>
      </c>
      <c r="AZ126" s="38" t="s">
        <v>124</v>
      </c>
      <c r="BA126" s="38" t="s">
        <v>124</v>
      </c>
      <c r="BB126" s="38" t="s">
        <v>124</v>
      </c>
      <c r="BC126" s="38" t="s">
        <v>124</v>
      </c>
      <c r="BD126" s="38" t="s">
        <v>124</v>
      </c>
      <c r="BE126" s="38" t="s">
        <v>124</v>
      </c>
      <c r="BF126" s="47">
        <v>2.5353870314414301E-2</v>
      </c>
      <c r="BG126" s="47">
        <v>0.80491173827648199</v>
      </c>
      <c r="BH126" s="47">
        <v>2.5353870314414301E-2</v>
      </c>
      <c r="BI126" s="47">
        <v>2.5353870314414301E-2</v>
      </c>
      <c r="BJ126" s="47">
        <v>0.281611405013872</v>
      </c>
      <c r="BK126" s="47">
        <v>0</v>
      </c>
      <c r="BL126" s="47">
        <v>1</v>
      </c>
      <c r="BM126" s="47">
        <v>3</v>
      </c>
      <c r="BN126" s="47">
        <v>1</v>
      </c>
      <c r="BO126" s="47">
        <v>1</v>
      </c>
      <c r="BP126" s="51" t="s">
        <v>124</v>
      </c>
      <c r="BQ126" s="38"/>
      <c r="BR126" s="39"/>
    </row>
    <row r="127" spans="1:70" x14ac:dyDescent="0.25">
      <c r="A127" s="37">
        <v>124</v>
      </c>
      <c r="B127" s="47" t="s">
        <v>309</v>
      </c>
      <c r="C127" s="47">
        <v>1</v>
      </c>
      <c r="D127" s="47">
        <v>-863.74960064888</v>
      </c>
      <c r="E127" s="47">
        <v>1</v>
      </c>
      <c r="F127" s="47">
        <v>-1.3578696250915527</v>
      </c>
      <c r="G127" s="47">
        <v>0</v>
      </c>
      <c r="H127" s="47">
        <v>-424.72281813621521</v>
      </c>
      <c r="I127" s="47">
        <v>0</v>
      </c>
      <c r="J127" s="47">
        <v>506.4765625</v>
      </c>
      <c r="K127" s="47">
        <v>6.2746220469474787</v>
      </c>
      <c r="L127" s="47">
        <v>5.4622182846069336</v>
      </c>
      <c r="M127" s="47">
        <v>8.7096524834632874</v>
      </c>
      <c r="N127" s="47">
        <v>6.252549648284913</v>
      </c>
      <c r="O127" s="47">
        <v>3.7042070627212524</v>
      </c>
      <c r="P127" s="47">
        <v>4.0019257068634033</v>
      </c>
      <c r="Q127" s="47">
        <v>115.10486662387848</v>
      </c>
      <c r="R127" s="47">
        <v>1</v>
      </c>
      <c r="S127" s="47">
        <v>1</v>
      </c>
      <c r="T127" s="47">
        <v>0.22643256187438965</v>
      </c>
      <c r="U127" s="47">
        <v>-866.20399463176727</v>
      </c>
      <c r="V127" s="47">
        <v>178.46054315567017</v>
      </c>
      <c r="W127" s="73" t="s">
        <v>331</v>
      </c>
      <c r="X127" s="76" t="s">
        <v>343</v>
      </c>
      <c r="Y127" s="73" t="s">
        <v>426</v>
      </c>
      <c r="Z127" s="73" t="s">
        <v>415</v>
      </c>
      <c r="AA127" s="76" t="s">
        <v>374</v>
      </c>
      <c r="AB127" s="47">
        <v>9.4855785369873047E-2</v>
      </c>
      <c r="AC127" s="47">
        <v>-64.938912749290466</v>
      </c>
      <c r="AD127" s="47">
        <v>3</v>
      </c>
      <c r="AE127" s="47">
        <v>0.35</v>
      </c>
      <c r="AF127" s="47">
        <v>0.25</v>
      </c>
      <c r="AG127" s="47">
        <v>24.653350949287415</v>
      </c>
      <c r="AH127" s="73" t="s">
        <v>416</v>
      </c>
      <c r="AI127" s="73" t="s">
        <v>417</v>
      </c>
      <c r="AJ127" s="73" t="s">
        <v>417</v>
      </c>
      <c r="AK127" s="73" t="s">
        <v>417</v>
      </c>
      <c r="AL127" s="73" t="s">
        <v>417</v>
      </c>
      <c r="AM127" s="72" t="s">
        <v>409</v>
      </c>
      <c r="AN127" s="73" t="s">
        <v>417</v>
      </c>
      <c r="AO127" s="73" t="s">
        <v>417</v>
      </c>
      <c r="AP127" s="73" t="s">
        <v>417</v>
      </c>
      <c r="AQ127" s="47">
        <v>6.5632191419601442</v>
      </c>
      <c r="AR127" s="47">
        <v>7.5499999999999706E-2</v>
      </c>
      <c r="AS127" s="47">
        <v>8</v>
      </c>
      <c r="AT127" s="47">
        <v>4</v>
      </c>
      <c r="AU127" s="47">
        <v>5</v>
      </c>
      <c r="AV127" s="38" t="s">
        <v>124</v>
      </c>
      <c r="AW127" s="38" t="s">
        <v>124</v>
      </c>
      <c r="AX127" s="38" t="s">
        <v>124</v>
      </c>
      <c r="AY127" s="38" t="s">
        <v>124</v>
      </c>
      <c r="AZ127" s="38" t="s">
        <v>124</v>
      </c>
      <c r="BA127" s="38" t="s">
        <v>124</v>
      </c>
      <c r="BB127" s="38" t="s">
        <v>124</v>
      </c>
      <c r="BC127" s="38" t="s">
        <v>124</v>
      </c>
      <c r="BD127" s="38" t="s">
        <v>124</v>
      </c>
      <c r="BE127" s="38" t="s">
        <v>124</v>
      </c>
      <c r="BF127" s="47">
        <v>-0.31789505224778802</v>
      </c>
      <c r="BG127" s="47">
        <v>0.14416248726844799</v>
      </c>
      <c r="BH127" s="47">
        <v>-0.31789505224778802</v>
      </c>
      <c r="BI127" s="47">
        <v>-0.31789505224778802</v>
      </c>
      <c r="BJ127" s="47">
        <v>-0.49577480468012203</v>
      </c>
      <c r="BK127" s="47">
        <v>0</v>
      </c>
      <c r="BL127" s="47">
        <v>0.58335364818572999</v>
      </c>
      <c r="BM127" s="47">
        <v>3</v>
      </c>
      <c r="BN127" s="47">
        <v>1</v>
      </c>
      <c r="BO127" s="47">
        <v>1</v>
      </c>
      <c r="BP127" s="51" t="s">
        <v>124</v>
      </c>
      <c r="BQ127" s="38"/>
      <c r="BR127" s="39"/>
    </row>
    <row r="128" spans="1:70" x14ac:dyDescent="0.25">
      <c r="A128" s="37">
        <v>125</v>
      </c>
      <c r="B128" s="47" t="s">
        <v>310</v>
      </c>
      <c r="C128" s="47">
        <v>1</v>
      </c>
      <c r="D128" s="47">
        <v>250.73174566030502</v>
      </c>
      <c r="E128" s="47">
        <v>0</v>
      </c>
      <c r="F128" s="47">
        <v>-2.6426082253456116</v>
      </c>
      <c r="G128" s="47">
        <v>0</v>
      </c>
      <c r="H128" s="47">
        <v>1216.507651746273</v>
      </c>
      <c r="I128" s="47">
        <v>0</v>
      </c>
      <c r="J128" s="47">
        <v>511</v>
      </c>
      <c r="K128" s="47">
        <v>0.23446062207221985</v>
      </c>
      <c r="L128" s="47">
        <v>34.510869741439819</v>
      </c>
      <c r="M128" s="47">
        <v>4.3109017908573151</v>
      </c>
      <c r="N128" s="47">
        <v>5.033962762355805</v>
      </c>
      <c r="O128" s="47">
        <v>9.3872930407524109</v>
      </c>
      <c r="P128" s="47">
        <v>4.5205804228782664</v>
      </c>
      <c r="Q128" s="47">
        <v>233.49180394411087</v>
      </c>
      <c r="R128" s="47">
        <v>4.568326473236084E-2</v>
      </c>
      <c r="S128" s="47">
        <v>0.99609768390655518</v>
      </c>
      <c r="T128" s="47">
        <v>-1.5736792683601379</v>
      </c>
      <c r="U128" s="47">
        <v>-928.64460057020187</v>
      </c>
      <c r="V128" s="47">
        <v>48.190277278423309</v>
      </c>
      <c r="W128" s="73" t="s">
        <v>331</v>
      </c>
      <c r="X128" s="76" t="s">
        <v>344</v>
      </c>
      <c r="Y128" s="73" t="s">
        <v>429</v>
      </c>
      <c r="Z128" s="73" t="s">
        <v>419</v>
      </c>
      <c r="AA128" s="76" t="s">
        <v>375</v>
      </c>
      <c r="AB128" s="47">
        <v>1</v>
      </c>
      <c r="AC128" s="47">
        <v>-66.840321481227875</v>
      </c>
      <c r="AD128" s="47">
        <v>3.5</v>
      </c>
      <c r="AE128" s="47">
        <v>0.4</v>
      </c>
      <c r="AF128" s="47">
        <v>0.25</v>
      </c>
      <c r="AG128" s="47">
        <v>64.728102266788483</v>
      </c>
      <c r="AH128" s="73" t="s">
        <v>420</v>
      </c>
      <c r="AI128" s="73" t="s">
        <v>421</v>
      </c>
      <c r="AJ128" s="73" t="s">
        <v>421</v>
      </c>
      <c r="AK128" s="73" t="s">
        <v>421</v>
      </c>
      <c r="AL128" s="73" t="s">
        <v>421</v>
      </c>
      <c r="AM128" s="74" t="s">
        <v>425</v>
      </c>
      <c r="AN128" s="73" t="s">
        <v>421</v>
      </c>
      <c r="AO128" s="73" t="s">
        <v>421</v>
      </c>
      <c r="AP128" s="73" t="s">
        <v>421</v>
      </c>
      <c r="AQ128" s="47">
        <v>5.9286876797676094</v>
      </c>
      <c r="AR128" s="47">
        <v>7.5999999999999707E-2</v>
      </c>
      <c r="AS128" s="47">
        <v>8</v>
      </c>
      <c r="AT128" s="47">
        <v>4</v>
      </c>
      <c r="AU128" s="47">
        <v>5</v>
      </c>
      <c r="AV128" s="38" t="s">
        <v>124</v>
      </c>
      <c r="AW128" s="38" t="s">
        <v>124</v>
      </c>
      <c r="AX128" s="38" t="s">
        <v>124</v>
      </c>
      <c r="AY128" s="38" t="s">
        <v>124</v>
      </c>
      <c r="AZ128" s="38" t="s">
        <v>124</v>
      </c>
      <c r="BA128" s="38" t="s">
        <v>124</v>
      </c>
      <c r="BB128" s="38" t="s">
        <v>124</v>
      </c>
      <c r="BC128" s="38" t="s">
        <v>124</v>
      </c>
      <c r="BD128" s="38" t="s">
        <v>124</v>
      </c>
      <c r="BE128" s="38" t="s">
        <v>124</v>
      </c>
      <c r="BF128" s="47">
        <v>0</v>
      </c>
      <c r="BG128" s="47">
        <v>0.86631935703754404</v>
      </c>
      <c r="BH128" s="47">
        <v>0</v>
      </c>
      <c r="BI128" s="47">
        <v>0</v>
      </c>
      <c r="BJ128" s="47">
        <v>0.407827327389225</v>
      </c>
      <c r="BK128" s="47">
        <v>0</v>
      </c>
      <c r="BL128" s="47">
        <v>-1.47729871380329</v>
      </c>
      <c r="BM128" s="47">
        <v>3</v>
      </c>
      <c r="BN128" s="47">
        <v>1</v>
      </c>
      <c r="BO128" s="47">
        <v>1</v>
      </c>
      <c r="BP128" s="51" t="s">
        <v>124</v>
      </c>
      <c r="BQ128" s="38"/>
      <c r="BR128" s="39"/>
    </row>
    <row r="129" spans="1:70" x14ac:dyDescent="0.25">
      <c r="A129" s="37">
        <v>126</v>
      </c>
      <c r="B129" s="47" t="s">
        <v>311</v>
      </c>
      <c r="C129" s="47">
        <v>1</v>
      </c>
      <c r="D129" s="47">
        <v>-340.97089922428131</v>
      </c>
      <c r="E129" s="47">
        <v>1</v>
      </c>
      <c r="F129" s="47">
        <v>3.3687731027603149</v>
      </c>
      <c r="G129" s="47">
        <v>1</v>
      </c>
      <c r="H129" s="47">
        <v>1302.613300204277</v>
      </c>
      <c r="I129" s="47">
        <v>0</v>
      </c>
      <c r="J129" s="47">
        <v>21.40216064453125</v>
      </c>
      <c r="K129" s="47">
        <v>1.6822825431823731</v>
      </c>
      <c r="L129" s="47">
        <v>29.023850917816162</v>
      </c>
      <c r="M129" s="47">
        <v>7.6312688589096069</v>
      </c>
      <c r="N129" s="47">
        <v>6.0596819162368778</v>
      </c>
      <c r="O129" s="47">
        <v>7.3307719230651855</v>
      </c>
      <c r="P129" s="47">
        <v>4.2395064115524299</v>
      </c>
      <c r="Q129" s="47">
        <v>133.16320633888245</v>
      </c>
      <c r="R129" s="47">
        <v>0.95019268989562988</v>
      </c>
      <c r="S129" s="47">
        <v>1</v>
      </c>
      <c r="T129" s="47">
        <v>-1.1333657503128052</v>
      </c>
      <c r="U129" s="47">
        <v>-562.73861527442932</v>
      </c>
      <c r="V129" s="47">
        <v>549.64627754688263</v>
      </c>
      <c r="W129" s="73" t="s">
        <v>331</v>
      </c>
      <c r="X129" s="76" t="s">
        <v>345</v>
      </c>
      <c r="Y129" s="73" t="s">
        <v>430</v>
      </c>
      <c r="Z129" s="73" t="s">
        <v>423</v>
      </c>
      <c r="AA129" s="76" t="s">
        <v>376</v>
      </c>
      <c r="AB129" s="47">
        <v>9.4172954559326172E-3</v>
      </c>
      <c r="AC129" s="47">
        <v>-1.6913321018218994</v>
      </c>
      <c r="AD129" s="47">
        <v>4</v>
      </c>
      <c r="AE129" s="47">
        <v>0.45</v>
      </c>
      <c r="AF129" s="47">
        <v>0.25</v>
      </c>
      <c r="AG129" s="47">
        <v>53.067752122879028</v>
      </c>
      <c r="AH129" s="73" t="s">
        <v>424</v>
      </c>
      <c r="AI129" s="73" t="s">
        <v>425</v>
      </c>
      <c r="AJ129" s="73" t="s">
        <v>425</v>
      </c>
      <c r="AK129" s="73" t="s">
        <v>425</v>
      </c>
      <c r="AL129" s="73" t="s">
        <v>425</v>
      </c>
      <c r="AM129" s="73" t="s">
        <v>425</v>
      </c>
      <c r="AN129" s="72" t="s">
        <v>407</v>
      </c>
      <c r="AO129" s="73" t="s">
        <v>425</v>
      </c>
      <c r="AP129" s="73" t="s">
        <v>425</v>
      </c>
      <c r="AQ129" s="47">
        <v>6.4703069686889654</v>
      </c>
      <c r="AR129" s="47">
        <v>7.6499999999999693E-2</v>
      </c>
      <c r="AS129" s="47">
        <v>8</v>
      </c>
      <c r="AT129" s="47">
        <v>4</v>
      </c>
      <c r="AU129" s="47">
        <v>5</v>
      </c>
      <c r="AV129" s="38" t="s">
        <v>124</v>
      </c>
      <c r="AW129" s="38" t="s">
        <v>124</v>
      </c>
      <c r="AX129" s="38" t="s">
        <v>124</v>
      </c>
      <c r="AY129" s="38" t="s">
        <v>124</v>
      </c>
      <c r="AZ129" s="38" t="s">
        <v>124</v>
      </c>
      <c r="BA129" s="38" t="s">
        <v>124</v>
      </c>
      <c r="BB129" s="38" t="s">
        <v>124</v>
      </c>
      <c r="BC129" s="38" t="s">
        <v>124</v>
      </c>
      <c r="BD129" s="38" t="s">
        <v>124</v>
      </c>
      <c r="BE129" s="38" t="s">
        <v>124</v>
      </c>
      <c r="BF129" s="47">
        <v>0</v>
      </c>
      <c r="BG129" s="47">
        <v>0.11555279970169099</v>
      </c>
      <c r="BH129" s="47">
        <v>0</v>
      </c>
      <c r="BI129" s="47">
        <v>0</v>
      </c>
      <c r="BJ129" s="47">
        <v>0.40895046976652499</v>
      </c>
      <c r="BK129" s="47">
        <v>0</v>
      </c>
      <c r="BL129" s="47">
        <v>-3.4073195219044103E-2</v>
      </c>
      <c r="BM129" s="47">
        <v>3</v>
      </c>
      <c r="BN129" s="47">
        <v>1</v>
      </c>
      <c r="BO129" s="47">
        <v>1</v>
      </c>
      <c r="BP129" s="51" t="s">
        <v>124</v>
      </c>
      <c r="BQ129" s="38"/>
      <c r="BR129" s="39"/>
    </row>
    <row r="130" spans="1:70" x14ac:dyDescent="0.25">
      <c r="A130" s="37">
        <v>127</v>
      </c>
      <c r="B130" s="47" t="s">
        <v>312</v>
      </c>
      <c r="C130" s="47">
        <v>1</v>
      </c>
      <c r="D130" s="47">
        <v>-442.89964669942856</v>
      </c>
      <c r="E130" s="47">
        <v>1</v>
      </c>
      <c r="F130" s="47">
        <v>3.8006325364112854</v>
      </c>
      <c r="G130" s="47">
        <v>1</v>
      </c>
      <c r="H130" s="47">
        <v>-1231.9073194861412</v>
      </c>
      <c r="I130" s="47">
        <v>0</v>
      </c>
      <c r="J130" s="47">
        <v>451.84634399414062</v>
      </c>
      <c r="K130" s="47">
        <v>0.35055384039878845</v>
      </c>
      <c r="L130" s="47">
        <v>19.258100748062134</v>
      </c>
      <c r="M130" s="47">
        <v>20</v>
      </c>
      <c r="N130" s="47">
        <v>2.9101489663124087</v>
      </c>
      <c r="O130" s="47">
        <v>9.0846248269081116</v>
      </c>
      <c r="P130" s="47">
        <v>4.7455580353736888</v>
      </c>
      <c r="Q130" s="47">
        <v>357.83985608816147</v>
      </c>
      <c r="R130" s="47">
        <v>0.14767515659332275</v>
      </c>
      <c r="S130" s="47">
        <v>3.4901022911071777E-2</v>
      </c>
      <c r="T130" s="47">
        <v>-1.6367403864860535</v>
      </c>
      <c r="U130" s="47">
        <v>-507.02157360315323</v>
      </c>
      <c r="V130" s="47">
        <v>903.03016883134842</v>
      </c>
      <c r="W130" s="73" t="s">
        <v>331</v>
      </c>
      <c r="X130" s="76" t="s">
        <v>346</v>
      </c>
      <c r="Y130" s="73" t="s">
        <v>432</v>
      </c>
      <c r="Z130" s="73" t="s">
        <v>412</v>
      </c>
      <c r="AA130" s="76" t="s">
        <v>377</v>
      </c>
      <c r="AB130" s="47">
        <v>1</v>
      </c>
      <c r="AC130" s="47">
        <v>-3.0350897908210754</v>
      </c>
      <c r="AD130" s="47">
        <v>4.5</v>
      </c>
      <c r="AE130" s="47">
        <v>0.5</v>
      </c>
      <c r="AF130" s="47">
        <v>0.25</v>
      </c>
      <c r="AG130" s="47">
        <v>33.794591128826141</v>
      </c>
      <c r="AH130" s="73" t="s">
        <v>427</v>
      </c>
      <c r="AI130" s="73" t="s">
        <v>428</v>
      </c>
      <c r="AJ130" s="73" t="s">
        <v>428</v>
      </c>
      <c r="AK130" s="73" t="s">
        <v>428</v>
      </c>
      <c r="AL130" s="73" t="s">
        <v>428</v>
      </c>
      <c r="AM130" s="73" t="s">
        <v>428</v>
      </c>
      <c r="AN130" s="72" t="s">
        <v>409</v>
      </c>
      <c r="AO130" s="73" t="s">
        <v>428</v>
      </c>
      <c r="AP130" s="73" t="s">
        <v>428</v>
      </c>
      <c r="AQ130" s="47">
        <v>5.8688743948936466</v>
      </c>
      <c r="AR130" s="47">
        <v>7.6999999999999694E-2</v>
      </c>
      <c r="AS130" s="47">
        <v>8</v>
      </c>
      <c r="AT130" s="47">
        <v>4</v>
      </c>
      <c r="AU130" s="47">
        <v>5</v>
      </c>
      <c r="AV130" s="38" t="s">
        <v>124</v>
      </c>
      <c r="AW130" s="38" t="s">
        <v>124</v>
      </c>
      <c r="AX130" s="38" t="s">
        <v>124</v>
      </c>
      <c r="AY130" s="38" t="s">
        <v>124</v>
      </c>
      <c r="AZ130" s="38" t="s">
        <v>124</v>
      </c>
      <c r="BA130" s="38" t="s">
        <v>124</v>
      </c>
      <c r="BB130" s="38" t="s">
        <v>124</v>
      </c>
      <c r="BC130" s="38" t="s">
        <v>124</v>
      </c>
      <c r="BD130" s="38" t="s">
        <v>124</v>
      </c>
      <c r="BE130" s="38" t="s">
        <v>124</v>
      </c>
      <c r="BF130" s="47">
        <v>-7.3123172992833094E-2</v>
      </c>
      <c r="BG130" s="47">
        <v>0.99392982041835798</v>
      </c>
      <c r="BH130" s="47">
        <v>-7.3123172992833094E-2</v>
      </c>
      <c r="BI130" s="47">
        <v>-7.3123172992833094E-2</v>
      </c>
      <c r="BJ130" s="47">
        <v>0.34373684621709</v>
      </c>
      <c r="BK130" s="47">
        <v>0</v>
      </c>
      <c r="BL130" s="47">
        <v>3.4901022911071798E-2</v>
      </c>
      <c r="BM130" s="47">
        <v>3</v>
      </c>
      <c r="BN130" s="47">
        <v>1</v>
      </c>
      <c r="BO130" s="47">
        <v>1</v>
      </c>
      <c r="BP130" s="51" t="s">
        <v>124</v>
      </c>
      <c r="BQ130" s="38"/>
      <c r="BR130" s="39"/>
    </row>
    <row r="131" spans="1:70" x14ac:dyDescent="0.25">
      <c r="A131" s="37">
        <v>128</v>
      </c>
      <c r="B131" s="47" t="s">
        <v>313</v>
      </c>
      <c r="C131" s="47">
        <v>0.1637871265411377</v>
      </c>
      <c r="D131" s="47">
        <v>366.43414211273193</v>
      </c>
      <c r="E131" s="47">
        <v>0</v>
      </c>
      <c r="F131" s="47">
        <v>-1.705456018447876</v>
      </c>
      <c r="G131" s="47">
        <v>0</v>
      </c>
      <c r="H131" s="47">
        <v>-1053.2969374656677</v>
      </c>
      <c r="I131" s="47">
        <v>0</v>
      </c>
      <c r="J131" s="47">
        <v>458.8575439453125</v>
      </c>
      <c r="K131" s="47">
        <v>5.5292787671089174</v>
      </c>
      <c r="L131" s="47">
        <v>70.985771179199219</v>
      </c>
      <c r="M131" s="47">
        <v>12.665196120738983</v>
      </c>
      <c r="N131" s="47">
        <v>7.0633742809295663</v>
      </c>
      <c r="O131" s="47">
        <v>5.3826974630355835</v>
      </c>
      <c r="P131" s="47">
        <v>-6.2235856056213379</v>
      </c>
      <c r="Q131" s="47">
        <v>851.17483603954315</v>
      </c>
      <c r="R131" s="47">
        <v>1</v>
      </c>
      <c r="S131" s="47">
        <v>1</v>
      </c>
      <c r="T131" s="47">
        <v>-0.39181423187255859</v>
      </c>
      <c r="U131" s="47">
        <v>-193.04019129276276</v>
      </c>
      <c r="V131" s="47">
        <v>713.5603187084198</v>
      </c>
      <c r="W131" s="73" t="s">
        <v>331</v>
      </c>
      <c r="X131" s="76" t="s">
        <v>347</v>
      </c>
      <c r="Y131" s="73" t="s">
        <v>434</v>
      </c>
      <c r="Z131" s="73" t="s">
        <v>415</v>
      </c>
      <c r="AA131" s="76" t="s">
        <v>378</v>
      </c>
      <c r="AB131" s="47">
        <v>1</v>
      </c>
      <c r="AC131" s="47">
        <v>-82.625948071479797</v>
      </c>
      <c r="AD131" s="47">
        <v>5</v>
      </c>
      <c r="AE131" s="47">
        <v>0.55000000000000004</v>
      </c>
      <c r="AF131" s="47">
        <v>9.3836188316345215E-2</v>
      </c>
      <c r="AG131" s="47">
        <v>46.064208388328552</v>
      </c>
      <c r="AH131" s="76" t="s">
        <v>406</v>
      </c>
      <c r="AI131" s="73" t="s">
        <v>413</v>
      </c>
      <c r="AJ131" s="73" t="s">
        <v>413</v>
      </c>
      <c r="AK131" s="73" t="s">
        <v>413</v>
      </c>
      <c r="AL131" s="73" t="s">
        <v>413</v>
      </c>
      <c r="AM131" s="73" t="s">
        <v>413</v>
      </c>
      <c r="AN131" s="74" t="s">
        <v>425</v>
      </c>
      <c r="AO131" s="73" t="s">
        <v>413</v>
      </c>
      <c r="AP131" s="73" t="s">
        <v>413</v>
      </c>
      <c r="AQ131" s="47">
        <v>3.9903962373733521</v>
      </c>
      <c r="AR131" s="47">
        <v>7.7499999999999694E-2</v>
      </c>
      <c r="AS131" s="47">
        <v>8</v>
      </c>
      <c r="AT131" s="47">
        <v>4</v>
      </c>
      <c r="AU131" s="47">
        <v>5</v>
      </c>
      <c r="AV131" s="38" t="s">
        <v>124</v>
      </c>
      <c r="AW131" s="38" t="s">
        <v>124</v>
      </c>
      <c r="AX131" s="38" t="s">
        <v>124</v>
      </c>
      <c r="AY131" s="38" t="s">
        <v>124</v>
      </c>
      <c r="AZ131" s="38" t="s">
        <v>124</v>
      </c>
      <c r="BA131" s="38" t="s">
        <v>124</v>
      </c>
      <c r="BB131" s="38" t="s">
        <v>124</v>
      </c>
      <c r="BC131" s="38" t="s">
        <v>124</v>
      </c>
      <c r="BD131" s="38" t="s">
        <v>124</v>
      </c>
      <c r="BE131" s="38" t="s">
        <v>124</v>
      </c>
      <c r="BF131" s="47">
        <v>0.108414472100117</v>
      </c>
      <c r="BG131" s="47">
        <v>0.83474810385704001</v>
      </c>
      <c r="BH131" s="47">
        <v>0.108414472100117</v>
      </c>
      <c r="BI131" s="47">
        <v>0.108414472100117</v>
      </c>
      <c r="BJ131" s="47">
        <v>0.57617871441811497</v>
      </c>
      <c r="BK131" s="47">
        <v>0</v>
      </c>
      <c r="BL131" s="47">
        <v>1</v>
      </c>
      <c r="BM131" s="47">
        <v>3</v>
      </c>
      <c r="BN131" s="47">
        <v>1</v>
      </c>
      <c r="BO131" s="47">
        <v>1</v>
      </c>
      <c r="BP131" s="51" t="s">
        <v>124</v>
      </c>
      <c r="BQ131" s="38"/>
      <c r="BR131" s="39"/>
    </row>
    <row r="132" spans="1:70" x14ac:dyDescent="0.25">
      <c r="A132" s="37">
        <v>129</v>
      </c>
      <c r="B132" s="47" t="s">
        <v>314</v>
      </c>
      <c r="C132" s="47">
        <v>0.38384497165679932</v>
      </c>
      <c r="D132" s="47">
        <v>-195.52236348390579</v>
      </c>
      <c r="E132" s="47">
        <v>0</v>
      </c>
      <c r="F132" s="47">
        <v>-0.11815959215164185</v>
      </c>
      <c r="G132" s="47">
        <v>1</v>
      </c>
      <c r="H132" s="47">
        <v>-569.58615237474442</v>
      </c>
      <c r="I132" s="47">
        <v>0</v>
      </c>
      <c r="J132" s="47">
        <v>478.79269409179687</v>
      </c>
      <c r="K132" s="47">
        <v>10</v>
      </c>
      <c r="L132" s="47">
        <v>17.261500120162964</v>
      </c>
      <c r="M132" s="47">
        <v>8.0244710743427277</v>
      </c>
      <c r="N132" s="47">
        <v>7.4273189425468447</v>
      </c>
      <c r="O132" s="47">
        <v>2.8720855116844177</v>
      </c>
      <c r="P132" s="47">
        <v>-6.5756883740425121</v>
      </c>
      <c r="Q132" s="47">
        <v>60.762608587741852</v>
      </c>
      <c r="R132" s="47">
        <v>0.99773108959197998</v>
      </c>
      <c r="S132" s="47">
        <v>0.98422873020172119</v>
      </c>
      <c r="T132" s="47">
        <v>0.10650056600570679</v>
      </c>
      <c r="U132" s="47">
        <v>-388.69436019659042</v>
      </c>
      <c r="V132" s="47">
        <v>359.11189788579941</v>
      </c>
      <c r="W132" s="73" t="s">
        <v>331</v>
      </c>
      <c r="X132" s="76" t="s">
        <v>348</v>
      </c>
      <c r="Y132" s="73" t="s">
        <v>436</v>
      </c>
      <c r="Z132" s="73" t="s">
        <v>419</v>
      </c>
      <c r="AA132" s="76" t="s">
        <v>379</v>
      </c>
      <c r="AB132" s="47">
        <v>0.56712377071380615</v>
      </c>
      <c r="AC132" s="47">
        <v>-79.049479186534882</v>
      </c>
      <c r="AD132" s="47">
        <v>5.5</v>
      </c>
      <c r="AE132" s="47">
        <v>0.6</v>
      </c>
      <c r="AF132" s="47">
        <v>0.22872172296047211</v>
      </c>
      <c r="AG132" s="47">
        <v>63.84245377779007</v>
      </c>
      <c r="AH132" s="73" t="s">
        <v>431</v>
      </c>
      <c r="AI132" s="73" t="s">
        <v>417</v>
      </c>
      <c r="AJ132" s="73" t="s">
        <v>417</v>
      </c>
      <c r="AK132" s="73" t="s">
        <v>417</v>
      </c>
      <c r="AL132" s="73" t="s">
        <v>417</v>
      </c>
      <c r="AM132" s="73" t="s">
        <v>417</v>
      </c>
      <c r="AN132" s="73" t="s">
        <v>417</v>
      </c>
      <c r="AO132" s="72" t="s">
        <v>407</v>
      </c>
      <c r="AP132" s="73" t="s">
        <v>417</v>
      </c>
      <c r="AQ132" s="47">
        <v>2.9116583466529846</v>
      </c>
      <c r="AR132" s="47">
        <v>7.7999999999999695E-2</v>
      </c>
      <c r="AS132" s="47">
        <v>8</v>
      </c>
      <c r="AT132" s="47">
        <v>4</v>
      </c>
      <c r="AU132" s="47">
        <v>5</v>
      </c>
      <c r="AV132" s="38" t="s">
        <v>124</v>
      </c>
      <c r="AW132" s="38" t="s">
        <v>124</v>
      </c>
      <c r="AX132" s="38" t="s">
        <v>124</v>
      </c>
      <c r="AY132" s="38" t="s">
        <v>124</v>
      </c>
      <c r="AZ132" s="38" t="s">
        <v>124</v>
      </c>
      <c r="BA132" s="38" t="s">
        <v>124</v>
      </c>
      <c r="BB132" s="38" t="s">
        <v>124</v>
      </c>
      <c r="BC132" s="38" t="s">
        <v>124</v>
      </c>
      <c r="BD132" s="38" t="s">
        <v>124</v>
      </c>
      <c r="BE132" s="38" t="s">
        <v>124</v>
      </c>
      <c r="BF132" s="47">
        <v>-0.59029115099030605</v>
      </c>
      <c r="BG132" s="47">
        <v>0.40902481234073601</v>
      </c>
      <c r="BH132" s="47">
        <v>-0.59029115099030605</v>
      </c>
      <c r="BI132" s="47">
        <v>-0.59029115099030605</v>
      </c>
      <c r="BJ132" s="47">
        <v>0.48706754547418202</v>
      </c>
      <c r="BK132" s="47">
        <v>0</v>
      </c>
      <c r="BL132" s="47">
        <v>0.82472436177730502</v>
      </c>
      <c r="BM132" s="47">
        <v>3</v>
      </c>
      <c r="BN132" s="47">
        <v>1</v>
      </c>
      <c r="BO132" s="47">
        <v>1</v>
      </c>
      <c r="BP132" s="51" t="s">
        <v>124</v>
      </c>
      <c r="BQ132" s="38"/>
      <c r="BR132" s="39"/>
    </row>
    <row r="133" spans="1:70" x14ac:dyDescent="0.25">
      <c r="A133" s="37">
        <v>130</v>
      </c>
      <c r="B133" s="47" t="s">
        <v>315</v>
      </c>
      <c r="C133" s="47">
        <v>1</v>
      </c>
      <c r="D133" s="47">
        <v>-230.84992921352386</v>
      </c>
      <c r="E133" s="47">
        <v>0</v>
      </c>
      <c r="F133" s="47">
        <v>-3.3996411561965942</v>
      </c>
      <c r="G133" s="47">
        <v>1</v>
      </c>
      <c r="H133" s="47">
        <v>-1328.4068011045456</v>
      </c>
      <c r="I133" s="47">
        <v>0</v>
      </c>
      <c r="J133" s="47">
        <v>264.08099365234375</v>
      </c>
      <c r="K133" s="47">
        <v>5.3047106027603146</v>
      </c>
      <c r="L133" s="47">
        <v>67.808092594146729</v>
      </c>
      <c r="M133" s="47">
        <v>16.374960422515869</v>
      </c>
      <c r="N133" s="47">
        <v>6.4521231412887579</v>
      </c>
      <c r="O133" s="47">
        <v>1.065603494644165</v>
      </c>
      <c r="P133" s="47">
        <v>9.672100543975759E-2</v>
      </c>
      <c r="Q133" s="47">
        <v>801.1586537361145</v>
      </c>
      <c r="R133" s="47">
        <v>1</v>
      </c>
      <c r="S133" s="47">
        <v>0.78714418411254883</v>
      </c>
      <c r="T133" s="47">
        <v>0.59977638721466064</v>
      </c>
      <c r="U133" s="47">
        <v>-601.66428756713867</v>
      </c>
      <c r="V133" s="47">
        <v>124.46857392787933</v>
      </c>
      <c r="W133" s="73" t="s">
        <v>331</v>
      </c>
      <c r="X133" s="76" t="s">
        <v>340</v>
      </c>
      <c r="Y133" s="73" t="s">
        <v>438</v>
      </c>
      <c r="Z133" s="73" t="s">
        <v>423</v>
      </c>
      <c r="AA133" s="76" t="s">
        <v>380</v>
      </c>
      <c r="AB133" s="47">
        <v>1</v>
      </c>
      <c r="AC133" s="47">
        <v>-47.003067970275879</v>
      </c>
      <c r="AD133" s="47">
        <v>6</v>
      </c>
      <c r="AE133" s="47">
        <v>0.65</v>
      </c>
      <c r="AF133" s="47">
        <v>0.25</v>
      </c>
      <c r="AG133" s="47">
        <v>92.933926105499268</v>
      </c>
      <c r="AH133" s="73" t="s">
        <v>433</v>
      </c>
      <c r="AI133" s="73" t="s">
        <v>421</v>
      </c>
      <c r="AJ133" s="73" t="s">
        <v>421</v>
      </c>
      <c r="AK133" s="73" t="s">
        <v>421</v>
      </c>
      <c r="AL133" s="73" t="s">
        <v>421</v>
      </c>
      <c r="AM133" s="73" t="s">
        <v>421</v>
      </c>
      <c r="AN133" s="73" t="s">
        <v>421</v>
      </c>
      <c r="AO133" s="72" t="s">
        <v>409</v>
      </c>
      <c r="AP133" s="73" t="s">
        <v>421</v>
      </c>
      <c r="AQ133" s="47">
        <v>1.1778891086578369</v>
      </c>
      <c r="AR133" s="47">
        <v>7.8499999999999695E-2</v>
      </c>
      <c r="AS133" s="47">
        <v>8</v>
      </c>
      <c r="AT133" s="47">
        <v>4</v>
      </c>
      <c r="AU133" s="47">
        <v>5</v>
      </c>
      <c r="AV133" s="38" t="s">
        <v>124</v>
      </c>
      <c r="AW133" s="38" t="s">
        <v>124</v>
      </c>
      <c r="AX133" s="38" t="s">
        <v>124</v>
      </c>
      <c r="AY133" s="38" t="s">
        <v>124</v>
      </c>
      <c r="AZ133" s="38" t="s">
        <v>124</v>
      </c>
      <c r="BA133" s="38" t="s">
        <v>124</v>
      </c>
      <c r="BB133" s="38" t="s">
        <v>124</v>
      </c>
      <c r="BC133" s="38" t="s">
        <v>124</v>
      </c>
      <c r="BD133" s="38" t="s">
        <v>124</v>
      </c>
      <c r="BE133" s="38" t="s">
        <v>124</v>
      </c>
      <c r="BF133" s="47">
        <v>0</v>
      </c>
      <c r="BG133" s="47">
        <v>0.90599386405944804</v>
      </c>
      <c r="BH133" s="47">
        <v>0</v>
      </c>
      <c r="BI133" s="47">
        <v>0</v>
      </c>
      <c r="BJ133" s="47">
        <v>0.58230738192376397</v>
      </c>
      <c r="BK133" s="47">
        <v>0</v>
      </c>
      <c r="BL133" s="47">
        <v>0.78714418411254905</v>
      </c>
      <c r="BM133" s="47">
        <v>3</v>
      </c>
      <c r="BN133" s="47">
        <v>1</v>
      </c>
      <c r="BO133" s="47">
        <v>1</v>
      </c>
      <c r="BP133" s="51" t="s">
        <v>124</v>
      </c>
      <c r="BQ133" s="38"/>
      <c r="BR133" s="39"/>
    </row>
    <row r="134" spans="1:70" x14ac:dyDescent="0.25">
      <c r="A134" s="37">
        <v>131</v>
      </c>
      <c r="B134" s="47" t="s">
        <v>316</v>
      </c>
      <c r="C134" s="47">
        <v>0.90841567516326904</v>
      </c>
      <c r="D134" s="47">
        <v>-589.0884844660759</v>
      </c>
      <c r="E134" s="47">
        <v>0</v>
      </c>
      <c r="F134" s="47">
        <v>5.9410803914070129</v>
      </c>
      <c r="G134" s="47">
        <v>0</v>
      </c>
      <c r="H134" s="47">
        <v>-378.69247454404831</v>
      </c>
      <c r="I134" s="47">
        <v>0</v>
      </c>
      <c r="J134" s="47">
        <v>444.93484497070312</v>
      </c>
      <c r="K134" s="47">
        <v>10</v>
      </c>
      <c r="L134" s="47">
        <v>66.796977281570435</v>
      </c>
      <c r="M134" s="47">
        <v>1.6322997510433197</v>
      </c>
      <c r="N134" s="47">
        <v>1.0652959942817688</v>
      </c>
      <c r="O134" s="47">
        <v>9.0625031590461731</v>
      </c>
      <c r="P134" s="47">
        <v>3.9186896443367001</v>
      </c>
      <c r="Q134" s="47">
        <v>156.6799299120903</v>
      </c>
      <c r="R134" s="47">
        <v>1</v>
      </c>
      <c r="S134" s="47">
        <v>0.92905700206756592</v>
      </c>
      <c r="T134" s="47">
        <v>-0.90721172094345093</v>
      </c>
      <c r="U134" s="47">
        <v>-878.76970320940018</v>
      </c>
      <c r="V134" s="47">
        <v>906.05180507898331</v>
      </c>
      <c r="W134" s="73" t="s">
        <v>331</v>
      </c>
      <c r="X134" s="76" t="s">
        <v>341</v>
      </c>
      <c r="Y134" s="73" t="s">
        <v>439</v>
      </c>
      <c r="Z134" s="73" t="s">
        <v>412</v>
      </c>
      <c r="AA134" s="76" t="s">
        <v>381</v>
      </c>
      <c r="AB134" s="47">
        <v>1</v>
      </c>
      <c r="AC134" s="47">
        <v>-3.2255232334136963E-2</v>
      </c>
      <c r="AD134" s="47">
        <v>6.5</v>
      </c>
      <c r="AE134" s="47">
        <v>0.1</v>
      </c>
      <c r="AF134" s="47">
        <v>0.25</v>
      </c>
      <c r="AG134" s="47">
        <v>29.818383634090424</v>
      </c>
      <c r="AH134" s="73" t="s">
        <v>435</v>
      </c>
      <c r="AI134" s="73" t="s">
        <v>425</v>
      </c>
      <c r="AJ134" s="73" t="s">
        <v>425</v>
      </c>
      <c r="AK134" s="73" t="s">
        <v>425</v>
      </c>
      <c r="AL134" s="73" t="s">
        <v>425</v>
      </c>
      <c r="AM134" s="73" t="s">
        <v>425</v>
      </c>
      <c r="AN134" s="73" t="s">
        <v>425</v>
      </c>
      <c r="AO134" s="74" t="s">
        <v>425</v>
      </c>
      <c r="AP134" s="73" t="s">
        <v>425</v>
      </c>
      <c r="AQ134" s="47">
        <v>8.4266455531120315</v>
      </c>
      <c r="AR134" s="47">
        <v>7.8999999999999695E-2</v>
      </c>
      <c r="AS134" s="47">
        <v>8</v>
      </c>
      <c r="AT134" s="47">
        <v>4</v>
      </c>
      <c r="AU134" s="47">
        <v>5</v>
      </c>
      <c r="AV134" s="38" t="s">
        <v>124</v>
      </c>
      <c r="AW134" s="38" t="s">
        <v>124</v>
      </c>
      <c r="AX134" s="38" t="s">
        <v>124</v>
      </c>
      <c r="AY134" s="38" t="s">
        <v>124</v>
      </c>
      <c r="AZ134" s="38" t="s">
        <v>124</v>
      </c>
      <c r="BA134" s="38" t="s">
        <v>124</v>
      </c>
      <c r="BB134" s="38" t="s">
        <v>124</v>
      </c>
      <c r="BC134" s="38" t="s">
        <v>124</v>
      </c>
      <c r="BD134" s="38" t="s">
        <v>124</v>
      </c>
      <c r="BE134" s="38" t="s">
        <v>124</v>
      </c>
      <c r="BF134" s="47">
        <v>-0.819662610479159</v>
      </c>
      <c r="BG134" s="47">
        <v>0.99993548953533196</v>
      </c>
      <c r="BH134" s="47">
        <v>-0.819662610479159</v>
      </c>
      <c r="BI134" s="47">
        <v>-0.819662610479159</v>
      </c>
      <c r="BJ134" s="47">
        <v>4.3663672604135097E-2</v>
      </c>
      <c r="BK134" s="47">
        <v>0</v>
      </c>
      <c r="BL134" s="47">
        <v>0.90489188921451502</v>
      </c>
      <c r="BM134" s="47">
        <v>3</v>
      </c>
      <c r="BN134" s="47">
        <v>1</v>
      </c>
      <c r="BO134" s="47">
        <v>1</v>
      </c>
      <c r="BP134" s="51" t="s">
        <v>124</v>
      </c>
      <c r="BQ134" s="38"/>
      <c r="BR134" s="39"/>
    </row>
    <row r="135" spans="1:70" x14ac:dyDescent="0.25">
      <c r="A135" s="37">
        <v>132</v>
      </c>
      <c r="B135" s="47" t="s">
        <v>317</v>
      </c>
      <c r="C135" s="47">
        <v>0.71404623985290527</v>
      </c>
      <c r="D135" s="47">
        <v>752.72843861579895</v>
      </c>
      <c r="E135" s="47">
        <v>0</v>
      </c>
      <c r="F135" s="47">
        <v>9.6175851821899414</v>
      </c>
      <c r="G135" s="47">
        <v>1</v>
      </c>
      <c r="H135" s="47">
        <v>-1498.1550953388214</v>
      </c>
      <c r="I135" s="47">
        <v>0</v>
      </c>
      <c r="J135" s="47">
        <v>492.217041015625</v>
      </c>
      <c r="K135" s="47">
        <v>0.30578950643539426</v>
      </c>
      <c r="L135" s="47">
        <v>61.694336891174316</v>
      </c>
      <c r="M135" s="47">
        <v>13.652609646320343</v>
      </c>
      <c r="N135" s="47">
        <v>7.2505210876464847</v>
      </c>
      <c r="O135" s="47">
        <v>9.6519433259963989</v>
      </c>
      <c r="P135" s="47">
        <v>3.4726933956146251</v>
      </c>
      <c r="Q135" s="47">
        <v>300.42536652088165</v>
      </c>
      <c r="R135" s="47">
        <v>1</v>
      </c>
      <c r="S135" s="47">
        <v>1</v>
      </c>
      <c r="T135" s="47">
        <v>0.88273453712463379</v>
      </c>
      <c r="U135" s="47">
        <v>-364.97036302089691</v>
      </c>
      <c r="V135" s="47">
        <v>768.27983379364014</v>
      </c>
      <c r="W135" s="73" t="s">
        <v>331</v>
      </c>
      <c r="X135" s="76" t="s">
        <v>342</v>
      </c>
      <c r="Y135" s="73" t="s">
        <v>440</v>
      </c>
      <c r="Z135" s="73" t="s">
        <v>415</v>
      </c>
      <c r="AA135" s="76" t="s">
        <v>382</v>
      </c>
      <c r="AB135" s="47">
        <v>1</v>
      </c>
      <c r="AC135" s="47">
        <v>-71.587332606315613</v>
      </c>
      <c r="AD135" s="47">
        <v>7</v>
      </c>
      <c r="AE135" s="47">
        <v>0.15</v>
      </c>
      <c r="AF135" s="47">
        <v>0.25</v>
      </c>
      <c r="AG135" s="47">
        <v>39.375887513160706</v>
      </c>
      <c r="AH135" s="73" t="s">
        <v>437</v>
      </c>
      <c r="AI135" s="73" t="s">
        <v>428</v>
      </c>
      <c r="AJ135" s="73" t="s">
        <v>428</v>
      </c>
      <c r="AK135" s="73" t="s">
        <v>428</v>
      </c>
      <c r="AL135" s="73" t="s">
        <v>428</v>
      </c>
      <c r="AM135" s="73" t="s">
        <v>428</v>
      </c>
      <c r="AN135" s="73" t="s">
        <v>428</v>
      </c>
      <c r="AO135" s="73" t="s">
        <v>428</v>
      </c>
      <c r="AP135" s="72" t="s">
        <v>407</v>
      </c>
      <c r="AQ135" s="47">
        <v>8.8000000000000007</v>
      </c>
      <c r="AR135" s="47">
        <v>7.9499999999999696E-2</v>
      </c>
      <c r="AS135" s="47">
        <v>8</v>
      </c>
      <c r="AT135" s="47">
        <v>4</v>
      </c>
      <c r="AU135" s="47">
        <v>5</v>
      </c>
      <c r="AV135" s="38" t="s">
        <v>124</v>
      </c>
      <c r="AW135" s="38" t="s">
        <v>124</v>
      </c>
      <c r="AX135" s="38" t="s">
        <v>124</v>
      </c>
      <c r="AY135" s="38" t="s">
        <v>124</v>
      </c>
      <c r="AZ135" s="38" t="s">
        <v>124</v>
      </c>
      <c r="BA135" s="38" t="s">
        <v>124</v>
      </c>
      <c r="BB135" s="38" t="s">
        <v>124</v>
      </c>
      <c r="BC135" s="38" t="s">
        <v>124</v>
      </c>
      <c r="BD135" s="38" t="s">
        <v>124</v>
      </c>
      <c r="BE135" s="38" t="s">
        <v>124</v>
      </c>
      <c r="BF135" s="47">
        <v>0</v>
      </c>
      <c r="BG135" s="47">
        <v>0.856825334787369</v>
      </c>
      <c r="BH135" s="47">
        <v>0</v>
      </c>
      <c r="BI135" s="47">
        <v>0</v>
      </c>
      <c r="BJ135" s="47">
        <v>0.203905734901283</v>
      </c>
      <c r="BK135" s="47">
        <v>0</v>
      </c>
      <c r="BL135" s="47">
        <v>1</v>
      </c>
      <c r="BM135" s="47">
        <v>3</v>
      </c>
      <c r="BN135" s="47">
        <v>1</v>
      </c>
      <c r="BO135" s="47">
        <v>1</v>
      </c>
      <c r="BP135" s="51" t="s">
        <v>124</v>
      </c>
      <c r="BQ135" s="38"/>
      <c r="BR135" s="39"/>
    </row>
    <row r="136" spans="1:70" x14ac:dyDescent="0.25">
      <c r="A136" s="37">
        <v>133</v>
      </c>
      <c r="B136" s="47" t="s">
        <v>318</v>
      </c>
      <c r="C136" s="47">
        <v>0.29996216297149658</v>
      </c>
      <c r="D136" s="47">
        <v>-697.33860260248184</v>
      </c>
      <c r="E136" s="47">
        <v>1</v>
      </c>
      <c r="F136" s="47">
        <v>1.929562509059906</v>
      </c>
      <c r="G136" s="47">
        <v>0</v>
      </c>
      <c r="H136" s="47">
        <v>-578.12080961465836</v>
      </c>
      <c r="I136" s="47">
        <v>1</v>
      </c>
      <c r="J136" s="47">
        <v>468.83920288085937</v>
      </c>
      <c r="K136" s="47">
        <v>5.0322180092334747</v>
      </c>
      <c r="L136" s="47">
        <v>70.160217046737671</v>
      </c>
      <c r="M136" s="47">
        <v>16.558446317911148</v>
      </c>
      <c r="N136" s="47">
        <v>5.7581148505210882</v>
      </c>
      <c r="O136" s="47">
        <v>2.2057053446769714</v>
      </c>
      <c r="P136" s="47">
        <v>3.1384531378746043</v>
      </c>
      <c r="Q136" s="47">
        <v>420.94876128435135</v>
      </c>
      <c r="R136" s="47">
        <v>1</v>
      </c>
      <c r="S136" s="47">
        <v>4.0421605110168457E-2</v>
      </c>
      <c r="T136" s="47">
        <v>2</v>
      </c>
      <c r="U136" s="47">
        <v>-766.13016337156296</v>
      </c>
      <c r="V136" s="47">
        <v>253.8500811457634</v>
      </c>
      <c r="W136" s="73" t="s">
        <v>331</v>
      </c>
      <c r="X136" s="76" t="s">
        <v>343</v>
      </c>
      <c r="Y136" s="73" t="s">
        <v>411</v>
      </c>
      <c r="Z136" s="73" t="s">
        <v>419</v>
      </c>
      <c r="AA136" s="76" t="s">
        <v>383</v>
      </c>
      <c r="AB136" s="47">
        <v>0.21097457408905029</v>
      </c>
      <c r="AC136" s="47">
        <v>-46.056683003902435</v>
      </c>
      <c r="AD136" s="47">
        <v>7.5</v>
      </c>
      <c r="AE136" s="47">
        <v>0.2</v>
      </c>
      <c r="AF136" s="47">
        <v>0.25</v>
      </c>
      <c r="AG136" s="47">
        <v>64.00824648141861</v>
      </c>
      <c r="AH136" s="76" t="s">
        <v>405</v>
      </c>
      <c r="AI136" s="73" t="s">
        <v>413</v>
      </c>
      <c r="AJ136" s="73" t="s">
        <v>413</v>
      </c>
      <c r="AK136" s="73" t="s">
        <v>413</v>
      </c>
      <c r="AL136" s="73" t="s">
        <v>413</v>
      </c>
      <c r="AM136" s="73" t="s">
        <v>413</v>
      </c>
      <c r="AN136" s="73" t="s">
        <v>413</v>
      </c>
      <c r="AO136" s="73" t="s">
        <v>413</v>
      </c>
      <c r="AP136" s="72" t="s">
        <v>409</v>
      </c>
      <c r="AQ136" s="47">
        <v>8.8000000000000007</v>
      </c>
      <c r="AR136" s="47">
        <v>7.9999999999999696E-2</v>
      </c>
      <c r="AS136" s="47">
        <v>8</v>
      </c>
      <c r="AT136" s="47">
        <v>4</v>
      </c>
      <c r="AU136" s="47">
        <v>5</v>
      </c>
      <c r="AV136" s="38" t="s">
        <v>124</v>
      </c>
      <c r="AW136" s="38" t="s">
        <v>124</v>
      </c>
      <c r="AX136" s="38" t="s">
        <v>124</v>
      </c>
      <c r="AY136" s="38" t="s">
        <v>124</v>
      </c>
      <c r="AZ136" s="38" t="s">
        <v>124</v>
      </c>
      <c r="BA136" s="38" t="s">
        <v>124</v>
      </c>
      <c r="BB136" s="38" t="s">
        <v>124</v>
      </c>
      <c r="BC136" s="38" t="s">
        <v>124</v>
      </c>
      <c r="BD136" s="38" t="s">
        <v>124</v>
      </c>
      <c r="BE136" s="38" t="s">
        <v>124</v>
      </c>
      <c r="BF136" s="47">
        <v>-0.22785320278770199</v>
      </c>
      <c r="BG136" s="47">
        <v>0.33899106705188697</v>
      </c>
      <c r="BH136" s="47">
        <v>-0.22785320278770199</v>
      </c>
      <c r="BI136" s="47">
        <v>-0.22785320278770199</v>
      </c>
      <c r="BJ136" s="47">
        <v>0.130536683955325</v>
      </c>
      <c r="BK136" s="47">
        <v>0</v>
      </c>
      <c r="BL136" s="47">
        <v>0.46773967325687399</v>
      </c>
      <c r="BM136" s="47">
        <v>3</v>
      </c>
      <c r="BN136" s="47">
        <v>1</v>
      </c>
      <c r="BO136" s="47">
        <v>1</v>
      </c>
      <c r="BP136" s="51" t="s">
        <v>124</v>
      </c>
      <c r="BQ136" s="38"/>
      <c r="BR136" s="39"/>
    </row>
    <row r="137" spans="1:70" x14ac:dyDescent="0.25">
      <c r="A137" s="37">
        <v>134</v>
      </c>
      <c r="B137" s="47" t="s">
        <v>319</v>
      </c>
      <c r="C137" s="47">
        <v>1</v>
      </c>
      <c r="D137" s="47">
        <v>-196.35116302967072</v>
      </c>
      <c r="E137" s="47">
        <v>0</v>
      </c>
      <c r="F137" s="47">
        <v>-7.3433445692062378</v>
      </c>
      <c r="G137" s="47">
        <v>1</v>
      </c>
      <c r="H137" s="47">
        <v>-274.22543680667877</v>
      </c>
      <c r="I137" s="47">
        <v>0</v>
      </c>
      <c r="J137" s="47">
        <v>151.56646728515625</v>
      </c>
      <c r="K137" s="47">
        <v>10</v>
      </c>
      <c r="L137" s="47">
        <v>59.038699626922607</v>
      </c>
      <c r="M137" s="47">
        <v>2.4093872308731079</v>
      </c>
      <c r="N137" s="47">
        <v>7.4330264329910287</v>
      </c>
      <c r="O137" s="47">
        <v>2.3906717300415039</v>
      </c>
      <c r="P137" s="47">
        <v>7.9953609228134148</v>
      </c>
      <c r="Q137" s="47">
        <v>844.03696322441101</v>
      </c>
      <c r="R137" s="47">
        <v>1</v>
      </c>
      <c r="S137" s="47">
        <v>1</v>
      </c>
      <c r="T137" s="47">
        <v>-1.8428589105606079</v>
      </c>
      <c r="U137" s="47">
        <v>-543.42792296409607</v>
      </c>
      <c r="V137" s="47">
        <v>513.81383860111237</v>
      </c>
      <c r="W137" s="73" t="s">
        <v>331</v>
      </c>
      <c r="X137" s="76" t="s">
        <v>344</v>
      </c>
      <c r="Y137" s="73" t="s">
        <v>414</v>
      </c>
      <c r="Z137" s="73" t="s">
        <v>423</v>
      </c>
      <c r="AA137" s="76" t="s">
        <v>384</v>
      </c>
      <c r="AB137" s="47">
        <v>0.25168204307556152</v>
      </c>
      <c r="AC137" s="47">
        <v>-16.057384252548218</v>
      </c>
      <c r="AD137" s="47">
        <v>8</v>
      </c>
      <c r="AE137" s="47">
        <v>0.25</v>
      </c>
      <c r="AF137" s="47">
        <v>0.25</v>
      </c>
      <c r="AG137" s="47">
        <v>76.384057760238647</v>
      </c>
      <c r="AH137" s="73" t="s">
        <v>416</v>
      </c>
      <c r="AI137" s="73" t="s">
        <v>417</v>
      </c>
      <c r="AJ137" s="73" t="s">
        <v>417</v>
      </c>
      <c r="AK137" s="73" t="s">
        <v>417</v>
      </c>
      <c r="AL137" s="73" t="s">
        <v>417</v>
      </c>
      <c r="AM137" s="73" t="s">
        <v>417</v>
      </c>
      <c r="AN137" s="73" t="s">
        <v>417</v>
      </c>
      <c r="AO137" s="73" t="s">
        <v>417</v>
      </c>
      <c r="AP137" s="74" t="s">
        <v>425</v>
      </c>
      <c r="AQ137" s="47">
        <v>6.4961440086364748</v>
      </c>
      <c r="AR137" s="47">
        <v>8.0499999999999697E-2</v>
      </c>
      <c r="AS137" s="47">
        <v>8</v>
      </c>
      <c r="AT137" s="47">
        <v>4</v>
      </c>
      <c r="AU137" s="47">
        <v>5</v>
      </c>
      <c r="AV137" s="38" t="s">
        <v>124</v>
      </c>
      <c r="AW137" s="38" t="s">
        <v>124</v>
      </c>
      <c r="AX137" s="38" t="s">
        <v>124</v>
      </c>
      <c r="AY137" s="38" t="s">
        <v>124</v>
      </c>
      <c r="AZ137" s="38" t="s">
        <v>124</v>
      </c>
      <c r="BA137" s="38" t="s">
        <v>124</v>
      </c>
      <c r="BB137" s="38" t="s">
        <v>124</v>
      </c>
      <c r="BC137" s="38" t="s">
        <v>124</v>
      </c>
      <c r="BD137" s="38" t="s">
        <v>124</v>
      </c>
      <c r="BE137" s="38" t="s">
        <v>124</v>
      </c>
      <c r="BF137" s="47">
        <v>0</v>
      </c>
      <c r="BG137" s="47">
        <v>0.29998779296875</v>
      </c>
      <c r="BH137" s="47">
        <v>0</v>
      </c>
      <c r="BI137" s="47">
        <v>0</v>
      </c>
      <c r="BJ137" s="47">
        <v>0.212130416063704</v>
      </c>
      <c r="BK137" s="47">
        <v>0</v>
      </c>
      <c r="BL137" s="47">
        <v>-0.81523123335838599</v>
      </c>
      <c r="BM137" s="47">
        <v>3</v>
      </c>
      <c r="BN137" s="47">
        <v>1</v>
      </c>
      <c r="BO137" s="47">
        <v>1</v>
      </c>
      <c r="BP137" s="51" t="s">
        <v>124</v>
      </c>
      <c r="BQ137" s="38"/>
      <c r="BR137" s="39"/>
    </row>
    <row r="138" spans="1:70" x14ac:dyDescent="0.25">
      <c r="A138" s="37">
        <v>135</v>
      </c>
      <c r="B138" s="47" t="s">
        <v>320</v>
      </c>
      <c r="C138" s="47">
        <v>1</v>
      </c>
      <c r="D138" s="47">
        <v>218.51507049798965</v>
      </c>
      <c r="E138" s="47">
        <v>0</v>
      </c>
      <c r="F138" s="47">
        <v>-4.5761980414390564</v>
      </c>
      <c r="G138" s="47">
        <v>1</v>
      </c>
      <c r="H138" s="47">
        <v>-1625.7187451720238</v>
      </c>
      <c r="I138" s="47">
        <v>1</v>
      </c>
      <c r="J138" s="47">
        <v>313.60342407226563</v>
      </c>
      <c r="K138" s="47">
        <v>9.2230461061000817</v>
      </c>
      <c r="L138" s="47">
        <v>68.324882745742798</v>
      </c>
      <c r="M138" s="47">
        <v>13.744961708784103</v>
      </c>
      <c r="N138" s="47">
        <v>2.8527130722999576</v>
      </c>
      <c r="O138" s="47">
        <v>9.8595152497291565</v>
      </c>
      <c r="P138" s="47">
        <v>3.9495765328407284</v>
      </c>
      <c r="Q138" s="47">
        <v>911.98469871282578</v>
      </c>
      <c r="R138" s="47">
        <v>1</v>
      </c>
      <c r="S138" s="47">
        <v>1</v>
      </c>
      <c r="T138" s="47">
        <v>1.6660555005073547</v>
      </c>
      <c r="U138" s="47">
        <v>-584.01566225290298</v>
      </c>
      <c r="V138" s="47">
        <v>768.58656769990921</v>
      </c>
      <c r="W138" s="73" t="s">
        <v>331</v>
      </c>
      <c r="X138" s="76" t="s">
        <v>343</v>
      </c>
      <c r="Y138" s="73" t="s">
        <v>418</v>
      </c>
      <c r="Z138" s="73" t="s">
        <v>412</v>
      </c>
      <c r="AA138" s="76" t="s">
        <v>385</v>
      </c>
      <c r="AB138" s="47">
        <v>1</v>
      </c>
      <c r="AC138" s="47">
        <v>-53.39152318239212</v>
      </c>
      <c r="AD138" s="47">
        <v>0</v>
      </c>
      <c r="AE138" s="47">
        <v>0.3</v>
      </c>
      <c r="AF138" s="47">
        <v>0.25</v>
      </c>
      <c r="AG138" s="47">
        <v>51.875459372997284</v>
      </c>
      <c r="AH138" s="73" t="s">
        <v>420</v>
      </c>
      <c r="AI138" s="73" t="s">
        <v>421</v>
      </c>
      <c r="AJ138" s="73" t="s">
        <v>421</v>
      </c>
      <c r="AK138" s="73" t="s">
        <v>421</v>
      </c>
      <c r="AL138" s="73" t="s">
        <v>421</v>
      </c>
      <c r="AM138" s="73" t="s">
        <v>421</v>
      </c>
      <c r="AN138" s="73" t="s">
        <v>421</v>
      </c>
      <c r="AO138" s="73" t="s">
        <v>421</v>
      </c>
      <c r="AP138" s="73" t="s">
        <v>421</v>
      </c>
      <c r="AQ138" s="55">
        <v>0</v>
      </c>
      <c r="AR138" s="47">
        <v>8.0999999999999697E-2</v>
      </c>
      <c r="AS138" s="47">
        <v>8</v>
      </c>
      <c r="AT138" s="47">
        <v>4</v>
      </c>
      <c r="AU138" s="47">
        <v>5</v>
      </c>
      <c r="AV138" s="38" t="s">
        <v>124</v>
      </c>
      <c r="AW138" s="38" t="s">
        <v>124</v>
      </c>
      <c r="AX138" s="38" t="s">
        <v>124</v>
      </c>
      <c r="AY138" s="38" t="s">
        <v>124</v>
      </c>
      <c r="AZ138" s="38" t="s">
        <v>124</v>
      </c>
      <c r="BA138" s="38" t="s">
        <v>124</v>
      </c>
      <c r="BB138" s="38" t="s">
        <v>124</v>
      </c>
      <c r="BC138" s="38" t="s">
        <v>124</v>
      </c>
      <c r="BD138" s="38" t="s">
        <v>124</v>
      </c>
      <c r="BE138" s="38" t="s">
        <v>124</v>
      </c>
      <c r="BF138" s="47">
        <v>0</v>
      </c>
      <c r="BG138" s="47">
        <v>0.89321695363521603</v>
      </c>
      <c r="BH138" s="47">
        <v>0</v>
      </c>
      <c r="BI138" s="47">
        <v>0</v>
      </c>
      <c r="BJ138" s="47">
        <v>0.29258533443506102</v>
      </c>
      <c r="BK138" s="47">
        <v>0</v>
      </c>
      <c r="BL138" s="47">
        <v>1</v>
      </c>
      <c r="BM138" s="47">
        <v>3</v>
      </c>
      <c r="BN138" s="47">
        <v>1</v>
      </c>
      <c r="BO138" s="47">
        <v>1</v>
      </c>
      <c r="BP138" s="51" t="s">
        <v>124</v>
      </c>
      <c r="BQ138" s="38"/>
      <c r="BR138" s="39"/>
    </row>
    <row r="139" spans="1:70" x14ac:dyDescent="0.25">
      <c r="A139" s="37">
        <v>136</v>
      </c>
      <c r="B139" s="47" t="s">
        <v>321</v>
      </c>
      <c r="C139" s="47">
        <v>1</v>
      </c>
      <c r="D139" s="47">
        <v>98.868213176727295</v>
      </c>
      <c r="E139" s="47">
        <v>1</v>
      </c>
      <c r="F139" s="47">
        <v>8.4645864963531494</v>
      </c>
      <c r="G139" s="47">
        <v>1</v>
      </c>
      <c r="H139" s="47">
        <v>1497.62024974823</v>
      </c>
      <c r="I139" s="47">
        <v>1</v>
      </c>
      <c r="J139" s="47">
        <v>372.8363037109375</v>
      </c>
      <c r="K139" s="47">
        <v>0.39778829813003547</v>
      </c>
      <c r="L139" s="47">
        <v>56.451440811157227</v>
      </c>
      <c r="M139" s="47">
        <v>10.291796624660492</v>
      </c>
      <c r="N139" s="47">
        <v>8.8000000000000007</v>
      </c>
      <c r="O139" s="47">
        <v>6.6942566633224487</v>
      </c>
      <c r="P139" s="47">
        <v>-7.3503871917724615</v>
      </c>
      <c r="Q139" s="47">
        <v>637.94196832180023</v>
      </c>
      <c r="R139" s="47">
        <v>0.6611628532409668</v>
      </c>
      <c r="S139" s="47">
        <v>1</v>
      </c>
      <c r="T139" s="47">
        <v>-1.3231511116027832</v>
      </c>
      <c r="U139" s="47">
        <v>-405.37189018726349</v>
      </c>
      <c r="V139" s="47">
        <v>341.21387600898743</v>
      </c>
      <c r="W139" s="73" t="s">
        <v>331</v>
      </c>
      <c r="X139" s="76" t="s">
        <v>344</v>
      </c>
      <c r="Y139" s="73" t="s">
        <v>422</v>
      </c>
      <c r="Z139" s="73" t="s">
        <v>415</v>
      </c>
      <c r="AA139" s="76" t="s">
        <v>386</v>
      </c>
      <c r="AB139" s="47">
        <v>1</v>
      </c>
      <c r="AC139" s="47">
        <v>-4.6928783655166626</v>
      </c>
      <c r="AD139" s="47">
        <v>0.5</v>
      </c>
      <c r="AE139" s="47">
        <v>0.35</v>
      </c>
      <c r="AF139" s="47">
        <v>0.25</v>
      </c>
      <c r="AG139" s="47">
        <v>81.232248187065125</v>
      </c>
      <c r="AH139" s="73" t="s">
        <v>424</v>
      </c>
      <c r="AI139" s="73" t="s">
        <v>425</v>
      </c>
      <c r="AJ139" s="73" t="s">
        <v>425</v>
      </c>
      <c r="AK139" s="73" t="s">
        <v>425</v>
      </c>
      <c r="AL139" s="73" t="s">
        <v>425</v>
      </c>
      <c r="AM139" s="73" t="s">
        <v>425</v>
      </c>
      <c r="AN139" s="73" t="s">
        <v>425</v>
      </c>
      <c r="AO139" s="73" t="s">
        <v>425</v>
      </c>
      <c r="AP139" s="73" t="s">
        <v>425</v>
      </c>
      <c r="AQ139" s="55">
        <v>8.8000000000000007</v>
      </c>
      <c r="AR139" s="47">
        <v>8.1499999999999698E-2</v>
      </c>
      <c r="AS139" s="47">
        <v>8</v>
      </c>
      <c r="AT139" s="47">
        <v>4</v>
      </c>
      <c r="AU139" s="47">
        <v>5</v>
      </c>
      <c r="AV139" s="38" t="s">
        <v>124</v>
      </c>
      <c r="AW139" s="38" t="s">
        <v>124</v>
      </c>
      <c r="AX139" s="38" t="s">
        <v>124</v>
      </c>
      <c r="AY139" s="38" t="s">
        <v>124</v>
      </c>
      <c r="AZ139" s="38" t="s">
        <v>124</v>
      </c>
      <c r="BA139" s="38" t="s">
        <v>124</v>
      </c>
      <c r="BB139" s="38" t="s">
        <v>124</v>
      </c>
      <c r="BC139" s="38" t="s">
        <v>124</v>
      </c>
      <c r="BD139" s="38" t="s">
        <v>124</v>
      </c>
      <c r="BE139" s="38" t="s">
        <v>124</v>
      </c>
      <c r="BF139" s="47">
        <v>0</v>
      </c>
      <c r="BG139" s="47">
        <v>0.99061424326896697</v>
      </c>
      <c r="BH139" s="47">
        <v>0</v>
      </c>
      <c r="BI139" s="47">
        <v>0</v>
      </c>
      <c r="BJ139" s="47">
        <v>0.33107845240127798</v>
      </c>
      <c r="BK139" s="47">
        <v>0</v>
      </c>
      <c r="BL139" s="47">
        <v>-0.64072335958480597</v>
      </c>
      <c r="BM139" s="47">
        <v>3</v>
      </c>
      <c r="BN139" s="47">
        <v>1</v>
      </c>
      <c r="BO139" s="47">
        <v>1</v>
      </c>
      <c r="BP139" s="51" t="s">
        <v>124</v>
      </c>
      <c r="BQ139" s="38"/>
      <c r="BR139" s="39"/>
    </row>
    <row r="140" spans="1:70" x14ac:dyDescent="0.25">
      <c r="A140" s="37">
        <v>137</v>
      </c>
      <c r="B140" s="47" t="s">
        <v>322</v>
      </c>
      <c r="C140" s="47">
        <v>0.1792827844619751</v>
      </c>
      <c r="D140" s="47">
        <v>459.64075535535812</v>
      </c>
      <c r="E140" s="47">
        <v>0</v>
      </c>
      <c r="F140" s="47">
        <v>3.753060519695282</v>
      </c>
      <c r="G140" s="47">
        <v>0</v>
      </c>
      <c r="H140" s="47">
        <v>1672.7135555148125</v>
      </c>
      <c r="I140" s="47">
        <v>1</v>
      </c>
      <c r="J140" s="47">
        <v>447.10641479492187</v>
      </c>
      <c r="K140" s="47">
        <v>10</v>
      </c>
      <c r="L140" s="47">
        <v>12.86644434928894</v>
      </c>
      <c r="M140" s="47">
        <v>14.834366828203201</v>
      </c>
      <c r="N140" s="47">
        <v>6.5371537089347846</v>
      </c>
      <c r="O140" s="47">
        <v>4.528716504573822</v>
      </c>
      <c r="P140" s="47">
        <v>-1.9510453343391418</v>
      </c>
      <c r="Q140" s="47">
        <v>857.35623127222061</v>
      </c>
      <c r="R140" s="47">
        <v>1</v>
      </c>
      <c r="S140" s="47">
        <v>1</v>
      </c>
      <c r="T140" s="47">
        <v>-1.5306411385536194</v>
      </c>
      <c r="U140" s="47">
        <v>-924.25736898183823</v>
      </c>
      <c r="V140" s="47">
        <v>299.68296426534653</v>
      </c>
      <c r="W140" s="73" t="s">
        <v>331</v>
      </c>
      <c r="X140" s="76" t="s">
        <v>345</v>
      </c>
      <c r="Y140" s="73" t="s">
        <v>426</v>
      </c>
      <c r="Z140" s="73" t="s">
        <v>419</v>
      </c>
      <c r="AA140" s="76" t="s">
        <v>387</v>
      </c>
      <c r="AB140" s="47">
        <v>1</v>
      </c>
      <c r="AC140" s="47">
        <v>-42.939996898174286</v>
      </c>
      <c r="AD140" s="47">
        <v>1</v>
      </c>
      <c r="AE140" s="47">
        <v>0.4</v>
      </c>
      <c r="AF140" s="47">
        <v>0.25</v>
      </c>
      <c r="AG140" s="47">
        <v>43.606400787830353</v>
      </c>
      <c r="AH140" s="73" t="s">
        <v>427</v>
      </c>
      <c r="AI140" s="73" t="s">
        <v>428</v>
      </c>
      <c r="AJ140" s="73" t="s">
        <v>428</v>
      </c>
      <c r="AK140" s="73" t="s">
        <v>428</v>
      </c>
      <c r="AL140" s="73" t="s">
        <v>428</v>
      </c>
      <c r="AM140" s="73" t="s">
        <v>428</v>
      </c>
      <c r="AN140" s="73" t="s">
        <v>428</v>
      </c>
      <c r="AO140" s="73" t="s">
        <v>428</v>
      </c>
      <c r="AP140" s="73" t="s">
        <v>428</v>
      </c>
      <c r="AQ140" s="55">
        <v>8.1</v>
      </c>
      <c r="AR140" s="47">
        <v>8.1999999999999698E-2</v>
      </c>
      <c r="AS140" s="47">
        <v>8</v>
      </c>
      <c r="AT140" s="47">
        <v>4</v>
      </c>
      <c r="AU140" s="47">
        <v>5</v>
      </c>
      <c r="AV140" s="38" t="s">
        <v>124</v>
      </c>
      <c r="AW140" s="38" t="s">
        <v>124</v>
      </c>
      <c r="AX140" s="38" t="s">
        <v>124</v>
      </c>
      <c r="AY140" s="38" t="s">
        <v>124</v>
      </c>
      <c r="AZ140" s="38" t="s">
        <v>124</v>
      </c>
      <c r="BA140" s="38" t="s">
        <v>124</v>
      </c>
      <c r="BB140" s="38" t="s">
        <v>124</v>
      </c>
      <c r="BC140" s="38" t="s">
        <v>124</v>
      </c>
      <c r="BD140" s="38" t="s">
        <v>124</v>
      </c>
      <c r="BE140" s="38" t="s">
        <v>124</v>
      </c>
      <c r="BF140" s="47">
        <v>0</v>
      </c>
      <c r="BG140" s="47">
        <v>0.91412000620365097</v>
      </c>
      <c r="BH140" s="47">
        <v>0</v>
      </c>
      <c r="BI140" s="47">
        <v>0</v>
      </c>
      <c r="BJ140" s="47">
        <v>0.56427245049260499</v>
      </c>
      <c r="BK140" s="47">
        <v>0</v>
      </c>
      <c r="BL140" s="47">
        <v>-0.93127521002292601</v>
      </c>
      <c r="BM140" s="47">
        <v>3</v>
      </c>
      <c r="BN140" s="47">
        <v>1</v>
      </c>
      <c r="BO140" s="47">
        <v>1</v>
      </c>
      <c r="BP140" s="51" t="s">
        <v>124</v>
      </c>
      <c r="BQ140" s="38"/>
      <c r="BR140" s="39"/>
    </row>
    <row r="141" spans="1:70" x14ac:dyDescent="0.25">
      <c r="A141" s="37">
        <v>138</v>
      </c>
      <c r="B141" s="47" t="s">
        <v>323</v>
      </c>
      <c r="C141" s="47">
        <v>1</v>
      </c>
      <c r="D141" s="47">
        <v>-753.23528182506561</v>
      </c>
      <c r="E141" s="47">
        <v>0</v>
      </c>
      <c r="F141" s="47">
        <v>-2.6573444604873657</v>
      </c>
      <c r="G141" s="47">
        <v>1</v>
      </c>
      <c r="H141" s="47">
        <v>269.04026663303375</v>
      </c>
      <c r="I141" s="47">
        <v>1</v>
      </c>
      <c r="J141" s="47">
        <v>460.38983154296875</v>
      </c>
      <c r="K141" s="47">
        <v>2.5190502882003787</v>
      </c>
      <c r="L141" s="47">
        <v>74.987400531768799</v>
      </c>
      <c r="M141" s="47">
        <v>7.1261813640594482</v>
      </c>
      <c r="N141" s="47">
        <v>2.3324821233749393</v>
      </c>
      <c r="O141" s="47">
        <v>6.8217847347259521</v>
      </c>
      <c r="P141" s="47">
        <v>-8.2099229574203498</v>
      </c>
      <c r="Q141" s="47">
        <v>443.19272708892822</v>
      </c>
      <c r="R141" s="47">
        <v>0.46555590629577637</v>
      </c>
      <c r="S141" s="47">
        <v>0.11115789413452148</v>
      </c>
      <c r="T141" s="47">
        <v>1.3046585321426392</v>
      </c>
      <c r="U141" s="47">
        <v>-982.80094480514526</v>
      </c>
      <c r="V141" s="47">
        <v>328.66015994548798</v>
      </c>
      <c r="W141" s="73" t="s">
        <v>331</v>
      </c>
      <c r="X141" s="76" t="s">
        <v>343</v>
      </c>
      <c r="Y141" s="73" t="s">
        <v>429</v>
      </c>
      <c r="Z141" s="73" t="s">
        <v>423</v>
      </c>
      <c r="AA141" s="76" t="s">
        <v>388</v>
      </c>
      <c r="AB141" s="47">
        <v>1</v>
      </c>
      <c r="AC141" s="47">
        <v>-5.557589054107666</v>
      </c>
      <c r="AD141" s="47">
        <v>1.5</v>
      </c>
      <c r="AE141" s="47">
        <v>0.45</v>
      </c>
      <c r="AF141" s="47">
        <v>0.25</v>
      </c>
      <c r="AG141" s="47">
        <v>49.337885856628418</v>
      </c>
      <c r="AH141" s="76" t="s">
        <v>406</v>
      </c>
      <c r="AI141" s="73" t="s">
        <v>413</v>
      </c>
      <c r="AJ141" s="73" t="s">
        <v>413</v>
      </c>
      <c r="AK141" s="73" t="s">
        <v>413</v>
      </c>
      <c r="AL141" s="73" t="s">
        <v>413</v>
      </c>
      <c r="AM141" s="73" t="s">
        <v>413</v>
      </c>
      <c r="AN141" s="73" t="s">
        <v>413</v>
      </c>
      <c r="AO141" s="73" t="s">
        <v>413</v>
      </c>
      <c r="AP141" s="73" t="s">
        <v>413</v>
      </c>
      <c r="AQ141" s="47">
        <v>7.8070174694061283</v>
      </c>
      <c r="AR141" s="55">
        <v>1.2500000000000001E-2</v>
      </c>
      <c r="AS141" s="47">
        <v>8</v>
      </c>
      <c r="AT141" s="47">
        <v>4</v>
      </c>
      <c r="AU141" s="47">
        <v>5</v>
      </c>
      <c r="AV141" s="38" t="s">
        <v>124</v>
      </c>
      <c r="AW141" s="38" t="s">
        <v>124</v>
      </c>
      <c r="AX141" s="38" t="s">
        <v>124</v>
      </c>
      <c r="AY141" s="38" t="s">
        <v>124</v>
      </c>
      <c r="AZ141" s="38" t="s">
        <v>124</v>
      </c>
      <c r="BA141" s="38" t="s">
        <v>124</v>
      </c>
      <c r="BB141" s="38" t="s">
        <v>124</v>
      </c>
      <c r="BC141" s="38" t="s">
        <v>124</v>
      </c>
      <c r="BD141" s="38" t="s">
        <v>124</v>
      </c>
      <c r="BE141" s="38" t="s">
        <v>124</v>
      </c>
      <c r="BF141" s="47">
        <v>-0.42870154287126599</v>
      </c>
      <c r="BG141" s="47">
        <v>0.98888482189178495</v>
      </c>
      <c r="BH141" s="47">
        <v>-0.42870154287126599</v>
      </c>
      <c r="BI141" s="47">
        <v>-0.42870154287126599</v>
      </c>
      <c r="BJ141" s="47">
        <v>0.43575656929708401</v>
      </c>
      <c r="BK141" s="47">
        <v>0</v>
      </c>
      <c r="BL141" s="47">
        <v>0.111157894134521</v>
      </c>
      <c r="BM141" s="47">
        <v>3</v>
      </c>
      <c r="BN141" s="47">
        <v>1</v>
      </c>
      <c r="BO141" s="47">
        <v>1</v>
      </c>
      <c r="BP141" s="51" t="s">
        <v>124</v>
      </c>
      <c r="BQ141" s="38"/>
      <c r="BR141" s="39"/>
    </row>
    <row r="142" spans="1:70" x14ac:dyDescent="0.25">
      <c r="A142" s="37">
        <v>139</v>
      </c>
      <c r="B142" s="47" t="s">
        <v>324</v>
      </c>
      <c r="C142" s="47">
        <v>0.80368411540985107</v>
      </c>
      <c r="D142" s="47">
        <v>-349.74443835020065</v>
      </c>
      <c r="E142" s="47">
        <v>0</v>
      </c>
      <c r="F142" s="47">
        <v>-1.8536807894706726</v>
      </c>
      <c r="G142" s="47">
        <v>1</v>
      </c>
      <c r="H142" s="47">
        <v>-136.57225197553635</v>
      </c>
      <c r="I142" s="47">
        <v>1</v>
      </c>
      <c r="J142" s="47">
        <v>320.25833129882812</v>
      </c>
      <c r="K142" s="47">
        <v>0.36034337878227241</v>
      </c>
      <c r="L142" s="47">
        <v>13.276631593704224</v>
      </c>
      <c r="M142" s="47">
        <v>6.0859123170375824</v>
      </c>
      <c r="N142" s="47">
        <v>8.8000000000000007</v>
      </c>
      <c r="O142" s="47">
        <v>9.1157367825508118</v>
      </c>
      <c r="P142" s="47">
        <v>2.8367660641670227</v>
      </c>
      <c r="Q142" s="47">
        <v>640.63288563489914</v>
      </c>
      <c r="R142" s="47">
        <v>0.5132066011428833</v>
      </c>
      <c r="S142" s="47">
        <v>1</v>
      </c>
      <c r="T142" s="47">
        <v>2</v>
      </c>
      <c r="U142" s="47">
        <v>-278.3826807141304</v>
      </c>
      <c r="V142" s="47">
        <v>716.26269155740738</v>
      </c>
      <c r="W142" s="73" t="s">
        <v>331</v>
      </c>
      <c r="X142" s="76" t="s">
        <v>344</v>
      </c>
      <c r="Y142" s="73" t="s">
        <v>430</v>
      </c>
      <c r="Z142" s="73" t="s">
        <v>412</v>
      </c>
      <c r="AA142" s="76" t="s">
        <v>389</v>
      </c>
      <c r="AB142" s="47">
        <v>0.47909510135650635</v>
      </c>
      <c r="AC142" s="47">
        <v>-18.190469324588776</v>
      </c>
      <c r="AD142" s="47">
        <v>2</v>
      </c>
      <c r="AE142" s="47">
        <v>0.5</v>
      </c>
      <c r="AF142" s="47">
        <v>0.25</v>
      </c>
      <c r="AG142" s="47">
        <v>19.019102036952972</v>
      </c>
      <c r="AH142" s="73" t="s">
        <v>431</v>
      </c>
      <c r="AI142" s="73" t="s">
        <v>417</v>
      </c>
      <c r="AJ142" s="73" t="s">
        <v>417</v>
      </c>
      <c r="AK142" s="73" t="s">
        <v>417</v>
      </c>
      <c r="AL142" s="73" t="s">
        <v>417</v>
      </c>
      <c r="AM142" s="73" t="s">
        <v>417</v>
      </c>
      <c r="AN142" s="73" t="s">
        <v>417</v>
      </c>
      <c r="AO142" s="73" t="s">
        <v>417</v>
      </c>
      <c r="AP142" s="73" t="s">
        <v>417</v>
      </c>
      <c r="AQ142" s="47">
        <v>4.7370143771171573</v>
      </c>
      <c r="AR142" s="55">
        <v>0.71499999999999997</v>
      </c>
      <c r="AS142" s="47">
        <v>8</v>
      </c>
      <c r="AT142" s="47">
        <v>4</v>
      </c>
      <c r="AU142" s="47">
        <v>5</v>
      </c>
      <c r="AV142" s="38" t="s">
        <v>124</v>
      </c>
      <c r="AW142" s="38" t="s">
        <v>124</v>
      </c>
      <c r="AX142" s="38" t="s">
        <v>124</v>
      </c>
      <c r="AY142" s="38" t="s">
        <v>124</v>
      </c>
      <c r="AZ142" s="38" t="s">
        <v>124</v>
      </c>
      <c r="BA142" s="38" t="s">
        <v>124</v>
      </c>
      <c r="BB142" s="38" t="s">
        <v>124</v>
      </c>
      <c r="BC142" s="38" t="s">
        <v>124</v>
      </c>
      <c r="BD142" s="38" t="s">
        <v>124</v>
      </c>
      <c r="BE142" s="38" t="s">
        <v>124</v>
      </c>
      <c r="BF142" s="47">
        <v>0</v>
      </c>
      <c r="BG142" s="47">
        <v>0.442714162707328</v>
      </c>
      <c r="BH142" s="47">
        <v>0</v>
      </c>
      <c r="BI142" s="47">
        <v>0</v>
      </c>
      <c r="BJ142" s="47">
        <v>-1.1339300038023701</v>
      </c>
      <c r="BK142" s="47">
        <v>0</v>
      </c>
      <c r="BL142" s="47">
        <v>1.4432346385717401</v>
      </c>
      <c r="BM142" s="47">
        <v>3</v>
      </c>
      <c r="BN142" s="47">
        <v>1</v>
      </c>
      <c r="BO142" s="47">
        <v>1</v>
      </c>
      <c r="BP142" s="51" t="s">
        <v>124</v>
      </c>
      <c r="BQ142" s="38"/>
      <c r="BR142" s="39"/>
    </row>
    <row r="143" spans="1:70" ht="15.75" thickBot="1" x14ac:dyDescent="0.3">
      <c r="A143" s="40">
        <v>140</v>
      </c>
      <c r="B143" s="48" t="s">
        <v>325</v>
      </c>
      <c r="C143" s="48">
        <v>0.92374873161315918</v>
      </c>
      <c r="D143" s="48">
        <v>-984.36766457557678</v>
      </c>
      <c r="E143" s="48">
        <v>1</v>
      </c>
      <c r="F143" s="48">
        <v>-2.794517993927002</v>
      </c>
      <c r="G143" s="48">
        <v>0</v>
      </c>
      <c r="H143" s="48">
        <v>676.5999596118927</v>
      </c>
      <c r="I143" s="48">
        <v>1</v>
      </c>
      <c r="J143" s="48">
        <v>241.49658203125</v>
      </c>
      <c r="K143" s="48">
        <v>6.1146318316459656</v>
      </c>
      <c r="L143" s="48">
        <v>68.202639579772949</v>
      </c>
      <c r="M143" s="48">
        <v>18.919945776462555</v>
      </c>
      <c r="N143" s="48">
        <v>8.8000000000000007</v>
      </c>
      <c r="O143" s="48">
        <v>7.0269104242324829</v>
      </c>
      <c r="P143" s="48">
        <v>1.0240305423736569</v>
      </c>
      <c r="Q143" s="48">
        <v>117.90097200870514</v>
      </c>
      <c r="R143" s="48">
        <v>1</v>
      </c>
      <c r="S143" s="48">
        <v>0.18348002433776855</v>
      </c>
      <c r="T143" s="48">
        <v>-0.99109959602355957</v>
      </c>
      <c r="U143" s="48">
        <v>-36.562582850456238</v>
      </c>
      <c r="V143" s="48">
        <v>569.79024076461792</v>
      </c>
      <c r="W143" s="75" t="s">
        <v>331</v>
      </c>
      <c r="X143" s="77" t="s">
        <v>345</v>
      </c>
      <c r="Y143" s="75" t="s">
        <v>432</v>
      </c>
      <c r="Z143" s="75" t="s">
        <v>415</v>
      </c>
      <c r="AA143" s="77" t="s">
        <v>390</v>
      </c>
      <c r="AB143" s="48">
        <v>0.24883413314819336</v>
      </c>
      <c r="AC143" s="48">
        <v>-83.147358298301697</v>
      </c>
      <c r="AD143" s="48">
        <v>1</v>
      </c>
      <c r="AE143" s="48">
        <v>0.55000000000000004</v>
      </c>
      <c r="AF143" s="48">
        <v>8.4729492664337158E-2</v>
      </c>
      <c r="AG143" s="48">
        <v>42.035939335823059</v>
      </c>
      <c r="AH143" s="75" t="s">
        <v>433</v>
      </c>
      <c r="AI143" s="75" t="s">
        <v>421</v>
      </c>
      <c r="AJ143" s="75" t="s">
        <v>421</v>
      </c>
      <c r="AK143" s="75" t="s">
        <v>421</v>
      </c>
      <c r="AL143" s="75" t="s">
        <v>421</v>
      </c>
      <c r="AM143" s="75" t="s">
        <v>421</v>
      </c>
      <c r="AN143" s="75" t="s">
        <v>421</v>
      </c>
      <c r="AO143" s="75" t="s">
        <v>421</v>
      </c>
      <c r="AP143" s="75" t="s">
        <v>421</v>
      </c>
      <c r="AQ143" s="48">
        <v>6.1011618375778198</v>
      </c>
      <c r="AR143" s="56">
        <v>0.5</v>
      </c>
      <c r="AS143" s="48">
        <v>8</v>
      </c>
      <c r="AT143" s="48">
        <v>4</v>
      </c>
      <c r="AU143" s="48">
        <v>5</v>
      </c>
      <c r="AV143" s="41" t="s">
        <v>124</v>
      </c>
      <c r="AW143" s="41" t="s">
        <v>124</v>
      </c>
      <c r="AX143" s="41" t="s">
        <v>124</v>
      </c>
      <c r="AY143" s="41" t="s">
        <v>124</v>
      </c>
      <c r="AZ143" s="41" t="s">
        <v>124</v>
      </c>
      <c r="BA143" s="41" t="s">
        <v>124</v>
      </c>
      <c r="BB143" s="41" t="s">
        <v>124</v>
      </c>
      <c r="BC143" s="41" t="s">
        <v>124</v>
      </c>
      <c r="BD143" s="41" t="s">
        <v>124</v>
      </c>
      <c r="BE143" s="41" t="s">
        <v>124</v>
      </c>
      <c r="BF143" s="48">
        <v>-1.1851096356243899E-2</v>
      </c>
      <c r="BG143" s="48">
        <v>0.33290601181983898</v>
      </c>
      <c r="BH143" s="48">
        <v>-1.1851096356243899E-2</v>
      </c>
      <c r="BI143" s="48">
        <v>-1.1851096356243899E-2</v>
      </c>
      <c r="BJ143" s="48">
        <v>-0.72486981642268999</v>
      </c>
      <c r="BK143" s="48">
        <v>0</v>
      </c>
      <c r="BL143" s="48">
        <v>0.14848088550567601</v>
      </c>
      <c r="BM143" s="48">
        <v>3</v>
      </c>
      <c r="BN143" s="48">
        <v>1</v>
      </c>
      <c r="BO143" s="48">
        <v>1</v>
      </c>
      <c r="BP143" s="52" t="s">
        <v>124</v>
      </c>
      <c r="BQ143" s="41"/>
      <c r="BR143" s="42"/>
    </row>
    <row r="144" spans="1:70" x14ac:dyDescent="0.25">
      <c r="A144" s="43"/>
      <c r="B144" s="43"/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43"/>
      <c r="BH144" s="43"/>
      <c r="BI144" s="43"/>
      <c r="BJ144" s="43"/>
      <c r="BK144" s="43"/>
      <c r="BL144" s="43"/>
      <c r="BM144" s="43"/>
      <c r="BN144" s="43"/>
      <c r="BO144" s="43"/>
      <c r="BP144" s="43"/>
      <c r="BQ144" s="43"/>
      <c r="BR144" s="43"/>
    </row>
    <row r="145" spans="1:70" x14ac:dyDescent="0.25">
      <c r="A145" s="43"/>
      <c r="B145" s="43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3"/>
      <c r="BA145" s="43"/>
      <c r="BB145" s="43"/>
      <c r="BC145" s="43"/>
      <c r="BD145" s="43"/>
      <c r="BE145" s="43"/>
      <c r="BF145" s="43"/>
      <c r="BG145" s="43"/>
      <c r="BH145" s="43"/>
      <c r="BI145" s="43"/>
      <c r="BJ145" s="43"/>
      <c r="BK145" s="43"/>
      <c r="BL145" s="43"/>
      <c r="BM145" s="43"/>
      <c r="BN145" s="43"/>
      <c r="BO145" s="43"/>
      <c r="BP145" s="43"/>
      <c r="BQ145" s="43"/>
      <c r="BR145" s="43"/>
    </row>
    <row r="146" spans="1:70" x14ac:dyDescent="0.25">
      <c r="A146" s="43"/>
      <c r="B146" s="43"/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 s="43"/>
      <c r="BD146" s="43"/>
      <c r="BE146" s="43"/>
      <c r="BF146" s="43"/>
      <c r="BG146" s="43"/>
      <c r="BH146" s="43"/>
      <c r="BI146" s="43"/>
      <c r="BJ146" s="43"/>
      <c r="BK146" s="43"/>
      <c r="BL146" s="43"/>
      <c r="BM146" s="43"/>
      <c r="BN146" s="43"/>
      <c r="BO146" s="43"/>
      <c r="BP146" s="43"/>
      <c r="BQ146" s="43"/>
      <c r="BR146" s="43"/>
    </row>
    <row r="147" spans="1:70" x14ac:dyDescent="0.25">
      <c r="A147" s="43"/>
      <c r="B147" s="43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3"/>
      <c r="BA147" s="43"/>
      <c r="BB147" s="43"/>
      <c r="BC147" s="43"/>
      <c r="BD147" s="43"/>
      <c r="BE147" s="43"/>
      <c r="BF147" s="43"/>
      <c r="BG147" s="43"/>
      <c r="BH147" s="43"/>
      <c r="BI147" s="43"/>
      <c r="BJ147" s="43"/>
      <c r="BK147" s="43"/>
      <c r="BL147" s="43"/>
      <c r="BM147" s="43"/>
      <c r="BN147" s="43"/>
      <c r="BO147" s="43"/>
      <c r="BP147" s="43"/>
      <c r="BQ147" s="43"/>
      <c r="BR147" s="43"/>
    </row>
    <row r="148" spans="1:70" x14ac:dyDescent="0.25">
      <c r="A148" s="43"/>
      <c r="B148" s="43"/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3"/>
      <c r="BA148" s="43"/>
      <c r="BB148" s="43"/>
      <c r="BC148" s="43"/>
      <c r="BD148" s="43"/>
      <c r="BE148" s="43"/>
      <c r="BF148" s="43"/>
      <c r="BG148" s="43"/>
      <c r="BH148" s="43"/>
      <c r="BI148" s="43"/>
      <c r="BJ148" s="43"/>
      <c r="BK148" s="43"/>
      <c r="BL148" s="43"/>
      <c r="BM148" s="43"/>
      <c r="BN148" s="43"/>
      <c r="BO148" s="43"/>
      <c r="BP148" s="43"/>
      <c r="BQ148" s="43"/>
      <c r="BR148" s="43"/>
    </row>
    <row r="149" spans="1:70" x14ac:dyDescent="0.25">
      <c r="A149" s="43"/>
      <c r="B149" s="43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3"/>
      <c r="BA149" s="43"/>
      <c r="BB149" s="43"/>
      <c r="BC149" s="43"/>
      <c r="BD149" s="43"/>
      <c r="BE149" s="43"/>
      <c r="BF149" s="43"/>
      <c r="BG149" s="43"/>
      <c r="BH149" s="43"/>
      <c r="BI149" s="43"/>
      <c r="BJ149" s="43"/>
      <c r="BK149" s="43"/>
      <c r="BL149" s="43"/>
      <c r="BM149" s="43"/>
      <c r="BN149" s="43"/>
      <c r="BO149" s="43"/>
      <c r="BP149" s="43"/>
      <c r="BQ149" s="43"/>
      <c r="BR149" s="43"/>
    </row>
    <row r="150" spans="1:70" x14ac:dyDescent="0.25">
      <c r="A150" s="43"/>
      <c r="B150" s="43"/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3"/>
      <c r="BA150" s="43"/>
      <c r="BB150" s="43"/>
      <c r="BC150" s="43"/>
      <c r="BD150" s="43"/>
      <c r="BE150" s="43"/>
      <c r="BF150" s="43"/>
      <c r="BG150" s="43"/>
      <c r="BH150" s="43"/>
      <c r="BI150" s="43"/>
      <c r="BJ150" s="43"/>
      <c r="BK150" s="43"/>
      <c r="BL150" s="43"/>
      <c r="BM150" s="43"/>
      <c r="BN150" s="43"/>
      <c r="BO150" s="43"/>
      <c r="BP150" s="43"/>
      <c r="BQ150" s="43"/>
      <c r="BR150" s="43"/>
    </row>
    <row r="151" spans="1:70" x14ac:dyDescent="0.25">
      <c r="A151" s="43"/>
      <c r="B151" s="43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3"/>
      <c r="BA151" s="43"/>
      <c r="BB151" s="43"/>
      <c r="BC151" s="43"/>
      <c r="BD151" s="43"/>
      <c r="BE151" s="43"/>
      <c r="BF151" s="43"/>
      <c r="BG151" s="43"/>
      <c r="BH151" s="43"/>
      <c r="BI151" s="43"/>
      <c r="BJ151" s="43"/>
      <c r="BK151" s="43"/>
      <c r="BL151" s="43"/>
      <c r="BM151" s="43"/>
      <c r="BN151" s="43"/>
      <c r="BO151" s="43"/>
      <c r="BP151" s="43"/>
      <c r="BQ151" s="43"/>
      <c r="BR151" s="43"/>
    </row>
    <row r="152" spans="1:70" x14ac:dyDescent="0.25">
      <c r="A152" s="43"/>
      <c r="B152" s="43"/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3"/>
      <c r="BA152" s="43"/>
      <c r="BB152" s="43"/>
      <c r="BC152" s="43"/>
      <c r="BD152" s="43"/>
      <c r="BE152" s="43"/>
      <c r="BF152" s="43"/>
      <c r="BG152" s="43"/>
      <c r="BH152" s="43"/>
      <c r="BI152" s="43"/>
      <c r="BJ152" s="43"/>
      <c r="BK152" s="43"/>
      <c r="BL152" s="43"/>
      <c r="BM152" s="43"/>
      <c r="BN152" s="43"/>
      <c r="BO152" s="43"/>
      <c r="BP152" s="43"/>
      <c r="BQ152" s="43"/>
      <c r="BR152" s="43"/>
    </row>
    <row r="153" spans="1:70" x14ac:dyDescent="0.25">
      <c r="A153" s="43"/>
      <c r="B153" s="43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43"/>
      <c r="BI153" s="43"/>
      <c r="BJ153" s="43"/>
      <c r="BK153" s="43"/>
      <c r="BL153" s="43"/>
      <c r="BM153" s="43"/>
      <c r="BN153" s="43"/>
      <c r="BO153" s="43"/>
      <c r="BP153" s="43"/>
      <c r="BQ153" s="43"/>
      <c r="BR153" s="43"/>
    </row>
  </sheetData>
  <sheetProtection sheet="1" objects="1" scenarios="1"/>
  <mergeCells count="2">
    <mergeCell ref="A1:B1"/>
    <mergeCell ref="A2:B2"/>
  </mergeCells>
  <hyperlinks>
    <hyperlink ref="A1" location="'TrqLOA_Per1'!A1" display="'TrqLOA_Per1'!A1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R15"/>
  <sheetViews>
    <sheetView zoomScale="70" zoomScaleNormal="70" workbookViewId="0">
      <selection sqref="A1:B1"/>
    </sheetView>
  </sheetViews>
  <sheetFormatPr defaultRowHeight="15" x14ac:dyDescent="0.25"/>
  <cols>
    <col min="1" max="1" width="9.7109375" bestFit="1" customWidth="1"/>
    <col min="2" max="2" width="201.5703125" bestFit="1" customWidth="1"/>
    <col min="3" max="3" width="14.85546875" bestFit="1" customWidth="1"/>
    <col min="4" max="4" width="15.85546875" bestFit="1" customWidth="1"/>
    <col min="5" max="5" width="4.85546875" bestFit="1" customWidth="1"/>
    <col min="6" max="6" width="14.85546875" bestFit="1" customWidth="1"/>
    <col min="7" max="7" width="4.85546875" bestFit="1" customWidth="1"/>
    <col min="8" max="8" width="14.85546875" bestFit="1" customWidth="1"/>
    <col min="9" max="9" width="4.85546875" bestFit="1" customWidth="1"/>
    <col min="10" max="15" width="14.85546875" bestFit="1" customWidth="1"/>
    <col min="16" max="16" width="15.85546875" bestFit="1" customWidth="1"/>
    <col min="17" max="18" width="14.85546875" bestFit="1" customWidth="1"/>
    <col min="19" max="20" width="5" bestFit="1" customWidth="1"/>
    <col min="21" max="21" width="15.85546875" bestFit="1" customWidth="1"/>
    <col min="22" max="22" width="6.28515625" bestFit="1" customWidth="1"/>
    <col min="23" max="23" width="29.28515625" bestFit="1" customWidth="1"/>
    <col min="24" max="24" width="22.5703125" bestFit="1" customWidth="1"/>
    <col min="25" max="25" width="83.5703125" bestFit="1" customWidth="1"/>
    <col min="26" max="26" width="79.7109375" bestFit="1" customWidth="1"/>
    <col min="27" max="27" width="32.5703125" bestFit="1" customWidth="1"/>
    <col min="28" max="28" width="5" bestFit="1" customWidth="1"/>
    <col min="29" max="29" width="14.5703125" bestFit="1" customWidth="1"/>
    <col min="30" max="30" width="4.85546875" bestFit="1" customWidth="1"/>
    <col min="31" max="32" width="6.28515625" bestFit="1" customWidth="1"/>
    <col min="33" max="33" width="14.85546875" bestFit="1" customWidth="1"/>
    <col min="34" max="34" width="48.7109375" bestFit="1" customWidth="1"/>
    <col min="35" max="42" width="45" bestFit="1" customWidth="1"/>
    <col min="43" max="43" width="14.85546875" bestFit="1" customWidth="1"/>
    <col min="44" max="44" width="8.7109375" bestFit="1" customWidth="1"/>
    <col min="45" max="47" width="11.140625" bestFit="1" customWidth="1"/>
    <col min="48" max="54" width="4.85546875" bestFit="1" customWidth="1"/>
    <col min="55" max="57" width="8.7109375" bestFit="1" customWidth="1"/>
    <col min="58" max="58" width="6.28515625" bestFit="1" customWidth="1"/>
    <col min="59" max="59" width="14.85546875" bestFit="1" customWidth="1"/>
    <col min="60" max="61" width="6.28515625" bestFit="1" customWidth="1"/>
    <col min="62" max="62" width="14.85546875" bestFit="1" customWidth="1"/>
    <col min="63" max="67" width="6.28515625" bestFit="1" customWidth="1"/>
    <col min="68" max="68" width="14.5703125" bestFit="1" customWidth="1"/>
    <col min="69" max="69" width="16" bestFit="1" customWidth="1"/>
    <col min="70" max="70" width="13.42578125" bestFit="1" customWidth="1"/>
  </cols>
  <sheetData>
    <row r="1" spans="1:70" x14ac:dyDescent="0.25">
      <c r="A1" s="178" t="s">
        <v>53</v>
      </c>
      <c r="B1" s="179"/>
      <c r="C1" s="46" t="s">
        <v>125</v>
      </c>
      <c r="D1" s="57" t="s">
        <v>124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  <c r="AF1" s="81"/>
      <c r="AG1" s="81"/>
      <c r="AH1" s="81"/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44"/>
      <c r="BQ1" s="44"/>
      <c r="BR1" s="45"/>
    </row>
    <row r="2" spans="1:70" ht="60" customHeight="1" x14ac:dyDescent="0.25">
      <c r="A2" s="180" t="s">
        <v>80</v>
      </c>
      <c r="B2" s="181"/>
      <c r="C2" s="49" t="s">
        <v>117</v>
      </c>
      <c r="D2" s="49" t="s">
        <v>117</v>
      </c>
      <c r="E2" s="49" t="s">
        <v>117</v>
      </c>
      <c r="F2" s="49" t="s">
        <v>117</v>
      </c>
      <c r="G2" s="49" t="s">
        <v>117</v>
      </c>
      <c r="H2" s="49" t="s">
        <v>117</v>
      </c>
      <c r="I2" s="49" t="s">
        <v>117</v>
      </c>
      <c r="J2" s="49" t="s">
        <v>117</v>
      </c>
      <c r="K2" s="49" t="s">
        <v>117</v>
      </c>
      <c r="L2" s="49" t="s">
        <v>117</v>
      </c>
      <c r="M2" s="49" t="s">
        <v>117</v>
      </c>
      <c r="N2" s="49" t="s">
        <v>117</v>
      </c>
      <c r="O2" s="49" t="s">
        <v>117</v>
      </c>
      <c r="P2" s="49" t="s">
        <v>117</v>
      </c>
      <c r="Q2" s="49" t="s">
        <v>117</v>
      </c>
      <c r="R2" s="49" t="s">
        <v>117</v>
      </c>
      <c r="S2" s="49" t="s">
        <v>117</v>
      </c>
      <c r="T2" s="49" t="s">
        <v>117</v>
      </c>
      <c r="U2" s="49" t="s">
        <v>117</v>
      </c>
      <c r="V2" s="49" t="s">
        <v>117</v>
      </c>
      <c r="W2" s="49" t="s">
        <v>117</v>
      </c>
      <c r="X2" s="49" t="s">
        <v>117</v>
      </c>
      <c r="Y2" s="49" t="s">
        <v>117</v>
      </c>
      <c r="Z2" s="49" t="s">
        <v>117</v>
      </c>
      <c r="AA2" s="49" t="s">
        <v>117</v>
      </c>
      <c r="AB2" s="49" t="s">
        <v>117</v>
      </c>
      <c r="AC2" s="49" t="s">
        <v>117</v>
      </c>
      <c r="AD2" s="49" t="s">
        <v>117</v>
      </c>
      <c r="AE2" s="49" t="s">
        <v>117</v>
      </c>
      <c r="AF2" s="49" t="s">
        <v>117</v>
      </c>
      <c r="AG2" s="49" t="s">
        <v>117</v>
      </c>
      <c r="AH2" s="49" t="s">
        <v>117</v>
      </c>
      <c r="AI2" s="49" t="s">
        <v>117</v>
      </c>
      <c r="AJ2" s="49" t="s">
        <v>117</v>
      </c>
      <c r="AK2" s="49" t="s">
        <v>117</v>
      </c>
      <c r="AL2" s="49" t="s">
        <v>117</v>
      </c>
      <c r="AM2" s="49" t="s">
        <v>117</v>
      </c>
      <c r="AN2" s="49" t="s">
        <v>117</v>
      </c>
      <c r="AO2" s="49" t="s">
        <v>117</v>
      </c>
      <c r="AP2" s="49" t="s">
        <v>117</v>
      </c>
      <c r="AQ2" s="49" t="s">
        <v>117</v>
      </c>
      <c r="AR2" s="49" t="s">
        <v>117</v>
      </c>
      <c r="AS2" s="64" t="s">
        <v>142</v>
      </c>
      <c r="AT2" s="64" t="s">
        <v>142</v>
      </c>
      <c r="AU2" s="64" t="s">
        <v>142</v>
      </c>
      <c r="AV2" s="67" t="s">
        <v>118</v>
      </c>
      <c r="AW2" s="63" t="s">
        <v>118</v>
      </c>
      <c r="AX2" s="63" t="s">
        <v>118</v>
      </c>
      <c r="AY2" s="63" t="s">
        <v>118</v>
      </c>
      <c r="AZ2" s="63" t="s">
        <v>118</v>
      </c>
      <c r="BA2" s="63" t="s">
        <v>118</v>
      </c>
      <c r="BB2" s="63" t="s">
        <v>118</v>
      </c>
      <c r="BC2" s="63" t="s">
        <v>130</v>
      </c>
      <c r="BD2" s="63" t="s">
        <v>130</v>
      </c>
      <c r="BE2" s="63" t="s">
        <v>130</v>
      </c>
      <c r="BF2" s="29" t="s">
        <v>119</v>
      </c>
      <c r="BG2" s="29" t="s">
        <v>119</v>
      </c>
      <c r="BH2" s="29" t="s">
        <v>119</v>
      </c>
      <c r="BI2" s="29" t="s">
        <v>119</v>
      </c>
      <c r="BJ2" s="29" t="s">
        <v>119</v>
      </c>
      <c r="BK2" s="29" t="s">
        <v>119</v>
      </c>
      <c r="BL2" s="29" t="s">
        <v>119</v>
      </c>
      <c r="BM2" s="29" t="s">
        <v>131</v>
      </c>
      <c r="BN2" s="29" t="s">
        <v>131</v>
      </c>
      <c r="BO2" s="29" t="s">
        <v>131</v>
      </c>
      <c r="BP2" s="30" t="s">
        <v>24</v>
      </c>
      <c r="BQ2" s="30" t="s">
        <v>121</v>
      </c>
      <c r="BR2" s="31" t="s">
        <v>123</v>
      </c>
    </row>
    <row r="3" spans="1:70" ht="247.5" x14ac:dyDescent="0.25">
      <c r="A3" s="32" t="s">
        <v>113</v>
      </c>
      <c r="B3" s="33" t="s">
        <v>114</v>
      </c>
      <c r="C3" s="34" t="s">
        <v>61</v>
      </c>
      <c r="D3" s="34" t="s">
        <v>62</v>
      </c>
      <c r="E3" s="34" t="s">
        <v>63</v>
      </c>
      <c r="F3" s="34" t="s">
        <v>64</v>
      </c>
      <c r="G3" s="34" t="s">
        <v>66</v>
      </c>
      <c r="H3" s="34" t="s">
        <v>67</v>
      </c>
      <c r="I3" s="34" t="s">
        <v>68</v>
      </c>
      <c r="J3" s="34" t="s">
        <v>69</v>
      </c>
      <c r="K3" s="34" t="s">
        <v>70</v>
      </c>
      <c r="L3" s="34" t="s">
        <v>71</v>
      </c>
      <c r="M3" s="34" t="s">
        <v>72</v>
      </c>
      <c r="N3" s="34" t="s">
        <v>74</v>
      </c>
      <c r="O3" s="34" t="s">
        <v>76</v>
      </c>
      <c r="P3" s="34" t="s">
        <v>77</v>
      </c>
      <c r="Q3" s="34" t="s">
        <v>78</v>
      </c>
      <c r="R3" s="34" t="s">
        <v>79</v>
      </c>
      <c r="S3" s="34" t="s">
        <v>81</v>
      </c>
      <c r="T3" s="34" t="s">
        <v>82</v>
      </c>
      <c r="U3" s="34" t="s">
        <v>83</v>
      </c>
      <c r="V3" s="34" t="s">
        <v>84</v>
      </c>
      <c r="W3" s="34" t="s">
        <v>134</v>
      </c>
      <c r="X3" s="34" t="s">
        <v>135</v>
      </c>
      <c r="Y3" s="34" t="s">
        <v>189</v>
      </c>
      <c r="Z3" s="34" t="s">
        <v>186</v>
      </c>
      <c r="AA3" s="34" t="s">
        <v>188</v>
      </c>
      <c r="AB3" s="34" t="s">
        <v>97</v>
      </c>
      <c r="AC3" s="34" t="s">
        <v>98</v>
      </c>
      <c r="AD3" s="34" t="s">
        <v>102</v>
      </c>
      <c r="AE3" s="34" t="s">
        <v>108</v>
      </c>
      <c r="AF3" s="34" t="s">
        <v>110</v>
      </c>
      <c r="AG3" s="34" t="s">
        <v>112</v>
      </c>
      <c r="AH3" s="34" t="s">
        <v>167</v>
      </c>
      <c r="AI3" s="34" t="s">
        <v>178</v>
      </c>
      <c r="AJ3" s="34" t="s">
        <v>179</v>
      </c>
      <c r="AK3" s="34" t="s">
        <v>180</v>
      </c>
      <c r="AL3" s="34" t="s">
        <v>181</v>
      </c>
      <c r="AM3" s="34" t="s">
        <v>182</v>
      </c>
      <c r="AN3" s="34" t="s">
        <v>183</v>
      </c>
      <c r="AO3" s="34" t="s">
        <v>184</v>
      </c>
      <c r="AP3" s="34" t="s">
        <v>185</v>
      </c>
      <c r="AQ3" s="34" t="s">
        <v>103</v>
      </c>
      <c r="AR3" s="34" t="s">
        <v>109</v>
      </c>
      <c r="AS3" s="34" t="s">
        <v>410</v>
      </c>
      <c r="AT3" s="34" t="s">
        <v>187</v>
      </c>
      <c r="AU3" s="34" t="s">
        <v>111</v>
      </c>
      <c r="AV3" s="35" t="s">
        <v>77</v>
      </c>
      <c r="AW3" s="35" t="s">
        <v>97</v>
      </c>
      <c r="AX3" s="35" t="s">
        <v>102</v>
      </c>
      <c r="AY3" s="35" t="s">
        <v>105</v>
      </c>
      <c r="AZ3" s="35" t="s">
        <v>108</v>
      </c>
      <c r="BA3" s="35" t="s">
        <v>104</v>
      </c>
      <c r="BB3" s="35" t="s">
        <v>82</v>
      </c>
      <c r="BC3" s="35" t="s">
        <v>410</v>
      </c>
      <c r="BD3" s="35" t="s">
        <v>187</v>
      </c>
      <c r="BE3" s="35" t="s">
        <v>111</v>
      </c>
      <c r="BF3" s="36" t="s">
        <v>77</v>
      </c>
      <c r="BG3" s="36" t="s">
        <v>97</v>
      </c>
      <c r="BH3" s="36" t="s">
        <v>102</v>
      </c>
      <c r="BI3" s="36" t="s">
        <v>105</v>
      </c>
      <c r="BJ3" s="36" t="s">
        <v>108</v>
      </c>
      <c r="BK3" s="36" t="s">
        <v>104</v>
      </c>
      <c r="BL3" s="36" t="s">
        <v>82</v>
      </c>
      <c r="BM3" s="36" t="s">
        <v>410</v>
      </c>
      <c r="BN3" s="36" t="s">
        <v>187</v>
      </c>
      <c r="BO3" s="36" t="s">
        <v>111</v>
      </c>
      <c r="BP3" s="30" t="s">
        <v>120</v>
      </c>
      <c r="BQ3" s="30" t="s">
        <v>122</v>
      </c>
      <c r="BR3" s="31"/>
    </row>
    <row r="4" spans="1:70" s="90" customFormat="1" ht="30" customHeight="1" x14ac:dyDescent="0.25">
      <c r="A4" s="82">
        <v>1</v>
      </c>
      <c r="B4" s="98" t="s">
        <v>448</v>
      </c>
      <c r="C4" s="83">
        <v>1.32</v>
      </c>
      <c r="D4" s="83">
        <v>-375.86456471681595</v>
      </c>
      <c r="E4" s="83">
        <v>1</v>
      </c>
      <c r="F4" s="83">
        <v>2.8726164698600769</v>
      </c>
      <c r="G4" s="83">
        <v>0</v>
      </c>
      <c r="H4" s="83">
        <v>829.04833096265793</v>
      </c>
      <c r="I4" s="83">
        <v>1</v>
      </c>
      <c r="J4" s="83">
        <v>126.83566284179687</v>
      </c>
      <c r="K4" s="83">
        <v>3.9569826185703278</v>
      </c>
      <c r="L4" s="83">
        <v>48.532099485397339</v>
      </c>
      <c r="M4" s="83">
        <v>19.8064344227314</v>
      </c>
      <c r="N4" s="83">
        <v>8.7129558444023143</v>
      </c>
      <c r="O4" s="83">
        <v>8.389793336391449</v>
      </c>
      <c r="P4" s="83">
        <v>-5.6591127514839172</v>
      </c>
      <c r="Q4" s="83">
        <v>292.2178927063942</v>
      </c>
      <c r="R4" s="83">
        <v>0.69418799877166748</v>
      </c>
      <c r="S4" s="83">
        <v>0.5</v>
      </c>
      <c r="T4" s="83">
        <v>1.2</v>
      </c>
      <c r="U4" s="83">
        <v>-665.31500381231308</v>
      </c>
      <c r="V4" s="83">
        <v>1000</v>
      </c>
      <c r="W4" s="91" t="s">
        <v>330</v>
      </c>
      <c r="X4" s="85" t="s">
        <v>336</v>
      </c>
      <c r="Y4" s="91" t="s">
        <v>418</v>
      </c>
      <c r="Z4" s="91" t="s">
        <v>419</v>
      </c>
      <c r="AA4" s="85" t="s">
        <v>353</v>
      </c>
      <c r="AB4" s="83">
        <v>0.5</v>
      </c>
      <c r="AC4" s="83">
        <v>-100</v>
      </c>
      <c r="AD4" s="83">
        <v>-7</v>
      </c>
      <c r="AE4" s="83">
        <v>0.2</v>
      </c>
      <c r="AF4" s="83">
        <v>0.25</v>
      </c>
      <c r="AG4" s="83">
        <v>35.216591656208038</v>
      </c>
      <c r="AH4" s="91" t="s">
        <v>420</v>
      </c>
      <c r="AI4" s="91" t="s">
        <v>421</v>
      </c>
      <c r="AJ4" s="91" t="s">
        <v>421</v>
      </c>
      <c r="AK4" s="91" t="s">
        <v>421</v>
      </c>
      <c r="AL4" s="91" t="s">
        <v>421</v>
      </c>
      <c r="AM4" s="91" t="s">
        <v>421</v>
      </c>
      <c r="AN4" s="91" t="s">
        <v>421</v>
      </c>
      <c r="AO4" s="91" t="s">
        <v>421</v>
      </c>
      <c r="AP4" s="91" t="s">
        <v>421</v>
      </c>
      <c r="AQ4" s="83">
        <v>2.7527762055397034</v>
      </c>
      <c r="AR4" s="83">
        <v>1.4E-2</v>
      </c>
      <c r="AS4" s="83">
        <v>8</v>
      </c>
      <c r="AT4" s="83">
        <v>4</v>
      </c>
      <c r="AU4" s="83">
        <v>5</v>
      </c>
      <c r="AV4" s="87" t="s">
        <v>124</v>
      </c>
      <c r="AW4" s="87" t="s">
        <v>124</v>
      </c>
      <c r="AX4" s="87" t="s">
        <v>124</v>
      </c>
      <c r="AY4" s="87" t="s">
        <v>124</v>
      </c>
      <c r="AZ4" s="87" t="s">
        <v>124</v>
      </c>
      <c r="BA4" s="87" t="s">
        <v>124</v>
      </c>
      <c r="BB4" s="87" t="s">
        <v>124</v>
      </c>
      <c r="BC4" s="87" t="s">
        <v>124</v>
      </c>
      <c r="BD4" s="87" t="s">
        <v>124</v>
      </c>
      <c r="BE4" s="87" t="s">
        <v>124</v>
      </c>
      <c r="BF4" s="83">
        <v>0</v>
      </c>
      <c r="BG4" s="83">
        <v>0.399993896484375</v>
      </c>
      <c r="BH4" s="83">
        <v>0</v>
      </c>
      <c r="BI4" s="83">
        <v>0</v>
      </c>
      <c r="BJ4" s="83">
        <v>0.192544762133873</v>
      </c>
      <c r="BK4" s="83">
        <v>1</v>
      </c>
      <c r="BL4" s="83">
        <v>0.5</v>
      </c>
      <c r="BM4" s="83">
        <v>3</v>
      </c>
      <c r="BN4" s="83">
        <v>1</v>
      </c>
      <c r="BO4" s="83">
        <v>1</v>
      </c>
      <c r="BP4" s="88" t="s">
        <v>124</v>
      </c>
      <c r="BQ4" s="143">
        <v>638</v>
      </c>
      <c r="BR4" s="89"/>
    </row>
    <row r="5" spans="1:70" s="90" customFormat="1" ht="30" customHeight="1" thickBot="1" x14ac:dyDescent="0.3">
      <c r="A5" s="99">
        <v>2</v>
      </c>
      <c r="B5" s="92" t="s">
        <v>449</v>
      </c>
      <c r="C5" s="92">
        <v>0.82553362846374512</v>
      </c>
      <c r="D5" s="92">
        <v>863.7296130657196</v>
      </c>
      <c r="E5" s="92">
        <v>0</v>
      </c>
      <c r="F5" s="92">
        <v>0.18718576431274414</v>
      </c>
      <c r="G5" s="92">
        <v>1</v>
      </c>
      <c r="H5" s="92">
        <v>1207.1395132541656</v>
      </c>
      <c r="I5" s="92">
        <v>0</v>
      </c>
      <c r="J5" s="92">
        <v>157.958984375</v>
      </c>
      <c r="K5" s="92">
        <v>8.6829056620597846</v>
      </c>
      <c r="L5" s="92">
        <v>6.5635213851928711</v>
      </c>
      <c r="M5" s="92">
        <v>3.986216127872467</v>
      </c>
      <c r="N5" s="92">
        <v>0.72655401229858407</v>
      </c>
      <c r="O5" s="92">
        <v>2.9830957651138306</v>
      </c>
      <c r="P5" s="92">
        <v>8.8000000000000007</v>
      </c>
      <c r="Q5" s="92">
        <v>909.53482496738434</v>
      </c>
      <c r="R5" s="92">
        <v>1</v>
      </c>
      <c r="S5" s="92">
        <v>1</v>
      </c>
      <c r="T5" s="92">
        <v>0.2</v>
      </c>
      <c r="U5" s="92">
        <v>-1000</v>
      </c>
      <c r="V5" s="92">
        <v>0</v>
      </c>
      <c r="W5" s="93" t="s">
        <v>329</v>
      </c>
      <c r="X5" s="93" t="s">
        <v>333</v>
      </c>
      <c r="Y5" s="94" t="s">
        <v>436</v>
      </c>
      <c r="Z5" s="94" t="s">
        <v>415</v>
      </c>
      <c r="AA5" s="93" t="s">
        <v>363</v>
      </c>
      <c r="AB5" s="92">
        <v>0</v>
      </c>
      <c r="AC5" s="92">
        <v>-24.049832701683044</v>
      </c>
      <c r="AD5" s="92">
        <v>6</v>
      </c>
      <c r="AE5" s="92">
        <v>0.15</v>
      </c>
      <c r="AF5" s="92">
        <v>0.25</v>
      </c>
      <c r="AG5" s="92">
        <v>0</v>
      </c>
      <c r="AH5" s="93" t="s">
        <v>408</v>
      </c>
      <c r="AI5" s="93" t="s">
        <v>409</v>
      </c>
      <c r="AJ5" s="93" t="s">
        <v>409</v>
      </c>
      <c r="AK5" s="93" t="s">
        <v>409</v>
      </c>
      <c r="AL5" s="93" t="s">
        <v>409</v>
      </c>
      <c r="AM5" s="93" t="s">
        <v>409</v>
      </c>
      <c r="AN5" s="93" t="s">
        <v>409</v>
      </c>
      <c r="AO5" s="93" t="s">
        <v>409</v>
      </c>
      <c r="AP5" s="93" t="s">
        <v>409</v>
      </c>
      <c r="AQ5" s="92">
        <v>3.5700665235519411</v>
      </c>
      <c r="AR5" s="92">
        <v>4.34999999999999E-2</v>
      </c>
      <c r="AS5" s="92">
        <v>8</v>
      </c>
      <c r="AT5" s="92">
        <v>4</v>
      </c>
      <c r="AU5" s="92">
        <v>5</v>
      </c>
      <c r="AV5" s="95" t="s">
        <v>124</v>
      </c>
      <c r="AW5" s="95" t="s">
        <v>124</v>
      </c>
      <c r="AX5" s="95" t="s">
        <v>124</v>
      </c>
      <c r="AY5" s="95" t="s">
        <v>124</v>
      </c>
      <c r="AZ5" s="95" t="s">
        <v>124</v>
      </c>
      <c r="BA5" s="95" t="s">
        <v>124</v>
      </c>
      <c r="BB5" s="95" t="s">
        <v>124</v>
      </c>
      <c r="BC5" s="95" t="s">
        <v>124</v>
      </c>
      <c r="BD5" s="95" t="s">
        <v>124</v>
      </c>
      <c r="BE5" s="95" t="s">
        <v>124</v>
      </c>
      <c r="BF5" s="92">
        <v>0</v>
      </c>
      <c r="BG5" s="92">
        <v>0</v>
      </c>
      <c r="BH5" s="92">
        <v>0</v>
      </c>
      <c r="BI5" s="92">
        <v>0</v>
      </c>
      <c r="BJ5" s="92">
        <v>0.513088574826289</v>
      </c>
      <c r="BK5" s="92">
        <v>0</v>
      </c>
      <c r="BL5" s="92">
        <v>0.2</v>
      </c>
      <c r="BM5" s="92">
        <v>3</v>
      </c>
      <c r="BN5" s="92">
        <v>1</v>
      </c>
      <c r="BO5" s="92">
        <v>1</v>
      </c>
      <c r="BP5" s="96" t="s">
        <v>124</v>
      </c>
      <c r="BQ5" s="143">
        <v>833</v>
      </c>
      <c r="BR5" s="97"/>
    </row>
    <row r="6" spans="1:70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43"/>
      <c r="BN6" s="43"/>
      <c r="BO6" s="43"/>
      <c r="BP6" s="43"/>
      <c r="BQ6" s="43"/>
      <c r="BR6" s="43"/>
    </row>
    <row r="7" spans="1:70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/>
      <c r="BG7" s="43"/>
      <c r="BH7" s="43"/>
      <c r="BI7" s="43"/>
      <c r="BJ7" s="43"/>
      <c r="BK7" s="43"/>
      <c r="BL7" s="43"/>
      <c r="BM7" s="43"/>
      <c r="BN7" s="43"/>
      <c r="BO7" s="43"/>
      <c r="BP7" s="43"/>
      <c r="BQ7" s="43"/>
      <c r="BR7" s="43"/>
    </row>
    <row r="8" spans="1:70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/>
      <c r="BG8" s="43"/>
      <c r="BH8" s="43"/>
      <c r="BI8" s="43"/>
      <c r="BJ8" s="43"/>
      <c r="BK8" s="43"/>
      <c r="BL8" s="43"/>
      <c r="BM8" s="43"/>
      <c r="BN8" s="43"/>
      <c r="BO8" s="43"/>
      <c r="BP8" s="43"/>
      <c r="BQ8" s="43"/>
      <c r="BR8" s="43"/>
    </row>
    <row r="9" spans="1:70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43"/>
      <c r="BN9" s="43"/>
      <c r="BO9" s="43"/>
      <c r="BP9" s="43"/>
      <c r="BQ9" s="43"/>
      <c r="BR9" s="43"/>
    </row>
    <row r="10" spans="1:70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I10" s="43"/>
      <c r="BJ10" s="43"/>
      <c r="BK10" s="43"/>
      <c r="BL10" s="43"/>
      <c r="BM10" s="43"/>
      <c r="BN10" s="43"/>
      <c r="BO10" s="43"/>
      <c r="BP10" s="43"/>
      <c r="BQ10" s="43"/>
      <c r="BR10" s="43"/>
    </row>
    <row r="11" spans="1:70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</row>
    <row r="12" spans="1:70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43"/>
      <c r="BN12" s="43"/>
      <c r="BO12" s="43"/>
      <c r="BP12" s="43"/>
      <c r="BQ12" s="43"/>
      <c r="BR12" s="43"/>
    </row>
    <row r="13" spans="1:70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43"/>
      <c r="BR13" s="43"/>
    </row>
    <row r="14" spans="1:70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43"/>
      <c r="BK14" s="43"/>
      <c r="BL14" s="43"/>
      <c r="BM14" s="43"/>
      <c r="BN14" s="43"/>
      <c r="BO14" s="43"/>
      <c r="BP14" s="43"/>
      <c r="BQ14" s="43"/>
      <c r="BR14" s="43"/>
    </row>
    <row r="15" spans="1:70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43"/>
      <c r="BK15" s="43"/>
      <c r="BL15" s="43"/>
      <c r="BM15" s="43"/>
      <c r="BN15" s="43"/>
      <c r="BO15" s="43"/>
      <c r="BP15" s="43"/>
      <c r="BQ15" s="43"/>
      <c r="BR15" s="43"/>
    </row>
  </sheetData>
  <mergeCells count="2">
    <mergeCell ref="A1:B1"/>
    <mergeCell ref="A2:B2"/>
  </mergeCells>
  <hyperlinks>
    <hyperlink ref="A1" location="'TrqLOA_Per1'!A1" display="'TrqLOA_Per1'!A1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R25"/>
  <sheetViews>
    <sheetView topLeftCell="A13" zoomScale="55" zoomScaleNormal="55" workbookViewId="0">
      <selection activeCell="B17" sqref="B17"/>
    </sheetView>
  </sheetViews>
  <sheetFormatPr defaultColWidth="39.42578125" defaultRowHeight="15" x14ac:dyDescent="0.25"/>
  <cols>
    <col min="1" max="1" width="18.5703125" bestFit="1" customWidth="1"/>
    <col min="2" max="2" width="132.28515625" bestFit="1" customWidth="1"/>
    <col min="3" max="3" width="16" bestFit="1" customWidth="1"/>
    <col min="4" max="4" width="16.7109375" bestFit="1" customWidth="1"/>
    <col min="5" max="5" width="6.140625" bestFit="1" customWidth="1"/>
    <col min="6" max="6" width="16.7109375" bestFit="1" customWidth="1"/>
    <col min="7" max="7" width="6.140625" bestFit="1" customWidth="1"/>
    <col min="8" max="8" width="16.7109375" bestFit="1" customWidth="1"/>
    <col min="9" max="9" width="6.140625" bestFit="1" customWidth="1"/>
    <col min="10" max="15" width="16" bestFit="1" customWidth="1"/>
    <col min="16" max="16" width="16.7109375" bestFit="1" customWidth="1"/>
    <col min="17" max="19" width="16" bestFit="1" customWidth="1"/>
    <col min="20" max="21" width="16.7109375" bestFit="1" customWidth="1"/>
    <col min="22" max="22" width="16" bestFit="1" customWidth="1"/>
    <col min="23" max="23" width="56.7109375" bestFit="1" customWidth="1"/>
    <col min="24" max="24" width="25.28515625" bestFit="1" customWidth="1"/>
    <col min="25" max="25" width="84.28515625" bestFit="1" customWidth="1"/>
    <col min="26" max="26" width="113.7109375" bestFit="1" customWidth="1"/>
    <col min="27" max="27" width="40.42578125" bestFit="1" customWidth="1"/>
    <col min="28" max="28" width="16" bestFit="1" customWidth="1"/>
    <col min="29" max="29" width="16.7109375" bestFit="1" customWidth="1"/>
    <col min="30" max="30" width="6.42578125" bestFit="1" customWidth="1"/>
    <col min="31" max="31" width="6.85546875" bestFit="1" customWidth="1"/>
    <col min="32" max="33" width="16" bestFit="1" customWidth="1"/>
    <col min="34" max="34" width="63" bestFit="1" customWidth="1"/>
    <col min="35" max="42" width="88.42578125" bestFit="1" customWidth="1"/>
    <col min="43" max="43" width="16" bestFit="1" customWidth="1"/>
    <col min="44" max="44" width="9.42578125" bestFit="1" customWidth="1"/>
    <col min="45" max="47" width="11" bestFit="1" customWidth="1"/>
    <col min="48" max="54" width="6.140625" bestFit="1" customWidth="1"/>
    <col min="55" max="57" width="8.7109375" bestFit="1" customWidth="1"/>
    <col min="58" max="58" width="16.7109375" bestFit="1" customWidth="1"/>
    <col min="59" max="59" width="16" bestFit="1" customWidth="1"/>
    <col min="60" max="61" width="16.7109375" bestFit="1" customWidth="1"/>
    <col min="62" max="62" width="16" bestFit="1" customWidth="1"/>
    <col min="63" max="63" width="8.7109375" bestFit="1" customWidth="1"/>
    <col min="64" max="64" width="16.7109375" bestFit="1" customWidth="1"/>
    <col min="65" max="67" width="11" bestFit="1" customWidth="1"/>
    <col min="68" max="68" width="15.7109375" bestFit="1" customWidth="1"/>
    <col min="69" max="69" width="18" bestFit="1" customWidth="1"/>
    <col min="70" max="70" width="14.140625" bestFit="1" customWidth="1"/>
  </cols>
  <sheetData>
    <row r="1" spans="1:70" x14ac:dyDescent="0.25">
      <c r="A1" s="178" t="s">
        <v>53</v>
      </c>
      <c r="B1" s="179"/>
      <c r="C1" s="46" t="s">
        <v>125</v>
      </c>
      <c r="D1" s="57" t="s">
        <v>124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  <c r="AF1" s="81"/>
      <c r="AG1" s="81"/>
      <c r="AH1" s="81"/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44"/>
      <c r="BQ1" s="44"/>
      <c r="BR1" s="45"/>
    </row>
    <row r="2" spans="1:70" ht="60" customHeight="1" x14ac:dyDescent="0.25">
      <c r="A2" s="180" t="s">
        <v>445</v>
      </c>
      <c r="B2" s="181"/>
      <c r="C2" s="49" t="s">
        <v>117</v>
      </c>
      <c r="D2" s="49" t="s">
        <v>117</v>
      </c>
      <c r="E2" s="49" t="s">
        <v>117</v>
      </c>
      <c r="F2" s="49" t="s">
        <v>117</v>
      </c>
      <c r="G2" s="49" t="s">
        <v>117</v>
      </c>
      <c r="H2" s="49" t="s">
        <v>117</v>
      </c>
      <c r="I2" s="49" t="s">
        <v>117</v>
      </c>
      <c r="J2" s="49" t="s">
        <v>117</v>
      </c>
      <c r="K2" s="49" t="s">
        <v>117</v>
      </c>
      <c r="L2" s="49" t="s">
        <v>117</v>
      </c>
      <c r="M2" s="49" t="s">
        <v>117</v>
      </c>
      <c r="N2" s="49" t="s">
        <v>117</v>
      </c>
      <c r="O2" s="49" t="s">
        <v>117</v>
      </c>
      <c r="P2" s="49" t="s">
        <v>117</v>
      </c>
      <c r="Q2" s="49" t="s">
        <v>117</v>
      </c>
      <c r="R2" s="49" t="s">
        <v>117</v>
      </c>
      <c r="S2" s="49" t="s">
        <v>117</v>
      </c>
      <c r="T2" s="49" t="s">
        <v>117</v>
      </c>
      <c r="U2" s="49" t="s">
        <v>117</v>
      </c>
      <c r="V2" s="49" t="s">
        <v>117</v>
      </c>
      <c r="W2" s="49" t="s">
        <v>117</v>
      </c>
      <c r="X2" s="49" t="s">
        <v>117</v>
      </c>
      <c r="Y2" s="49" t="s">
        <v>117</v>
      </c>
      <c r="Z2" s="49" t="s">
        <v>117</v>
      </c>
      <c r="AA2" s="49" t="s">
        <v>117</v>
      </c>
      <c r="AB2" s="49" t="s">
        <v>117</v>
      </c>
      <c r="AC2" s="49" t="s">
        <v>117</v>
      </c>
      <c r="AD2" s="49" t="s">
        <v>117</v>
      </c>
      <c r="AE2" s="49" t="s">
        <v>117</v>
      </c>
      <c r="AF2" s="49" t="s">
        <v>117</v>
      </c>
      <c r="AG2" s="49" t="s">
        <v>117</v>
      </c>
      <c r="AH2" s="49" t="s">
        <v>117</v>
      </c>
      <c r="AI2" s="49" t="s">
        <v>117</v>
      </c>
      <c r="AJ2" s="49" t="s">
        <v>117</v>
      </c>
      <c r="AK2" s="49" t="s">
        <v>117</v>
      </c>
      <c r="AL2" s="49" t="s">
        <v>117</v>
      </c>
      <c r="AM2" s="49" t="s">
        <v>117</v>
      </c>
      <c r="AN2" s="49" t="s">
        <v>117</v>
      </c>
      <c r="AO2" s="49" t="s">
        <v>117</v>
      </c>
      <c r="AP2" s="49" t="s">
        <v>117</v>
      </c>
      <c r="AQ2" s="49" t="s">
        <v>117</v>
      </c>
      <c r="AR2" s="49" t="s">
        <v>117</v>
      </c>
      <c r="AS2" s="64" t="s">
        <v>142</v>
      </c>
      <c r="AT2" s="64" t="s">
        <v>142</v>
      </c>
      <c r="AU2" s="64" t="s">
        <v>142</v>
      </c>
      <c r="AV2" s="67" t="s">
        <v>118</v>
      </c>
      <c r="AW2" s="63" t="s">
        <v>118</v>
      </c>
      <c r="AX2" s="63" t="s">
        <v>118</v>
      </c>
      <c r="AY2" s="63" t="s">
        <v>118</v>
      </c>
      <c r="AZ2" s="63" t="s">
        <v>118</v>
      </c>
      <c r="BA2" s="63" t="s">
        <v>118</v>
      </c>
      <c r="BB2" s="63" t="s">
        <v>118</v>
      </c>
      <c r="BC2" s="63" t="s">
        <v>130</v>
      </c>
      <c r="BD2" s="63" t="s">
        <v>130</v>
      </c>
      <c r="BE2" s="63" t="s">
        <v>130</v>
      </c>
      <c r="BF2" s="29" t="s">
        <v>119</v>
      </c>
      <c r="BG2" s="29" t="s">
        <v>119</v>
      </c>
      <c r="BH2" s="29" t="s">
        <v>119</v>
      </c>
      <c r="BI2" s="29" t="s">
        <v>119</v>
      </c>
      <c r="BJ2" s="29" t="s">
        <v>119</v>
      </c>
      <c r="BK2" s="29" t="s">
        <v>119</v>
      </c>
      <c r="BL2" s="29" t="s">
        <v>119</v>
      </c>
      <c r="BM2" s="29" t="s">
        <v>131</v>
      </c>
      <c r="BN2" s="29" t="s">
        <v>131</v>
      </c>
      <c r="BO2" s="29" t="s">
        <v>131</v>
      </c>
      <c r="BP2" s="30" t="s">
        <v>24</v>
      </c>
      <c r="BQ2" s="30" t="s">
        <v>121</v>
      </c>
      <c r="BR2" s="31" t="s">
        <v>123</v>
      </c>
    </row>
    <row r="3" spans="1:70" ht="246" x14ac:dyDescent="0.25">
      <c r="A3" s="32" t="s">
        <v>113</v>
      </c>
      <c r="B3" s="33" t="s">
        <v>114</v>
      </c>
      <c r="C3" s="34" t="s">
        <v>61</v>
      </c>
      <c r="D3" s="34" t="s">
        <v>62</v>
      </c>
      <c r="E3" s="34" t="s">
        <v>63</v>
      </c>
      <c r="F3" s="34" t="s">
        <v>64</v>
      </c>
      <c r="G3" s="34" t="s">
        <v>66</v>
      </c>
      <c r="H3" s="34" t="s">
        <v>67</v>
      </c>
      <c r="I3" s="34" t="s">
        <v>68</v>
      </c>
      <c r="J3" s="34" t="s">
        <v>69</v>
      </c>
      <c r="K3" s="34" t="s">
        <v>70</v>
      </c>
      <c r="L3" s="34" t="s">
        <v>71</v>
      </c>
      <c r="M3" s="34" t="s">
        <v>72</v>
      </c>
      <c r="N3" s="34" t="s">
        <v>74</v>
      </c>
      <c r="O3" s="34" t="s">
        <v>76</v>
      </c>
      <c r="P3" s="34" t="s">
        <v>77</v>
      </c>
      <c r="Q3" s="34" t="s">
        <v>78</v>
      </c>
      <c r="R3" s="34" t="s">
        <v>79</v>
      </c>
      <c r="S3" s="34" t="s">
        <v>81</v>
      </c>
      <c r="T3" s="34" t="s">
        <v>82</v>
      </c>
      <c r="U3" s="34" t="s">
        <v>83</v>
      </c>
      <c r="V3" s="34" t="s">
        <v>84</v>
      </c>
      <c r="W3" s="34" t="s">
        <v>134</v>
      </c>
      <c r="X3" s="34" t="s">
        <v>135</v>
      </c>
      <c r="Y3" s="34" t="s">
        <v>189</v>
      </c>
      <c r="Z3" s="34" t="s">
        <v>186</v>
      </c>
      <c r="AA3" s="34" t="s">
        <v>188</v>
      </c>
      <c r="AB3" s="34" t="s">
        <v>97</v>
      </c>
      <c r="AC3" s="34" t="s">
        <v>98</v>
      </c>
      <c r="AD3" s="34" t="s">
        <v>102</v>
      </c>
      <c r="AE3" s="34" t="s">
        <v>108</v>
      </c>
      <c r="AF3" s="34" t="s">
        <v>110</v>
      </c>
      <c r="AG3" s="34" t="s">
        <v>112</v>
      </c>
      <c r="AH3" s="34" t="s">
        <v>167</v>
      </c>
      <c r="AI3" s="34" t="s">
        <v>178</v>
      </c>
      <c r="AJ3" s="34" t="s">
        <v>179</v>
      </c>
      <c r="AK3" s="34" t="s">
        <v>180</v>
      </c>
      <c r="AL3" s="34" t="s">
        <v>181</v>
      </c>
      <c r="AM3" s="34" t="s">
        <v>182</v>
      </c>
      <c r="AN3" s="34" t="s">
        <v>183</v>
      </c>
      <c r="AO3" s="34" t="s">
        <v>184</v>
      </c>
      <c r="AP3" s="34" t="s">
        <v>185</v>
      </c>
      <c r="AQ3" s="34" t="s">
        <v>103</v>
      </c>
      <c r="AR3" s="34" t="s">
        <v>109</v>
      </c>
      <c r="AS3" s="34" t="s">
        <v>410</v>
      </c>
      <c r="AT3" s="34" t="s">
        <v>187</v>
      </c>
      <c r="AU3" s="34" t="s">
        <v>111</v>
      </c>
      <c r="AV3" s="35" t="s">
        <v>77</v>
      </c>
      <c r="AW3" s="35" t="s">
        <v>97</v>
      </c>
      <c r="AX3" s="35" t="s">
        <v>102</v>
      </c>
      <c r="AY3" s="35" t="s">
        <v>105</v>
      </c>
      <c r="AZ3" s="35" t="s">
        <v>108</v>
      </c>
      <c r="BA3" s="35" t="s">
        <v>104</v>
      </c>
      <c r="BB3" s="35" t="s">
        <v>82</v>
      </c>
      <c r="BC3" s="35" t="s">
        <v>410</v>
      </c>
      <c r="BD3" s="35" t="s">
        <v>187</v>
      </c>
      <c r="BE3" s="35" t="s">
        <v>111</v>
      </c>
      <c r="BF3" s="36" t="s">
        <v>77</v>
      </c>
      <c r="BG3" s="36" t="s">
        <v>97</v>
      </c>
      <c r="BH3" s="36" t="s">
        <v>102</v>
      </c>
      <c r="BI3" s="36" t="s">
        <v>105</v>
      </c>
      <c r="BJ3" s="36" t="s">
        <v>108</v>
      </c>
      <c r="BK3" s="36" t="s">
        <v>104</v>
      </c>
      <c r="BL3" s="36" t="s">
        <v>82</v>
      </c>
      <c r="BM3" s="36" t="s">
        <v>410</v>
      </c>
      <c r="BN3" s="36" t="s">
        <v>187</v>
      </c>
      <c r="BO3" s="36" t="s">
        <v>111</v>
      </c>
      <c r="BP3" s="30" t="s">
        <v>120</v>
      </c>
      <c r="BQ3" s="30" t="s">
        <v>122</v>
      </c>
      <c r="BR3" s="31"/>
    </row>
    <row r="4" spans="1:70" s="90" customFormat="1" ht="60" x14ac:dyDescent="0.25">
      <c r="A4" s="82">
        <v>1</v>
      </c>
      <c r="B4" s="98" t="s">
        <v>450</v>
      </c>
      <c r="C4" s="83">
        <v>1</v>
      </c>
      <c r="D4" s="84">
        <v>1000</v>
      </c>
      <c r="E4" s="83">
        <v>1</v>
      </c>
      <c r="F4" s="83">
        <v>10</v>
      </c>
      <c r="G4" s="83">
        <v>1</v>
      </c>
      <c r="H4" s="84">
        <v>2000</v>
      </c>
      <c r="I4" s="83">
        <v>1</v>
      </c>
      <c r="J4" s="83">
        <v>511</v>
      </c>
      <c r="K4" s="83">
        <v>10</v>
      </c>
      <c r="L4" s="83">
        <v>100</v>
      </c>
      <c r="M4" s="83">
        <v>20</v>
      </c>
      <c r="N4" s="83">
        <v>8.8000000000000007</v>
      </c>
      <c r="O4" s="83">
        <v>10</v>
      </c>
      <c r="P4" s="83">
        <v>8.8000000000000007</v>
      </c>
      <c r="Q4" s="83">
        <v>1000</v>
      </c>
      <c r="R4" s="85">
        <v>1</v>
      </c>
      <c r="S4" s="83">
        <v>1</v>
      </c>
      <c r="T4" s="83">
        <v>2</v>
      </c>
      <c r="U4" s="83">
        <v>0</v>
      </c>
      <c r="V4" s="83">
        <v>1000</v>
      </c>
      <c r="W4" s="85" t="s">
        <v>329</v>
      </c>
      <c r="X4" s="85" t="s">
        <v>333</v>
      </c>
      <c r="Y4" s="85" t="s">
        <v>403</v>
      </c>
      <c r="Z4" s="85" t="s">
        <v>404</v>
      </c>
      <c r="AA4" s="85" t="s">
        <v>401</v>
      </c>
      <c r="AB4" s="83">
        <v>1</v>
      </c>
      <c r="AC4" s="83">
        <v>0</v>
      </c>
      <c r="AD4" s="83">
        <v>8.8000000000000007</v>
      </c>
      <c r="AE4" s="83">
        <v>0.67</v>
      </c>
      <c r="AF4" s="83">
        <v>0.25</v>
      </c>
      <c r="AG4" s="83">
        <v>100</v>
      </c>
      <c r="AH4" s="85" t="s">
        <v>408</v>
      </c>
      <c r="AI4" s="85" t="s">
        <v>409</v>
      </c>
      <c r="AJ4" s="85" t="s">
        <v>409</v>
      </c>
      <c r="AK4" s="85" t="s">
        <v>409</v>
      </c>
      <c r="AL4" s="85" t="s">
        <v>409</v>
      </c>
      <c r="AM4" s="85" t="s">
        <v>409</v>
      </c>
      <c r="AN4" s="85" t="s">
        <v>409</v>
      </c>
      <c r="AO4" s="85" t="s">
        <v>409</v>
      </c>
      <c r="AP4" s="85" t="s">
        <v>409</v>
      </c>
      <c r="AQ4" s="83">
        <v>8.8000000000000007</v>
      </c>
      <c r="AR4" s="86">
        <v>0.71499999999999997</v>
      </c>
      <c r="AS4" s="83">
        <v>8</v>
      </c>
      <c r="AT4" s="83">
        <v>4</v>
      </c>
      <c r="AU4" s="83">
        <v>5</v>
      </c>
      <c r="AV4" s="87" t="s">
        <v>124</v>
      </c>
      <c r="AW4" s="87" t="s">
        <v>124</v>
      </c>
      <c r="AX4" s="87" t="s">
        <v>124</v>
      </c>
      <c r="AY4" s="87" t="s">
        <v>124</v>
      </c>
      <c r="AZ4" s="87" t="s">
        <v>124</v>
      </c>
      <c r="BA4" s="87" t="s">
        <v>124</v>
      </c>
      <c r="BB4" s="87" t="s">
        <v>124</v>
      </c>
      <c r="BC4" s="87" t="s">
        <v>124</v>
      </c>
      <c r="BD4" s="87" t="s">
        <v>124</v>
      </c>
      <c r="BE4" s="87" t="s">
        <v>124</v>
      </c>
      <c r="BF4" s="83">
        <v>1.2794311587724401</v>
      </c>
      <c r="BG4" s="83">
        <v>1</v>
      </c>
      <c r="BH4" s="83">
        <v>1.2794311587724401</v>
      </c>
      <c r="BI4" s="83">
        <v>1.2794311587724401</v>
      </c>
      <c r="BJ4" s="83">
        <v>0.67140288523481995</v>
      </c>
      <c r="BK4" s="83">
        <v>0</v>
      </c>
      <c r="BL4" s="83">
        <v>2</v>
      </c>
      <c r="BM4" s="83">
        <v>3</v>
      </c>
      <c r="BN4" s="83">
        <v>1</v>
      </c>
      <c r="BO4" s="83">
        <v>1</v>
      </c>
      <c r="BP4" s="88" t="s">
        <v>124</v>
      </c>
      <c r="BQ4" s="87"/>
      <c r="BR4" s="89"/>
    </row>
    <row r="5" spans="1:70" s="90" customFormat="1" ht="60" x14ac:dyDescent="0.25">
      <c r="A5" s="82">
        <v>2</v>
      </c>
      <c r="B5" s="98" t="s">
        <v>450</v>
      </c>
      <c r="C5" s="83">
        <v>0</v>
      </c>
      <c r="D5" s="83">
        <v>290.91128927469254</v>
      </c>
      <c r="E5" s="83">
        <v>1</v>
      </c>
      <c r="F5" s="83">
        <v>-0.20560067892074585</v>
      </c>
      <c r="G5" s="83">
        <v>1</v>
      </c>
      <c r="H5" s="83">
        <v>1986.7621369957924</v>
      </c>
      <c r="I5" s="83">
        <v>1</v>
      </c>
      <c r="J5" s="83">
        <v>392.29556274414062</v>
      </c>
      <c r="K5" s="83">
        <v>5.1162269055843348</v>
      </c>
      <c r="L5" s="83">
        <v>27.072889566421509</v>
      </c>
      <c r="M5" s="83">
        <v>20</v>
      </c>
      <c r="N5" s="83">
        <v>2.1172336220741275</v>
      </c>
      <c r="O5" s="83">
        <v>3.6056895852088928</v>
      </c>
      <c r="P5" s="83">
        <v>-5.7119752287864696</v>
      </c>
      <c r="Q5" s="83">
        <v>135.04495710134506</v>
      </c>
      <c r="R5" s="83">
        <v>0.47853147983551025</v>
      </c>
      <c r="S5" s="83">
        <v>0.21500051021575928</v>
      </c>
      <c r="T5" s="83">
        <v>-0.97012203931808472</v>
      </c>
      <c r="U5" s="83">
        <v>-285.76935344934464</v>
      </c>
      <c r="V5" s="83">
        <v>775.60642462968826</v>
      </c>
      <c r="W5" s="91" t="s">
        <v>330</v>
      </c>
      <c r="X5" s="85" t="s">
        <v>334</v>
      </c>
      <c r="Y5" s="91" t="s">
        <v>411</v>
      </c>
      <c r="Z5" s="91" t="s">
        <v>412</v>
      </c>
      <c r="AA5" s="85" t="s">
        <v>351</v>
      </c>
      <c r="AB5" s="83">
        <v>0.98518383502960205</v>
      </c>
      <c r="AC5" s="83">
        <v>-98.626467049121857</v>
      </c>
      <c r="AD5" s="83">
        <v>-8</v>
      </c>
      <c r="AE5" s="83">
        <v>0.1</v>
      </c>
      <c r="AF5" s="83">
        <v>6.83564692735672E-2</v>
      </c>
      <c r="AG5" s="83">
        <v>27.98373144865036</v>
      </c>
      <c r="AH5" s="85" t="s">
        <v>405</v>
      </c>
      <c r="AI5" s="91" t="s">
        <v>413</v>
      </c>
      <c r="AJ5" s="91" t="s">
        <v>413</v>
      </c>
      <c r="AK5" s="91" t="s">
        <v>413</v>
      </c>
      <c r="AL5" s="91" t="s">
        <v>413</v>
      </c>
      <c r="AM5" s="91" t="s">
        <v>413</v>
      </c>
      <c r="AN5" s="91" t="s">
        <v>413</v>
      </c>
      <c r="AO5" s="91" t="s">
        <v>413</v>
      </c>
      <c r="AP5" s="91" t="s">
        <v>413</v>
      </c>
      <c r="AQ5" s="83">
        <v>2.057123601436615</v>
      </c>
      <c r="AR5" s="83">
        <v>1.2999999999999999E-2</v>
      </c>
      <c r="AS5" s="83">
        <v>8</v>
      </c>
      <c r="AT5" s="83">
        <v>4</v>
      </c>
      <c r="AU5" s="83">
        <v>5</v>
      </c>
      <c r="AV5" s="87" t="s">
        <v>124</v>
      </c>
      <c r="AW5" s="87" t="s">
        <v>124</v>
      </c>
      <c r="AX5" s="87" t="s">
        <v>124</v>
      </c>
      <c r="AY5" s="87" t="s">
        <v>124</v>
      </c>
      <c r="AZ5" s="87" t="s">
        <v>124</v>
      </c>
      <c r="BA5" s="87" t="s">
        <v>124</v>
      </c>
      <c r="BB5" s="87" t="s">
        <v>124</v>
      </c>
      <c r="BC5" s="87" t="s">
        <v>124</v>
      </c>
      <c r="BD5" s="87" t="s">
        <v>124</v>
      </c>
      <c r="BE5" s="87" t="s">
        <v>124</v>
      </c>
      <c r="BF5" s="83">
        <v>0.465865250716263</v>
      </c>
      <c r="BG5" s="83">
        <v>0.78793090093135798</v>
      </c>
      <c r="BH5" s="83">
        <v>0.465865250716263</v>
      </c>
      <c r="BI5" s="83">
        <v>0.465865250716263</v>
      </c>
      <c r="BJ5" s="83">
        <v>0.12742498617867401</v>
      </c>
      <c r="BK5" s="83">
        <v>0</v>
      </c>
      <c r="BL5" s="83">
        <v>0.215000510215759</v>
      </c>
      <c r="BM5" s="83">
        <v>3</v>
      </c>
      <c r="BN5" s="83">
        <v>1</v>
      </c>
      <c r="BO5" s="83">
        <v>1</v>
      </c>
      <c r="BP5" s="88" t="s">
        <v>124</v>
      </c>
      <c r="BQ5" s="87"/>
      <c r="BR5" s="89"/>
    </row>
    <row r="6" spans="1:70" s="90" customFormat="1" ht="120" x14ac:dyDescent="0.25">
      <c r="A6" s="82">
        <v>3</v>
      </c>
      <c r="B6" s="98" t="s">
        <v>451</v>
      </c>
      <c r="C6" s="83">
        <v>1</v>
      </c>
      <c r="D6" s="83">
        <v>963.27477169036865</v>
      </c>
      <c r="E6" s="83">
        <v>0</v>
      </c>
      <c r="F6" s="83">
        <v>0.30543112754821777</v>
      </c>
      <c r="G6" s="83">
        <v>0</v>
      </c>
      <c r="H6" s="83">
        <v>-112.90686941146851</v>
      </c>
      <c r="I6" s="83">
        <v>1</v>
      </c>
      <c r="J6" s="83">
        <v>9.5098876953125</v>
      </c>
      <c r="K6" s="83">
        <v>8.518978321552277</v>
      </c>
      <c r="L6" s="83">
        <v>37.385154724121094</v>
      </c>
      <c r="M6" s="83">
        <v>7.8303229212760925</v>
      </c>
      <c r="N6" s="83">
        <v>8.8000000000000007</v>
      </c>
      <c r="O6" s="83">
        <v>9.0148156881332397</v>
      </c>
      <c r="P6" s="83">
        <v>8.8000000000000007</v>
      </c>
      <c r="Q6" s="83">
        <v>479.45797049999237</v>
      </c>
      <c r="R6" s="83">
        <v>1</v>
      </c>
      <c r="S6" s="83">
        <v>0.79185032844543457</v>
      </c>
      <c r="T6" s="83">
        <v>-0.39948177337646484</v>
      </c>
      <c r="U6" s="83">
        <v>-645.64841425418854</v>
      </c>
      <c r="V6" s="83">
        <v>618.79248881340027</v>
      </c>
      <c r="W6" s="91" t="s">
        <v>330</v>
      </c>
      <c r="X6" s="85" t="s">
        <v>335</v>
      </c>
      <c r="Y6" s="91" t="s">
        <v>414</v>
      </c>
      <c r="Z6" s="91" t="s">
        <v>415</v>
      </c>
      <c r="AA6" s="85" t="s">
        <v>352</v>
      </c>
      <c r="AB6" s="83">
        <v>1</v>
      </c>
      <c r="AC6" s="83">
        <v>-27.047128796577454</v>
      </c>
      <c r="AD6" s="83">
        <v>-7.5</v>
      </c>
      <c r="AE6" s="83">
        <v>0.15</v>
      </c>
      <c r="AF6" s="83">
        <v>2.0813345909118652E-2</v>
      </c>
      <c r="AG6" s="83">
        <v>59.551474928855896</v>
      </c>
      <c r="AH6" s="91" t="s">
        <v>416</v>
      </c>
      <c r="AI6" s="91" t="s">
        <v>417</v>
      </c>
      <c r="AJ6" s="91" t="s">
        <v>417</v>
      </c>
      <c r="AK6" s="91" t="s">
        <v>417</v>
      </c>
      <c r="AL6" s="91" t="s">
        <v>417</v>
      </c>
      <c r="AM6" s="91" t="s">
        <v>417</v>
      </c>
      <c r="AN6" s="91" t="s">
        <v>417</v>
      </c>
      <c r="AO6" s="91" t="s">
        <v>417</v>
      </c>
      <c r="AP6" s="91" t="s">
        <v>417</v>
      </c>
      <c r="AQ6" s="83">
        <v>1.567836117744446</v>
      </c>
      <c r="AR6" s="83">
        <v>1.35E-2</v>
      </c>
      <c r="AS6" s="83">
        <v>8</v>
      </c>
      <c r="AT6" s="83">
        <v>4</v>
      </c>
      <c r="AU6" s="83">
        <v>5</v>
      </c>
      <c r="AV6" s="87" t="s">
        <v>124</v>
      </c>
      <c r="AW6" s="87" t="s">
        <v>124</v>
      </c>
      <c r="AX6" s="87" t="s">
        <v>124</v>
      </c>
      <c r="AY6" s="87" t="s">
        <v>124</v>
      </c>
      <c r="AZ6" s="87" t="s">
        <v>124</v>
      </c>
      <c r="BA6" s="87" t="s">
        <v>124</v>
      </c>
      <c r="BB6" s="87" t="s">
        <v>124</v>
      </c>
      <c r="BC6" s="87" t="s">
        <v>124</v>
      </c>
      <c r="BD6" s="87" t="s">
        <v>124</v>
      </c>
      <c r="BE6" s="87" t="s">
        <v>124</v>
      </c>
      <c r="BF6" s="83">
        <v>0</v>
      </c>
      <c r="BG6" s="83">
        <v>0.945905742406845</v>
      </c>
      <c r="BH6" s="83">
        <v>0</v>
      </c>
      <c r="BI6" s="83">
        <v>0</v>
      </c>
      <c r="BJ6" s="83">
        <v>0.14852556450874199</v>
      </c>
      <c r="BK6" s="83">
        <v>0</v>
      </c>
      <c r="BL6" s="83">
        <v>0.79185032844543501</v>
      </c>
      <c r="BM6" s="83">
        <v>3</v>
      </c>
      <c r="BN6" s="83">
        <v>1</v>
      </c>
      <c r="BO6" s="83">
        <v>1</v>
      </c>
      <c r="BP6" s="88" t="s">
        <v>124</v>
      </c>
      <c r="BQ6" s="87"/>
      <c r="BR6" s="89"/>
    </row>
    <row r="7" spans="1:70" s="90" customFormat="1" ht="120" x14ac:dyDescent="0.25">
      <c r="A7" s="82">
        <v>4</v>
      </c>
      <c r="B7" s="98" t="s">
        <v>451</v>
      </c>
      <c r="C7" s="83">
        <v>1.32</v>
      </c>
      <c r="D7" s="83">
        <v>-375.86456471681595</v>
      </c>
      <c r="E7" s="83">
        <v>1</v>
      </c>
      <c r="F7" s="83">
        <v>2.8726164698600769</v>
      </c>
      <c r="G7" s="83">
        <v>0</v>
      </c>
      <c r="H7" s="83">
        <v>829.04833096265793</v>
      </c>
      <c r="I7" s="83">
        <v>1</v>
      </c>
      <c r="J7" s="83">
        <v>126.83566284179687</v>
      </c>
      <c r="K7" s="83">
        <v>3.9569826185703278</v>
      </c>
      <c r="L7" s="83">
        <v>48.532099485397339</v>
      </c>
      <c r="M7" s="83">
        <v>19.8064344227314</v>
      </c>
      <c r="N7" s="83">
        <v>8.7129558444023143</v>
      </c>
      <c r="O7" s="83">
        <v>8.389793336391449</v>
      </c>
      <c r="P7" s="83">
        <v>-5.6591127514839172</v>
      </c>
      <c r="Q7" s="83">
        <v>292.2178927063942</v>
      </c>
      <c r="R7" s="83">
        <v>0.69418799877166748</v>
      </c>
      <c r="S7" s="83">
        <v>1</v>
      </c>
      <c r="T7" s="83">
        <v>-0.84705930948257446</v>
      </c>
      <c r="U7" s="83">
        <v>-665.31500381231308</v>
      </c>
      <c r="V7" s="83">
        <v>72.532575070858002</v>
      </c>
      <c r="W7" s="91" t="s">
        <v>330</v>
      </c>
      <c r="X7" s="85" t="s">
        <v>336</v>
      </c>
      <c r="Y7" s="91" t="s">
        <v>418</v>
      </c>
      <c r="Z7" s="91" t="s">
        <v>419</v>
      </c>
      <c r="AA7" s="85" t="s">
        <v>353</v>
      </c>
      <c r="AB7" s="83">
        <v>1</v>
      </c>
      <c r="AC7" s="83">
        <v>-57.199999511241913</v>
      </c>
      <c r="AD7" s="83">
        <v>-7</v>
      </c>
      <c r="AE7" s="83">
        <v>0.2</v>
      </c>
      <c r="AF7" s="83">
        <v>0.25</v>
      </c>
      <c r="AG7" s="83">
        <v>35.216591656208038</v>
      </c>
      <c r="AH7" s="91" t="s">
        <v>420</v>
      </c>
      <c r="AI7" s="91" t="s">
        <v>421</v>
      </c>
      <c r="AJ7" s="91" t="s">
        <v>421</v>
      </c>
      <c r="AK7" s="91" t="s">
        <v>421</v>
      </c>
      <c r="AL7" s="91" t="s">
        <v>421</v>
      </c>
      <c r="AM7" s="91" t="s">
        <v>421</v>
      </c>
      <c r="AN7" s="91" t="s">
        <v>421</v>
      </c>
      <c r="AO7" s="91" t="s">
        <v>421</v>
      </c>
      <c r="AP7" s="91" t="s">
        <v>421</v>
      </c>
      <c r="AQ7" s="83">
        <v>2.7527762055397034</v>
      </c>
      <c r="AR7" s="83">
        <v>1.4E-2</v>
      </c>
      <c r="AS7" s="83">
        <v>8</v>
      </c>
      <c r="AT7" s="83">
        <v>4</v>
      </c>
      <c r="AU7" s="83">
        <v>5</v>
      </c>
      <c r="AV7" s="87" t="s">
        <v>124</v>
      </c>
      <c r="AW7" s="87" t="s">
        <v>124</v>
      </c>
      <c r="AX7" s="87" t="s">
        <v>124</v>
      </c>
      <c r="AY7" s="87" t="s">
        <v>124</v>
      </c>
      <c r="AZ7" s="87" t="s">
        <v>124</v>
      </c>
      <c r="BA7" s="87" t="s">
        <v>124</v>
      </c>
      <c r="BB7" s="87" t="s">
        <v>124</v>
      </c>
      <c r="BC7" s="87" t="s">
        <v>124</v>
      </c>
      <c r="BD7" s="87" t="s">
        <v>124</v>
      </c>
      <c r="BE7" s="87" t="s">
        <v>124</v>
      </c>
      <c r="BF7" s="83">
        <v>0</v>
      </c>
      <c r="BG7" s="83">
        <v>0.88560000097751601</v>
      </c>
      <c r="BH7" s="83">
        <v>0</v>
      </c>
      <c r="BI7" s="83">
        <v>0</v>
      </c>
      <c r="BJ7" s="83">
        <v>0.192544762133873</v>
      </c>
      <c r="BK7" s="83">
        <v>1</v>
      </c>
      <c r="BL7" s="83">
        <v>-0.70199415934085796</v>
      </c>
      <c r="BM7" s="83">
        <v>3</v>
      </c>
      <c r="BN7" s="83">
        <v>1</v>
      </c>
      <c r="BO7" s="83">
        <v>1</v>
      </c>
      <c r="BP7" s="88" t="s">
        <v>124</v>
      </c>
      <c r="BQ7" s="87"/>
      <c r="BR7" s="89"/>
    </row>
    <row r="8" spans="1:70" s="90" customFormat="1" ht="60" x14ac:dyDescent="0.25">
      <c r="A8" s="82">
        <v>5</v>
      </c>
      <c r="B8" s="98" t="s">
        <v>450</v>
      </c>
      <c r="C8" s="83">
        <v>0.60389602184295654</v>
      </c>
      <c r="D8" s="83">
        <v>1000</v>
      </c>
      <c r="E8" s="83">
        <v>1</v>
      </c>
      <c r="F8" s="83">
        <v>6.2799399495124817</v>
      </c>
      <c r="G8" s="83">
        <v>0</v>
      </c>
      <c r="H8" s="83">
        <v>143.50225049257278</v>
      </c>
      <c r="I8" s="83">
        <v>1</v>
      </c>
      <c r="J8" s="83">
        <v>469.32156372070312</v>
      </c>
      <c r="K8" s="83">
        <v>1.3288865745067597</v>
      </c>
      <c r="L8" s="83">
        <v>96.66987156867981</v>
      </c>
      <c r="M8" s="83">
        <v>17.662157386541367</v>
      </c>
      <c r="N8" s="83">
        <v>0.23290311098098757</v>
      </c>
      <c r="O8" s="83">
        <v>2.1749985814094543</v>
      </c>
      <c r="P8" s="83">
        <v>-6.7227547526359563</v>
      </c>
      <c r="Q8" s="83">
        <v>347.2618619799614</v>
      </c>
      <c r="R8" s="83">
        <v>0.77425682544708252</v>
      </c>
      <c r="S8" s="83">
        <v>0.95461547374725342</v>
      </c>
      <c r="T8" s="83">
        <v>2</v>
      </c>
      <c r="U8" s="83">
        <v>-756.37112075090408</v>
      </c>
      <c r="V8" s="83">
        <v>62.947274744510651</v>
      </c>
      <c r="W8" s="91" t="s">
        <v>330</v>
      </c>
      <c r="X8" s="85" t="s">
        <v>338</v>
      </c>
      <c r="Y8" s="91" t="s">
        <v>426</v>
      </c>
      <c r="Z8" s="91" t="s">
        <v>412</v>
      </c>
      <c r="AA8" s="85" t="s">
        <v>355</v>
      </c>
      <c r="AB8" s="83">
        <v>1</v>
      </c>
      <c r="AC8" s="83">
        <v>-44.840063154697418</v>
      </c>
      <c r="AD8" s="83">
        <v>-6</v>
      </c>
      <c r="AE8" s="83">
        <v>0.3</v>
      </c>
      <c r="AF8" s="83">
        <v>0.25</v>
      </c>
      <c r="AG8" s="83">
        <v>86.232499539852142</v>
      </c>
      <c r="AH8" s="91" t="s">
        <v>427</v>
      </c>
      <c r="AI8" s="91" t="s">
        <v>428</v>
      </c>
      <c r="AJ8" s="91" t="s">
        <v>428</v>
      </c>
      <c r="AK8" s="91" t="s">
        <v>428</v>
      </c>
      <c r="AL8" s="91" t="s">
        <v>428</v>
      </c>
      <c r="AM8" s="91" t="s">
        <v>428</v>
      </c>
      <c r="AN8" s="91" t="s">
        <v>428</v>
      </c>
      <c r="AO8" s="91" t="s">
        <v>428</v>
      </c>
      <c r="AP8" s="91" t="s">
        <v>428</v>
      </c>
      <c r="AQ8" s="83">
        <v>0.7185812830924988</v>
      </c>
      <c r="AR8" s="83">
        <v>1.4999999999999999E-2</v>
      </c>
      <c r="AS8" s="83">
        <v>8</v>
      </c>
      <c r="AT8" s="83">
        <v>4</v>
      </c>
      <c r="AU8" s="83">
        <v>5</v>
      </c>
      <c r="AV8" s="87" t="s">
        <v>124</v>
      </c>
      <c r="AW8" s="87" t="s">
        <v>124</v>
      </c>
      <c r="AX8" s="87" t="s">
        <v>124</v>
      </c>
      <c r="AY8" s="87" t="s">
        <v>124</v>
      </c>
      <c r="AZ8" s="87" t="s">
        <v>124</v>
      </c>
      <c r="BA8" s="87" t="s">
        <v>124</v>
      </c>
      <c r="BB8" s="87" t="s">
        <v>124</v>
      </c>
      <c r="BC8" s="87" t="s">
        <v>124</v>
      </c>
      <c r="BD8" s="87" t="s">
        <v>124</v>
      </c>
      <c r="BE8" s="87" t="s">
        <v>124</v>
      </c>
      <c r="BF8" s="83">
        <v>1.1650753974332899</v>
      </c>
      <c r="BG8" s="83">
        <v>0.91031987369060496</v>
      </c>
      <c r="BH8" s="83">
        <v>0.71858128309249902</v>
      </c>
      <c r="BI8" s="83">
        <v>0.71858128309249902</v>
      </c>
      <c r="BJ8" s="83">
        <v>0.305908344818003</v>
      </c>
      <c r="BK8" s="83">
        <v>0</v>
      </c>
      <c r="BL8" s="83">
        <v>0.95461547374725297</v>
      </c>
      <c r="BM8" s="83">
        <v>3</v>
      </c>
      <c r="BN8" s="83">
        <v>1</v>
      </c>
      <c r="BO8" s="83">
        <v>1</v>
      </c>
      <c r="BP8" s="88" t="s">
        <v>124</v>
      </c>
      <c r="BQ8" s="87"/>
      <c r="BR8" s="89"/>
    </row>
    <row r="9" spans="1:70" s="90" customFormat="1" ht="120" x14ac:dyDescent="0.25">
      <c r="A9" s="82">
        <v>6</v>
      </c>
      <c r="B9" s="98" t="s">
        <v>451</v>
      </c>
      <c r="C9" s="83">
        <v>2.8035283088684082E-2</v>
      </c>
      <c r="D9" s="83">
        <v>0</v>
      </c>
      <c r="E9" s="83">
        <v>0</v>
      </c>
      <c r="F9" s="83">
        <v>-3.2238264679908752</v>
      </c>
      <c r="G9" s="83">
        <v>1</v>
      </c>
      <c r="H9" s="83">
        <v>-442.00890928506851</v>
      </c>
      <c r="I9" s="83">
        <v>1</v>
      </c>
      <c r="J9" s="83">
        <v>232.31967163085937</v>
      </c>
      <c r="K9" s="83">
        <v>9.7719450294971466</v>
      </c>
      <c r="L9" s="83">
        <v>74.953765630722046</v>
      </c>
      <c r="M9" s="83">
        <v>6.7568525373935699</v>
      </c>
      <c r="N9" s="83">
        <v>4.2384539008140569</v>
      </c>
      <c r="O9" s="83">
        <v>3.2962891459465027</v>
      </c>
      <c r="P9" s="83">
        <v>-2.2501714348793032</v>
      </c>
      <c r="Q9" s="83">
        <v>118.54552489519119</v>
      </c>
      <c r="R9" s="83">
        <v>1</v>
      </c>
      <c r="S9" s="83">
        <v>0.73919785022735596</v>
      </c>
      <c r="T9" s="83">
        <v>-1.5011499524116516</v>
      </c>
      <c r="U9" s="83">
        <v>-180.68354624509811</v>
      </c>
      <c r="V9" s="83">
        <v>282.89368313550949</v>
      </c>
      <c r="W9" s="91" t="s">
        <v>330</v>
      </c>
      <c r="X9" s="85" t="s">
        <v>340</v>
      </c>
      <c r="Y9" s="91" t="s">
        <v>430</v>
      </c>
      <c r="Z9" s="91" t="s">
        <v>419</v>
      </c>
      <c r="AA9" s="85" t="s">
        <v>357</v>
      </c>
      <c r="AB9" s="83">
        <v>0.38692367076873779</v>
      </c>
      <c r="AC9" s="83">
        <v>-97.405079305171967</v>
      </c>
      <c r="AD9" s="83">
        <v>-5</v>
      </c>
      <c r="AE9" s="83">
        <v>0.4</v>
      </c>
      <c r="AF9" s="83">
        <v>0.25</v>
      </c>
      <c r="AG9" s="83">
        <v>65.157164633274078</v>
      </c>
      <c r="AH9" s="91" t="s">
        <v>431</v>
      </c>
      <c r="AI9" s="91" t="s">
        <v>417</v>
      </c>
      <c r="AJ9" s="91" t="s">
        <v>417</v>
      </c>
      <c r="AK9" s="91" t="s">
        <v>417</v>
      </c>
      <c r="AL9" s="91" t="s">
        <v>417</v>
      </c>
      <c r="AM9" s="91" t="s">
        <v>417</v>
      </c>
      <c r="AN9" s="91" t="s">
        <v>417</v>
      </c>
      <c r="AO9" s="91" t="s">
        <v>417</v>
      </c>
      <c r="AP9" s="91" t="s">
        <v>417</v>
      </c>
      <c r="AQ9" s="83">
        <v>0.85521174669265754</v>
      </c>
      <c r="AR9" s="83">
        <v>1.6E-2</v>
      </c>
      <c r="AS9" s="83">
        <v>8</v>
      </c>
      <c r="AT9" s="83">
        <v>4</v>
      </c>
      <c r="AU9" s="83">
        <v>5</v>
      </c>
      <c r="AV9" s="87" t="s">
        <v>124</v>
      </c>
      <c r="AW9" s="87" t="s">
        <v>124</v>
      </c>
      <c r="AX9" s="87" t="s">
        <v>124</v>
      </c>
      <c r="AY9" s="87" t="s">
        <v>124</v>
      </c>
      <c r="AZ9" s="87" t="s">
        <v>124</v>
      </c>
      <c r="BA9" s="87" t="s">
        <v>124</v>
      </c>
      <c r="BB9" s="87" t="s">
        <v>124</v>
      </c>
      <c r="BC9" s="87" t="s">
        <v>124</v>
      </c>
      <c r="BD9" s="87" t="s">
        <v>124</v>
      </c>
      <c r="BE9" s="87" t="s">
        <v>124</v>
      </c>
      <c r="BF9" s="83">
        <v>0</v>
      </c>
      <c r="BG9" s="83">
        <v>0.29998779296875</v>
      </c>
      <c r="BH9" s="83">
        <v>0</v>
      </c>
      <c r="BI9" s="83">
        <v>0</v>
      </c>
      <c r="BJ9" s="83">
        <v>0.39360000000000001</v>
      </c>
      <c r="BK9" s="83">
        <v>0</v>
      </c>
      <c r="BL9" s="83">
        <v>-0.93536258614063195</v>
      </c>
      <c r="BM9" s="83">
        <v>3</v>
      </c>
      <c r="BN9" s="83">
        <v>1</v>
      </c>
      <c r="BO9" s="83">
        <v>1</v>
      </c>
      <c r="BP9" s="88" t="s">
        <v>124</v>
      </c>
      <c r="BQ9" s="87"/>
      <c r="BR9" s="89"/>
    </row>
    <row r="10" spans="1:70" s="90" customFormat="1" ht="120" x14ac:dyDescent="0.25">
      <c r="A10" s="82">
        <v>7</v>
      </c>
      <c r="B10" s="98" t="s">
        <v>452</v>
      </c>
      <c r="C10" s="83">
        <v>1</v>
      </c>
      <c r="D10" s="83">
        <v>-592.11</v>
      </c>
      <c r="E10" s="83">
        <v>0</v>
      </c>
      <c r="F10" s="83">
        <v>-0.57849013805389404</v>
      </c>
      <c r="G10" s="83">
        <v>0</v>
      </c>
      <c r="H10" s="83">
        <v>-1839.1002002954483</v>
      </c>
      <c r="I10" s="83">
        <v>1</v>
      </c>
      <c r="J10" s="83">
        <v>265.12506103515625</v>
      </c>
      <c r="K10" s="83">
        <v>8.5640187740325935</v>
      </c>
      <c r="L10" s="83">
        <v>40.751803874969482</v>
      </c>
      <c r="M10" s="83">
        <v>16.919637322425842</v>
      </c>
      <c r="N10" s="83">
        <v>3.0341967821121218</v>
      </c>
      <c r="O10" s="83">
        <v>3.5017328262329102</v>
      </c>
      <c r="P10" s="83">
        <v>8.8000000000000007</v>
      </c>
      <c r="Q10" s="83">
        <v>273.20760989189148</v>
      </c>
      <c r="R10" s="83">
        <v>0.95954728126525879</v>
      </c>
      <c r="S10" s="83">
        <v>1</v>
      </c>
      <c r="T10" s="83">
        <v>1.3956283330917358</v>
      </c>
      <c r="U10" s="83">
        <v>-524.5568368434906</v>
      </c>
      <c r="V10" s="83">
        <v>12.206470131874084</v>
      </c>
      <c r="W10" s="91" t="s">
        <v>330</v>
      </c>
      <c r="X10" s="85" t="s">
        <v>341</v>
      </c>
      <c r="Y10" s="91" t="s">
        <v>432</v>
      </c>
      <c r="Z10" s="91" t="s">
        <v>423</v>
      </c>
      <c r="AA10" s="85" t="s">
        <v>358</v>
      </c>
      <c r="AB10" s="83">
        <v>1</v>
      </c>
      <c r="AC10" s="83">
        <v>-36.395007848739624</v>
      </c>
      <c r="AD10" s="83">
        <v>-4.5</v>
      </c>
      <c r="AE10" s="83">
        <v>0.45</v>
      </c>
      <c r="AF10" s="83">
        <v>0.25</v>
      </c>
      <c r="AG10" s="83">
        <v>24.804490804672241</v>
      </c>
      <c r="AH10" s="91" t="s">
        <v>433</v>
      </c>
      <c r="AI10" s="91" t="s">
        <v>421</v>
      </c>
      <c r="AJ10" s="91" t="s">
        <v>421</v>
      </c>
      <c r="AK10" s="91" t="s">
        <v>421</v>
      </c>
      <c r="AL10" s="91" t="s">
        <v>421</v>
      </c>
      <c r="AM10" s="91" t="s">
        <v>421</v>
      </c>
      <c r="AN10" s="91" t="s">
        <v>421</v>
      </c>
      <c r="AO10" s="91" t="s">
        <v>421</v>
      </c>
      <c r="AP10" s="91" t="s">
        <v>421</v>
      </c>
      <c r="AQ10" s="83">
        <v>3.3779417991638185</v>
      </c>
      <c r="AR10" s="83">
        <v>1.6500000000000001E-2</v>
      </c>
      <c r="AS10" s="83">
        <v>8</v>
      </c>
      <c r="AT10" s="83">
        <v>4</v>
      </c>
      <c r="AU10" s="83">
        <v>5</v>
      </c>
      <c r="AV10" s="87" t="s">
        <v>124</v>
      </c>
      <c r="AW10" s="87" t="s">
        <v>124</v>
      </c>
      <c r="AX10" s="87" t="s">
        <v>124</v>
      </c>
      <c r="AY10" s="87" t="s">
        <v>124</v>
      </c>
      <c r="AZ10" s="87" t="s">
        <v>124</v>
      </c>
      <c r="BA10" s="87" t="s">
        <v>124</v>
      </c>
      <c r="BB10" s="87" t="s">
        <v>124</v>
      </c>
      <c r="BC10" s="87" t="s">
        <v>124</v>
      </c>
      <c r="BD10" s="87" t="s">
        <v>124</v>
      </c>
      <c r="BE10" s="87" t="s">
        <v>124</v>
      </c>
      <c r="BF10" s="83">
        <v>-3.1988291719186801</v>
      </c>
      <c r="BG10" s="83">
        <v>0.927209984302521</v>
      </c>
      <c r="BH10" s="83">
        <v>-3.1988291719186801</v>
      </c>
      <c r="BI10" s="83">
        <v>-3.1988291719186801</v>
      </c>
      <c r="BJ10" s="83">
        <v>0.42766312711033799</v>
      </c>
      <c r="BK10" s="83">
        <v>0</v>
      </c>
      <c r="BL10" s="83">
        <v>1</v>
      </c>
      <c r="BM10" s="83">
        <v>3</v>
      </c>
      <c r="BN10" s="83">
        <v>1</v>
      </c>
      <c r="BO10" s="83">
        <v>1</v>
      </c>
      <c r="BP10" s="88" t="s">
        <v>124</v>
      </c>
      <c r="BQ10" s="87"/>
      <c r="BR10" s="89"/>
    </row>
    <row r="11" spans="1:70" s="90" customFormat="1" ht="120" x14ac:dyDescent="0.25">
      <c r="A11" s="82">
        <v>8</v>
      </c>
      <c r="B11" s="98" t="s">
        <v>452</v>
      </c>
      <c r="C11" s="83">
        <v>0.82806539535522461</v>
      </c>
      <c r="D11" s="83">
        <v>-804.78997695446014</v>
      </c>
      <c r="E11" s="83">
        <v>1</v>
      </c>
      <c r="F11" s="83">
        <v>-10</v>
      </c>
      <c r="G11" s="83">
        <v>1</v>
      </c>
      <c r="H11" s="83">
        <v>-1079.4718259572983</v>
      </c>
      <c r="I11" s="83">
        <v>0</v>
      </c>
      <c r="J11" s="83">
        <v>362.63592529296875</v>
      </c>
      <c r="K11" s="83">
        <v>7.442728114128113</v>
      </c>
      <c r="L11" s="83">
        <v>28.123844623565674</v>
      </c>
      <c r="M11" s="83">
        <v>5.6283137798309326</v>
      </c>
      <c r="N11" s="83">
        <v>7.0960304021835334</v>
      </c>
      <c r="O11" s="83">
        <v>9.8489835262298584</v>
      </c>
      <c r="P11" s="83">
        <v>7.2180357217788718</v>
      </c>
      <c r="Q11" s="83">
        <v>846.35885715484619</v>
      </c>
      <c r="R11" s="83">
        <v>0.90108752250671387</v>
      </c>
      <c r="S11" s="83">
        <v>1</v>
      </c>
      <c r="T11" s="83">
        <v>0.34087526798248291</v>
      </c>
      <c r="U11" s="83">
        <v>-861.89921903610229</v>
      </c>
      <c r="V11" s="83">
        <v>583.05706393718719</v>
      </c>
      <c r="W11" s="91" t="s">
        <v>330</v>
      </c>
      <c r="X11" s="85" t="s">
        <v>345</v>
      </c>
      <c r="Y11" s="91" t="s">
        <v>439</v>
      </c>
      <c r="Z11" s="91" t="s">
        <v>423</v>
      </c>
      <c r="AA11" s="85" t="s">
        <v>362</v>
      </c>
      <c r="AB11" s="83">
        <v>1</v>
      </c>
      <c r="AC11" s="83">
        <v>-77.936350345611572</v>
      </c>
      <c r="AD11" s="83">
        <v>-2.5</v>
      </c>
      <c r="AE11" s="83">
        <v>0.65</v>
      </c>
      <c r="AF11" s="83">
        <v>0.25</v>
      </c>
      <c r="AG11" s="83">
        <v>72.361712455749512</v>
      </c>
      <c r="AH11" s="91" t="s">
        <v>416</v>
      </c>
      <c r="AI11" s="91" t="s">
        <v>417</v>
      </c>
      <c r="AJ11" s="91" t="s">
        <v>417</v>
      </c>
      <c r="AK11" s="91" t="s">
        <v>417</v>
      </c>
      <c r="AL11" s="91" t="s">
        <v>417</v>
      </c>
      <c r="AM11" s="91" t="s">
        <v>417</v>
      </c>
      <c r="AN11" s="91" t="s">
        <v>417</v>
      </c>
      <c r="AO11" s="91" t="s">
        <v>417</v>
      </c>
      <c r="AP11" s="91" t="s">
        <v>417</v>
      </c>
      <c r="AQ11" s="83">
        <v>1.1513885021209718</v>
      </c>
      <c r="AR11" s="83">
        <v>1.8499999999999999E-2</v>
      </c>
      <c r="AS11" s="83">
        <v>8</v>
      </c>
      <c r="AT11" s="83">
        <v>4</v>
      </c>
      <c r="AU11" s="83">
        <v>5</v>
      </c>
      <c r="AV11" s="87" t="s">
        <v>124</v>
      </c>
      <c r="AW11" s="87" t="s">
        <v>124</v>
      </c>
      <c r="AX11" s="87" t="s">
        <v>124</v>
      </c>
      <c r="AY11" s="87" t="s">
        <v>124</v>
      </c>
      <c r="AZ11" s="87" t="s">
        <v>124</v>
      </c>
      <c r="BA11" s="87" t="s">
        <v>124</v>
      </c>
      <c r="BB11" s="87" t="s">
        <v>124</v>
      </c>
      <c r="BC11" s="87" t="s">
        <v>124</v>
      </c>
      <c r="BD11" s="87" t="s">
        <v>124</v>
      </c>
      <c r="BE11" s="87" t="s">
        <v>124</v>
      </c>
      <c r="BF11" s="83">
        <v>-3.2498694937621502</v>
      </c>
      <c r="BG11" s="83">
        <v>0.84412729930877695</v>
      </c>
      <c r="BH11" s="83">
        <v>-1.15138850212097</v>
      </c>
      <c r="BI11" s="83">
        <v>-1.15138850212097</v>
      </c>
      <c r="BJ11" s="83">
        <v>0.60180344667808106</v>
      </c>
      <c r="BK11" s="83">
        <v>0</v>
      </c>
      <c r="BL11" s="83">
        <v>1</v>
      </c>
      <c r="BM11" s="83">
        <v>3</v>
      </c>
      <c r="BN11" s="83">
        <v>1</v>
      </c>
      <c r="BO11" s="83">
        <v>1</v>
      </c>
      <c r="BP11" s="88" t="s">
        <v>124</v>
      </c>
      <c r="BQ11" s="87"/>
      <c r="BR11" s="89"/>
    </row>
    <row r="12" spans="1:70" s="90" customFormat="1" ht="120" x14ac:dyDescent="0.25">
      <c r="A12" s="82">
        <v>9</v>
      </c>
      <c r="B12" s="98" t="s">
        <v>451</v>
      </c>
      <c r="C12" s="83">
        <v>1</v>
      </c>
      <c r="D12" s="83">
        <v>357.54598557949066</v>
      </c>
      <c r="E12" s="83">
        <v>1</v>
      </c>
      <c r="F12" s="83">
        <v>-6.5</v>
      </c>
      <c r="G12" s="83">
        <v>1</v>
      </c>
      <c r="H12" s="83">
        <v>-326.4826842546463</v>
      </c>
      <c r="I12" s="83">
        <v>1</v>
      </c>
      <c r="J12" s="83">
        <v>155.51593017578125</v>
      </c>
      <c r="K12" s="83">
        <v>4.5526573181152346</v>
      </c>
      <c r="L12" s="83">
        <v>83.091176509857178</v>
      </c>
      <c r="M12" s="83">
        <v>9.4671419858932495</v>
      </c>
      <c r="N12" s="83">
        <v>8.8000000000000007</v>
      </c>
      <c r="O12" s="83">
        <v>4.623751163482666</v>
      </c>
      <c r="P12" s="83">
        <v>4.9159935712814331</v>
      </c>
      <c r="Q12" s="83">
        <v>245.13820576667786</v>
      </c>
      <c r="R12" s="83">
        <v>0.3787376880645752</v>
      </c>
      <c r="S12" s="83">
        <v>1</v>
      </c>
      <c r="T12" s="83">
        <v>-1.5150214433670044</v>
      </c>
      <c r="U12" s="83">
        <v>-920.13510632514954</v>
      </c>
      <c r="V12" s="83">
        <v>350.72566998004913</v>
      </c>
      <c r="W12" s="91" t="s">
        <v>331</v>
      </c>
      <c r="X12" s="85" t="s">
        <v>334</v>
      </c>
      <c r="Y12" s="91" t="s">
        <v>418</v>
      </c>
      <c r="Z12" s="91" t="s">
        <v>423</v>
      </c>
      <c r="AA12" s="85" t="s">
        <v>366</v>
      </c>
      <c r="AB12" s="83">
        <v>0.50555872917175293</v>
      </c>
      <c r="AC12" s="83">
        <v>-41.43255352973938</v>
      </c>
      <c r="AD12" s="83">
        <v>-0.5</v>
      </c>
      <c r="AE12" s="83">
        <v>0.25</v>
      </c>
      <c r="AF12" s="83">
        <v>0.25</v>
      </c>
      <c r="AG12" s="83">
        <v>75.942955255508423</v>
      </c>
      <c r="AH12" s="85" t="s">
        <v>406</v>
      </c>
      <c r="AI12" s="91" t="s">
        <v>413</v>
      </c>
      <c r="AJ12" s="91" t="s">
        <v>413</v>
      </c>
      <c r="AK12" s="91" t="s">
        <v>413</v>
      </c>
      <c r="AL12" s="91" t="s">
        <v>413</v>
      </c>
      <c r="AM12" s="91" t="s">
        <v>413</v>
      </c>
      <c r="AN12" s="91" t="s">
        <v>413</v>
      </c>
      <c r="AO12" s="91" t="s">
        <v>413</v>
      </c>
      <c r="AP12" s="91" t="s">
        <v>413</v>
      </c>
      <c r="AQ12" s="83">
        <v>5.2109230041503913</v>
      </c>
      <c r="AR12" s="83">
        <v>2.0500000000000001E-2</v>
      </c>
      <c r="AS12" s="83">
        <v>8</v>
      </c>
      <c r="AT12" s="83">
        <v>4</v>
      </c>
      <c r="AU12" s="83">
        <v>5</v>
      </c>
      <c r="AV12" s="87" t="s">
        <v>124</v>
      </c>
      <c r="AW12" s="87" t="s">
        <v>124</v>
      </c>
      <c r="AX12" s="87" t="s">
        <v>124</v>
      </c>
      <c r="AY12" s="87" t="s">
        <v>124</v>
      </c>
      <c r="AZ12" s="87" t="s">
        <v>124</v>
      </c>
      <c r="BA12" s="87" t="s">
        <v>124</v>
      </c>
      <c r="BB12" s="87" t="s">
        <v>124</v>
      </c>
      <c r="BC12" s="87" t="s">
        <v>124</v>
      </c>
      <c r="BD12" s="87" t="s">
        <v>124</v>
      </c>
      <c r="BE12" s="87" t="s">
        <v>124</v>
      </c>
      <c r="BF12" s="83">
        <v>0</v>
      </c>
      <c r="BG12" s="83">
        <v>0.42269362211227401</v>
      </c>
      <c r="BH12" s="83">
        <v>0</v>
      </c>
      <c r="BI12" s="83">
        <v>0</v>
      </c>
      <c r="BJ12" s="83">
        <v>0.250011125915789</v>
      </c>
      <c r="BK12" s="83">
        <v>0</v>
      </c>
      <c r="BL12" s="83">
        <v>-0.81357010340690195</v>
      </c>
      <c r="BM12" s="83">
        <v>3</v>
      </c>
      <c r="BN12" s="83">
        <v>1</v>
      </c>
      <c r="BO12" s="83">
        <v>1</v>
      </c>
      <c r="BP12" s="88" t="s">
        <v>124</v>
      </c>
      <c r="BQ12" s="87"/>
      <c r="BR12" s="89"/>
    </row>
    <row r="13" spans="1:70" s="90" customFormat="1" ht="60" x14ac:dyDescent="0.25">
      <c r="A13" s="82">
        <v>10</v>
      </c>
      <c r="B13" s="98" t="s">
        <v>450</v>
      </c>
      <c r="C13" s="83">
        <v>0.2001044750213623</v>
      </c>
      <c r="D13" s="83">
        <v>67.019124746322632</v>
      </c>
      <c r="E13" s="83">
        <v>1</v>
      </c>
      <c r="F13" s="83">
        <v>-4.8245911598205566</v>
      </c>
      <c r="G13" s="83">
        <v>0</v>
      </c>
      <c r="H13" s="83">
        <v>-1454.876074552536</v>
      </c>
      <c r="I13" s="83">
        <v>1</v>
      </c>
      <c r="J13" s="83">
        <v>444.72021484375</v>
      </c>
      <c r="K13" s="83">
        <v>10</v>
      </c>
      <c r="L13" s="83">
        <v>17.901469230651855</v>
      </c>
      <c r="M13" s="83">
        <v>14.637525618076324</v>
      </c>
      <c r="N13" s="83">
        <v>1.783391284942627</v>
      </c>
      <c r="O13" s="83">
        <v>8.1366497278213501</v>
      </c>
      <c r="P13" s="83">
        <v>-8.8000000000000007</v>
      </c>
      <c r="Q13" s="83">
        <v>70.026378273963928</v>
      </c>
      <c r="R13" s="83">
        <v>1</v>
      </c>
      <c r="S13" s="83">
        <v>1</v>
      </c>
      <c r="T13" s="83">
        <v>1.8594424724578857</v>
      </c>
      <c r="U13" s="83">
        <v>-163.6789368391037</v>
      </c>
      <c r="V13" s="83">
        <v>36.796613216400146</v>
      </c>
      <c r="W13" s="91" t="s">
        <v>330</v>
      </c>
      <c r="X13" s="85" t="s">
        <v>334</v>
      </c>
      <c r="Y13" s="91" t="s">
        <v>430</v>
      </c>
      <c r="Z13" s="91" t="s">
        <v>415</v>
      </c>
      <c r="AA13" s="85" t="s">
        <v>396</v>
      </c>
      <c r="AB13" s="83">
        <v>0.73841619491577148</v>
      </c>
      <c r="AC13" s="83">
        <v>-8.005144476890564</v>
      </c>
      <c r="AD13" s="83">
        <v>-2</v>
      </c>
      <c r="AE13" s="83">
        <v>0.55000000000000004</v>
      </c>
      <c r="AF13" s="83">
        <v>0.25</v>
      </c>
      <c r="AG13" s="83">
        <v>99.516715168952942</v>
      </c>
      <c r="AH13" s="85" t="s">
        <v>406</v>
      </c>
      <c r="AI13" s="91" t="s">
        <v>413</v>
      </c>
      <c r="AJ13" s="91" t="s">
        <v>413</v>
      </c>
      <c r="AK13" s="91" t="s">
        <v>413</v>
      </c>
      <c r="AL13" s="91" t="s">
        <v>413</v>
      </c>
      <c r="AM13" s="91" t="s">
        <v>413</v>
      </c>
      <c r="AN13" s="91" t="s">
        <v>413</v>
      </c>
      <c r="AO13" s="91" t="s">
        <v>413</v>
      </c>
      <c r="AP13" s="91" t="s">
        <v>413</v>
      </c>
      <c r="AQ13" s="83">
        <v>2.3387766599655153</v>
      </c>
      <c r="AR13" s="83">
        <v>3.5499999999999997E-2</v>
      </c>
      <c r="AS13" s="83">
        <v>8</v>
      </c>
      <c r="AT13" s="83">
        <v>4</v>
      </c>
      <c r="AU13" s="83">
        <v>5</v>
      </c>
      <c r="AV13" s="87" t="s">
        <v>124</v>
      </c>
      <c r="AW13" s="87" t="s">
        <v>124</v>
      </c>
      <c r="AX13" s="87" t="s">
        <v>124</v>
      </c>
      <c r="AY13" s="87" t="s">
        <v>124</v>
      </c>
      <c r="AZ13" s="87" t="s">
        <v>124</v>
      </c>
      <c r="BA13" s="87" t="s">
        <v>124</v>
      </c>
      <c r="BB13" s="87" t="s">
        <v>124</v>
      </c>
      <c r="BC13" s="87" t="s">
        <v>124</v>
      </c>
      <c r="BD13" s="87" t="s">
        <v>124</v>
      </c>
      <c r="BE13" s="87" t="s">
        <v>124</v>
      </c>
      <c r="BF13" s="83">
        <v>0.10188149960008901</v>
      </c>
      <c r="BG13" s="83">
        <v>0.72240590596198995</v>
      </c>
      <c r="BH13" s="83">
        <v>0.10188149960008901</v>
      </c>
      <c r="BI13" s="83">
        <v>0.10188149960008901</v>
      </c>
      <c r="BJ13" s="83">
        <v>0.539416953131859</v>
      </c>
      <c r="BK13" s="83">
        <v>0</v>
      </c>
      <c r="BL13" s="83">
        <v>1.5320845987796801</v>
      </c>
      <c r="BM13" s="83">
        <v>3</v>
      </c>
      <c r="BN13" s="83">
        <v>1</v>
      </c>
      <c r="BO13" s="83">
        <v>1</v>
      </c>
      <c r="BP13" s="88" t="s">
        <v>124</v>
      </c>
      <c r="BQ13" s="87"/>
      <c r="BR13" s="89"/>
    </row>
    <row r="14" spans="1:70" s="90" customFormat="1" ht="120" x14ac:dyDescent="0.25">
      <c r="A14" s="82">
        <v>11</v>
      </c>
      <c r="B14" s="98" t="s">
        <v>451</v>
      </c>
      <c r="C14" s="83">
        <v>1</v>
      </c>
      <c r="D14" s="83">
        <v>179.7002015709877</v>
      </c>
      <c r="E14" s="83">
        <v>0</v>
      </c>
      <c r="F14" s="83">
        <v>-6.530608594417572</v>
      </c>
      <c r="G14" s="83">
        <v>1</v>
      </c>
      <c r="H14" s="83">
        <v>188.25697427988052</v>
      </c>
      <c r="I14" s="83">
        <v>1</v>
      </c>
      <c r="J14" s="83">
        <v>255.01553344726562</v>
      </c>
      <c r="K14" s="83">
        <v>10</v>
      </c>
      <c r="L14" s="83">
        <v>90.237648248672485</v>
      </c>
      <c r="M14" s="83">
        <v>7.5848111808300018</v>
      </c>
      <c r="N14" s="83">
        <v>5.0055473923683174</v>
      </c>
      <c r="O14" s="83">
        <v>3.2461462616920471</v>
      </c>
      <c r="P14" s="83">
        <v>-7.1575348258018501</v>
      </c>
      <c r="Q14" s="83">
        <v>481.29855293035507</v>
      </c>
      <c r="R14" s="83">
        <v>1</v>
      </c>
      <c r="S14" s="83">
        <v>0.21991097927093506</v>
      </c>
      <c r="T14" s="83">
        <v>2</v>
      </c>
      <c r="U14" s="83">
        <v>-945.17434221506119</v>
      </c>
      <c r="V14" s="83">
        <v>222.33697587251663</v>
      </c>
      <c r="W14" s="85" t="s">
        <v>328</v>
      </c>
      <c r="X14" s="85" t="s">
        <v>344</v>
      </c>
      <c r="Y14" s="91" t="s">
        <v>429</v>
      </c>
      <c r="Z14" s="91" t="s">
        <v>419</v>
      </c>
      <c r="AA14" s="85" t="s">
        <v>372</v>
      </c>
      <c r="AB14" s="83">
        <v>0.77472412586212158</v>
      </c>
      <c r="AC14" s="83">
        <v>-65.938310444355011</v>
      </c>
      <c r="AD14" s="83">
        <v>-6</v>
      </c>
      <c r="AE14" s="83">
        <v>0.1</v>
      </c>
      <c r="AF14" s="83">
        <v>0.25</v>
      </c>
      <c r="AG14" s="83">
        <v>81.457212150096893</v>
      </c>
      <c r="AH14" s="85" t="s">
        <v>405</v>
      </c>
      <c r="AI14" s="91" t="s">
        <v>413</v>
      </c>
      <c r="AJ14" s="91" t="s">
        <v>413</v>
      </c>
      <c r="AK14" s="91" t="s">
        <v>413</v>
      </c>
      <c r="AL14" s="91" t="s">
        <v>413</v>
      </c>
      <c r="AM14" s="91" t="s">
        <v>413</v>
      </c>
      <c r="AN14" s="91" t="s">
        <v>413</v>
      </c>
      <c r="AO14" s="91" t="s">
        <v>413</v>
      </c>
      <c r="AP14" s="91" t="s">
        <v>413</v>
      </c>
      <c r="AQ14" s="83">
        <v>5.7983540892601013</v>
      </c>
      <c r="AR14" s="83">
        <v>4.8999999999999898E-2</v>
      </c>
      <c r="AS14" s="83">
        <v>8</v>
      </c>
      <c r="AT14" s="83">
        <v>4</v>
      </c>
      <c r="AU14" s="83">
        <v>5</v>
      </c>
      <c r="AV14" s="87" t="s">
        <v>124</v>
      </c>
      <c r="AW14" s="87" t="s">
        <v>124</v>
      </c>
      <c r="AX14" s="87" t="s">
        <v>124</v>
      </c>
      <c r="AY14" s="87" t="s">
        <v>124</v>
      </c>
      <c r="AZ14" s="87" t="s">
        <v>124</v>
      </c>
      <c r="BA14" s="87" t="s">
        <v>124</v>
      </c>
      <c r="BB14" s="87" t="s">
        <v>124</v>
      </c>
      <c r="BC14" s="87" t="s">
        <v>124</v>
      </c>
      <c r="BD14" s="87" t="s">
        <v>124</v>
      </c>
      <c r="BE14" s="87" t="s">
        <v>124</v>
      </c>
      <c r="BF14" s="83">
        <v>0</v>
      </c>
      <c r="BG14" s="83">
        <v>0.64284750497341203</v>
      </c>
      <c r="BH14" s="83">
        <v>0</v>
      </c>
      <c r="BI14" s="83">
        <v>0</v>
      </c>
      <c r="BJ14" s="83">
        <v>0.101530934240343</v>
      </c>
      <c r="BK14" s="83">
        <v>0</v>
      </c>
      <c r="BL14" s="83">
        <v>0.219910979270935</v>
      </c>
      <c r="BM14" s="83">
        <v>3</v>
      </c>
      <c r="BN14" s="83">
        <v>1</v>
      </c>
      <c r="BO14" s="83">
        <v>1</v>
      </c>
      <c r="BP14" s="88" t="s">
        <v>124</v>
      </c>
      <c r="BQ14" s="87"/>
      <c r="BR14" s="89"/>
    </row>
    <row r="15" spans="1:70" s="90" customFormat="1" ht="30" customHeight="1" thickBot="1" x14ac:dyDescent="0.3">
      <c r="A15" s="99">
        <v>12</v>
      </c>
      <c r="B15" s="100" t="s">
        <v>453</v>
      </c>
      <c r="C15" s="92">
        <v>0.82553362846374512</v>
      </c>
      <c r="D15" s="92">
        <v>863.7296130657196</v>
      </c>
      <c r="E15" s="92">
        <v>0</v>
      </c>
      <c r="F15" s="92">
        <v>0.18718576431274414</v>
      </c>
      <c r="G15" s="92">
        <v>1</v>
      </c>
      <c r="H15" s="92">
        <v>1207.1395132541656</v>
      </c>
      <c r="I15" s="92">
        <v>0</v>
      </c>
      <c r="J15" s="92">
        <v>157.958984375</v>
      </c>
      <c r="K15" s="92">
        <v>8.6829056620597846</v>
      </c>
      <c r="L15" s="92">
        <v>6.5635213851928711</v>
      </c>
      <c r="M15" s="92">
        <v>3.986216127872467</v>
      </c>
      <c r="N15" s="92">
        <v>0.72655401229858407</v>
      </c>
      <c r="O15" s="92">
        <v>2.9830957651138306</v>
      </c>
      <c r="P15" s="92">
        <v>8.8000000000000007</v>
      </c>
      <c r="Q15" s="92">
        <v>909.53482496738434</v>
      </c>
      <c r="R15" s="92">
        <v>1</v>
      </c>
      <c r="S15" s="92">
        <v>1</v>
      </c>
      <c r="T15" s="92">
        <v>0.2</v>
      </c>
      <c r="U15" s="92">
        <v>-1000</v>
      </c>
      <c r="V15" s="92">
        <v>0</v>
      </c>
      <c r="W15" s="93" t="s">
        <v>329</v>
      </c>
      <c r="X15" s="93" t="s">
        <v>333</v>
      </c>
      <c r="Y15" s="94" t="s">
        <v>436</v>
      </c>
      <c r="Z15" s="94" t="s">
        <v>415</v>
      </c>
      <c r="AA15" s="93" t="s">
        <v>363</v>
      </c>
      <c r="AB15" s="92">
        <v>0</v>
      </c>
      <c r="AC15" s="92">
        <v>-24.049832701683044</v>
      </c>
      <c r="AD15" s="92">
        <v>6</v>
      </c>
      <c r="AE15" s="92">
        <v>0.15</v>
      </c>
      <c r="AF15" s="92">
        <v>0.25</v>
      </c>
      <c r="AG15" s="92">
        <v>0</v>
      </c>
      <c r="AH15" s="93" t="s">
        <v>408</v>
      </c>
      <c r="AI15" s="93" t="s">
        <v>409</v>
      </c>
      <c r="AJ15" s="93" t="s">
        <v>409</v>
      </c>
      <c r="AK15" s="93" t="s">
        <v>409</v>
      </c>
      <c r="AL15" s="93" t="s">
        <v>409</v>
      </c>
      <c r="AM15" s="93" t="s">
        <v>409</v>
      </c>
      <c r="AN15" s="93" t="s">
        <v>409</v>
      </c>
      <c r="AO15" s="93" t="s">
        <v>409</v>
      </c>
      <c r="AP15" s="93" t="s">
        <v>409</v>
      </c>
      <c r="AQ15" s="92">
        <v>3.5700665235519411</v>
      </c>
      <c r="AR15" s="92">
        <v>4.34999999999999E-2</v>
      </c>
      <c r="AS15" s="92">
        <v>8</v>
      </c>
      <c r="AT15" s="92">
        <v>4</v>
      </c>
      <c r="AU15" s="92">
        <v>5</v>
      </c>
      <c r="AV15" s="95" t="s">
        <v>124</v>
      </c>
      <c r="AW15" s="95" t="s">
        <v>124</v>
      </c>
      <c r="AX15" s="95" t="s">
        <v>124</v>
      </c>
      <c r="AY15" s="95" t="s">
        <v>124</v>
      </c>
      <c r="AZ15" s="95" t="s">
        <v>124</v>
      </c>
      <c r="BA15" s="95" t="s">
        <v>124</v>
      </c>
      <c r="BB15" s="95" t="s">
        <v>124</v>
      </c>
      <c r="BC15" s="95" t="s">
        <v>124</v>
      </c>
      <c r="BD15" s="95" t="s">
        <v>124</v>
      </c>
      <c r="BE15" s="95" t="s">
        <v>124</v>
      </c>
      <c r="BF15" s="92">
        <v>0</v>
      </c>
      <c r="BG15" s="92">
        <v>0</v>
      </c>
      <c r="BH15" s="92">
        <v>0</v>
      </c>
      <c r="BI15" s="92">
        <v>0</v>
      </c>
      <c r="BJ15" s="92">
        <v>0.513088574826289</v>
      </c>
      <c r="BK15" s="92">
        <v>0</v>
      </c>
      <c r="BL15" s="92">
        <v>0.2</v>
      </c>
      <c r="BM15" s="92">
        <v>3</v>
      </c>
      <c r="BN15" s="92">
        <v>1</v>
      </c>
      <c r="BO15" s="92">
        <v>1</v>
      </c>
      <c r="BP15" s="96" t="s">
        <v>124</v>
      </c>
      <c r="BQ15" s="95"/>
      <c r="BR15" s="97"/>
    </row>
    <row r="16" spans="1:70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/>
      <c r="BG16" s="43"/>
      <c r="BH16" s="43"/>
      <c r="BI16" s="43"/>
      <c r="BJ16" s="43"/>
      <c r="BK16" s="43"/>
      <c r="BL16" s="43"/>
      <c r="BM16" s="43"/>
      <c r="BN16" s="43"/>
      <c r="BO16" s="43"/>
      <c r="BP16" s="43"/>
      <c r="BQ16" s="43"/>
      <c r="BR16" s="43"/>
    </row>
    <row r="17" spans="1:70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43"/>
      <c r="BN17" s="43"/>
      <c r="BO17" s="43"/>
      <c r="BP17" s="43"/>
      <c r="BQ17" s="43"/>
      <c r="BR17" s="43"/>
    </row>
    <row r="18" spans="1:70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43"/>
      <c r="BK18" s="43"/>
      <c r="BL18" s="43"/>
      <c r="BM18" s="43"/>
      <c r="BN18" s="43"/>
      <c r="BO18" s="43"/>
      <c r="BP18" s="43"/>
      <c r="BQ18" s="43"/>
      <c r="BR18" s="43"/>
    </row>
    <row r="19" spans="1:70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</row>
    <row r="20" spans="1:70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</row>
    <row r="21" spans="1:70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43"/>
      <c r="BK21" s="43"/>
      <c r="BL21" s="43"/>
      <c r="BM21" s="43"/>
      <c r="BN21" s="43"/>
      <c r="BO21" s="43"/>
      <c r="BP21" s="43"/>
      <c r="BQ21" s="43"/>
      <c r="BR21" s="43"/>
    </row>
    <row r="22" spans="1:70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43"/>
      <c r="BK22" s="43"/>
      <c r="BL22" s="43"/>
      <c r="BM22" s="43"/>
      <c r="BN22" s="43"/>
      <c r="BO22" s="43"/>
      <c r="BP22" s="43"/>
      <c r="BQ22" s="43"/>
      <c r="BR22" s="43"/>
    </row>
    <row r="23" spans="1:70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43"/>
      <c r="BK23" s="43"/>
      <c r="BL23" s="43"/>
      <c r="BM23" s="43"/>
      <c r="BN23" s="43"/>
      <c r="BO23" s="43"/>
      <c r="BP23" s="43"/>
      <c r="BQ23" s="43"/>
      <c r="BR23" s="43"/>
    </row>
    <row r="24" spans="1:70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/>
      <c r="BG24" s="43"/>
      <c r="BH24" s="43"/>
      <c r="BI24" s="43"/>
      <c r="BJ24" s="43"/>
      <c r="BK24" s="43"/>
      <c r="BL24" s="43"/>
      <c r="BM24" s="43"/>
      <c r="BN24" s="43"/>
      <c r="BO24" s="43"/>
      <c r="BP24" s="43"/>
      <c r="BQ24" s="43"/>
      <c r="BR24" s="43"/>
    </row>
    <row r="25" spans="1:70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43"/>
      <c r="BK25" s="43"/>
      <c r="BL25" s="43"/>
      <c r="BM25" s="43"/>
      <c r="BN25" s="43"/>
      <c r="BO25" s="43"/>
      <c r="BP25" s="43"/>
      <c r="BQ25" s="43"/>
      <c r="BR25" s="43"/>
    </row>
  </sheetData>
  <sheetProtection sheet="1" objects="1" scenarios="1"/>
  <mergeCells count="2">
    <mergeCell ref="A1:B1"/>
    <mergeCell ref="A2:B2"/>
  </mergeCells>
  <hyperlinks>
    <hyperlink ref="A1" location="'TrqLOA_Per1'!A1" display="'TrqLOA_Per1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2"/>
  <sheetViews>
    <sheetView workbookViewId="0">
      <selection activeCell="F24" sqref="F24"/>
    </sheetView>
  </sheetViews>
  <sheetFormatPr defaultRowHeight="15" x14ac:dyDescent="0.25"/>
  <cols>
    <col min="1" max="1" width="7.42578125" style="112" bestFit="1" customWidth="1"/>
    <col min="2" max="2" width="8.140625" style="112" bestFit="1" customWidth="1"/>
    <col min="3" max="3" width="9.42578125" style="112" bestFit="1" customWidth="1"/>
    <col min="4" max="4" width="11.28515625" style="112" bestFit="1" customWidth="1"/>
    <col min="5" max="5" width="16" style="112" bestFit="1" customWidth="1"/>
    <col min="6" max="6" width="40.42578125" style="112" bestFit="1" customWidth="1"/>
    <col min="7" max="7" width="12.7109375" style="112" bestFit="1" customWidth="1"/>
    <col min="8" max="8" width="36.7109375" style="112" bestFit="1" customWidth="1"/>
    <col min="9" max="9" width="36.7109375" style="112" customWidth="1"/>
    <col min="10" max="10" width="40.42578125" style="112" bestFit="1" customWidth="1"/>
    <col min="11" max="11" width="10.85546875" style="112" bestFit="1" customWidth="1"/>
    <col min="12" max="12" width="40.42578125" style="112" bestFit="1" customWidth="1"/>
    <col min="13" max="13" width="18.42578125" style="112" customWidth="1"/>
    <col min="14" max="14" width="11.7109375" style="112" bestFit="1" customWidth="1"/>
    <col min="15" max="15" width="21.7109375" style="112" bestFit="1" customWidth="1"/>
    <col min="16" max="16" width="10.85546875" style="112" bestFit="1" customWidth="1"/>
    <col min="17" max="16384" width="9.140625" style="112"/>
  </cols>
  <sheetData>
    <row r="1" spans="1:25" x14ac:dyDescent="0.25">
      <c r="A1" s="107" t="s">
        <v>455</v>
      </c>
      <c r="B1" s="107" t="s">
        <v>456</v>
      </c>
      <c r="C1" s="108" t="s">
        <v>457</v>
      </c>
      <c r="D1" s="109" t="s">
        <v>458</v>
      </c>
      <c r="E1" s="110" t="s">
        <v>459</v>
      </c>
      <c r="F1" s="109" t="s">
        <v>460</v>
      </c>
      <c r="G1" s="109" t="s">
        <v>461</v>
      </c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</row>
    <row r="2" spans="1:25" s="113" customFormat="1" x14ac:dyDescent="0.25">
      <c r="A2" s="113">
        <v>1</v>
      </c>
      <c r="B2" s="113">
        <v>13098</v>
      </c>
      <c r="C2" s="113" t="s">
        <v>497</v>
      </c>
      <c r="D2" s="114" t="s">
        <v>498</v>
      </c>
      <c r="E2" s="114" t="s">
        <v>500</v>
      </c>
      <c r="F2" s="115"/>
      <c r="G2" s="115"/>
      <c r="H2" s="111"/>
      <c r="I2" s="111"/>
      <c r="J2" s="111"/>
      <c r="K2" s="111"/>
      <c r="L2" s="111"/>
      <c r="M2" s="111"/>
      <c r="N2" s="111"/>
      <c r="O2" s="111"/>
      <c r="P2" s="111"/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1"/>
  <sheetViews>
    <sheetView workbookViewId="0">
      <selection activeCell="B11" sqref="B11:I11"/>
    </sheetView>
  </sheetViews>
  <sheetFormatPr defaultRowHeight="15" x14ac:dyDescent="0.25"/>
  <cols>
    <col min="1" max="1" width="28" style="112" bestFit="1" customWidth="1"/>
    <col min="2" max="2" width="46.42578125" style="112" customWidth="1"/>
    <col min="3" max="3" width="45.85546875" style="112" customWidth="1"/>
    <col min="4" max="4" width="43.5703125" style="112" customWidth="1"/>
    <col min="5" max="5" width="38" style="112" customWidth="1"/>
    <col min="6" max="6" width="44.5703125" style="112" customWidth="1"/>
    <col min="7" max="7" width="13.7109375" style="112" bestFit="1" customWidth="1"/>
    <col min="8" max="8" width="9.5703125" style="112" bestFit="1" customWidth="1"/>
    <col min="9" max="16384" width="9.140625" style="112"/>
  </cols>
  <sheetData>
    <row r="1" spans="1:9" x14ac:dyDescent="0.25">
      <c r="A1" s="116" t="s">
        <v>462</v>
      </c>
      <c r="B1" s="117">
        <f>DATE(2015,6,15)</f>
        <v>42170</v>
      </c>
      <c r="C1" s="118"/>
      <c r="D1" s="118"/>
      <c r="E1" s="118"/>
      <c r="F1" s="118"/>
      <c r="G1" s="118"/>
      <c r="H1" s="118"/>
      <c r="I1" s="118"/>
    </row>
    <row r="2" spans="1:9" x14ac:dyDescent="0.25">
      <c r="A2" s="119" t="s">
        <v>463</v>
      </c>
      <c r="B2" s="120" t="s">
        <v>499</v>
      </c>
      <c r="C2" s="119" t="s">
        <v>464</v>
      </c>
      <c r="D2" s="188" t="s">
        <v>496</v>
      </c>
      <c r="E2" s="189"/>
      <c r="F2" s="189"/>
      <c r="G2" s="189"/>
      <c r="H2" s="189"/>
      <c r="I2" s="190"/>
    </row>
    <row r="3" spans="1:9" x14ac:dyDescent="0.25">
      <c r="A3" s="121" t="s">
        <v>457</v>
      </c>
      <c r="B3" s="120" t="s">
        <v>497</v>
      </c>
      <c r="C3" s="119" t="s">
        <v>458</v>
      </c>
      <c r="D3" s="191" t="s">
        <v>498</v>
      </c>
      <c r="E3" s="189"/>
      <c r="F3" s="189"/>
      <c r="G3" s="189"/>
      <c r="H3" s="189"/>
      <c r="I3" s="190"/>
    </row>
    <row r="4" spans="1:9" x14ac:dyDescent="0.25">
      <c r="A4" s="119" t="s">
        <v>465</v>
      </c>
      <c r="B4" s="120" t="s">
        <v>500</v>
      </c>
      <c r="C4" s="119" t="s">
        <v>466</v>
      </c>
      <c r="D4" s="191" t="s">
        <v>444</v>
      </c>
      <c r="E4" s="189"/>
      <c r="F4" s="189"/>
      <c r="G4" s="189"/>
      <c r="H4" s="189"/>
      <c r="I4" s="190"/>
    </row>
    <row r="5" spans="1:9" x14ac:dyDescent="0.25">
      <c r="A5" s="182" t="s">
        <v>467</v>
      </c>
      <c r="B5" s="122" t="s">
        <v>468</v>
      </c>
      <c r="C5" s="122" t="s">
        <v>469</v>
      </c>
      <c r="D5" s="122" t="s">
        <v>470</v>
      </c>
      <c r="E5" s="122" t="s">
        <v>471</v>
      </c>
      <c r="F5" s="123" t="s">
        <v>472</v>
      </c>
      <c r="G5" s="124" t="s">
        <v>473</v>
      </c>
      <c r="H5" s="124" t="s">
        <v>474</v>
      </c>
      <c r="I5" s="124" t="s">
        <v>475</v>
      </c>
    </row>
    <row r="6" spans="1:9" x14ac:dyDescent="0.25">
      <c r="A6" s="183"/>
      <c r="B6" s="125">
        <v>1</v>
      </c>
      <c r="C6" s="126">
        <v>1</v>
      </c>
      <c r="D6" s="125">
        <v>1</v>
      </c>
      <c r="E6" s="126">
        <v>1</v>
      </c>
      <c r="F6" s="127">
        <v>1</v>
      </c>
      <c r="G6" s="124">
        <v>162</v>
      </c>
      <c r="H6" s="124">
        <v>162</v>
      </c>
      <c r="I6" s="124">
        <v>0</v>
      </c>
    </row>
    <row r="7" spans="1:9" x14ac:dyDescent="0.25">
      <c r="A7" s="128" t="s">
        <v>476</v>
      </c>
      <c r="B7" s="184" t="s">
        <v>477</v>
      </c>
      <c r="C7" s="185"/>
      <c r="D7" s="185"/>
      <c r="E7" s="186"/>
      <c r="F7" s="187"/>
      <c r="G7" s="185"/>
      <c r="H7" s="185"/>
      <c r="I7" s="186"/>
    </row>
    <row r="8" spans="1:9" x14ac:dyDescent="0.25">
      <c r="A8" s="128" t="s">
        <v>478</v>
      </c>
      <c r="B8" s="184" t="s">
        <v>477</v>
      </c>
      <c r="C8" s="185"/>
      <c r="D8" s="185"/>
      <c r="E8" s="185"/>
      <c r="F8" s="185" t="s">
        <v>477</v>
      </c>
      <c r="G8" s="185"/>
      <c r="H8" s="185"/>
      <c r="I8" s="186"/>
    </row>
    <row r="9" spans="1:9" x14ac:dyDescent="0.25">
      <c r="A9" s="128" t="s">
        <v>479</v>
      </c>
      <c r="B9" s="184" t="s">
        <v>477</v>
      </c>
      <c r="C9" s="185"/>
      <c r="D9" s="185"/>
      <c r="E9" s="185"/>
      <c r="F9" s="185" t="s">
        <v>477</v>
      </c>
      <c r="G9" s="185"/>
      <c r="H9" s="185"/>
      <c r="I9" s="186"/>
    </row>
    <row r="10" spans="1:9" x14ac:dyDescent="0.25">
      <c r="A10" s="128" t="s">
        <v>480</v>
      </c>
      <c r="B10" s="187" t="s">
        <v>477</v>
      </c>
      <c r="C10" s="185"/>
      <c r="D10" s="185"/>
      <c r="E10" s="185"/>
      <c r="F10" s="185" t="s">
        <v>477</v>
      </c>
      <c r="G10" s="185"/>
      <c r="H10" s="185"/>
      <c r="I10" s="186"/>
    </row>
    <row r="11" spans="1:9" x14ac:dyDescent="0.25">
      <c r="A11" s="128" t="s">
        <v>481</v>
      </c>
      <c r="B11" s="184" t="s">
        <v>477</v>
      </c>
      <c r="C11" s="185"/>
      <c r="D11" s="185"/>
      <c r="E11" s="185"/>
      <c r="F11" s="185" t="s">
        <v>477</v>
      </c>
      <c r="G11" s="185"/>
      <c r="H11" s="185"/>
      <c r="I11" s="186"/>
    </row>
  </sheetData>
  <mergeCells count="10">
    <mergeCell ref="B10:I10"/>
    <mergeCell ref="B11:I11"/>
    <mergeCell ref="D2:I2"/>
    <mergeCell ref="D3:I3"/>
    <mergeCell ref="D4:I4"/>
    <mergeCell ref="A5:A6"/>
    <mergeCell ref="B7:E7"/>
    <mergeCell ref="F7:I7"/>
    <mergeCell ref="B8:I8"/>
    <mergeCell ref="B9:I9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B2:G19"/>
  <sheetViews>
    <sheetView workbookViewId="0">
      <selection activeCell="G11" sqref="G11"/>
    </sheetView>
  </sheetViews>
  <sheetFormatPr defaultRowHeight="15" x14ac:dyDescent="0.25"/>
  <cols>
    <col min="1" max="1" width="1.5703125" style="112" customWidth="1"/>
    <col min="2" max="2" width="26" style="112" bestFit="1" customWidth="1"/>
    <col min="3" max="3" width="24" style="112" bestFit="1" customWidth="1"/>
    <col min="4" max="4" width="28.42578125" style="112" bestFit="1" customWidth="1"/>
    <col min="5" max="5" width="22.140625" style="112" bestFit="1" customWidth="1"/>
    <col min="6" max="6" width="19.28515625" style="112" bestFit="1" customWidth="1"/>
    <col min="7" max="7" width="26.28515625" style="112" bestFit="1" customWidth="1"/>
    <col min="8" max="8" width="21.85546875" style="112" bestFit="1" customWidth="1"/>
    <col min="9" max="9" width="22.28515625" style="112" bestFit="1" customWidth="1"/>
    <col min="10" max="10" width="22.28515625" style="112" customWidth="1"/>
    <col min="11" max="11" width="20.85546875" style="112" bestFit="1" customWidth="1"/>
    <col min="12" max="12" width="16.7109375" style="112" bestFit="1" customWidth="1"/>
    <col min="13" max="13" width="17.42578125" style="112" bestFit="1" customWidth="1"/>
    <col min="14" max="14" width="17.5703125" style="112" bestFit="1" customWidth="1"/>
    <col min="15" max="15" width="21.5703125" style="112" bestFit="1" customWidth="1"/>
    <col min="16" max="16384" width="9.140625" style="112"/>
  </cols>
  <sheetData>
    <row r="2" spans="2:7" ht="15.75" thickBot="1" x14ac:dyDescent="0.3"/>
    <row r="3" spans="2:7" ht="30.75" thickBot="1" x14ac:dyDescent="0.3">
      <c r="B3" s="129" t="s">
        <v>482</v>
      </c>
      <c r="C3" s="130" t="s">
        <v>499</v>
      </c>
      <c r="F3" s="129" t="s">
        <v>483</v>
      </c>
      <c r="G3" s="152" t="s">
        <v>496</v>
      </c>
    </row>
    <row r="4" spans="2:7" x14ac:dyDescent="0.25">
      <c r="B4" s="192" t="s">
        <v>484</v>
      </c>
      <c r="C4" s="131" t="s">
        <v>485</v>
      </c>
      <c r="D4" s="132">
        <v>111</v>
      </c>
    </row>
    <row r="5" spans="2:7" ht="15.75" thickBot="1" x14ac:dyDescent="0.3">
      <c r="B5" s="193"/>
      <c r="C5" s="133" t="s">
        <v>486</v>
      </c>
      <c r="D5" s="134">
        <v>833</v>
      </c>
    </row>
    <row r="6" spans="2:7" ht="15.75" thickBot="1" x14ac:dyDescent="0.3">
      <c r="B6" s="135"/>
      <c r="C6" s="135"/>
      <c r="D6" s="135"/>
    </row>
    <row r="7" spans="2:7" ht="15.75" thickBot="1" x14ac:dyDescent="0.3">
      <c r="B7" s="136" t="s">
        <v>487</v>
      </c>
      <c r="C7" s="132">
        <v>2</v>
      </c>
      <c r="D7" s="195"/>
    </row>
    <row r="8" spans="2:7" x14ac:dyDescent="0.25">
      <c r="B8" s="137" t="s">
        <v>488</v>
      </c>
      <c r="C8" s="138">
        <v>1</v>
      </c>
      <c r="D8" s="196" t="s">
        <v>53</v>
      </c>
    </row>
    <row r="9" spans="2:7" ht="15.75" thickBot="1" x14ac:dyDescent="0.3">
      <c r="B9" s="140" t="s">
        <v>489</v>
      </c>
      <c r="C9" s="141"/>
      <c r="D9" s="197" t="s">
        <v>494</v>
      </c>
    </row>
    <row r="10" spans="2:7" x14ac:dyDescent="0.25">
      <c r="F10" s="4"/>
      <c r="G10" s="3"/>
    </row>
    <row r="11" spans="2:7" ht="15.75" thickBot="1" x14ac:dyDescent="0.3">
      <c r="F11" s="4"/>
      <c r="G11" s="3"/>
    </row>
    <row r="12" spans="2:7" x14ac:dyDescent="0.25">
      <c r="B12" s="142"/>
      <c r="C12" s="139" t="s">
        <v>490</v>
      </c>
      <c r="D12" s="194" t="s">
        <v>53</v>
      </c>
      <c r="F12" s="4"/>
      <c r="G12" s="3"/>
    </row>
    <row r="13" spans="2:7" x14ac:dyDescent="0.25">
      <c r="B13" s="137" t="s">
        <v>491</v>
      </c>
      <c r="C13" s="143">
        <v>1378</v>
      </c>
      <c r="D13" s="138" t="s">
        <v>495</v>
      </c>
      <c r="F13" s="144"/>
      <c r="G13" s="145"/>
    </row>
    <row r="14" spans="2:7" x14ac:dyDescent="0.25">
      <c r="B14" s="137" t="s">
        <v>492</v>
      </c>
      <c r="C14" s="143">
        <v>204</v>
      </c>
      <c r="D14" s="138">
        <v>204</v>
      </c>
      <c r="F14" s="144"/>
      <c r="G14" s="145"/>
    </row>
    <row r="15" spans="2:7" ht="15.75" thickBot="1" x14ac:dyDescent="0.3">
      <c r="B15" s="140" t="s">
        <v>493</v>
      </c>
      <c r="C15" s="146">
        <v>52</v>
      </c>
      <c r="D15" s="134">
        <v>52</v>
      </c>
      <c r="F15" s="147"/>
    </row>
    <row r="16" spans="2:7" ht="15.75" thickBot="1" x14ac:dyDescent="0.3">
      <c r="E16" s="148"/>
    </row>
    <row r="17" spans="2:6" x14ac:dyDescent="0.25">
      <c r="B17" s="192" t="s">
        <v>484</v>
      </c>
      <c r="C17" s="131" t="s">
        <v>485</v>
      </c>
      <c r="D17" s="132">
        <v>638</v>
      </c>
      <c r="E17" s="148"/>
    </row>
    <row r="18" spans="2:6" ht="15.75" thickBot="1" x14ac:dyDescent="0.3">
      <c r="B18" s="193"/>
      <c r="C18" s="133" t="s">
        <v>486</v>
      </c>
      <c r="D18" s="134">
        <v>833</v>
      </c>
      <c r="E18" s="148"/>
    </row>
    <row r="19" spans="2:6" s="150" customFormat="1" x14ac:dyDescent="0.25">
      <c r="B19" s="149"/>
      <c r="D19" s="151"/>
      <c r="E19" s="149"/>
      <c r="F19" s="149"/>
    </row>
  </sheetData>
  <mergeCells count="2">
    <mergeCell ref="B4:B5"/>
    <mergeCell ref="B17:B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</vt:i4>
      </vt:variant>
    </vt:vector>
  </HeadingPairs>
  <TitlesOfParts>
    <vt:vector size="16" baseType="lpstr">
      <vt:lpstr>Unit Test Information</vt:lpstr>
      <vt:lpstr>Embedded Files</vt:lpstr>
      <vt:lpstr>Module Definitions</vt:lpstr>
      <vt:lpstr>Variable Range</vt:lpstr>
      <vt:lpstr>TrqLOA_Init1</vt:lpstr>
      <vt:lpstr>TrqLOA_Init1() B</vt:lpstr>
      <vt:lpstr>TrqLOA_Per1</vt:lpstr>
      <vt:lpstr>TrqLOA_Per1() B</vt:lpstr>
      <vt:lpstr>TrqLOA_Per1() M</vt:lpstr>
      <vt:lpstr>TrqLOA_Per1() P</vt:lpstr>
      <vt:lpstr>Clarifications</vt:lpstr>
      <vt:lpstr>Coverage Analysis</vt:lpstr>
      <vt:lpstr>Metrics</vt:lpstr>
      <vt:lpstr>StubFunctionNameList</vt:lpstr>
      <vt:lpstr>TestFunctionNameList</vt:lpstr>
      <vt:lpstr>VariableNameList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Dhaval Trivedi</dc:creator>
  <cp:lastModifiedBy>Nighute, Nitin</cp:lastModifiedBy>
  <dcterms:created xsi:type="dcterms:W3CDTF">2015-03-18T07:00:51Z</dcterms:created>
  <dcterms:modified xsi:type="dcterms:W3CDTF">2015-06-24T11:32:47Z</dcterms:modified>
</cp:coreProperties>
</file>