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mc:AlternateContent xmlns:mc="http://schemas.openxmlformats.org/markup-compatibility/2006">
    <mc:Choice Requires="x15">
      <x15ac:absPath xmlns:x15ac="http://schemas.microsoft.com/office/spreadsheetml/2010/11/ac" url="/Users/lichthau/Documents/Humboldt/HEALTHDOX/Country_Chapters/data/in/"/>
    </mc:Choice>
  </mc:AlternateContent>
  <bookViews>
    <workbookView xWindow="0" yWindow="460" windowWidth="25600" windowHeight="14240"/>
  </bookViews>
  <sheets>
    <sheet name="Tabelle1" sheetId="1" r:id="rId1"/>
    <sheet name="Tabelle2" sheetId="2" r:id="rId2"/>
    <sheet name="Tabelle3" sheetId="3" r:id="rId3"/>
  </sheet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5" i="1" l="1"/>
  <c r="H14" i="1"/>
  <c r="H13" i="1"/>
  <c r="H12" i="1"/>
  <c r="H11" i="1"/>
  <c r="H9" i="1"/>
  <c r="H7" i="1"/>
  <c r="H3" i="1"/>
</calcChain>
</file>

<file path=xl/sharedStrings.xml><?xml version="1.0" encoding="utf-8"?>
<sst xmlns="http://schemas.openxmlformats.org/spreadsheetml/2006/main" count="501" uniqueCount="154">
  <si>
    <t>country</t>
  </si>
  <si>
    <t>year</t>
  </si>
  <si>
    <t>ref_name</t>
  </si>
  <si>
    <t>law_no</t>
  </si>
  <si>
    <t>web</t>
  </si>
  <si>
    <t>date_leg_pro</t>
  </si>
  <si>
    <t>date_law</t>
  </si>
  <si>
    <t>check</t>
  </si>
  <si>
    <t>date_impl</t>
  </si>
  <si>
    <t>ref_meas</t>
  </si>
  <si>
    <t>Country</t>
  </si>
  <si>
    <t>Year</t>
  </si>
  <si>
    <t xml:space="preserve">Law Number </t>
  </si>
  <si>
    <t>Website if Available</t>
  </si>
  <si>
    <t>Date of Legislative Proposal (YYYY-MM-DD)</t>
  </si>
  <si>
    <t>Date of passage into law  (YYYY-MM-DD)</t>
  </si>
  <si>
    <t>Month-Year automatic check</t>
  </si>
  <si>
    <t>Reform measures: For Important Non-Legislative Reforms of Failed Legislative Reforms, Please include notes on timing here, as well-- date of negative vote in parliament, or whatever.  For notes, use a date notation that cannot cause mistakes like 1 Jan 2015 (as opposed to 1.6.2015 which can be June or Jan)- in this column, can you copy in a little of detail from columns, so that this column can be used directly as an illustration in your chapter (see example in next row)</t>
  </si>
  <si>
    <t>Introduction of Compulsory Public or Statutory  Health Insurance (explain)</t>
  </si>
  <si>
    <t>Introduction of National Health Service  (explain)</t>
  </si>
  <si>
    <t>Introduction of Government Mandate to Obtain Health Insurance (explain)</t>
  </si>
  <si>
    <t>Introduction of new Health Insurance Carriers (Public, Private or Voluntary)  (explain)</t>
  </si>
  <si>
    <t>Financial, Administrative Support for Health Insurance Carriers? Like government subsidies, tax deductions for payments, regulations on reserves, controls on numbers of sickness funds (Explain)</t>
  </si>
  <si>
    <t>Changes in financial governance of health insurance, like risk-adjustments, government regulation of contributions, other (explain)</t>
  </si>
  <si>
    <t>Harmonization/ Fusion of Insurance Schemes? Relationship of Public and Private Health insurance? Explain</t>
  </si>
  <si>
    <t>Expansion or reduction of Insurance coverage (Number of Persons Covered)? (Explain)</t>
  </si>
  <si>
    <t>Expansion or Rentrenchment of Health Insurance Benefits Package/ Public Health Service Provision?</t>
  </si>
  <si>
    <t>Increase or decrease in Co-Payments or Cost-Sharing? (explain)</t>
  </si>
  <si>
    <t>Cost containment? Caps on Spending?</t>
  </si>
  <si>
    <t>Changes in Payments to Hospitals? (Explain)</t>
  </si>
  <si>
    <t>Changes in Payments to Doctors? (Explain)</t>
  </si>
  <si>
    <t>Changes in system of Quality Control?</t>
  </si>
  <si>
    <t>Changes in Control of Access to Health System? (Explain)</t>
  </si>
  <si>
    <t>Measures for Improving / Restricting Access of Migrants to Health System?</t>
  </si>
  <si>
    <t>Introduction or measures to Support local halth centers (Group ambulatory care)?</t>
  </si>
  <si>
    <t>Measures to Improve Patients Rights?</t>
  </si>
  <si>
    <t>Measures to Guarantee Patients' Access to Health Services (e.g., appointment guarantees)?</t>
  </si>
  <si>
    <t>Privatization of Outpatient care or similar (explain)</t>
  </si>
  <si>
    <t>Change in ownership of inpatient facilities</t>
  </si>
  <si>
    <t>Privatization of auxiliary (Supplemental services (Diagnostic, therapies)</t>
  </si>
  <si>
    <t>Decentralization of Health Services?</t>
  </si>
  <si>
    <t>Recentralization of Health Services?</t>
  </si>
  <si>
    <t>Introduction/Restuctions on Private Beds in Public Hospitals? (Explain)</t>
  </si>
  <si>
    <t>Introduction/Restruction of Private Office Hours in Public Hospitals? (Explain)</t>
  </si>
  <si>
    <t xml:space="preserve">Changes to situation of private hospitals/Clinics? (explain) </t>
  </si>
  <si>
    <t>privatization measure in pharmacuticla domain</t>
  </si>
  <si>
    <t>Caps on Pharmceutical expenditure</t>
  </si>
  <si>
    <t>France</t>
  </si>
  <si>
    <r>
      <t>Health system modernisation act -</t>
    </r>
    <r>
      <rPr>
        <i/>
        <sz val="11"/>
        <color theme="1"/>
        <rFont val="Calibri"/>
        <family val="2"/>
        <scheme val="minor"/>
      </rPr>
      <t xml:space="preserve"> Loi de modernisation de notre système de santé</t>
    </r>
  </si>
  <si>
    <t>2016-41</t>
  </si>
  <si>
    <t>https://www.legifrance.gouv.fr/affichLoiPubliee.do?idDocument=JORFDOLE000029589477&amp;type=general&amp;legislature=14</t>
  </si>
  <si>
    <t>N</t>
  </si>
  <si>
    <t>n</t>
  </si>
  <si>
    <t>change of payment modalities: set tariffs will be paid directly from SHI to physician</t>
  </si>
  <si>
    <t>indirect change expected through new definition of "public hospital service" i.e. emergency care, teaching, etc.</t>
  </si>
  <si>
    <t>Soft gatekeeping system extend to adolescents, now requiring referral from GPs</t>
  </si>
  <si>
    <t>Yes- professionals are given a new possibility to create local networks or projects concerning specific themes and receive dedicated funding</t>
  </si>
  <si>
    <t xml:space="preserve">Yes- possibility for class action lawsuits; better representation of patients in public agencies </t>
  </si>
  <si>
    <t>indirect change expected through new definition of "public hospital service" including emergency care and teaching activities; it is expected that private hospital will have difficulties meeting eligibility criteria of this service and subsequently suffer a decrease in additional funding (and, potentially, patient flow)</t>
  </si>
  <si>
    <r>
      <t xml:space="preserve">Social security financing act for 2015 - </t>
    </r>
    <r>
      <rPr>
        <i/>
        <sz val="11"/>
        <color theme="1"/>
        <rFont val="Calibri"/>
        <family val="2"/>
        <scheme val="minor"/>
      </rPr>
      <t>Loi de financement de la Sécurité sociale pour 2015</t>
    </r>
  </si>
  <si>
    <t>2014-1554</t>
  </si>
  <si>
    <t>https://www.legifrance.gouv.fr/affichTexte.do?cidTexte=JORFTEXT000029953502</t>
  </si>
  <si>
    <t>Dec-14</t>
  </si>
  <si>
    <t xml:space="preserve">Anticipating the generalization of third party-payment in ambulatory care planned for 2017, the present law extends third party payments for beneficiaries of a voucher plan for VHI for low-income groups, if patients follow the gatekeeping treatment pathway. </t>
  </si>
  <si>
    <r>
      <t xml:space="preserve">Job security act - </t>
    </r>
    <r>
      <rPr>
        <i/>
        <sz val="11"/>
        <color theme="1"/>
        <rFont val="Calibri"/>
        <family val="2"/>
        <scheme val="minor"/>
      </rPr>
      <t>Loi relative à la sécurisation de l'emploi</t>
    </r>
  </si>
  <si>
    <t>2013-504</t>
  </si>
  <si>
    <t>https://www.legifrance.gouv.fr/affichTexte.do?cidTexte=JORFTEXT000027546648&amp;fastPos=3&amp;fastReqId=943769486&amp;categorieLien=cid&amp;oldAction=rechTexte</t>
  </si>
  <si>
    <t>All employers are required to offer  group VHI contracts to their employees by January 2016. Out-of-pocket payments expected to decrease as VHI coverage increases; the employer must pay 50% of VHI contributions.</t>
  </si>
  <si>
    <t>employers are required to offer  group VHI contracts</t>
  </si>
  <si>
    <t>number of subscribers to VHI expected to rise</t>
  </si>
  <si>
    <t xml:space="preserve">out-of-pocket payments expected to decrease as VHI coverage increases; the employer must pay 50% of VHI contributions. </t>
  </si>
  <si>
    <r>
      <t xml:space="preserve">Social security financing act for 2012 - </t>
    </r>
    <r>
      <rPr>
        <i/>
        <sz val="11"/>
        <color theme="1"/>
        <rFont val="Calibri"/>
        <family val="2"/>
        <scheme val="minor"/>
      </rPr>
      <t>Loi de financement de la Sécurité sociale pour 2012</t>
    </r>
  </si>
  <si>
    <t>2011-1906</t>
  </si>
  <si>
    <t>https://www.legifrance.gouv.fr/affichTexte.do?cidTexte=JORFTEXT000025005833&amp;categorieLien=id</t>
  </si>
  <si>
    <t>Dec-11</t>
  </si>
  <si>
    <t>VHI carriers must reimburse the overbilling of the optional tariff sector if they want to receive tax breaks</t>
  </si>
  <si>
    <t>a decrease in the overall amount of overbilling is expected, but windfall benefits are also expected, in the sense that physicians who do not overbill yet are given an incentive to do so</t>
  </si>
  <si>
    <t>volontary capping of overbilling</t>
  </si>
  <si>
    <r>
      <t xml:space="preserve">Hospital, Patient, Health and Territory Act - </t>
    </r>
    <r>
      <rPr>
        <i/>
        <sz val="11"/>
        <color theme="1"/>
        <rFont val="Calibri"/>
        <family val="2"/>
        <scheme val="minor"/>
      </rPr>
      <t>Loi Hôpital, patient, santé et territoires</t>
    </r>
  </si>
  <si>
    <t>2009-879</t>
  </si>
  <si>
    <t>https://www.legifrance.gouv.fr/affichTexte.do?cidTexte=JORFTEXT000020879475</t>
  </si>
  <si>
    <t xml:space="preserve">Negative financial incentives in case the patient does not follow the soft-gatekeeping-scheme: the reimbursement of the statutory tariff drops from 70% to 30% </t>
  </si>
  <si>
    <t>Yes: legal provisions and funding opportunities for multi-professional health centres</t>
  </si>
  <si>
    <t>penalisation of physicians that refuse to treat patients in need was set out, but an implementing decree was never issued-in chapter should explain why this situation crops up. (because overbilling not covered by SHI? Yes; Noted for the chapter)</t>
  </si>
  <si>
    <t>see before</t>
  </si>
  <si>
    <r>
      <t xml:space="preserve">Social security financing act for 2008 - </t>
    </r>
    <r>
      <rPr>
        <i/>
        <sz val="11"/>
        <color theme="1"/>
        <rFont val="Calibri"/>
        <family val="2"/>
        <scheme val="minor"/>
      </rPr>
      <t>Loi de financement de la Sécurité sociale pour 2008</t>
    </r>
  </si>
  <si>
    <t>2007-1786</t>
  </si>
  <si>
    <t>https://www.legifrance.gouv.fr/affichTexte.do?cidTexte=JORFTEXT000017726554</t>
  </si>
  <si>
    <t>Dec-2007</t>
  </si>
  <si>
    <t>Extension of deductibles to drugs (€0.5 per package), ancillary care (€0.5 per service) and medical transportation (€2 per transport)</t>
  </si>
  <si>
    <t>new deductible for drugs, ancillary care and transport, annual ceiling of €50</t>
  </si>
  <si>
    <t>beneficiaries of state aid for migrant health are exempt from the new deductible</t>
  </si>
  <si>
    <r>
      <t xml:space="preserve">Health insurance act - </t>
    </r>
    <r>
      <rPr>
        <i/>
        <sz val="11"/>
        <color theme="1"/>
        <rFont val="Calibri"/>
        <family val="2"/>
        <scheme val="minor"/>
      </rPr>
      <t>Loi relative à l'assurance maladie</t>
    </r>
  </si>
  <si>
    <t>2004-810</t>
  </si>
  <si>
    <t>https://www.legifrance.gouv.fr/affichTexte.do?cidTexte=JORFTEXT000000625158&amp;dateTexte=&amp;categorieLien=id</t>
  </si>
  <si>
    <t>Creation of the National Union of Health Insurance Funds, co-responsible for setting the coverage rate of drugs</t>
  </si>
  <si>
    <t>Tax break for voluntary health insurance in low-income groups</t>
  </si>
  <si>
    <t>Increased co-payment for hospital stays (from €13, €1 more in 2005, 2006 and 2007), new deductible for consultations</t>
  </si>
  <si>
    <t>If a patient does not follow the soft-gatekeeping scheme by consulting a specialist directly, the latter may perform overbilling</t>
  </si>
  <si>
    <r>
      <t xml:space="preserve">Social security financing act for 2004 - </t>
    </r>
    <r>
      <rPr>
        <i/>
        <sz val="11"/>
        <color theme="1"/>
        <rFont val="Calibri"/>
        <family val="2"/>
        <scheme val="minor"/>
      </rPr>
      <t>Loi de financement de la Sécurité sociale pour 2004</t>
    </r>
  </si>
  <si>
    <t>2003-1199</t>
  </si>
  <si>
    <t>https://www.legifrance.gouv.fr/affichTexte.do?cidTexte=JORFTEXT000000249276</t>
  </si>
  <si>
    <t>Dec-2003</t>
  </si>
  <si>
    <t>Introduction of DRGs for all hospitals</t>
  </si>
  <si>
    <r>
      <t xml:space="preserve">Universal health coverage act - </t>
    </r>
    <r>
      <rPr>
        <i/>
        <sz val="11"/>
        <color theme="1"/>
        <rFont val="Calibri"/>
        <family val="2"/>
        <scheme val="minor"/>
      </rPr>
      <t>Loi portant création d'une couverture maladie universelle</t>
    </r>
  </si>
  <si>
    <t>99-641</t>
  </si>
  <si>
    <t>https://www.legifrance.gouv.fr/affichTexte.do?cidTexte=JORFTEXT000000198392</t>
  </si>
  <si>
    <t>Residency-based right to free state coverage for individuals with incomes below a certain level;  it is a social benefit provided by the state, for which a dedicated fund has been created. The scheme offers free basic (statutory) and volontary health insurance. The scheme has replaced existing benefit systems of local administrations. An expansion of coverage is likely, but reliable data is scarce.</t>
  </si>
  <si>
    <t>Y</t>
  </si>
  <si>
    <t>No, it is a social benefit provided by the state, for which a dedicated fund has been created</t>
  </si>
  <si>
    <t>The scheme offers free basic (statutory) and volontary health insurance</t>
  </si>
  <si>
    <t>The scheme has replaced existing benefit systems of local administrations. An expansion of coverage is likely, but reliable data is scarce.</t>
  </si>
  <si>
    <t>The scheme operates only third party payment, care is free at the point of access</t>
  </si>
  <si>
    <t>Free access</t>
  </si>
  <si>
    <r>
      <t xml:space="preserve">The "Juppé reform", leading to ordinances - </t>
    </r>
    <r>
      <rPr>
        <i/>
        <sz val="11"/>
        <color theme="1"/>
        <rFont val="Calibri"/>
        <family val="2"/>
        <scheme val="minor"/>
      </rPr>
      <t>Plan Juppé</t>
    </r>
  </si>
  <si>
    <t>Ordinances 96-344, 96-345, 96-346</t>
  </si>
  <si>
    <t>Increase in tax-based contributions to statutory health insurance</t>
  </si>
  <si>
    <t>restrictions on reimbursement of specialty drugs</t>
  </si>
  <si>
    <t>yes, see before</t>
  </si>
  <si>
    <t>caps on spending for ambulatory physicians foreseen, but finally not implemented due to resistance by the profession</t>
  </si>
  <si>
    <t>yearly budget negotiated between hospitals (public and private not-for-profit) and regional hospital agency, based on national budget objectives</t>
  </si>
  <si>
    <t>indirect: increasing ideas and initiatives to have physicians adhere to best practice protocols, but no direct control</t>
  </si>
  <si>
    <t>indirect: provision for pilots of provider networks</t>
  </si>
  <si>
    <t>charter for hospital patients rights</t>
  </si>
  <si>
    <t>an overall reduction of hospital beds (public and private) was wanted and anticipated by decision makers</t>
  </si>
  <si>
    <r>
      <t xml:space="preserve">Constitutional Act introducing annual legislation on social security finance - </t>
    </r>
    <r>
      <rPr>
        <i/>
        <sz val="11"/>
        <color theme="1"/>
        <rFont val="Calibri"/>
        <family val="2"/>
        <scheme val="minor"/>
      </rPr>
      <t>Loi constitutionnelle instituant les lois de financement de la sécurité sociale</t>
    </r>
  </si>
  <si>
    <t>96-138</t>
  </si>
  <si>
    <t>https://www.legifrance.gouv.fr/affichTexte.do?cidTexte=JORFTEXT000000741468</t>
  </si>
  <si>
    <t>estimating receipts of social security bodies for the year to come and setting a growth target for total health care expenditure by statutory health insurance; the annual Act approves the government’s policy directions in health and social security</t>
  </si>
  <si>
    <t>yearly objectives to be defined</t>
  </si>
  <si>
    <r>
      <t xml:space="preserve">Act concerning relations between health
care professions and SHI - </t>
    </r>
    <r>
      <rPr>
        <i/>
        <sz val="11"/>
        <color theme="1"/>
        <rFont val="Calibri"/>
        <family val="2"/>
        <scheme val="minor"/>
      </rPr>
      <t>Loi relative aux relations entre les professions de santé et l'assurance maladie.</t>
    </r>
  </si>
  <si>
    <t>93-8</t>
  </si>
  <si>
    <t>https://www.legifrance.gouv.fr/affichTexte.do?cidTexte=JORFTEXT000000727115</t>
  </si>
  <si>
    <t xml:space="preserve"> </t>
  </si>
  <si>
    <t>introduction of ceilings for growth in health care expenditure; mandatory practice guidelines ; a basis for the coding of medical procedures and of diagnoses; creation of regional unions of self-employed doctors (participation in health care system analysis, quality improvement and health promotion, with little short-term tangible effects). Collective agreements between SHI and physicians of 21 October 1993: ceilings for expenditure growth, mandatory guidelines.</t>
  </si>
  <si>
    <t xml:space="preserve">yes, growth ceilings for health expenditure, which could however be overrun. </t>
  </si>
  <si>
    <t>increased formal implications of regional physicians in quality monitoring, with little short-term tangible effects</t>
  </si>
  <si>
    <r>
      <t xml:space="preserve">Hospital reform act - </t>
    </r>
    <r>
      <rPr>
        <i/>
        <sz val="11"/>
        <color theme="1"/>
        <rFont val="Calibri"/>
        <family val="2"/>
        <scheme val="minor"/>
      </rPr>
      <t>Loi portant réforme hospitalière</t>
    </r>
  </si>
  <si>
    <t>91-748</t>
  </si>
  <si>
    <t>https://www.legifrance.gouv.fr/affichTexte.do?cidTexte=JORFTEXT000000720668</t>
  </si>
  <si>
    <t xml:space="preserve">Regional health organization plans as tool for capacity planning for public and private hospitals. Multi-annual plans are being signed between SHI, the State, local authorities and hospitals, and the authorisations for new beds must respect these plans. </t>
  </si>
  <si>
    <r>
      <t xml:space="preserve">Financing law for 1991 - </t>
    </r>
    <r>
      <rPr>
        <i/>
        <sz val="10"/>
        <rFont val="Arial"/>
        <family val="2"/>
      </rPr>
      <t>Loi de finances pour 1991</t>
    </r>
  </si>
  <si>
    <t>90-1168</t>
  </si>
  <si>
    <t>https://www.legifrance.gouv.fr/affichTexte.do?cidTexte=JORFTEXT000000717191&amp;dateTexte=19901230</t>
  </si>
  <si>
    <t xml:space="preserve">Introduction of the General Social Contribution to enlarge the social security financing base,  over the years (main rise until 2000), it will become more and more important. </t>
  </si>
  <si>
    <t xml:space="preserve">introduction of a general earmarked tax based on total income as an addition to employer's and employee's contributions to SHI; over the years (main rise until 2000), it will become more and more important.  </t>
  </si>
  <si>
    <t>Reform Name
(Legislative Reforms, Administrative Reforms, Attempted Reforms)
(English and original language)</t>
  </si>
  <si>
    <t>Date of implementation/date of entry into force
(YYYY-MM-DD)</t>
  </si>
  <si>
    <t xml:space="preserve">Definition of pluri-annual objectives between the state and statutory health insurance; tightening of regulatory control of physicians with measures of "medically based cost-containment", including potential spending caps (caps on spending for ambulatory physicians foreseen, but finally not implemented due to resistance by the profession); creation of a national agency in charge of defining medical norms (increasing ideas and initiatives to have physicians adhere to best practice protocols, but no direct control); creation of regional hospital agencies, consituted by the state and statutory health insurance, responsible for capacity planning, defining quality objectives and allocating funds; an overall reduction of hospital beds (public and private) was wanted and anticipated by decision makers. Annual definition of overspending targets for the social security budget. Increase in tax-based contributions to statutory health insurance; restrictions on reimbursement of specialty drugs; charter for hospital patients rights. Immediate implementation of most articles. The articles introducing spending caps for ambulatory physicians were rejected in a decision of the constitutional council in Decembre 1998 in the context of the social security financing act for 1999.  </t>
  </si>
  <si>
    <t>The law has 135 articles regrouping four themes. 1) concerning public hospitals, it reinforces of the role of public hospital directors, now holding executive responsibilities previously held by the administrative board; 2) concerning the geographical repartition of ambulatory physicians, night and weekend access and the coordination of different professions has been reinforced; 3) concerning prevention, alcohol sales to minors have been prohibited; 4) concerning the regional organisation of the health system, former regional state and statutory health insurance institutions were merged into Regional Health Agencies. Further: New negative financial incentives in case the patient does not follow the soft-gatekeeping-scheme: the reimbursement of the statutory tariff drops from 70% to 30%. The majority of relevant decrees were emitted over the course of 2010.</t>
  </si>
  <si>
    <r>
      <t xml:space="preserve">The law has 227 articles; reinforcement of prevention and health promotion; improvement of access e.g. through generalization of third party-payment in ambulatory care, </t>
    </r>
    <r>
      <rPr>
        <sz val="11"/>
        <color rgb="FFFF0000"/>
        <rFont val="Calibri"/>
        <family val="2"/>
        <scheme val="minor"/>
      </rPr>
      <t>using set tariffs to pay doctors  directly by SHI</t>
    </r>
    <r>
      <rPr>
        <sz val="11"/>
        <color theme="1"/>
        <rFont val="Calibri"/>
        <family val="2"/>
        <scheme val="minor"/>
      </rPr>
      <t>; reinforcement of coordinated care e.g. through extension of 'soft gatekeeping'; reinforcment of public hospital sector and regional health agencies ??When was third party payment implemented-- when could one expect a public opinion effect?</t>
    </r>
  </si>
  <si>
    <t>In light of excessive overbilling by some ambulatory physicians, an optional tariff sector has been introduced in which moderate overbilling (50%) of statutory tariffs is coupled to a reimbursement of the excess sum by VHI. VHI carriers must reimburse the overbilling of the optional tariff sector if they want to receive tax breaks.  Decree in March 2012</t>
  </si>
  <si>
    <r>
      <t xml:space="preserve">1) Deductible of €1 is </t>
    </r>
    <r>
      <rPr>
        <sz val="11"/>
        <rFont val="Calibri"/>
        <family val="2"/>
        <scheme val="minor"/>
      </rPr>
      <t>introduced</t>
    </r>
    <r>
      <rPr>
        <sz val="11"/>
        <color rgb="FFFF0000"/>
        <rFont val="Calibri"/>
        <family val="2"/>
        <scheme val="minor"/>
      </rPr>
      <t xml:space="preserve"> </t>
    </r>
    <r>
      <rPr>
        <sz val="11"/>
        <color theme="1"/>
        <rFont val="Calibri"/>
        <family val="2"/>
        <scheme val="minor"/>
      </rPr>
      <t>for each consultation, laboratory test and diagnostic imaging; 2) Introduction of a gatekeeping physician, negative financial incentives if gatekeeping physician is not consulted first; 3) Tax break for voluntary health insurance in low-income groups; 4) reform of governance structure, with more executive power for the director of the largest statutory health insurance scheme; 5) creation of the National Health Authority, in charge of evaluation and quality improvement. The majority of relevant decrees were emitted between October and December 2004. The gatekeeping physician scheme is implemented within the scope of the social security financing act for 2005, passing into law on 20 December 2004.</t>
    </r>
  </si>
  <si>
    <t>Progressive introduction of DRG system for all public and private hospitals, except psychiatry. ??Start of implementation phase: October 2014, end in 2008-- start in 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</si>
</sst>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9]mmm\-yy;@"/>
  </numFmts>
  <fonts count="10"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b/>
      <sz val="16"/>
      <name val="Arial"/>
      <family val="2"/>
    </font>
    <font>
      <b/>
      <sz val="10"/>
      <name val="Arial"/>
      <family val="2"/>
    </font>
    <font>
      <i/>
      <sz val="11"/>
      <color theme="1"/>
      <name val="Calibri"/>
      <family val="2"/>
      <scheme val="minor"/>
    </font>
    <font>
      <sz val="10"/>
      <color rgb="FFFF0000"/>
      <name val="Arial"/>
      <family val="2"/>
    </font>
    <font>
      <sz val="11"/>
      <name val="Calibri"/>
      <family val="2"/>
      <scheme val="minor"/>
    </font>
    <font>
      <i/>
      <sz val="10"/>
      <name val="Arial"/>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37">
    <xf numFmtId="0" fontId="0" fillId="0" borderId="0" xfId="0"/>
    <xf numFmtId="0" fontId="3" fillId="0" borderId="1" xfId="0" applyFont="1" applyBorder="1" applyAlignment="1"/>
    <xf numFmtId="0" fontId="5" fillId="2" borderId="1" xfId="0" applyFont="1" applyFill="1" applyBorder="1" applyAlignment="1"/>
    <xf numFmtId="0" fontId="5" fillId="2"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5" fillId="0" borderId="1" xfId="0" applyFont="1" applyBorder="1" applyAlignment="1">
      <alignment wrapText="1"/>
    </xf>
    <xf numFmtId="0" fontId="5" fillId="0" borderId="1" xfId="0" applyFont="1" applyFill="1" applyBorder="1" applyAlignment="1">
      <alignment wrapText="1"/>
    </xf>
    <xf numFmtId="0" fontId="3"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xf>
    <xf numFmtId="164" fontId="3" fillId="2" borderId="1" xfId="0" applyNumberFormat="1" applyFont="1" applyFill="1" applyBorder="1" applyAlignment="1">
      <alignment horizontal="left" vertical="top"/>
    </xf>
    <xf numFmtId="165" fontId="3" fillId="2" borderId="1" xfId="0" applyNumberFormat="1" applyFont="1" applyFill="1" applyBorder="1" applyAlignment="1">
      <alignment horizontal="left" vertical="top"/>
    </xf>
    <xf numFmtId="164" fontId="7" fillId="0" borderId="1" xfId="0" applyNumberFormat="1" applyFont="1" applyFill="1" applyBorder="1" applyAlignment="1">
      <alignment horizontal="left" vertical="top" wrapText="1"/>
    </xf>
    <xf numFmtId="0" fontId="7" fillId="0" borderId="1" xfId="0" applyFont="1" applyFill="1" applyBorder="1" applyAlignment="1">
      <alignment horizontal="left" vertical="top"/>
    </xf>
    <xf numFmtId="0" fontId="0" fillId="0" borderId="1" xfId="0" applyFill="1" applyBorder="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Border="1" applyAlignment="1">
      <alignment horizontal="left" vertical="top"/>
    </xf>
    <xf numFmtId="0" fontId="0" fillId="2" borderId="1" xfId="0" applyFont="1" applyFill="1" applyBorder="1" applyAlignment="1">
      <alignment horizontal="left" vertical="top"/>
    </xf>
    <xf numFmtId="0" fontId="7"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wrapText="1"/>
    </xf>
    <xf numFmtId="0" fontId="3" fillId="0" borderId="1" xfId="0" applyFont="1" applyFill="1" applyBorder="1" applyAlignment="1"/>
    <xf numFmtId="0" fontId="0" fillId="0" borderId="0" xfId="0" applyAlignment="1">
      <alignment wrapText="1"/>
    </xf>
    <xf numFmtId="0" fontId="0" fillId="4" borderId="1" xfId="0" applyFont="1" applyFill="1" applyBorder="1" applyAlignment="1">
      <alignment horizontal="left" vertical="top" wrapText="1"/>
    </xf>
    <xf numFmtId="164" fontId="3" fillId="5" borderId="1" xfId="0" applyNumberFormat="1" applyFont="1" applyFill="1" applyBorder="1" applyAlignment="1">
      <alignment horizontal="left" vertical="top"/>
    </xf>
    <xf numFmtId="165" fontId="3" fillId="5" borderId="1" xfId="0" applyNumberFormat="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left" wrapText="1"/>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4" fillId="0" borderId="1" xfId="0" applyFont="1" applyBorder="1" applyAlignment="1">
      <alignment horizontal="left" vertical="center" wrapText="1"/>
    </xf>
    <xf numFmtId="17" fontId="3" fillId="2" borderId="1" xfId="0" applyNumberFormat="1" applyFont="1" applyFill="1" applyBorder="1" applyAlignment="1">
      <alignment horizontal="left" vertical="top"/>
    </xf>
    <xf numFmtId="0" fontId="3" fillId="3" borderId="1" xfId="0" applyFont="1" applyFill="1" applyBorder="1" applyAlignment="1">
      <alignment horizontal="left" vertical="top" wrapText="1"/>
    </xf>
  </cellXfs>
  <cellStyles count="2">
    <cellStyle name="Stan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
  <sheetViews>
    <sheetView tabSelected="1" topLeftCell="J2" zoomScale="89" zoomScaleNormal="89" zoomScalePageLayoutView="89" workbookViewId="0">
      <selection activeCell="G3" sqref="G3"/>
    </sheetView>
  </sheetViews>
  <sheetFormatPr baseColWidth="10" defaultColWidth="10.6640625" defaultRowHeight="50" customHeight="1" x14ac:dyDescent="0.2"/>
  <cols>
    <col min="2" max="2" width="7.5" customWidth="1"/>
    <col min="3" max="3" width="28.83203125" customWidth="1"/>
    <col min="4" max="4" width="17.6640625" customWidth="1"/>
    <col min="5" max="5" width="16.33203125" style="26" customWidth="1"/>
    <col min="6" max="6" width="31.6640625" customWidth="1"/>
    <col min="7" max="7" width="23.5" bestFit="1" customWidth="1"/>
    <col min="8" max="8" width="14" bestFit="1" customWidth="1"/>
    <col min="9" max="9" width="31.6640625" bestFit="1" customWidth="1"/>
    <col min="10" max="10" width="47.33203125" customWidth="1"/>
    <col min="15" max="15" width="15.5" customWidth="1"/>
  </cols>
  <sheetData>
    <row r="1" spans="1:39" ht="50" customHeight="1" x14ac:dyDescent="0.2">
      <c r="A1" s="30" t="s">
        <v>0</v>
      </c>
      <c r="B1" s="30" t="s">
        <v>1</v>
      </c>
      <c r="C1" s="31" t="s">
        <v>2</v>
      </c>
      <c r="D1" s="32" t="s">
        <v>3</v>
      </c>
      <c r="E1" s="33" t="s">
        <v>4</v>
      </c>
      <c r="F1" s="32" t="s">
        <v>5</v>
      </c>
      <c r="G1" s="33" t="s">
        <v>6</v>
      </c>
      <c r="H1" s="33" t="s">
        <v>7</v>
      </c>
      <c r="I1" s="33" t="s">
        <v>8</v>
      </c>
      <c r="J1" s="30" t="s">
        <v>9</v>
      </c>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ht="183" x14ac:dyDescent="0.2">
      <c r="A2" s="2" t="s">
        <v>10</v>
      </c>
      <c r="B2" s="2" t="s">
        <v>11</v>
      </c>
      <c r="C2" s="3" t="s">
        <v>146</v>
      </c>
      <c r="D2" s="2" t="s">
        <v>12</v>
      </c>
      <c r="E2" s="4" t="s">
        <v>13</v>
      </c>
      <c r="F2" s="4" t="s">
        <v>14</v>
      </c>
      <c r="G2" s="3" t="s">
        <v>15</v>
      </c>
      <c r="H2" s="3" t="s">
        <v>16</v>
      </c>
      <c r="I2" s="3" t="s">
        <v>147</v>
      </c>
      <c r="J2" s="5" t="s">
        <v>17</v>
      </c>
      <c r="K2" s="6" t="s">
        <v>18</v>
      </c>
      <c r="L2" s="6" t="s">
        <v>19</v>
      </c>
      <c r="M2" s="6" t="s">
        <v>20</v>
      </c>
      <c r="N2" s="6" t="s">
        <v>21</v>
      </c>
      <c r="O2" s="6" t="s">
        <v>22</v>
      </c>
      <c r="P2" s="6" t="s">
        <v>23</v>
      </c>
      <c r="Q2" s="7" t="s">
        <v>24</v>
      </c>
      <c r="R2" s="6" t="s">
        <v>25</v>
      </c>
      <c r="S2" s="7" t="s">
        <v>26</v>
      </c>
      <c r="T2" s="7" t="s">
        <v>27</v>
      </c>
      <c r="U2" s="7" t="s">
        <v>28</v>
      </c>
      <c r="V2" s="7" t="s">
        <v>29</v>
      </c>
      <c r="W2" s="7" t="s">
        <v>30</v>
      </c>
      <c r="X2" s="7" t="s">
        <v>31</v>
      </c>
      <c r="Y2" s="7" t="s">
        <v>32</v>
      </c>
      <c r="Z2" s="7" t="s">
        <v>33</v>
      </c>
      <c r="AA2" s="7" t="s">
        <v>34</v>
      </c>
      <c r="AB2" s="7" t="s">
        <v>35</v>
      </c>
      <c r="AC2" s="6" t="s">
        <v>36</v>
      </c>
      <c r="AD2" s="6" t="s">
        <v>37</v>
      </c>
      <c r="AE2" s="6" t="s">
        <v>38</v>
      </c>
      <c r="AF2" s="6" t="s">
        <v>39</v>
      </c>
      <c r="AG2" s="6" t="s">
        <v>40</v>
      </c>
      <c r="AH2" s="6" t="s">
        <v>41</v>
      </c>
      <c r="AI2" s="6" t="s">
        <v>42</v>
      </c>
      <c r="AJ2" s="6" t="s">
        <v>43</v>
      </c>
      <c r="AK2" s="6" t="s">
        <v>44</v>
      </c>
      <c r="AL2" s="6" t="s">
        <v>45</v>
      </c>
      <c r="AM2" s="6" t="s">
        <v>46</v>
      </c>
    </row>
    <row r="3" spans="1:39" ht="403" x14ac:dyDescent="0.2">
      <c r="A3" s="8" t="s">
        <v>47</v>
      </c>
      <c r="B3" s="8">
        <v>2016</v>
      </c>
      <c r="C3" s="9" t="s">
        <v>48</v>
      </c>
      <c r="D3" s="9" t="s">
        <v>49</v>
      </c>
      <c r="E3" s="10" t="s">
        <v>50</v>
      </c>
      <c r="F3" s="11">
        <v>41927</v>
      </c>
      <c r="G3" s="12">
        <v>42396</v>
      </c>
      <c r="H3" s="13">
        <f>G3</f>
        <v>42396</v>
      </c>
      <c r="I3" s="12"/>
      <c r="J3" s="27" t="s">
        <v>150</v>
      </c>
      <c r="K3" s="14" t="s">
        <v>51</v>
      </c>
      <c r="L3" s="14" t="s">
        <v>51</v>
      </c>
      <c r="M3" s="14" t="s">
        <v>51</v>
      </c>
      <c r="N3" s="15" t="s">
        <v>51</v>
      </c>
      <c r="O3" s="15" t="s">
        <v>52</v>
      </c>
      <c r="P3" s="15" t="s">
        <v>51</v>
      </c>
      <c r="Q3" s="15" t="s">
        <v>51</v>
      </c>
      <c r="R3" s="16" t="s">
        <v>51</v>
      </c>
      <c r="S3" s="16" t="s">
        <v>51</v>
      </c>
      <c r="T3" s="17" t="s">
        <v>53</v>
      </c>
      <c r="U3" s="17" t="s">
        <v>51</v>
      </c>
      <c r="V3" s="18" t="s">
        <v>54</v>
      </c>
      <c r="W3" s="17" t="s">
        <v>53</v>
      </c>
      <c r="X3" s="16" t="s">
        <v>51</v>
      </c>
      <c r="Y3" s="16" t="s">
        <v>55</v>
      </c>
      <c r="Z3" s="16" t="s">
        <v>51</v>
      </c>
      <c r="AA3" s="16" t="s">
        <v>56</v>
      </c>
      <c r="AB3" s="16" t="s">
        <v>57</v>
      </c>
      <c r="AC3" s="19" t="s">
        <v>51</v>
      </c>
      <c r="AD3" s="19" t="s">
        <v>51</v>
      </c>
      <c r="AE3" s="19" t="s">
        <v>51</v>
      </c>
      <c r="AF3" s="19" t="s">
        <v>51</v>
      </c>
      <c r="AG3" s="19" t="s">
        <v>51</v>
      </c>
      <c r="AH3" s="19" t="s">
        <v>51</v>
      </c>
      <c r="AI3" s="19" t="s">
        <v>51</v>
      </c>
      <c r="AJ3" s="19" t="s">
        <v>51</v>
      </c>
      <c r="AK3" s="18" t="s">
        <v>58</v>
      </c>
      <c r="AL3" s="19"/>
      <c r="AM3" s="19"/>
    </row>
    <row r="4" spans="1:39" ht="75" x14ac:dyDescent="0.2">
      <c r="A4" s="8" t="s">
        <v>47</v>
      </c>
      <c r="B4" s="8">
        <v>2014</v>
      </c>
      <c r="C4" s="9" t="s">
        <v>59</v>
      </c>
      <c r="D4" s="9" t="s">
        <v>60</v>
      </c>
      <c r="E4" s="10" t="s">
        <v>61</v>
      </c>
      <c r="F4" s="11">
        <v>41920</v>
      </c>
      <c r="G4" s="12">
        <v>41995</v>
      </c>
      <c r="H4" s="13" t="s">
        <v>62</v>
      </c>
      <c r="I4" s="12">
        <v>42186</v>
      </c>
      <c r="J4" s="9" t="s">
        <v>63</v>
      </c>
      <c r="K4" s="14" t="s">
        <v>52</v>
      </c>
      <c r="L4" s="14" t="s">
        <v>52</v>
      </c>
      <c r="M4" s="14" t="s">
        <v>52</v>
      </c>
      <c r="N4" s="15" t="s">
        <v>52</v>
      </c>
      <c r="O4" s="15" t="s">
        <v>52</v>
      </c>
      <c r="P4" s="15" t="s">
        <v>52</v>
      </c>
      <c r="Q4" s="15" t="s">
        <v>52</v>
      </c>
      <c r="R4" s="16" t="s">
        <v>52</v>
      </c>
      <c r="S4" s="16" t="s">
        <v>52</v>
      </c>
      <c r="T4" s="17" t="s">
        <v>53</v>
      </c>
      <c r="U4" s="17" t="s">
        <v>52</v>
      </c>
      <c r="V4" s="17" t="s">
        <v>52</v>
      </c>
      <c r="W4" s="17" t="s">
        <v>53</v>
      </c>
      <c r="X4" s="16" t="s">
        <v>52</v>
      </c>
      <c r="Y4" s="16" t="s">
        <v>52</v>
      </c>
      <c r="Z4" s="16" t="s">
        <v>52</v>
      </c>
      <c r="AA4" s="16" t="s">
        <v>52</v>
      </c>
      <c r="AB4" s="16" t="s">
        <v>52</v>
      </c>
      <c r="AC4" s="19" t="s">
        <v>52</v>
      </c>
      <c r="AD4" s="19" t="s">
        <v>52</v>
      </c>
      <c r="AE4" s="19" t="s">
        <v>52</v>
      </c>
      <c r="AF4" s="19" t="s">
        <v>52</v>
      </c>
      <c r="AG4" s="19" t="s">
        <v>52</v>
      </c>
      <c r="AH4" s="19" t="s">
        <v>52</v>
      </c>
      <c r="AI4" s="19" t="s">
        <v>52</v>
      </c>
      <c r="AJ4" s="19" t="s">
        <v>52</v>
      </c>
      <c r="AK4" s="17" t="s">
        <v>52</v>
      </c>
      <c r="AL4" s="19"/>
      <c r="AM4" s="19"/>
    </row>
    <row r="5" spans="1:39" ht="135" x14ac:dyDescent="0.2">
      <c r="A5" s="8" t="s">
        <v>47</v>
      </c>
      <c r="B5" s="8">
        <v>2013</v>
      </c>
      <c r="C5" s="9" t="s">
        <v>64</v>
      </c>
      <c r="D5" s="9" t="s">
        <v>65</v>
      </c>
      <c r="E5" s="10" t="s">
        <v>66</v>
      </c>
      <c r="F5" s="11"/>
      <c r="G5" s="12">
        <v>41439</v>
      </c>
      <c r="H5" s="13">
        <v>41426</v>
      </c>
      <c r="I5" s="12">
        <v>42370</v>
      </c>
      <c r="J5" s="9" t="s">
        <v>67</v>
      </c>
      <c r="K5" s="14" t="s">
        <v>68</v>
      </c>
      <c r="L5" s="14" t="s">
        <v>52</v>
      </c>
      <c r="M5" s="14" t="s">
        <v>52</v>
      </c>
      <c r="N5" s="15" t="s">
        <v>52</v>
      </c>
      <c r="O5" s="15" t="s">
        <v>52</v>
      </c>
      <c r="P5" s="15" t="s">
        <v>52</v>
      </c>
      <c r="Q5" s="15" t="s">
        <v>52</v>
      </c>
      <c r="R5" s="16" t="s">
        <v>69</v>
      </c>
      <c r="S5" s="16" t="s">
        <v>52</v>
      </c>
      <c r="T5" s="17" t="s">
        <v>70</v>
      </c>
      <c r="U5" s="17" t="s">
        <v>52</v>
      </c>
      <c r="V5" s="17" t="s">
        <v>52</v>
      </c>
      <c r="W5" s="17" t="s">
        <v>52</v>
      </c>
      <c r="X5" s="16" t="s">
        <v>52</v>
      </c>
      <c r="Y5" s="16" t="s">
        <v>52</v>
      </c>
      <c r="Z5" s="16" t="s">
        <v>52</v>
      </c>
      <c r="AA5" s="16" t="s">
        <v>52</v>
      </c>
      <c r="AB5" s="16" t="s">
        <v>52</v>
      </c>
      <c r="AC5" s="19" t="s">
        <v>52</v>
      </c>
      <c r="AD5" s="19" t="s">
        <v>52</v>
      </c>
      <c r="AE5" s="19" t="s">
        <v>52</v>
      </c>
      <c r="AF5" s="19" t="s">
        <v>52</v>
      </c>
      <c r="AG5" s="19" t="s">
        <v>52</v>
      </c>
      <c r="AH5" s="19" t="s">
        <v>52</v>
      </c>
      <c r="AI5" s="19" t="s">
        <v>52</v>
      </c>
      <c r="AJ5" s="19" t="s">
        <v>52</v>
      </c>
      <c r="AK5" s="17" t="s">
        <v>52</v>
      </c>
      <c r="AL5" s="19"/>
      <c r="AM5" s="19"/>
    </row>
    <row r="6" spans="1:39" ht="105" x14ac:dyDescent="0.2">
      <c r="A6" s="8" t="s">
        <v>47</v>
      </c>
      <c r="B6" s="8">
        <v>2011</v>
      </c>
      <c r="C6" s="9" t="s">
        <v>71</v>
      </c>
      <c r="D6" s="9" t="s">
        <v>72</v>
      </c>
      <c r="E6" s="10" t="s">
        <v>73</v>
      </c>
      <c r="F6" s="11">
        <v>40821</v>
      </c>
      <c r="G6" s="12">
        <v>40898</v>
      </c>
      <c r="H6" s="13" t="s">
        <v>74</v>
      </c>
      <c r="I6" s="12">
        <v>40969</v>
      </c>
      <c r="J6" s="9" t="s">
        <v>151</v>
      </c>
      <c r="K6" s="14" t="s">
        <v>52</v>
      </c>
      <c r="L6" s="14" t="s">
        <v>52</v>
      </c>
      <c r="M6" s="14" t="s">
        <v>52</v>
      </c>
      <c r="N6" s="15" t="s">
        <v>52</v>
      </c>
      <c r="O6" s="15" t="s">
        <v>75</v>
      </c>
      <c r="P6" s="15" t="s">
        <v>52</v>
      </c>
      <c r="Q6" s="15" t="s">
        <v>52</v>
      </c>
      <c r="R6" s="16" t="s">
        <v>52</v>
      </c>
      <c r="S6" s="16" t="s">
        <v>52</v>
      </c>
      <c r="T6" s="17" t="s">
        <v>76</v>
      </c>
      <c r="U6" s="17" t="s">
        <v>52</v>
      </c>
      <c r="V6" s="17" t="s">
        <v>52</v>
      </c>
      <c r="W6" s="17" t="s">
        <v>77</v>
      </c>
      <c r="X6" s="16" t="s">
        <v>52</v>
      </c>
      <c r="Y6" s="16" t="s">
        <v>52</v>
      </c>
      <c r="Z6" s="16" t="s">
        <v>52</v>
      </c>
      <c r="AA6" s="16" t="s">
        <v>52</v>
      </c>
      <c r="AB6" s="16" t="s">
        <v>52</v>
      </c>
      <c r="AC6" s="19" t="s">
        <v>52</v>
      </c>
      <c r="AD6" s="19" t="s">
        <v>52</v>
      </c>
      <c r="AE6" s="19" t="s">
        <v>52</v>
      </c>
      <c r="AF6" s="19" t="s">
        <v>52</v>
      </c>
      <c r="AG6" s="19" t="s">
        <v>52</v>
      </c>
      <c r="AH6" s="19" t="s">
        <v>52</v>
      </c>
      <c r="AI6" s="19" t="s">
        <v>52</v>
      </c>
      <c r="AJ6" s="19" t="s">
        <v>52</v>
      </c>
      <c r="AK6" s="17" t="s">
        <v>52</v>
      </c>
      <c r="AL6" s="19"/>
      <c r="AM6" s="19"/>
    </row>
    <row r="7" spans="1:39" ht="225" x14ac:dyDescent="0.2">
      <c r="A7" s="8" t="s">
        <v>47</v>
      </c>
      <c r="B7" s="8">
        <v>2009</v>
      </c>
      <c r="C7" s="9" t="s">
        <v>78</v>
      </c>
      <c r="D7" s="9" t="s">
        <v>79</v>
      </c>
      <c r="E7" s="10" t="s">
        <v>80</v>
      </c>
      <c r="F7" s="11">
        <v>39743</v>
      </c>
      <c r="G7" s="12">
        <v>40015</v>
      </c>
      <c r="H7" s="13">
        <f t="shared" ref="H7:H15" si="0">G7</f>
        <v>40015</v>
      </c>
      <c r="I7" s="12">
        <v>40543</v>
      </c>
      <c r="J7" s="9" t="s">
        <v>149</v>
      </c>
      <c r="K7" s="14" t="s">
        <v>51</v>
      </c>
      <c r="L7" s="14" t="s">
        <v>51</v>
      </c>
      <c r="M7" s="14" t="s">
        <v>51</v>
      </c>
      <c r="N7" s="15" t="s">
        <v>51</v>
      </c>
      <c r="O7" s="15" t="s">
        <v>51</v>
      </c>
      <c r="P7" s="15" t="s">
        <v>51</v>
      </c>
      <c r="Q7" s="15" t="s">
        <v>51</v>
      </c>
      <c r="R7" s="16" t="s">
        <v>51</v>
      </c>
      <c r="S7" s="16" t="s">
        <v>51</v>
      </c>
      <c r="T7" s="17" t="s">
        <v>81</v>
      </c>
      <c r="U7" s="17" t="s">
        <v>51</v>
      </c>
      <c r="V7" s="17" t="s">
        <v>51</v>
      </c>
      <c r="W7" s="16" t="s">
        <v>51</v>
      </c>
      <c r="X7" s="16" t="s">
        <v>51</v>
      </c>
      <c r="Y7" s="16" t="s">
        <v>51</v>
      </c>
      <c r="Z7" s="16" t="s">
        <v>51</v>
      </c>
      <c r="AA7" s="16" t="s">
        <v>82</v>
      </c>
      <c r="AB7" s="16" t="s">
        <v>83</v>
      </c>
      <c r="AC7" s="19" t="s">
        <v>84</v>
      </c>
      <c r="AD7" s="19" t="s">
        <v>51</v>
      </c>
      <c r="AE7" s="19" t="s">
        <v>51</v>
      </c>
      <c r="AF7" s="19" t="s">
        <v>51</v>
      </c>
      <c r="AG7" s="19" t="s">
        <v>51</v>
      </c>
      <c r="AH7" s="19" t="s">
        <v>51</v>
      </c>
      <c r="AI7" s="19" t="s">
        <v>51</v>
      </c>
      <c r="AJ7" s="19" t="s">
        <v>51</v>
      </c>
      <c r="AK7" s="19" t="s">
        <v>51</v>
      </c>
      <c r="AL7" s="19"/>
      <c r="AM7" s="19"/>
    </row>
    <row r="8" spans="1:39" ht="75" x14ac:dyDescent="0.2">
      <c r="A8" s="8" t="s">
        <v>47</v>
      </c>
      <c r="B8" s="8">
        <v>2007</v>
      </c>
      <c r="C8" s="9" t="s">
        <v>85</v>
      </c>
      <c r="D8" s="9" t="s">
        <v>86</v>
      </c>
      <c r="E8" s="10" t="s">
        <v>87</v>
      </c>
      <c r="F8" s="11">
        <v>39366</v>
      </c>
      <c r="G8" s="12">
        <v>39435</v>
      </c>
      <c r="H8" s="13" t="s">
        <v>88</v>
      </c>
      <c r="I8" s="12">
        <v>39448</v>
      </c>
      <c r="J8" s="9" t="s">
        <v>89</v>
      </c>
      <c r="K8" s="14" t="s">
        <v>52</v>
      </c>
      <c r="L8" s="14" t="s">
        <v>52</v>
      </c>
      <c r="M8" s="14" t="s">
        <v>52</v>
      </c>
      <c r="N8" s="15" t="s">
        <v>52</v>
      </c>
      <c r="O8" s="15" t="s">
        <v>52</v>
      </c>
      <c r="P8" s="15" t="s">
        <v>52</v>
      </c>
      <c r="Q8" s="15" t="s">
        <v>52</v>
      </c>
      <c r="R8" s="16" t="s">
        <v>52</v>
      </c>
      <c r="S8" s="16" t="s">
        <v>52</v>
      </c>
      <c r="T8" s="17" t="s">
        <v>90</v>
      </c>
      <c r="U8" s="17" t="s">
        <v>52</v>
      </c>
      <c r="V8" s="17" t="s">
        <v>52</v>
      </c>
      <c r="W8" s="16" t="s">
        <v>52</v>
      </c>
      <c r="X8" s="16" t="s">
        <v>52</v>
      </c>
      <c r="Y8" s="16" t="s">
        <v>52</v>
      </c>
      <c r="Z8" s="16" t="s">
        <v>91</v>
      </c>
      <c r="AA8" s="16" t="s">
        <v>52</v>
      </c>
      <c r="AB8" s="16" t="s">
        <v>52</v>
      </c>
      <c r="AC8" s="19" t="s">
        <v>52</v>
      </c>
      <c r="AD8" s="19" t="s">
        <v>52</v>
      </c>
      <c r="AE8" s="19" t="s">
        <v>52</v>
      </c>
      <c r="AF8" s="19" t="s">
        <v>52</v>
      </c>
      <c r="AG8" s="19" t="s">
        <v>52</v>
      </c>
      <c r="AH8" s="19" t="s">
        <v>52</v>
      </c>
      <c r="AI8" s="19" t="s">
        <v>52</v>
      </c>
      <c r="AJ8" s="19" t="s">
        <v>52</v>
      </c>
      <c r="AK8" s="19" t="s">
        <v>52</v>
      </c>
      <c r="AL8" s="19"/>
      <c r="AM8" s="19"/>
    </row>
    <row r="9" spans="1:39" ht="195" x14ac:dyDescent="0.2">
      <c r="A9" s="8" t="s">
        <v>47</v>
      </c>
      <c r="B9" s="8">
        <v>2004</v>
      </c>
      <c r="C9" s="9" t="s">
        <v>92</v>
      </c>
      <c r="D9" s="20" t="s">
        <v>93</v>
      </c>
      <c r="E9" s="10" t="s">
        <v>94</v>
      </c>
      <c r="F9" s="11">
        <v>38154</v>
      </c>
      <c r="G9" s="12">
        <v>38212</v>
      </c>
      <c r="H9" s="13">
        <f t="shared" si="0"/>
        <v>38212</v>
      </c>
      <c r="I9" s="12">
        <v>38341</v>
      </c>
      <c r="J9" s="9" t="s">
        <v>152</v>
      </c>
      <c r="K9" s="21" t="s">
        <v>51</v>
      </c>
      <c r="L9" s="21" t="s">
        <v>51</v>
      </c>
      <c r="M9" s="21" t="s">
        <v>51</v>
      </c>
      <c r="N9" s="15" t="s">
        <v>51</v>
      </c>
      <c r="O9" s="15" t="s">
        <v>51</v>
      </c>
      <c r="P9" s="15" t="s">
        <v>51</v>
      </c>
      <c r="Q9" s="15" t="s">
        <v>95</v>
      </c>
      <c r="R9" s="16" t="s">
        <v>96</v>
      </c>
      <c r="S9" s="16" t="s">
        <v>51</v>
      </c>
      <c r="T9" s="17" t="s">
        <v>97</v>
      </c>
      <c r="U9" s="17" t="s">
        <v>51</v>
      </c>
      <c r="V9" s="17" t="s">
        <v>51</v>
      </c>
      <c r="W9" s="22" t="s">
        <v>98</v>
      </c>
      <c r="X9" s="16"/>
      <c r="Y9" s="16" t="s">
        <v>51</v>
      </c>
      <c r="Z9" s="16" t="s">
        <v>91</v>
      </c>
      <c r="AA9" s="16" t="s">
        <v>51</v>
      </c>
      <c r="AB9" s="16" t="s">
        <v>51</v>
      </c>
      <c r="AC9" s="19" t="s">
        <v>51</v>
      </c>
      <c r="AD9" s="19" t="s">
        <v>51</v>
      </c>
      <c r="AE9" s="19" t="s">
        <v>51</v>
      </c>
      <c r="AF9" s="19" t="s">
        <v>51</v>
      </c>
      <c r="AG9" s="19" t="s">
        <v>51</v>
      </c>
      <c r="AH9" s="19" t="s">
        <v>51</v>
      </c>
      <c r="AI9" s="19" t="s">
        <v>51</v>
      </c>
      <c r="AJ9" s="19" t="s">
        <v>51</v>
      </c>
      <c r="AK9" s="19" t="s">
        <v>51</v>
      </c>
      <c r="AL9" s="19"/>
      <c r="AM9" s="19"/>
    </row>
    <row r="10" spans="1:39" ht="75" x14ac:dyDescent="0.2">
      <c r="A10" s="8" t="s">
        <v>47</v>
      </c>
      <c r="B10" s="8">
        <v>2003</v>
      </c>
      <c r="C10" s="9" t="s">
        <v>99</v>
      </c>
      <c r="D10" s="20" t="s">
        <v>100</v>
      </c>
      <c r="E10" s="10" t="s">
        <v>101</v>
      </c>
      <c r="F10" s="11">
        <v>37903</v>
      </c>
      <c r="G10" s="12">
        <v>37973</v>
      </c>
      <c r="H10" s="13" t="s">
        <v>102</v>
      </c>
      <c r="I10" s="12">
        <v>39783</v>
      </c>
      <c r="J10" s="27" t="s">
        <v>153</v>
      </c>
      <c r="K10" s="21" t="s">
        <v>52</v>
      </c>
      <c r="L10" s="21" t="s">
        <v>52</v>
      </c>
      <c r="M10" s="21" t="s">
        <v>52</v>
      </c>
      <c r="N10" s="15" t="s">
        <v>52</v>
      </c>
      <c r="O10" s="15" t="s">
        <v>52</v>
      </c>
      <c r="P10" s="15" t="s">
        <v>52</v>
      </c>
      <c r="Q10" s="15" t="s">
        <v>52</v>
      </c>
      <c r="R10" s="16" t="s">
        <v>52</v>
      </c>
      <c r="S10" s="16" t="s">
        <v>52</v>
      </c>
      <c r="T10" s="17" t="s">
        <v>52</v>
      </c>
      <c r="U10" s="17" t="s">
        <v>52</v>
      </c>
      <c r="V10" s="17" t="s">
        <v>103</v>
      </c>
      <c r="W10" s="16" t="s">
        <v>52</v>
      </c>
      <c r="X10" s="16" t="s">
        <v>52</v>
      </c>
      <c r="Y10" s="16" t="s">
        <v>52</v>
      </c>
      <c r="Z10" s="16" t="s">
        <v>52</v>
      </c>
      <c r="AA10" s="16" t="s">
        <v>52</v>
      </c>
      <c r="AB10" s="16" t="s">
        <v>52</v>
      </c>
      <c r="AC10" s="19" t="s">
        <v>52</v>
      </c>
      <c r="AD10" s="19" t="s">
        <v>52</v>
      </c>
      <c r="AE10" s="19" t="s">
        <v>52</v>
      </c>
      <c r="AF10" s="19" t="s">
        <v>52</v>
      </c>
      <c r="AG10" s="19" t="s">
        <v>52</v>
      </c>
      <c r="AH10" s="19" t="s">
        <v>52</v>
      </c>
      <c r="AI10" s="19" t="s">
        <v>52</v>
      </c>
      <c r="AJ10" s="19" t="s">
        <v>52</v>
      </c>
      <c r="AK10" s="19" t="s">
        <v>52</v>
      </c>
      <c r="AL10" s="19"/>
      <c r="AM10" s="19"/>
    </row>
    <row r="11" spans="1:39" ht="105" x14ac:dyDescent="0.2">
      <c r="A11" s="8" t="s">
        <v>47</v>
      </c>
      <c r="B11" s="8">
        <v>1999</v>
      </c>
      <c r="C11" s="9" t="s">
        <v>104</v>
      </c>
      <c r="D11" s="9" t="s">
        <v>105</v>
      </c>
      <c r="E11" s="10" t="s">
        <v>106</v>
      </c>
      <c r="F11" s="11">
        <v>36222</v>
      </c>
      <c r="G11" s="28">
        <v>40021</v>
      </c>
      <c r="H11" s="29">
        <f t="shared" si="0"/>
        <v>40021</v>
      </c>
      <c r="I11" s="28">
        <v>36526</v>
      </c>
      <c r="J11" s="9" t="s">
        <v>107</v>
      </c>
      <c r="K11" s="21" t="s">
        <v>108</v>
      </c>
      <c r="L11" s="21" t="s">
        <v>51</v>
      </c>
      <c r="M11" s="21" t="s">
        <v>51</v>
      </c>
      <c r="N11" s="15" t="s">
        <v>109</v>
      </c>
      <c r="O11" s="15" t="s">
        <v>51</v>
      </c>
      <c r="P11" s="15" t="s">
        <v>51</v>
      </c>
      <c r="Q11" s="15" t="s">
        <v>110</v>
      </c>
      <c r="R11" s="16" t="s">
        <v>111</v>
      </c>
      <c r="S11" s="16" t="s">
        <v>51</v>
      </c>
      <c r="T11" s="17" t="s">
        <v>51</v>
      </c>
      <c r="U11" s="17" t="s">
        <v>51</v>
      </c>
      <c r="V11" s="17" t="s">
        <v>51</v>
      </c>
      <c r="W11" s="16" t="s">
        <v>112</v>
      </c>
      <c r="X11" s="16" t="s">
        <v>51</v>
      </c>
      <c r="Y11" s="16" t="s">
        <v>113</v>
      </c>
      <c r="Z11" s="16" t="s">
        <v>113</v>
      </c>
      <c r="AA11" s="16" t="s">
        <v>51</v>
      </c>
      <c r="AB11" s="16" t="s">
        <v>51</v>
      </c>
      <c r="AC11" s="19" t="s">
        <v>51</v>
      </c>
      <c r="AD11" s="19" t="s">
        <v>51</v>
      </c>
      <c r="AE11" s="19" t="s">
        <v>51</v>
      </c>
      <c r="AF11" s="19" t="s">
        <v>51</v>
      </c>
      <c r="AG11" s="19" t="s">
        <v>51</v>
      </c>
      <c r="AH11" s="19" t="s">
        <v>51</v>
      </c>
      <c r="AI11" s="19" t="s">
        <v>51</v>
      </c>
      <c r="AJ11" s="19" t="s">
        <v>51</v>
      </c>
      <c r="AK11" s="19" t="s">
        <v>51</v>
      </c>
      <c r="AL11" s="19"/>
      <c r="AM11" s="19"/>
    </row>
    <row r="12" spans="1:39" ht="409.5" customHeight="1" x14ac:dyDescent="0.2">
      <c r="A12" s="8" t="s">
        <v>47</v>
      </c>
      <c r="B12" s="8">
        <v>1996</v>
      </c>
      <c r="C12" s="9" t="s">
        <v>114</v>
      </c>
      <c r="D12" s="20" t="s">
        <v>115</v>
      </c>
      <c r="E12" s="10"/>
      <c r="F12" s="11">
        <v>35018</v>
      </c>
      <c r="G12" s="12">
        <v>35180</v>
      </c>
      <c r="H12" s="13">
        <f t="shared" si="0"/>
        <v>35180</v>
      </c>
      <c r="I12" s="12">
        <v>35180</v>
      </c>
      <c r="J12" s="9" t="s">
        <v>148</v>
      </c>
      <c r="K12" s="21" t="s">
        <v>52</v>
      </c>
      <c r="L12" s="21" t="s">
        <v>52</v>
      </c>
      <c r="M12" s="21" t="s">
        <v>52</v>
      </c>
      <c r="N12" s="15" t="s">
        <v>52</v>
      </c>
      <c r="O12" s="15" t="s">
        <v>52</v>
      </c>
      <c r="P12" s="15" t="s">
        <v>116</v>
      </c>
      <c r="Q12" s="15" t="s">
        <v>52</v>
      </c>
      <c r="R12" s="16" t="s">
        <v>52</v>
      </c>
      <c r="S12" s="16" t="s">
        <v>117</v>
      </c>
      <c r="T12" s="17" t="s">
        <v>118</v>
      </c>
      <c r="U12" s="17" t="s">
        <v>119</v>
      </c>
      <c r="V12" s="17" t="s">
        <v>120</v>
      </c>
      <c r="W12" s="16" t="s">
        <v>119</v>
      </c>
      <c r="X12" s="16" t="s">
        <v>121</v>
      </c>
      <c r="Y12" s="16" t="s">
        <v>52</v>
      </c>
      <c r="Z12" s="16" t="s">
        <v>52</v>
      </c>
      <c r="AA12" s="22" t="s">
        <v>122</v>
      </c>
      <c r="AB12" s="16" t="s">
        <v>123</v>
      </c>
      <c r="AC12" s="19" t="s">
        <v>52</v>
      </c>
      <c r="AD12" s="19" t="s">
        <v>52</v>
      </c>
      <c r="AE12" s="19" t="s">
        <v>52</v>
      </c>
      <c r="AF12" s="19" t="s">
        <v>52</v>
      </c>
      <c r="AG12" s="19" t="s">
        <v>52</v>
      </c>
      <c r="AH12" s="19" t="s">
        <v>52</v>
      </c>
      <c r="AI12" s="19" t="s">
        <v>52</v>
      </c>
      <c r="AJ12" s="19" t="s">
        <v>52</v>
      </c>
      <c r="AK12" s="23" t="s">
        <v>124</v>
      </c>
      <c r="AL12" s="19"/>
      <c r="AM12" s="19"/>
    </row>
    <row r="13" spans="1:39" ht="75" x14ac:dyDescent="0.2">
      <c r="A13" s="8" t="s">
        <v>47</v>
      </c>
      <c r="B13" s="8">
        <v>1996</v>
      </c>
      <c r="C13" s="9" t="s">
        <v>125</v>
      </c>
      <c r="D13" s="20" t="s">
        <v>126</v>
      </c>
      <c r="E13" s="10" t="s">
        <v>127</v>
      </c>
      <c r="F13" s="11"/>
      <c r="G13" s="12">
        <v>35117</v>
      </c>
      <c r="H13" s="13">
        <f t="shared" si="0"/>
        <v>35117</v>
      </c>
      <c r="I13" s="12">
        <v>35269</v>
      </c>
      <c r="J13" s="9" t="s">
        <v>128</v>
      </c>
      <c r="K13" s="21" t="s">
        <v>52</v>
      </c>
      <c r="L13" s="21" t="s">
        <v>52</v>
      </c>
      <c r="M13" s="21" t="s">
        <v>52</v>
      </c>
      <c r="N13" s="15" t="s">
        <v>52</v>
      </c>
      <c r="O13" s="15" t="s">
        <v>52</v>
      </c>
      <c r="P13" s="15" t="s">
        <v>52</v>
      </c>
      <c r="Q13" s="15" t="s">
        <v>52</v>
      </c>
      <c r="R13" s="16" t="s">
        <v>52</v>
      </c>
      <c r="S13" s="16" t="s">
        <v>52</v>
      </c>
      <c r="T13" s="17" t="s">
        <v>52</v>
      </c>
      <c r="U13" s="17" t="s">
        <v>129</v>
      </c>
      <c r="V13" s="17" t="s">
        <v>52</v>
      </c>
      <c r="W13" s="16" t="s">
        <v>52</v>
      </c>
      <c r="X13" s="16" t="s">
        <v>52</v>
      </c>
      <c r="Y13" s="16" t="s">
        <v>52</v>
      </c>
      <c r="Z13" s="16" t="s">
        <v>52</v>
      </c>
      <c r="AA13" s="16" t="s">
        <v>52</v>
      </c>
      <c r="AB13" s="16" t="s">
        <v>52</v>
      </c>
      <c r="AC13" s="19" t="s">
        <v>52</v>
      </c>
      <c r="AD13" s="19" t="s">
        <v>52</v>
      </c>
      <c r="AE13" s="19" t="s">
        <v>52</v>
      </c>
      <c r="AF13" s="19" t="s">
        <v>52</v>
      </c>
      <c r="AG13" s="19" t="s">
        <v>52</v>
      </c>
      <c r="AH13" s="19" t="s">
        <v>52</v>
      </c>
      <c r="AI13" s="19" t="s">
        <v>52</v>
      </c>
      <c r="AJ13" s="19" t="s">
        <v>52</v>
      </c>
      <c r="AK13" s="19" t="s">
        <v>52</v>
      </c>
      <c r="AL13" s="19"/>
      <c r="AM13" s="19"/>
    </row>
    <row r="14" spans="1:39" ht="120" x14ac:dyDescent="0.2">
      <c r="A14" s="8" t="s">
        <v>47</v>
      </c>
      <c r="B14" s="8">
        <v>1993</v>
      </c>
      <c r="C14" s="9" t="s">
        <v>130</v>
      </c>
      <c r="D14" s="20" t="s">
        <v>131</v>
      </c>
      <c r="E14" s="10" t="s">
        <v>132</v>
      </c>
      <c r="F14" s="11" t="s">
        <v>133</v>
      </c>
      <c r="G14" s="12">
        <v>33973</v>
      </c>
      <c r="H14" s="13">
        <f t="shared" si="0"/>
        <v>33973</v>
      </c>
      <c r="I14" s="12">
        <v>34263</v>
      </c>
      <c r="J14" s="9" t="s">
        <v>134</v>
      </c>
      <c r="K14" s="21" t="s">
        <v>52</v>
      </c>
      <c r="L14" s="21" t="s">
        <v>52</v>
      </c>
      <c r="M14" s="21" t="s">
        <v>52</v>
      </c>
      <c r="N14" s="15" t="s">
        <v>52</v>
      </c>
      <c r="O14" s="15" t="s">
        <v>52</v>
      </c>
      <c r="P14" s="15" t="s">
        <v>52</v>
      </c>
      <c r="Q14" s="15" t="s">
        <v>52</v>
      </c>
      <c r="R14" s="16" t="s">
        <v>52</v>
      </c>
      <c r="S14" s="16" t="s">
        <v>52</v>
      </c>
      <c r="T14" s="17" t="s">
        <v>52</v>
      </c>
      <c r="U14" s="17" t="s">
        <v>135</v>
      </c>
      <c r="V14" s="17" t="s">
        <v>52</v>
      </c>
      <c r="W14" s="16" t="s">
        <v>52</v>
      </c>
      <c r="X14" s="16" t="s">
        <v>136</v>
      </c>
      <c r="Y14" s="16" t="s">
        <v>52</v>
      </c>
      <c r="Z14" s="16" t="s">
        <v>52</v>
      </c>
      <c r="AA14" s="16" t="s">
        <v>52</v>
      </c>
      <c r="AB14" s="16" t="s">
        <v>52</v>
      </c>
      <c r="AC14" s="19" t="s">
        <v>52</v>
      </c>
      <c r="AD14" s="19" t="s">
        <v>52</v>
      </c>
      <c r="AE14" s="19" t="s">
        <v>52</v>
      </c>
      <c r="AF14" s="19" t="s">
        <v>52</v>
      </c>
      <c r="AG14" s="19" t="s">
        <v>52</v>
      </c>
      <c r="AH14" s="19" t="s">
        <v>52</v>
      </c>
      <c r="AI14" s="19" t="s">
        <v>52</v>
      </c>
      <c r="AJ14" s="19" t="s">
        <v>52</v>
      </c>
      <c r="AK14" s="19" t="s">
        <v>52</v>
      </c>
      <c r="AL14" s="19"/>
      <c r="AM14" s="19"/>
    </row>
    <row r="15" spans="1:39" ht="75" x14ac:dyDescent="0.2">
      <c r="A15" s="8" t="s">
        <v>47</v>
      </c>
      <c r="B15" s="8">
        <v>1991</v>
      </c>
      <c r="C15" s="9" t="s">
        <v>137</v>
      </c>
      <c r="D15" s="9" t="s">
        <v>138</v>
      </c>
      <c r="E15" s="10" t="s">
        <v>139</v>
      </c>
      <c r="F15" s="11"/>
      <c r="G15" s="12">
        <v>33450</v>
      </c>
      <c r="H15" s="13">
        <f t="shared" si="0"/>
        <v>33450</v>
      </c>
      <c r="I15" s="12">
        <v>33450</v>
      </c>
      <c r="J15" s="9" t="s">
        <v>140</v>
      </c>
      <c r="K15" s="21" t="s">
        <v>52</v>
      </c>
      <c r="L15" s="21" t="s">
        <v>52</v>
      </c>
      <c r="M15" s="21" t="s">
        <v>52</v>
      </c>
      <c r="N15" s="15" t="s">
        <v>52</v>
      </c>
      <c r="O15" s="15" t="s">
        <v>52</v>
      </c>
      <c r="P15" s="15" t="s">
        <v>52</v>
      </c>
      <c r="Q15" s="15" t="s">
        <v>52</v>
      </c>
      <c r="R15" s="16" t="s">
        <v>52</v>
      </c>
      <c r="S15" s="16" t="s">
        <v>52</v>
      </c>
      <c r="T15" s="17" t="s">
        <v>52</v>
      </c>
      <c r="U15" s="17" t="s">
        <v>52</v>
      </c>
      <c r="V15" s="17" t="s">
        <v>52</v>
      </c>
      <c r="W15" s="16" t="s">
        <v>52</v>
      </c>
      <c r="X15" s="16" t="s">
        <v>52</v>
      </c>
      <c r="Y15" s="16" t="s">
        <v>52</v>
      </c>
      <c r="Z15" s="16" t="s">
        <v>52</v>
      </c>
      <c r="AA15" s="16" t="s">
        <v>52</v>
      </c>
      <c r="AB15" s="16" t="s">
        <v>52</v>
      </c>
      <c r="AC15" s="1" t="s">
        <v>52</v>
      </c>
      <c r="AD15" s="1" t="s">
        <v>52</v>
      </c>
      <c r="AE15" s="1" t="s">
        <v>52</v>
      </c>
      <c r="AF15" s="1" t="s">
        <v>52</v>
      </c>
      <c r="AG15" s="1" t="s">
        <v>52</v>
      </c>
      <c r="AH15" s="1" t="s">
        <v>52</v>
      </c>
      <c r="AI15" s="1" t="s">
        <v>52</v>
      </c>
      <c r="AJ15" s="1" t="s">
        <v>52</v>
      </c>
      <c r="AK15" s="1" t="s">
        <v>52</v>
      </c>
      <c r="AL15" s="1"/>
      <c r="AM15" s="1"/>
    </row>
    <row r="16" spans="1:39" ht="78" x14ac:dyDescent="0.2">
      <c r="A16" s="8" t="s">
        <v>47</v>
      </c>
      <c r="B16" s="8">
        <v>1990</v>
      </c>
      <c r="C16" s="8" t="s">
        <v>141</v>
      </c>
      <c r="D16" s="8" t="s">
        <v>142</v>
      </c>
      <c r="E16" s="36" t="s">
        <v>143</v>
      </c>
      <c r="F16" s="11" t="s">
        <v>133</v>
      </c>
      <c r="G16" s="12">
        <v>33236</v>
      </c>
      <c r="H16" s="35">
        <v>36526</v>
      </c>
      <c r="I16" s="12">
        <v>33270</v>
      </c>
      <c r="J16" s="24" t="s">
        <v>144</v>
      </c>
      <c r="K16" s="25" t="s">
        <v>52</v>
      </c>
      <c r="L16" s="25" t="s">
        <v>52</v>
      </c>
      <c r="M16" s="25" t="s">
        <v>52</v>
      </c>
      <c r="N16" s="25" t="s">
        <v>52</v>
      </c>
      <c r="O16" s="25" t="s">
        <v>52</v>
      </c>
      <c r="P16" s="25" t="s">
        <v>145</v>
      </c>
      <c r="Q16" s="25" t="s">
        <v>52</v>
      </c>
      <c r="R16" s="25" t="s">
        <v>52</v>
      </c>
      <c r="S16" s="25" t="s">
        <v>52</v>
      </c>
      <c r="T16" s="25" t="s">
        <v>52</v>
      </c>
      <c r="U16" s="25" t="s">
        <v>52</v>
      </c>
      <c r="V16" s="25" t="s">
        <v>52</v>
      </c>
      <c r="W16" s="25" t="s">
        <v>52</v>
      </c>
      <c r="X16" s="25" t="s">
        <v>52</v>
      </c>
      <c r="Y16" s="25" t="s">
        <v>52</v>
      </c>
      <c r="Z16" s="25" t="s">
        <v>52</v>
      </c>
      <c r="AA16" s="25" t="s">
        <v>52</v>
      </c>
      <c r="AB16" s="25" t="s">
        <v>52</v>
      </c>
      <c r="AC16" s="1" t="s">
        <v>52</v>
      </c>
      <c r="AD16" s="1" t="s">
        <v>52</v>
      </c>
      <c r="AE16" s="1" t="s">
        <v>52</v>
      </c>
      <c r="AF16" s="1" t="s">
        <v>52</v>
      </c>
      <c r="AG16" s="1" t="s">
        <v>52</v>
      </c>
      <c r="AH16" s="1" t="s">
        <v>52</v>
      </c>
      <c r="AI16" s="1" t="s">
        <v>52</v>
      </c>
      <c r="AJ16" s="1" t="s">
        <v>52</v>
      </c>
      <c r="AK16" s="1" t="s">
        <v>52</v>
      </c>
      <c r="AL16" s="1"/>
      <c r="AM16"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Küter</dc:creator>
  <cp:lastModifiedBy>Microsoft Office-Anwender</cp:lastModifiedBy>
  <dcterms:created xsi:type="dcterms:W3CDTF">2016-08-19T14:11:15Z</dcterms:created>
  <dcterms:modified xsi:type="dcterms:W3CDTF">2016-08-24T07:21:42Z</dcterms:modified>
</cp:coreProperties>
</file>