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ose.IUTBAY\OneDrive - IUT de Bayonne\okabe\Documents\Workshops\2019\"/>
    </mc:Choice>
  </mc:AlternateContent>
  <bookViews>
    <workbookView xWindow="0" yWindow="0" windowWidth="20490" windowHeight="7428"/>
  </bookViews>
  <sheets>
    <sheet name="COMPAS 2019" sheetId="1" r:id="rId1"/>
    <sheet name="Feuil1" sheetId="2" r:id="rId2"/>
  </sheets>
  <definedNames>
    <definedName name="DateDébut">'COMPAS 2019'!$C$4</definedName>
  </definedNames>
  <calcPr calcId="162913"/>
</workbook>
</file>

<file path=xl/calcChain.xml><?xml version="1.0" encoding="utf-8"?>
<calcChain xmlns="http://schemas.openxmlformats.org/spreadsheetml/2006/main">
  <c r="I5" i="1" l="1"/>
  <c r="I3" i="1"/>
  <c r="H5" i="1"/>
  <c r="H3" i="1"/>
  <c r="G5" i="1"/>
  <c r="G3" i="1"/>
</calcChain>
</file>

<file path=xl/comments1.xml><?xml version="1.0" encoding="utf-8"?>
<comments xmlns="http://schemas.openxmlformats.org/spreadsheetml/2006/main">
  <authors>
    <author>Philippe Roose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Philippe Roose:</t>
        </r>
        <r>
          <rPr>
            <sz val="9"/>
            <color indexed="81"/>
            <rFont val="Tahoma"/>
            <family val="2"/>
          </rPr>
          <t xml:space="preserve">
Électromagnétisme Numérique 1990-2020 : Évolutions Matérielles,
Révolutions Logicielles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<sst xmlns="http://schemas.openxmlformats.org/spreadsheetml/2006/main" count="80" uniqueCount="67">
  <si>
    <t>SEMAINE DU :</t>
  </si>
  <si>
    <t>COMPAS 2019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</si>
  <si>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</si>
  <si>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</si>
  <si>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</si>
  <si>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</si>
  <si>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</si>
  <si>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</si>
  <si>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</si>
  <si>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</si>
  <si>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</si>
  <si>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</si>
  <si>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</si>
  <si>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</si>
  <si>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WORKSHOPS</t>
  </si>
  <si>
    <t>8h</t>
  </si>
  <si>
    <t>Enregistrement</t>
  </si>
  <si>
    <t>Pause</t>
  </si>
  <si>
    <t>Déjeuner</t>
  </si>
  <si>
    <t>8h30</t>
  </si>
  <si>
    <t>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</si>
  <si>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</si>
  <si>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</si>
  <si>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</si>
  <si>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</si>
  <si>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</si>
  <si>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</si>
  <si>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</si>
  <si>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</si>
  <si>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</si>
  <si>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</si>
  <si>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</si>
  <si>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Prix de thèse RSD
avec RESCOM</t>
  </si>
  <si>
    <t>Green
Days</t>
  </si>
  <si>
    <t>LUN</t>
  </si>
  <si>
    <t>MAR</t>
  </si>
  <si>
    <t>Green Days</t>
  </si>
  <si>
    <t>AG COMPAS</t>
  </si>
  <si>
    <t>Repas Comité de Programme</t>
  </si>
  <si>
    <t>Repas GreenDays</t>
  </si>
  <si>
    <t>https://rescom2019.loria.fr/programme/planning/</t>
  </si>
  <si>
    <t>Réunion Comité de Pilotage</t>
  </si>
  <si>
    <t>Keynote 2
Guillaume SYLVAND (Airbus)</t>
  </si>
  <si>
    <t>Keynote 1
Gaël THOMAS (Télécom SudParis)</t>
  </si>
  <si>
    <t>25-28 Juin 2019 - IUT de Bayonne - LIUPPA - UPPA</t>
  </si>
  <si>
    <t>Cocktail Accueil</t>
  </si>
  <si>
    <t>Networking Femmes et Informatique  
(S. Bouchenak)</t>
  </si>
  <si>
    <t xml:space="preserve">Déjeuner + </t>
  </si>
  <si>
    <t xml:space="preserve">Soirée de Gala
</t>
  </si>
  <si>
    <t>Pour la synthèse d'architecture optimisée</t>
  </si>
  <si>
    <t>Pas le vendredi, Kévin Martin absent</t>
  </si>
  <si>
    <t>Accueil et ouverture de la 
conférence</t>
  </si>
  <si>
    <t>Accueil</t>
  </si>
  <si>
    <t>Keynote 3
Henri-Pierre CHARLES (CEA)</t>
  </si>
  <si>
    <t xml:space="preserve">Atelier ASF 
</t>
  </si>
  <si>
    <t>AG ASF</t>
  </si>
  <si>
    <t>Pause 
+ 
Session Posters</t>
  </si>
  <si>
    <t>Session
A</t>
  </si>
  <si>
    <t>Session B</t>
  </si>
  <si>
    <t>Sessions 
C, D, E</t>
  </si>
  <si>
    <t>Sessions
F, G</t>
  </si>
  <si>
    <t>Session 
H, I, J</t>
  </si>
  <si>
    <t>Sessions 
K, L</t>
  </si>
  <si>
    <t>Sessions 
M, N, O</t>
  </si>
  <si>
    <t>Sessions
P, Q</t>
  </si>
  <si>
    <t>Atelier 
Système &amp; Réseau</t>
  </si>
  <si>
    <t xml:space="preserve">Tutoriel
Antidote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</si>
</sst>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8" x14ac:knownFonts="1">
    <font>
      <sz val="11"/>
      <color theme="1" tint="0.2499465926084170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4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9"/>
      <color rgb="FF59595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libri"/>
      <family val="2"/>
      <scheme val="major"/>
    </font>
    <font>
      <b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48">
    <border>
      <left/>
      <right/>
      <top/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thin">
        <color theme="0" tint="-0.14996795556505021"/>
      </left>
      <right/>
      <top style="thin">
        <color theme="4"/>
      </top>
      <bottom style="thin">
        <color theme="4"/>
      </bottom>
      <diagonal/>
    </border>
    <border>
      <left style="medium">
        <color theme="0" tint="-0.14993743705557422"/>
      </left>
      <right/>
      <top style="thin">
        <color theme="4"/>
      </top>
      <bottom style="thin">
        <color theme="4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/>
      <right/>
      <top style="medium">
        <color theme="7"/>
      </top>
      <bottom/>
      <diagonal/>
    </border>
    <border>
      <left/>
      <right/>
      <top/>
      <bottom style="medium">
        <color theme="7"/>
      </bottom>
      <diagonal/>
    </border>
    <border>
      <left/>
      <right/>
      <top style="medium">
        <color theme="8"/>
      </top>
      <bottom/>
      <diagonal/>
    </border>
    <border>
      <left/>
      <right/>
      <top/>
      <bottom style="medium">
        <color theme="8"/>
      </bottom>
      <diagonal/>
    </border>
    <border>
      <left style="medium">
        <color theme="0" tint="-0.14993743705557422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0" tint="-0.14993743705557422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0" tint="-0.14996795556505021"/>
      </left>
      <right/>
      <top/>
      <bottom style="thin">
        <color theme="4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 style="medium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theme="4"/>
      </bottom>
      <diagonal/>
    </border>
    <border>
      <left style="thin">
        <color theme="0" tint="-0.14996795556505021"/>
      </left>
      <right/>
      <top/>
      <bottom style="medium">
        <color theme="4"/>
      </bottom>
      <diagonal/>
    </border>
    <border>
      <left/>
      <right style="thin">
        <color theme="0" tint="-0.14996795556505021"/>
      </right>
      <top/>
      <bottom style="medium">
        <color theme="4"/>
      </bottom>
      <diagonal/>
    </border>
    <border>
      <left style="thin">
        <color theme="0" tint="-0.14996795556505021"/>
      </left>
      <right/>
      <top style="medium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4"/>
      </top>
      <bottom/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4"/>
      </bottom>
      <diagonal/>
    </border>
    <border>
      <left style="thin">
        <color theme="0" tint="-0.14996795556505021"/>
      </left>
      <right/>
      <top style="thin">
        <color theme="4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4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4"/>
      </bottom>
      <diagonal/>
    </border>
    <border>
      <left/>
      <right style="thin">
        <color theme="0" tint="-0.14996795556505021"/>
      </right>
      <top style="thin">
        <color theme="4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thin">
        <color theme="0" tint="-0.14996795556505021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thin">
        <color theme="0" tint="-0.14996795556505021"/>
      </left>
      <right/>
      <top style="thin">
        <color theme="4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6" fillId="2" borderId="2" applyNumberFormat="0" applyAlignment="0" applyProtection="0"/>
    <xf numFmtId="0" fontId="3" fillId="2" borderId="2" applyNumberFormat="0" applyAlignment="0" applyProtection="0"/>
    <xf numFmtId="0" fontId="7" fillId="0" borderId="0" applyNumberFormat="0" applyFill="0" applyAlignment="0" applyProtection="0"/>
    <xf numFmtId="0" fontId="5" fillId="0" borderId="4" applyBorder="0">
      <alignment vertical="center"/>
    </xf>
    <xf numFmtId="0" fontId="16" fillId="10" borderId="0" applyNumberFormat="0" applyBorder="0" applyAlignment="0" applyProtection="0"/>
  </cellStyleXfs>
  <cellXfs count="109">
    <xf numFmtId="0" fontId="0" fillId="0" borderId="0" xfId="0"/>
    <xf numFmtId="0" fontId="0" fillId="0" borderId="15" xfId="0" applyBorder="1"/>
    <xf numFmtId="0" fontId="2" fillId="0" borderId="1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0" xfId="0" applyAlignment="1">
      <alignment horizontal="center"/>
    </xf>
    <xf numFmtId="0" fontId="10" fillId="0" borderId="5" xfId="5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0" fillId="7" borderId="20" xfId="5" applyFont="1" applyFill="1" applyBorder="1" applyAlignment="1">
      <alignment horizontal="center" vertical="center"/>
    </xf>
    <xf numFmtId="0" fontId="11" fillId="8" borderId="5" xfId="5" applyFont="1" applyFill="1" applyBorder="1" applyAlignment="1">
      <alignment horizontal="center" vertical="center"/>
    </xf>
    <xf numFmtId="0" fontId="16" fillId="10" borderId="5" xfId="6" applyBorder="1" applyAlignment="1">
      <alignment horizontal="center" vertical="center" wrapText="1"/>
    </xf>
    <xf numFmtId="0" fontId="7" fillId="0" borderId="2" xfId="4" applyFont="1" applyBorder="1" applyAlignment="1"/>
    <xf numFmtId="0" fontId="7" fillId="0" borderId="24" xfId="4" applyFont="1" applyBorder="1" applyAlignment="1"/>
    <xf numFmtId="0" fontId="7" fillId="0" borderId="23" xfId="4" applyFont="1" applyBorder="1" applyAlignment="1">
      <alignment horizontal="center"/>
    </xf>
    <xf numFmtId="0" fontId="10" fillId="0" borderId="32" xfId="5" applyFont="1" applyBorder="1" applyAlignment="1">
      <alignment horizontal="center" vertical="center"/>
    </xf>
    <xf numFmtId="0" fontId="17" fillId="10" borderId="35" xfId="6" applyFont="1" applyBorder="1" applyAlignment="1">
      <alignment horizontal="center" vertical="center" wrapText="1"/>
    </xf>
    <xf numFmtId="0" fontId="13" fillId="9" borderId="32" xfId="5" applyFont="1" applyFill="1" applyBorder="1" applyAlignment="1">
      <alignment horizontal="center" vertical="center" wrapText="1"/>
    </xf>
    <xf numFmtId="0" fontId="10" fillId="0" borderId="27" xfId="5" applyFont="1" applyBorder="1" applyAlignment="1">
      <alignment vertical="center" wrapText="1"/>
    </xf>
    <xf numFmtId="0" fontId="10" fillId="0" borderId="28" xfId="5" applyFont="1" applyBorder="1" applyAlignment="1">
      <alignment vertical="center" wrapText="1"/>
    </xf>
    <xf numFmtId="0" fontId="11" fillId="8" borderId="34" xfId="5" applyFont="1" applyFill="1" applyBorder="1" applyAlignment="1">
      <alignment horizontal="center" vertical="center"/>
    </xf>
    <xf numFmtId="0" fontId="11" fillId="8" borderId="41" xfId="5" applyFont="1" applyFill="1" applyBorder="1" applyAlignment="1">
      <alignment horizontal="center" vertical="center"/>
    </xf>
    <xf numFmtId="0" fontId="11" fillId="8" borderId="20" xfId="5" applyFont="1" applyFill="1" applyBorder="1" applyAlignment="1">
      <alignment horizontal="center" vertical="center"/>
    </xf>
    <xf numFmtId="0" fontId="10" fillId="0" borderId="34" xfId="5" applyFont="1" applyBorder="1" applyAlignment="1">
      <alignment horizontal="center" vertical="center"/>
    </xf>
    <xf numFmtId="0" fontId="10" fillId="0" borderId="41" xfId="5" applyFont="1" applyBorder="1" applyAlignment="1">
      <alignment horizontal="center" vertical="center"/>
    </xf>
    <xf numFmtId="0" fontId="10" fillId="0" borderId="23" xfId="5" applyFont="1" applyBorder="1" applyAlignment="1">
      <alignment horizontal="center" vertical="center"/>
    </xf>
    <xf numFmtId="0" fontId="13" fillId="9" borderId="35" xfId="5" applyFont="1" applyFill="1" applyBorder="1" applyAlignment="1">
      <alignment horizontal="center" vertical="center" wrapText="1"/>
    </xf>
    <xf numFmtId="0" fontId="13" fillId="9" borderId="36" xfId="5" applyFont="1" applyFill="1" applyBorder="1" applyAlignment="1">
      <alignment horizontal="center" vertical="center" wrapText="1"/>
    </xf>
    <xf numFmtId="0" fontId="10" fillId="0" borderId="34" xfId="5" applyFont="1" applyBorder="1" applyAlignment="1">
      <alignment horizontal="center" vertical="center" wrapText="1"/>
    </xf>
    <xf numFmtId="0" fontId="10" fillId="0" borderId="41" xfId="5" applyFont="1" applyBorder="1" applyAlignment="1">
      <alignment horizontal="center" vertical="center" wrapText="1"/>
    </xf>
    <xf numFmtId="0" fontId="10" fillId="0" borderId="37" xfId="5" applyFont="1" applyBorder="1" applyAlignment="1">
      <alignment horizontal="center" vertical="center" wrapText="1"/>
    </xf>
    <xf numFmtId="0" fontId="10" fillId="0" borderId="38" xfId="5" applyFont="1" applyBorder="1" applyAlignment="1">
      <alignment horizontal="center" vertical="center"/>
    </xf>
    <xf numFmtId="0" fontId="10" fillId="0" borderId="39" xfId="5" applyFont="1" applyBorder="1" applyAlignment="1">
      <alignment horizontal="center" vertical="center"/>
    </xf>
    <xf numFmtId="0" fontId="10" fillId="0" borderId="37" xfId="5" applyFont="1" applyBorder="1" applyAlignment="1">
      <alignment horizontal="center" vertical="center"/>
    </xf>
    <xf numFmtId="0" fontId="10" fillId="0" borderId="32" xfId="5" applyFont="1" applyBorder="1" applyAlignment="1">
      <alignment horizontal="center" vertical="center" wrapText="1"/>
    </xf>
    <xf numFmtId="0" fontId="10" fillId="0" borderId="33" xfId="5" applyFont="1" applyBorder="1" applyAlignment="1">
      <alignment horizontal="center" vertical="center" wrapText="1"/>
    </xf>
    <xf numFmtId="0" fontId="10" fillId="0" borderId="20" xfId="5" applyFont="1" applyBorder="1" applyAlignment="1">
      <alignment horizontal="center" vertical="center" wrapText="1"/>
    </xf>
    <xf numFmtId="0" fontId="10" fillId="0" borderId="35" xfId="5" applyFont="1" applyBorder="1" applyAlignment="1">
      <alignment horizontal="center" vertical="center" wrapText="1"/>
    </xf>
    <xf numFmtId="0" fontId="10" fillId="0" borderId="36" xfId="5" applyFont="1" applyBorder="1" applyAlignment="1">
      <alignment horizontal="center" vertical="center" wrapText="1"/>
    </xf>
    <xf numFmtId="0" fontId="10" fillId="0" borderId="40" xfId="5" applyFont="1" applyBorder="1" applyAlignment="1">
      <alignment horizontal="center" vertical="center"/>
    </xf>
    <xf numFmtId="0" fontId="10" fillId="0" borderId="33" xfId="5" applyFont="1" applyBorder="1" applyAlignment="1">
      <alignment horizontal="center" vertical="center"/>
    </xf>
    <xf numFmtId="0" fontId="9" fillId="0" borderId="0" xfId="1" applyAlignment="1">
      <alignment horizontal="center"/>
    </xf>
    <xf numFmtId="0" fontId="0" fillId="0" borderId="0" xfId="0" applyAlignment="1">
      <alignment horizontal="center"/>
    </xf>
    <xf numFmtId="164" fontId="4" fillId="3" borderId="0" xfId="0" applyNumberFormat="1" applyFont="1" applyFill="1" applyBorder="1" applyAlignment="1">
      <alignment horizontal="center" vertical="center"/>
    </xf>
    <xf numFmtId="0" fontId="7" fillId="0" borderId="23" xfId="4" applyFont="1" applyBorder="1" applyAlignment="1">
      <alignment horizontal="center"/>
    </xf>
    <xf numFmtId="0" fontId="7" fillId="0" borderId="2" xfId="4" applyFont="1" applyBorder="1" applyAlignment="1">
      <alignment horizontal="center"/>
    </xf>
    <xf numFmtId="0" fontId="10" fillId="7" borderId="25" xfId="5" applyFont="1" applyFill="1" applyBorder="1" applyAlignment="1">
      <alignment horizontal="center" vertical="center"/>
    </xf>
    <xf numFmtId="0" fontId="10" fillId="7" borderId="1" xfId="5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6" borderId="0" xfId="0" applyNumberFormat="1" applyFont="1" applyFill="1" applyBorder="1" applyAlignment="1">
      <alignment horizontal="center" vertical="center"/>
    </xf>
    <xf numFmtId="164" fontId="4" fillId="6" borderId="12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10" fillId="0" borderId="26" xfId="5" applyFont="1" applyBorder="1" applyAlignment="1">
      <alignment horizontal="center" vertical="center" wrapText="1"/>
    </xf>
    <xf numFmtId="0" fontId="10" fillId="0" borderId="27" xfId="5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12" fillId="0" borderId="13" xfId="0" applyFont="1" applyBorder="1" applyAlignment="1">
      <alignment horizontal="left" vertical="center" indent="1"/>
    </xf>
    <xf numFmtId="0" fontId="12" fillId="0" borderId="14" xfId="0" applyFont="1" applyBorder="1" applyAlignment="1">
      <alignment horizontal="left" vertical="center" indent="1"/>
    </xf>
    <xf numFmtId="0" fontId="11" fillId="8" borderId="37" xfId="5" applyFont="1" applyFill="1" applyBorder="1" applyAlignment="1">
      <alignment horizontal="center" vertical="center"/>
    </xf>
    <xf numFmtId="0" fontId="11" fillId="8" borderId="38" xfId="5" applyFont="1" applyFill="1" applyBorder="1" applyAlignment="1">
      <alignment horizontal="center" vertical="center"/>
    </xf>
    <xf numFmtId="0" fontId="11" fillId="8" borderId="39" xfId="5" applyFont="1" applyFill="1" applyBorder="1" applyAlignment="1">
      <alignment horizontal="center" vertical="center"/>
    </xf>
    <xf numFmtId="0" fontId="10" fillId="0" borderId="29" xfId="5" applyFont="1" applyBorder="1" applyAlignment="1">
      <alignment horizontal="center" vertical="center"/>
    </xf>
    <xf numFmtId="0" fontId="10" fillId="0" borderId="30" xfId="5" applyFont="1" applyBorder="1" applyAlignment="1">
      <alignment horizontal="center" vertical="center"/>
    </xf>
    <xf numFmtId="0" fontId="10" fillId="0" borderId="31" xfId="5" applyFont="1" applyBorder="1" applyAlignment="1">
      <alignment horizontal="center" vertical="center"/>
    </xf>
    <xf numFmtId="0" fontId="10" fillId="0" borderId="42" xfId="5" applyFont="1" applyBorder="1" applyAlignment="1">
      <alignment horizontal="center" vertical="center" wrapText="1"/>
    </xf>
    <xf numFmtId="0" fontId="10" fillId="0" borderId="44" xfId="5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/>
    </xf>
    <xf numFmtId="0" fontId="7" fillId="0" borderId="21" xfId="4" applyBorder="1" applyAlignment="1">
      <alignment horizontal="left" indent="1"/>
    </xf>
    <xf numFmtId="0" fontId="7" fillId="0" borderId="22" xfId="4" applyBorder="1" applyAlignment="1">
      <alignment horizontal="left" indent="1"/>
    </xf>
    <xf numFmtId="0" fontId="8" fillId="0" borderId="18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6" fillId="6" borderId="11" xfId="2" applyNumberFormat="1" applyFill="1" applyBorder="1" applyAlignment="1">
      <alignment horizontal="center" vertical="center"/>
    </xf>
    <xf numFmtId="0" fontId="6" fillId="6" borderId="0" xfId="2" applyNumberFormat="1" applyFill="1" applyBorder="1" applyAlignment="1">
      <alignment horizontal="center" vertical="center"/>
    </xf>
    <xf numFmtId="0" fontId="6" fillId="4" borderId="7" xfId="2" applyNumberFormat="1" applyFill="1" applyBorder="1" applyAlignment="1">
      <alignment horizontal="center" vertical="center"/>
    </xf>
    <xf numFmtId="0" fontId="6" fillId="4" borderId="0" xfId="2" applyNumberFormat="1" applyFill="1" applyBorder="1" applyAlignment="1">
      <alignment horizontal="center" vertical="center"/>
    </xf>
    <xf numFmtId="0" fontId="6" fillId="2" borderId="1" xfId="2" applyNumberFormat="1" applyFill="1" applyBorder="1" applyAlignment="1">
      <alignment horizontal="center" vertical="center"/>
    </xf>
    <xf numFmtId="0" fontId="6" fillId="2" borderId="0" xfId="2" applyNumberFormat="1" applyFill="1" applyBorder="1" applyAlignment="1">
      <alignment horizontal="center" vertical="center"/>
    </xf>
    <xf numFmtId="0" fontId="6" fillId="5" borderId="9" xfId="2" applyNumberFormat="1" applyFill="1" applyBorder="1" applyAlignment="1">
      <alignment horizontal="center" vertical="center"/>
    </xf>
    <xf numFmtId="0" fontId="6" fillId="5" borderId="0" xfId="2" applyNumberForma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6" fillId="3" borderId="0" xfId="2" applyNumberFormat="1" applyFill="1" applyBorder="1" applyAlignment="1">
      <alignment horizontal="center" vertical="center"/>
    </xf>
    <xf numFmtId="0" fontId="10" fillId="9" borderId="32" xfId="5" applyFont="1" applyFill="1" applyBorder="1" applyAlignment="1">
      <alignment horizontal="center" vertical="center" wrapText="1"/>
    </xf>
    <xf numFmtId="0" fontId="10" fillId="9" borderId="40" xfId="5" applyFont="1" applyFill="1" applyBorder="1" applyAlignment="1">
      <alignment horizontal="center" vertical="center" wrapText="1"/>
    </xf>
    <xf numFmtId="0" fontId="10" fillId="9" borderId="22" xfId="5" applyFont="1" applyFill="1" applyBorder="1" applyAlignment="1">
      <alignment horizontal="center" vertical="center" wrapText="1"/>
    </xf>
    <xf numFmtId="0" fontId="11" fillId="8" borderId="32" xfId="5" applyFont="1" applyFill="1" applyBorder="1" applyAlignment="1">
      <alignment horizontal="center" vertical="center"/>
    </xf>
    <xf numFmtId="0" fontId="11" fillId="8" borderId="33" xfId="5" applyFont="1" applyFill="1" applyBorder="1" applyAlignment="1">
      <alignment horizontal="center" vertical="center"/>
    </xf>
    <xf numFmtId="0" fontId="10" fillId="0" borderId="43" xfId="5" applyFont="1" applyBorder="1" applyAlignment="1">
      <alignment horizontal="center" vertical="center" wrapText="1"/>
    </xf>
    <xf numFmtId="0" fontId="10" fillId="0" borderId="40" xfId="5" applyFont="1" applyBorder="1" applyAlignment="1">
      <alignment horizontal="center" vertical="center" wrapText="1"/>
    </xf>
    <xf numFmtId="0" fontId="16" fillId="10" borderId="45" xfId="6" applyBorder="1" applyAlignment="1">
      <alignment horizontal="center" vertical="center" wrapText="1"/>
    </xf>
    <xf numFmtId="0" fontId="16" fillId="10" borderId="46" xfId="6" applyBorder="1" applyAlignment="1">
      <alignment horizontal="center" vertical="center" wrapText="1"/>
    </xf>
    <xf numFmtId="0" fontId="13" fillId="9" borderId="34" xfId="5" applyFont="1" applyFill="1" applyBorder="1" applyAlignment="1">
      <alignment horizontal="center" vertical="center" wrapText="1"/>
    </xf>
    <xf numFmtId="0" fontId="13" fillId="9" borderId="41" xfId="5" applyFont="1" applyFill="1" applyBorder="1" applyAlignment="1">
      <alignment horizontal="center" vertical="center" wrapText="1"/>
    </xf>
    <xf numFmtId="0" fontId="13" fillId="9" borderId="23" xfId="5" applyFont="1" applyFill="1" applyBorder="1" applyAlignment="1">
      <alignment horizontal="center" vertical="center" wrapText="1"/>
    </xf>
    <xf numFmtId="0" fontId="13" fillId="9" borderId="47" xfId="5" applyFont="1" applyFill="1" applyBorder="1" applyAlignment="1">
      <alignment horizontal="center" vertical="center" wrapText="1"/>
    </xf>
    <xf numFmtId="0" fontId="13" fillId="9" borderId="37" xfId="5" applyFont="1" applyFill="1" applyBorder="1" applyAlignment="1">
      <alignment horizontal="center" vertical="center" wrapText="1"/>
    </xf>
    <xf numFmtId="0" fontId="13" fillId="9" borderId="0" xfId="5" applyFont="1" applyFill="1" applyBorder="1" applyAlignment="1">
      <alignment horizontal="center" vertical="center" wrapText="1"/>
    </xf>
    <xf numFmtId="0" fontId="13" fillId="9" borderId="38" xfId="5" applyFont="1" applyFill="1" applyBorder="1" applyAlignment="1">
      <alignment horizontal="center" vertical="center" wrapText="1"/>
    </xf>
    <xf numFmtId="0" fontId="13" fillId="9" borderId="2" xfId="5" applyFont="1" applyFill="1" applyBorder="1" applyAlignment="1">
      <alignment horizontal="center" vertical="center" wrapText="1"/>
    </xf>
    <xf numFmtId="0" fontId="13" fillId="9" borderId="24" xfId="5" applyFont="1" applyFill="1" applyBorder="1" applyAlignment="1">
      <alignment horizontal="center" vertical="center" wrapText="1"/>
    </xf>
    <xf numFmtId="0" fontId="13" fillId="9" borderId="32" xfId="5" applyFont="1" applyFill="1" applyBorder="1" applyAlignment="1">
      <alignment horizontal="center" vertical="center" wrapText="1"/>
    </xf>
    <xf numFmtId="0" fontId="13" fillId="9" borderId="40" xfId="5" applyFont="1" applyFill="1" applyBorder="1" applyAlignment="1">
      <alignment horizontal="center" vertical="center" wrapText="1"/>
    </xf>
    <xf numFmtId="0" fontId="13" fillId="9" borderId="22" xfId="5" applyFont="1" applyFill="1" applyBorder="1" applyAlignment="1">
      <alignment horizontal="center" vertical="center" wrapText="1"/>
    </xf>
    <xf numFmtId="0" fontId="13" fillId="0" borderId="34" xfId="5" applyFont="1" applyBorder="1" applyAlignment="1">
      <alignment horizontal="center" vertical="center" wrapText="1"/>
    </xf>
    <xf numFmtId="0" fontId="13" fillId="0" borderId="41" xfId="5" applyFont="1" applyBorder="1" applyAlignment="1">
      <alignment horizontal="center" vertical="center" wrapText="1"/>
    </xf>
    <xf numFmtId="0" fontId="11" fillId="8" borderId="37" xfId="5" applyFont="1" applyFill="1" applyBorder="1" applyAlignment="1">
      <alignment horizontal="center" vertical="center" wrapText="1"/>
    </xf>
  </cellXfs>
  <cellStyles count="7">
    <cellStyle name="Mise en forme Qui ?" xfId="5"/>
    <cellStyle name="Neutre" xfId="6" builtinId="2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0"/>
  <tableStyles count="0" defaultTableStyle="TableStyleMedium2" defaultPivotStyle="PivotStyleLight16"/>
  <colors>
    <mruColors>
      <color rgb="FF006600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14</xdr:col>
      <xdr:colOff>683780</xdr:colOff>
      <xdr:row>25</xdr:row>
      <xdr:rowOff>57150</xdr:rowOff>
    </xdr:to>
    <xdr:pic>
      <xdr:nvPicPr>
        <xdr:cNvPr id="3" name="Image 2" descr="https://rescom2019.loria.fr/wp-content/uploads/2019/02/RESCOM-2019-Program-1024x41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11351780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27D80"/>
      </a:dk2>
      <a:lt2>
        <a:srgbClr val="E3DED1"/>
      </a:lt2>
      <a:accent1>
        <a:srgbClr val="CC4D0E"/>
      </a:accent1>
      <a:accent2>
        <a:srgbClr val="9F2936"/>
      </a:accent2>
      <a:accent3>
        <a:srgbClr val="1B587C"/>
      </a:accent3>
      <a:accent4>
        <a:srgbClr val="45763A"/>
      </a:accent4>
      <a:accent5>
        <a:srgbClr val="604878"/>
      </a:accent5>
      <a:accent6>
        <a:srgbClr val="CB2383"/>
      </a:accent6>
      <a:hlink>
        <a:srgbClr val="6B9F25"/>
      </a:hlink>
      <a:folHlink>
        <a:srgbClr val="B26B02"/>
      </a:folHlink>
    </a:clrScheme>
    <a:fontScheme name="Chor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L36"/>
  <sheetViews>
    <sheetView showGridLines="0" tabSelected="1" topLeftCell="A7" zoomScale="85" zoomScaleNormal="85" workbookViewId="0">
      <selection activeCell="D20" sqref="D20:D26"/>
    </sheetView>
  </sheetViews>
  <sheetFormatPr baseColWidth="10" defaultColWidth="9.15625" defaultRowHeight="21" customHeight="1" x14ac:dyDescent="0.55000000000000004"/>
  <cols>
    <col min="1" max="1" width="2.26171875" customWidth="1"/>
    <col min="2" max="2" width="2.83984375" customWidth="1"/>
    <col min="3" max="3" width="26.68359375" bestFit="1" customWidth="1"/>
    <col min="4" max="4" width="31" customWidth="1"/>
    <col min="5" max="5" width="17.68359375" customWidth="1"/>
    <col min="6" max="6" width="17.578125" customWidth="1"/>
    <col min="7" max="8" width="30.26171875" customWidth="1"/>
    <col min="9" max="9" width="31" customWidth="1"/>
  </cols>
  <sheetData>
    <row r="1" spans="1:9" ht="46.5" customHeight="1" x14ac:dyDescent="1.65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thickBot="1" x14ac:dyDescent="0.6">
      <c r="A2" s="43" t="s">
        <v>44</v>
      </c>
      <c r="B2" s="43"/>
      <c r="C2" s="43"/>
      <c r="D2" s="43"/>
      <c r="E2" s="43"/>
      <c r="F2" s="43"/>
      <c r="G2" s="43"/>
      <c r="H2" s="43"/>
      <c r="I2" s="43"/>
    </row>
    <row r="3" spans="1:9" ht="28.5" customHeight="1" x14ac:dyDescent="0.55000000000000004">
      <c r="B3" s="1"/>
      <c r="C3" s="2" t="s">
        <v>0</v>
      </c>
      <c r="D3" s="76" t="s">
        <v>34</v>
      </c>
      <c r="E3" s="84" t="s">
        <v>35</v>
      </c>
      <c r="F3" s="84"/>
      <c r="G3" s="78" t="str">
        <f>UPPER(TEXT(DateDébut+2,"jjj"))</f>
        <v>MER</v>
      </c>
      <c r="H3" s="80" t="str">
        <f>UPPER(TEXT(DateDébut+3,"jjj"))</f>
        <v>JEU</v>
      </c>
      <c r="I3" s="74" t="str">
        <f>UPPER(TEXT(DateDébut+4,"jjj"))</f>
        <v>VEN</v>
      </c>
    </row>
    <row r="4" spans="1:9" ht="23.25" customHeight="1" x14ac:dyDescent="0.55000000000000004">
      <c r="B4" s="3"/>
      <c r="C4" s="69">
        <v>43640</v>
      </c>
      <c r="D4" s="77"/>
      <c r="E4" s="84"/>
      <c r="F4" s="84"/>
      <c r="G4" s="79"/>
      <c r="H4" s="81"/>
      <c r="I4" s="75"/>
    </row>
    <row r="5" spans="1:9" ht="24" customHeight="1" x14ac:dyDescent="0.55000000000000004">
      <c r="B5" s="3"/>
      <c r="C5" s="69"/>
      <c r="D5" s="53">
        <v>24</v>
      </c>
      <c r="E5" s="44">
        <v>25</v>
      </c>
      <c r="F5" s="44"/>
      <c r="G5" s="82">
        <f>DateDébut+2</f>
        <v>43642</v>
      </c>
      <c r="H5" s="49">
        <f>DateDébut+3</f>
        <v>43643</v>
      </c>
      <c r="I5" s="51">
        <f>DateDébut+4</f>
        <v>43644</v>
      </c>
    </row>
    <row r="6" spans="1:9" ht="15" customHeight="1" thickBot="1" x14ac:dyDescent="0.6">
      <c r="B6" s="4"/>
      <c r="C6" s="5"/>
      <c r="D6" s="54"/>
      <c r="E6" s="44"/>
      <c r="F6" s="44"/>
      <c r="G6" s="83"/>
      <c r="H6" s="50"/>
      <c r="I6" s="52"/>
    </row>
    <row r="7" spans="1:9" ht="21" customHeight="1" thickBot="1" x14ac:dyDescent="0.6">
      <c r="B7" s="70"/>
      <c r="C7" s="71"/>
      <c r="D7" s="15" t="s">
        <v>14</v>
      </c>
      <c r="E7" s="45" t="s">
        <v>14</v>
      </c>
      <c r="F7" s="46"/>
      <c r="G7" s="13"/>
      <c r="H7" s="13"/>
      <c r="I7" s="14"/>
    </row>
    <row r="8" spans="1:9" ht="31.5" customHeight="1" x14ac:dyDescent="0.55000000000000004">
      <c r="B8" s="72" t="s">
        <v>15</v>
      </c>
      <c r="C8" s="73"/>
      <c r="D8" s="7"/>
      <c r="E8" s="47" t="s">
        <v>16</v>
      </c>
      <c r="F8" s="48"/>
      <c r="G8" s="10" t="s">
        <v>16</v>
      </c>
      <c r="H8" s="10" t="s">
        <v>16</v>
      </c>
      <c r="I8" s="10" t="s">
        <v>16</v>
      </c>
    </row>
    <row r="9" spans="1:9" ht="31.5" customHeight="1" thickBot="1" x14ac:dyDescent="0.6">
      <c r="B9" s="59" t="s">
        <v>19</v>
      </c>
      <c r="C9" s="60"/>
      <c r="D9" s="7"/>
      <c r="E9" s="92" t="s">
        <v>52</v>
      </c>
      <c r="F9" s="93"/>
      <c r="G9" s="12" t="s">
        <v>51</v>
      </c>
      <c r="H9" s="12" t="s">
        <v>52</v>
      </c>
      <c r="I9" s="12" t="s">
        <v>52</v>
      </c>
    </row>
    <row r="10" spans="1:9" ht="31.5" customHeight="1" x14ac:dyDescent="0.55000000000000004">
      <c r="B10" s="57" t="s">
        <v>2</v>
      </c>
      <c r="C10" s="58"/>
      <c r="D10" s="9"/>
      <c r="E10" s="55" t="s">
        <v>33</v>
      </c>
      <c r="F10" s="55" t="s">
        <v>66</v>
      </c>
      <c r="G10" s="38" t="s">
        <v>43</v>
      </c>
      <c r="H10" s="35" t="s">
        <v>42</v>
      </c>
      <c r="I10" s="29" t="s">
        <v>53</v>
      </c>
    </row>
    <row r="11" spans="1:9" ht="31.5" customHeight="1" x14ac:dyDescent="0.55000000000000004">
      <c r="B11" s="59" t="s">
        <v>20</v>
      </c>
      <c r="C11" s="60"/>
      <c r="D11" s="9"/>
      <c r="E11" s="56"/>
      <c r="F11" s="56"/>
      <c r="G11" s="39"/>
      <c r="H11" s="36"/>
      <c r="I11" s="37"/>
    </row>
    <row r="12" spans="1:9" ht="31.5" customHeight="1" x14ac:dyDescent="0.55000000000000004">
      <c r="B12" s="57" t="s">
        <v>3</v>
      </c>
      <c r="C12" s="58"/>
      <c r="D12" s="9"/>
      <c r="E12" s="56"/>
      <c r="F12" s="56"/>
      <c r="G12" s="11" t="s">
        <v>17</v>
      </c>
      <c r="H12" s="11" t="s">
        <v>17</v>
      </c>
      <c r="I12" s="11" t="s">
        <v>17</v>
      </c>
    </row>
    <row r="13" spans="1:9" ht="31.5" customHeight="1" x14ac:dyDescent="0.55000000000000004">
      <c r="B13" s="59" t="s">
        <v>21</v>
      </c>
      <c r="C13" s="60"/>
      <c r="D13" s="7"/>
      <c r="E13" s="56"/>
      <c r="F13" s="56"/>
      <c r="G13" s="35" t="s">
        <v>57</v>
      </c>
      <c r="H13" s="29" t="s">
        <v>60</v>
      </c>
      <c r="I13" s="29" t="s">
        <v>64</v>
      </c>
    </row>
    <row r="14" spans="1:9" ht="31.5" customHeight="1" x14ac:dyDescent="0.55000000000000004">
      <c r="B14" s="57" t="s">
        <v>4</v>
      </c>
      <c r="C14" s="58"/>
      <c r="D14" s="7"/>
      <c r="E14" s="56"/>
      <c r="F14" s="56"/>
      <c r="G14" s="40"/>
      <c r="H14" s="30"/>
      <c r="I14" s="30"/>
    </row>
    <row r="15" spans="1:9" ht="31.5" customHeight="1" x14ac:dyDescent="0.55000000000000004">
      <c r="B15" s="59" t="s">
        <v>22</v>
      </c>
      <c r="C15" s="60"/>
      <c r="D15" s="7"/>
      <c r="E15" s="56"/>
      <c r="F15" s="56"/>
      <c r="G15" s="40"/>
      <c r="H15" s="106" t="s">
        <v>61</v>
      </c>
      <c r="I15" s="30"/>
    </row>
    <row r="16" spans="1:9" ht="31.5" customHeight="1" x14ac:dyDescent="0.55000000000000004">
      <c r="B16" s="57" t="s">
        <v>5</v>
      </c>
      <c r="C16" s="58"/>
      <c r="D16" s="7"/>
      <c r="E16" s="56"/>
      <c r="F16" s="56"/>
      <c r="G16" s="41"/>
      <c r="H16" s="107"/>
      <c r="I16" s="37"/>
    </row>
    <row r="17" spans="2:12" ht="31.5" customHeight="1" x14ac:dyDescent="0.55000000000000004">
      <c r="B17" s="59" t="s">
        <v>23</v>
      </c>
      <c r="C17" s="60"/>
      <c r="D17" s="9"/>
      <c r="E17" s="21" t="s">
        <v>18</v>
      </c>
      <c r="F17" s="61"/>
      <c r="G17" s="21" t="s">
        <v>18</v>
      </c>
      <c r="H17" s="88" t="s">
        <v>47</v>
      </c>
      <c r="I17" s="21" t="s">
        <v>18</v>
      </c>
    </row>
    <row r="18" spans="2:12" ht="31.5" customHeight="1" x14ac:dyDescent="0.55000000000000004">
      <c r="B18" s="57" t="s">
        <v>6</v>
      </c>
      <c r="C18" s="58"/>
      <c r="D18" s="9"/>
      <c r="E18" s="22"/>
      <c r="F18" s="62"/>
      <c r="G18" s="22"/>
      <c r="H18" s="89"/>
      <c r="I18" s="22"/>
    </row>
    <row r="19" spans="2:12" ht="31.5" customHeight="1" x14ac:dyDescent="0.55000000000000004">
      <c r="B19" s="59" t="s">
        <v>24</v>
      </c>
      <c r="C19" s="60"/>
      <c r="D19" s="9"/>
      <c r="E19" s="23"/>
      <c r="F19" s="63"/>
      <c r="G19" s="23"/>
      <c r="H19" s="17" t="s">
        <v>46</v>
      </c>
      <c r="I19" s="23"/>
    </row>
    <row r="20" spans="2:12" ht="31.5" customHeight="1" x14ac:dyDescent="0.55000000000000004">
      <c r="B20" s="57" t="s">
        <v>7</v>
      </c>
      <c r="C20" s="58"/>
      <c r="D20" s="64" t="s">
        <v>36</v>
      </c>
      <c r="E20" s="67" t="s">
        <v>33</v>
      </c>
      <c r="F20" s="67" t="s">
        <v>65</v>
      </c>
      <c r="G20" s="27" t="s">
        <v>32</v>
      </c>
      <c r="H20" s="31" t="s">
        <v>62</v>
      </c>
      <c r="I20" s="24"/>
    </row>
    <row r="21" spans="2:12" ht="31.5" customHeight="1" x14ac:dyDescent="0.55000000000000004">
      <c r="B21" s="59" t="s">
        <v>25</v>
      </c>
      <c r="C21" s="60"/>
      <c r="D21" s="65"/>
      <c r="E21" s="56"/>
      <c r="F21" s="56"/>
      <c r="G21" s="28"/>
      <c r="H21" s="32"/>
      <c r="I21" s="25"/>
    </row>
    <row r="22" spans="2:12" ht="31.5" customHeight="1" x14ac:dyDescent="0.55000000000000004">
      <c r="B22" s="57" t="s">
        <v>8</v>
      </c>
      <c r="C22" s="58"/>
      <c r="D22" s="65"/>
      <c r="E22" s="19"/>
      <c r="F22" s="56"/>
      <c r="G22" s="16" t="s">
        <v>58</v>
      </c>
      <c r="H22" s="33"/>
      <c r="I22" s="25"/>
    </row>
    <row r="23" spans="2:12" ht="31.5" customHeight="1" x14ac:dyDescent="0.55000000000000004">
      <c r="B23" s="59" t="s">
        <v>26</v>
      </c>
      <c r="C23" s="60"/>
      <c r="D23" s="65"/>
      <c r="E23" s="16"/>
      <c r="F23" s="11" t="s">
        <v>17</v>
      </c>
      <c r="G23" s="108" t="s">
        <v>56</v>
      </c>
      <c r="H23" s="11" t="s">
        <v>17</v>
      </c>
      <c r="I23" s="25"/>
    </row>
    <row r="24" spans="2:12" ht="31.5" customHeight="1" x14ac:dyDescent="0.55000000000000004">
      <c r="B24" s="57" t="s">
        <v>9</v>
      </c>
      <c r="C24" s="58"/>
      <c r="D24" s="65"/>
      <c r="E24" s="19"/>
      <c r="F24" s="67" t="s">
        <v>54</v>
      </c>
      <c r="G24" s="63"/>
      <c r="H24" s="35" t="s">
        <v>63</v>
      </c>
      <c r="I24" s="25"/>
    </row>
    <row r="25" spans="2:12" ht="35.25" customHeight="1" x14ac:dyDescent="0.55000000000000004">
      <c r="B25" s="59" t="s">
        <v>27</v>
      </c>
      <c r="C25" s="60"/>
      <c r="D25" s="65"/>
      <c r="E25" s="19"/>
      <c r="F25" s="56"/>
      <c r="G25" s="38" t="s">
        <v>59</v>
      </c>
      <c r="H25" s="91"/>
      <c r="I25" s="25"/>
      <c r="L25" t="s">
        <v>49</v>
      </c>
    </row>
    <row r="26" spans="2:12" ht="31.5" customHeight="1" thickBot="1" x14ac:dyDescent="0.6">
      <c r="B26" s="57" t="s">
        <v>10</v>
      </c>
      <c r="C26" s="58"/>
      <c r="D26" s="66"/>
      <c r="E26" s="20"/>
      <c r="F26" s="56"/>
      <c r="G26" s="90"/>
      <c r="H26" s="91"/>
      <c r="I26" s="25"/>
      <c r="L26" t="s">
        <v>50</v>
      </c>
    </row>
    <row r="27" spans="2:12" ht="31.5" customHeight="1" x14ac:dyDescent="0.55000000000000004">
      <c r="B27" s="59" t="s">
        <v>28</v>
      </c>
      <c r="C27" s="60"/>
      <c r="D27" s="7"/>
      <c r="E27" s="7"/>
      <c r="F27" s="56" t="s">
        <v>55</v>
      </c>
      <c r="G27" s="90"/>
      <c r="H27" s="91"/>
      <c r="I27" s="25"/>
    </row>
    <row r="28" spans="2:12" ht="31.5" customHeight="1" x14ac:dyDescent="0.55000000000000004">
      <c r="B28" s="57" t="s">
        <v>11</v>
      </c>
      <c r="C28" s="58"/>
      <c r="D28" s="7"/>
      <c r="E28" s="7"/>
      <c r="F28" s="68"/>
      <c r="G28" s="34" t="s">
        <v>41</v>
      </c>
      <c r="H28" s="18" t="s">
        <v>37</v>
      </c>
      <c r="I28" s="25"/>
    </row>
    <row r="29" spans="2:12" ht="31.5" customHeight="1" x14ac:dyDescent="0.55000000000000004">
      <c r="B29" s="59" t="s">
        <v>29</v>
      </c>
      <c r="C29" s="60"/>
      <c r="D29" s="7"/>
      <c r="E29" s="8"/>
      <c r="F29" s="7"/>
      <c r="G29" s="33"/>
      <c r="I29" s="25"/>
    </row>
    <row r="30" spans="2:12" ht="31.5" customHeight="1" x14ac:dyDescent="0.55000000000000004">
      <c r="B30" s="57" t="s">
        <v>12</v>
      </c>
      <c r="C30" s="58"/>
      <c r="I30" s="25"/>
    </row>
    <row r="31" spans="2:12" ht="31.5" customHeight="1" x14ac:dyDescent="0.55000000000000004">
      <c r="B31" s="59" t="s">
        <v>30</v>
      </c>
      <c r="C31" s="60"/>
      <c r="D31" s="94" t="s">
        <v>39</v>
      </c>
      <c r="E31" s="97" t="s">
        <v>45</v>
      </c>
      <c r="F31" s="98"/>
      <c r="G31" s="103" t="s">
        <v>38</v>
      </c>
      <c r="H31" s="85" t="s">
        <v>48</v>
      </c>
      <c r="I31" s="25"/>
    </row>
    <row r="32" spans="2:12" ht="31.5" customHeight="1" x14ac:dyDescent="0.55000000000000004">
      <c r="B32" s="57" t="s">
        <v>13</v>
      </c>
      <c r="C32" s="58"/>
      <c r="D32" s="95"/>
      <c r="E32" s="99"/>
      <c r="F32" s="100"/>
      <c r="G32" s="104"/>
      <c r="H32" s="86"/>
      <c r="I32" s="25"/>
    </row>
    <row r="33" spans="2:9" ht="31.5" customHeight="1" thickBot="1" x14ac:dyDescent="0.6">
      <c r="B33" s="59" t="s">
        <v>31</v>
      </c>
      <c r="C33" s="60"/>
      <c r="D33" s="96"/>
      <c r="E33" s="101"/>
      <c r="F33" s="102"/>
      <c r="G33" s="105"/>
      <c r="H33" s="87"/>
      <c r="I33" s="26"/>
    </row>
    <row r="34" spans="2:9" ht="21" customHeight="1" x14ac:dyDescent="0.55000000000000004">
      <c r="D34" s="6"/>
      <c r="E34" s="6"/>
      <c r="F34" s="6"/>
      <c r="G34" s="6"/>
      <c r="H34" s="6"/>
      <c r="I34" s="6"/>
    </row>
    <row r="35" spans="2:9" ht="21" customHeight="1" x14ac:dyDescent="0.55000000000000004">
      <c r="D35" s="6"/>
      <c r="E35" s="6"/>
      <c r="F35" s="6"/>
      <c r="G35" s="6"/>
      <c r="H35" s="6"/>
      <c r="I35" s="6"/>
    </row>
    <row r="36" spans="2:9" ht="21" customHeight="1" x14ac:dyDescent="0.55000000000000004">
      <c r="D36" s="6"/>
      <c r="E36" s="6"/>
      <c r="F36" s="6"/>
      <c r="G36" s="6"/>
      <c r="H36" s="6"/>
      <c r="I36" s="6"/>
    </row>
  </sheetData>
  <mergeCells count="72">
    <mergeCell ref="G17:G19"/>
    <mergeCell ref="E9:F9"/>
    <mergeCell ref="D31:D33"/>
    <mergeCell ref="E31:F33"/>
    <mergeCell ref="G31:G33"/>
    <mergeCell ref="F24:F26"/>
    <mergeCell ref="F27:F28"/>
    <mergeCell ref="G23:G24"/>
    <mergeCell ref="B31:C31"/>
    <mergeCell ref="I3:I4"/>
    <mergeCell ref="D3:D4"/>
    <mergeCell ref="B20:C20"/>
    <mergeCell ref="B21:C21"/>
    <mergeCell ref="B22:C22"/>
    <mergeCell ref="B23:C23"/>
    <mergeCell ref="B24:C24"/>
    <mergeCell ref="B29:C29"/>
    <mergeCell ref="G3:G4"/>
    <mergeCell ref="H3:H4"/>
    <mergeCell ref="G5:G6"/>
    <mergeCell ref="B30:C30"/>
    <mergeCell ref="B9:C9"/>
    <mergeCell ref="B10:C10"/>
    <mergeCell ref="E3:F4"/>
    <mergeCell ref="B33:C33"/>
    <mergeCell ref="C4:C5"/>
    <mergeCell ref="B7:C7"/>
    <mergeCell ref="B28:C28"/>
    <mergeCell ref="B8:C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5:C25"/>
    <mergeCell ref="B32:C32"/>
    <mergeCell ref="F10:F16"/>
    <mergeCell ref="B26:C26"/>
    <mergeCell ref="B27:C27"/>
    <mergeCell ref="E17:F19"/>
    <mergeCell ref="D20:D26"/>
    <mergeCell ref="F20:F22"/>
    <mergeCell ref="E10:E16"/>
    <mergeCell ref="E20:E21"/>
    <mergeCell ref="A1:I1"/>
    <mergeCell ref="A2:I2"/>
    <mergeCell ref="E5:F6"/>
    <mergeCell ref="E7:F7"/>
    <mergeCell ref="E8:F8"/>
    <mergeCell ref="H5:H6"/>
    <mergeCell ref="I5:I6"/>
    <mergeCell ref="D5:D6"/>
    <mergeCell ref="H10:H11"/>
    <mergeCell ref="I10:I11"/>
    <mergeCell ref="G10:G11"/>
    <mergeCell ref="G13:G16"/>
    <mergeCell ref="H13:H14"/>
    <mergeCell ref="H15:H16"/>
    <mergeCell ref="I13:I16"/>
    <mergeCell ref="I17:I19"/>
    <mergeCell ref="I20:I33"/>
    <mergeCell ref="G20:G21"/>
    <mergeCell ref="H20:H22"/>
    <mergeCell ref="G28:G29"/>
    <mergeCell ref="H31:H33"/>
    <mergeCell ref="H17:H18"/>
    <mergeCell ref="G25:G27"/>
    <mergeCell ref="H24:H27"/>
  </mergeCells>
  <printOptions horizontalCentered="1" verticalCentered="1"/>
  <pageMargins left="0.25" right="0.25" top="0.75" bottom="0.75" header="0.3" footer="0.3"/>
  <pageSetup paperSize="9" scale="5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8" sqref="P28"/>
    </sheetView>
  </sheetViews>
  <sheetFormatPr baseColWidth="10" defaultRowHeight="14.4" x14ac:dyDescent="0.55000000000000004"/>
  <sheetData>
    <row r="1" spans="1:1" x14ac:dyDescent="0.55000000000000004">
      <c r="A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COMPAS 2019</vt:lpstr>
      <vt:lpstr>Feuil1</vt:lpstr>
      <vt:lpstr>DateDébut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Philippe Roose</dc:creator>
  <cp:lastModifiedBy>Philippe Roose</cp:lastModifiedBy>
  <cp:lastPrinted>2019-05-23T08:22:42Z</cp:lastPrinted>
  <dcterms:created xsi:type="dcterms:W3CDTF">2015-07-22T18:51:00Z</dcterms:created>
  <dcterms:modified xsi:type="dcterms:W3CDTF">2019-05-28T07:04:51Z</dcterms:modified>
</cp:coreProperties>
</file>