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473B05-21F6-46F6-80A3-6BCE304B8E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H18" i="1"/>
  <c r="G18" i="1"/>
  <c r="H19" i="1" l="1"/>
  <c r="B15" i="1"/>
</calcChain>
</file>

<file path=xl/sharedStrings.xml><?xml version="1.0" encoding="utf-8"?>
<sst xmlns="http://schemas.openxmlformats.org/spreadsheetml/2006/main" count="35" uniqueCount="35">
  <si>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</si>
  <si>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</si>
  <si>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</si>
  <si>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</si>
  <si>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</si>
  <si>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</si>
  <si>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</si>
  <si>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</si>
  <si>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</si>
  <si>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</si>
  <si>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</si>
  <si>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</si>
  <si>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</si>
  <si>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</si>
  <si>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</si>
  <si>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</si>
  <si>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</si>
  <si>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</si>
  <si>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</si>
  <si>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</si>
  <si>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</si>
  <si>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</si>
  <si>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</si>
  <si>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25/03/2025</t>
  </si>
  <si>
    <t>Jl. Danau Agung 13 No.4, RT.4/RW.12, Sunter Agung, Kec. Tj. Priok, Jkt Utara, Daerah Khusus Ibukota Jakarta 14350</t>
  </si>
  <si>
    <t>Terms:</t>
  </si>
  <si>
    <t>1.) 100% Pelunasan buku di 1 September ke Rekening BCA PT Solusi Edukasi Gemilang</t>
  </si>
  <si>
    <t>2.) Pengiriman di Bulan Juni Minggu Pertama</t>
  </si>
  <si>
    <t>3.) Berlaku Retur 10%</t>
  </si>
  <si>
    <t>Mrs. Ni Nyoman Dian Artini - Sekolah Taman Tirta</t>
  </si>
  <si>
    <t>087865983711</t>
  </si>
  <si>
    <t>sekolah@tamantirta.sch.id</t>
  </si>
  <si>
    <t>Classbox Premium Digital Material</t>
  </si>
  <si>
    <t>-</t>
  </si>
  <si>
    <t>COM1010425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</si>
</sst>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4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6"/>
      <name val="Yu Gothic"/>
      <family val="2"/>
      <charset val="128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left" vertical="center" wrapText="1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1" fillId="2" borderId="3" xfId="0" quotePrefix="1" applyNumberFormat="1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172652</xdr:colOff>
      <xdr:row>28</xdr:row>
      <xdr:rowOff>96835</xdr:rowOff>
    </xdr:from>
    <xdr:to>
      <xdr:col>1</xdr:col>
      <xdr:colOff>1069682</xdr:colOff>
      <xdr:row>30</xdr:row>
      <xdr:rowOff>35624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232" y="7934549"/>
          <a:ext cx="897030" cy="740375"/>
        </a:xfrm>
        <a:prstGeom prst="rect">
          <a:avLst/>
        </a:prstGeom>
      </xdr:spPr>
    </xdr:pic>
    <xdr:clientData/>
  </xdr:twoCellAnchor>
  <xdr:twoCellAnchor editAs="oneCell">
    <xdr:from>
      <xdr:col>1</xdr:col>
      <xdr:colOff>168089</xdr:colOff>
      <xdr:row>27</xdr:row>
      <xdr:rowOff>138762</xdr:rowOff>
    </xdr:from>
    <xdr:to>
      <xdr:col>1</xdr:col>
      <xdr:colOff>1826559</xdr:colOff>
      <xdr:row>31</xdr:row>
      <xdr:rowOff>168088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84FFB8-4973-BE69-82C2-71517EE85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589" y="6839880"/>
          <a:ext cx="1658470" cy="1239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kolah@tamantirt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topLeftCell="A12" zoomScale="85" zoomScaleNormal="85" workbookViewId="0">
      <selection activeCell="C29" sqref="C29"/>
    </sheetView>
  </sheetViews>
  <sheetFormatPr defaultColWidth="9" defaultRowHeight="15.75"/>
  <cols>
    <col min="1" max="1" width="8.5703125" style="2" customWidth="1"/>
    <col min="2" max="2" width="45.140625" style="3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14" t="s">
        <v>34</v>
      </c>
      <c r="F5" s="13" t="s">
        <v>1</v>
      </c>
      <c r="G5" s="26" t="s">
        <v>23</v>
      </c>
    </row>
    <row r="6" spans="1:8">
      <c r="B6" s="48" t="s">
        <v>2</v>
      </c>
      <c r="C6" s="49"/>
      <c r="D6" s="50" t="s">
        <v>3</v>
      </c>
      <c r="E6" s="50"/>
      <c r="F6" s="50"/>
      <c r="G6" s="50"/>
      <c r="H6" s="18"/>
    </row>
    <row r="7" spans="1:8">
      <c r="B7" s="47" t="s">
        <v>29</v>
      </c>
      <c r="C7" s="46"/>
      <c r="D7" s="43" t="s">
        <v>24</v>
      </c>
      <c r="E7" s="44"/>
      <c r="F7" s="44"/>
      <c r="G7" s="44"/>
      <c r="H7" s="18"/>
    </row>
    <row r="8" spans="1:8">
      <c r="B8" s="46"/>
      <c r="C8" s="46"/>
      <c r="D8" s="45"/>
      <c r="E8" s="46"/>
      <c r="F8" s="46"/>
      <c r="G8" s="46"/>
      <c r="H8" s="18"/>
    </row>
    <row r="9" spans="1:8">
      <c r="B9" s="51" t="s">
        <v>4</v>
      </c>
      <c r="C9" s="52"/>
      <c r="D9" s="51" t="s">
        <v>5</v>
      </c>
      <c r="E9" s="51"/>
      <c r="F9" s="51"/>
      <c r="G9" s="51"/>
      <c r="H9" s="18"/>
    </row>
    <row r="10" spans="1:8">
      <c r="B10" s="57" t="s">
        <v>31</v>
      </c>
      <c r="C10" s="57"/>
      <c r="D10"/>
      <c r="E10"/>
      <c r="F10"/>
      <c r="G10"/>
      <c r="H10" s="18"/>
    </row>
    <row r="11" spans="1:8">
      <c r="B11" s="50" t="s">
        <v>6</v>
      </c>
      <c r="C11" s="50"/>
      <c r="D11"/>
      <c r="E11"/>
      <c r="F11"/>
      <c r="G11"/>
      <c r="H11" s="18"/>
    </row>
    <row r="12" spans="1:8">
      <c r="B12" s="56" t="s">
        <v>30</v>
      </c>
      <c r="C12" s="56"/>
      <c r="D12" s="58"/>
      <c r="E12" s="58"/>
      <c r="F12" s="58"/>
      <c r="G12" s="43"/>
      <c r="H12" s="18"/>
    </row>
    <row r="13" spans="1:8" ht="15.75" customHeight="1">
      <c r="B13" s="11"/>
      <c r="C13" s="12"/>
      <c r="D13" s="12"/>
      <c r="E13" s="15"/>
      <c r="F13" s="12"/>
      <c r="G13" s="15"/>
      <c r="H13" s="18"/>
    </row>
    <row r="14" spans="1:8">
      <c r="B14" s="19" t="s">
        <v>7</v>
      </c>
      <c r="C14" s="20" t="s">
        <v>17</v>
      </c>
      <c r="D14" s="20" t="s">
        <v>8</v>
      </c>
      <c r="E14" s="16"/>
      <c r="F14" s="12"/>
      <c r="G14" s="17"/>
      <c r="H14" s="18"/>
    </row>
    <row r="15" spans="1:8">
      <c r="B15" s="21">
        <f>SUM(H18:H18)</f>
        <v>1080000</v>
      </c>
      <c r="C15" s="22">
        <f>COUNT(D18:D18)</f>
        <v>1</v>
      </c>
      <c r="D15" s="22">
        <f>SUM(D18:D18)</f>
        <v>1</v>
      </c>
      <c r="E15" s="15"/>
      <c r="F15" s="12"/>
      <c r="G15" s="15"/>
      <c r="H15" s="18"/>
    </row>
    <row r="16" spans="1:8">
      <c r="B16" s="11"/>
      <c r="C16" s="12"/>
      <c r="D16" s="12"/>
      <c r="E16" s="15"/>
      <c r="F16" s="12"/>
      <c r="G16" s="15"/>
      <c r="H16" s="18"/>
    </row>
    <row r="17" spans="2:8">
      <c r="B17" s="37" t="s">
        <v>9</v>
      </c>
      <c r="C17" s="38" t="s">
        <v>10</v>
      </c>
      <c r="D17" s="38" t="s">
        <v>11</v>
      </c>
      <c r="E17" s="38" t="s">
        <v>18</v>
      </c>
      <c r="F17" s="38" t="s">
        <v>12</v>
      </c>
      <c r="G17" s="38" t="s">
        <v>19</v>
      </c>
      <c r="H17" s="23" t="s">
        <v>21</v>
      </c>
    </row>
    <row r="18" spans="2:8">
      <c r="B18" s="33" t="s">
        <v>32</v>
      </c>
      <c r="C18" s="40" t="s">
        <v>33</v>
      </c>
      <c r="D18" s="34">
        <v>1</v>
      </c>
      <c r="E18" s="24">
        <v>1350000</v>
      </c>
      <c r="F18" s="35">
        <v>0.2</v>
      </c>
      <c r="G18" s="24">
        <f t="shared" ref="G18" si="0">(E18-(E18*F18))</f>
        <v>1080000</v>
      </c>
      <c r="H18" s="24">
        <f t="shared" ref="H18" si="1">(E18-(E18*F18))*(D18)</f>
        <v>1080000</v>
      </c>
    </row>
    <row r="19" spans="2:8" ht="15" customHeight="1">
      <c r="G19" s="36" t="s">
        <v>22</v>
      </c>
      <c r="H19" s="24">
        <f>SUM(H18:H18)</f>
        <v>1080000</v>
      </c>
    </row>
    <row r="20" spans="2:8" ht="13.5" customHeight="1"/>
    <row r="21" spans="2:8" ht="15" customHeight="1">
      <c r="B21" s="27"/>
      <c r="C21" s="28"/>
      <c r="D21" s="28"/>
      <c r="E21" s="28"/>
      <c r="F21" s="28"/>
      <c r="G21" s="28"/>
      <c r="H21" s="29"/>
    </row>
    <row r="22" spans="2:8" ht="15" customHeight="1">
      <c r="B22" s="41" t="s">
        <v>25</v>
      </c>
      <c r="E22" s="4"/>
      <c r="G22" s="4"/>
      <c r="H22" s="31"/>
    </row>
    <row r="23" spans="2:8" ht="15" customHeight="1">
      <c r="B23" s="42" t="s">
        <v>26</v>
      </c>
      <c r="E23" s="4"/>
      <c r="G23" s="4"/>
      <c r="H23" s="31"/>
    </row>
    <row r="24" spans="2:8" ht="15" customHeight="1">
      <c r="B24" s="42" t="s">
        <v>27</v>
      </c>
      <c r="E24" s="4"/>
      <c r="G24" s="4"/>
      <c r="H24" s="31"/>
    </row>
    <row r="25" spans="2:8" ht="15" customHeight="1">
      <c r="B25" s="42" t="s">
        <v>28</v>
      </c>
      <c r="E25" s="4"/>
      <c r="G25" s="4"/>
      <c r="H25" s="31"/>
    </row>
    <row r="26" spans="2:8">
      <c r="B26" s="39" t="s">
        <v>20</v>
      </c>
      <c r="E26" s="4"/>
      <c r="G26" s="4"/>
      <c r="H26" s="31"/>
    </row>
    <row r="27" spans="2:8">
      <c r="B27" s="30"/>
      <c r="E27" s="4"/>
      <c r="G27" s="4"/>
      <c r="H27" s="31"/>
    </row>
    <row r="28" spans="2:8">
      <c r="B28" s="32" t="s">
        <v>13</v>
      </c>
      <c r="E28" s="4"/>
      <c r="G28" s="4"/>
      <c r="H28" s="31"/>
    </row>
    <row r="29" spans="2:8" ht="36" customHeight="1">
      <c r="B29" s="30"/>
      <c r="E29" s="4"/>
      <c r="G29" s="4"/>
      <c r="H29" s="31"/>
    </row>
    <row r="30" spans="2:8" ht="27" customHeight="1">
      <c r="B30" s="30"/>
      <c r="E30" s="4"/>
      <c r="G30" s="4"/>
      <c r="H30" s="31"/>
    </row>
    <row r="31" spans="2:8">
      <c r="B31" s="30" t="s">
        <v>14</v>
      </c>
      <c r="C31" s="25"/>
      <c r="D31" s="25"/>
      <c r="E31" s="25"/>
      <c r="F31" s="25"/>
      <c r="G31" s="25"/>
      <c r="H31" s="31"/>
    </row>
    <row r="32" spans="2:8">
      <c r="B32" s="30"/>
      <c r="E32" s="4"/>
      <c r="G32" s="4"/>
      <c r="H32" s="31"/>
    </row>
    <row r="33" spans="2:8">
      <c r="B33" s="53" t="s">
        <v>15</v>
      </c>
      <c r="C33" s="54"/>
      <c r="D33" s="54"/>
      <c r="E33" s="54"/>
      <c r="F33" s="54"/>
      <c r="G33" s="54"/>
      <c r="H33" s="55"/>
    </row>
  </sheetData>
  <mergeCells count="11">
    <mergeCell ref="B33:H33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alignment="center"/>
  <hyperlinks>
    <hyperlink ref="B10" r:id="rId1" xr:uid="{D40DA770-84E9-4BBA-A5A3-CF39C0E4CCAB}"/>
  </hyperlinks>
  <pageMargins left="0.25" right="0.25" top="0.75" bottom="0.75" header="0.3" footer="0.3"/>
  <pageSetup paperSize="9" scale="6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2025-04-10T08:04:44Z</cp:lastPrinted>
  <dcterms:created xsi:type="dcterms:W3CDTF">2023-07-26T09:32:00Z</dcterms:created>
  <dcterms:modified xsi:type="dcterms:W3CDTF">2025-04-10T08:06:22Z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