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5D817A9-5003-C14D-AB33-DE03E414C340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56" i="1"/>
  <c r="H5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<sst xmlns="http://schemas.openxmlformats.org/spreadsheetml/2006/main" count="46" uniqueCount="46">
  <si>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</si>
  <si>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</si>
  <si>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</si>
  <si>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</si>
  <si>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</si>
  <si>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</si>
  <si>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</si>
  <si>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</si>
  <si>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</si>
  <si>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</si>
  <si>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</si>
  <si>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</si>
  <si>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</si>
  <si>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</si>
  <si>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</si>
  <si>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</si>
  <si>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</si>
  <si>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</si>
  <si>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</si>
  <si>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</si>
  <si>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</si>
  <si>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</si>
  <si>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</si>
  <si>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</si>
  <si>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</si>
  <si>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</si>
  <si>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</si>
  <si>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</si>
  <si>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</si>
  <si>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</si>
  <si>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Jl. Raya Menteng, KM. 13 RT.03/04, Dusun Cijurey, Desa Sukadamai, Kec. Sukamakmur, Kab. Bogor.</t>
  </si>
  <si>
    <t>Pondok Pesantren Al Andalus</t>
  </si>
  <si>
    <t>Mr. Aminullah Yasin</t>
  </si>
  <si>
    <t>28/4/2025</t>
  </si>
  <si>
    <t>QU1050425</t>
  </si>
  <si>
    <t>Blueprint + Native School Visit</t>
  </si>
  <si>
    <t>Blueprint - Student Book 1 (Incl. Native School Visit)</t>
  </si>
  <si>
    <t>Blueprint - Student Book 3 (Incl. Native School Visit)</t>
  </si>
  <si>
    <t>Blueprint - Student Book 2 (Incl. Native School Visit)</t>
  </si>
  <si>
    <t>Blueprint - Student Book 4 (Incl. Native School Visit)</t>
  </si>
  <si>
    <t>Blueprint - Student Book 5 (Incl. Native School Visit)</t>
  </si>
  <si>
    <t>Blueprint - Student Book 6 (Incl. Native School Visit)</t>
  </si>
  <si>
    <t>Blueprint - Student Book 7 (Incl. Native School Visit)</t>
  </si>
  <si>
    <t>3. Native School Visit dur. 1 jam pelajaran, 4x pertemuan</t>
  </si>
  <si>
    <t>4. Sudah termasuk pelatihan untuk guru 2x pertemuan / semester</t>
  </si>
  <si>
    <t>5. Pengiriman buku maksimal 1 bulan dari konfirmasi pemesanan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</si>
</sst>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50505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1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 /><Relationship Id="rId3" Type="http://schemas.openxmlformats.org/officeDocument/2006/relationships/styles" Target="styles.xml" /><Relationship Id="rId7" Type="http://schemas.microsoft.com/office/2017/06/relationships/rdRichValue" Target="richData/rdrichvalue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microsoft.com/office/2022/10/relationships/richValueRel" Target="richData/richValueRel.xml" /><Relationship Id="rId5" Type="http://schemas.openxmlformats.org/officeDocument/2006/relationships/sheetMetadata" Target="metadata.xml" /><Relationship Id="rId10" Type="http://schemas.openxmlformats.org/officeDocument/2006/relationships/calcChain" Target="calcChain.xml" /><Relationship Id="rId4" Type="http://schemas.openxmlformats.org/officeDocument/2006/relationships/sharedStrings" Target="sharedStrings.xml" /><Relationship Id="rId9" Type="http://schemas.microsoft.com/office/2017/06/relationships/rdRichValueTypes" Target="richData/rdRichValueTyp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 /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50</xdr:row>
      <xdr:rowOff>121400</xdr:rowOff>
    </xdr:from>
    <xdr:to>
      <xdr:col>2</xdr:col>
      <xdr:colOff>666222</xdr:colOff>
      <xdr:row>55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50</xdr:row>
      <xdr:rowOff>159087</xdr:rowOff>
    </xdr:from>
    <xdr:to>
      <xdr:col>2</xdr:col>
      <xdr:colOff>1434118</xdr:colOff>
      <xdr:row>56</xdr:row>
      <xdr:rowOff>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 /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management@compasspubindonesia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6"/>
  <sheetViews>
    <sheetView tabSelected="1" workbookViewId="0">
      <selection activeCell="B40" sqref="B40"/>
    </sheetView>
  </sheetViews>
  <sheetFormatPr defaultColWidth="9.14453125" defaultRowHeight="16.5" x14ac:dyDescent="0.2"/>
  <cols>
    <col min="1" max="1" width="9.14453125" style="1" customWidth="1"/>
    <col min="2" max="2" width="4.5703125" style="1" customWidth="1"/>
    <col min="3" max="3" width="35.51171875" style="1" customWidth="1"/>
    <col min="4" max="4" width="51.7890625" style="1" customWidth="1"/>
    <col min="5" max="6" width="16.6796875" style="1" customWidth="1"/>
    <col min="7" max="7" width="9.01171875" style="1" customWidth="1"/>
    <col min="8" max="8" width="15.87109375" style="1" customWidth="1"/>
    <col min="9" max="9" width="7.93359375" style="1" customWidth="1"/>
    <col min="10" max="10" width="15.6015625" style="1" customWidth="1"/>
    <col min="11" max="16384" width="9.14453125" style="1"/>
  </cols>
  <sheetData>
    <row r="2" spans="2:13" x14ac:dyDescent="0.2">
      <c r="C2" s="10"/>
    </row>
    <row r="3" spans="2:13" ht="28.5" customHeight="1" x14ac:dyDescent="0.2">
      <c r="B3" s="27" t="e" vm="1">
        <v>#VALUE!</v>
      </c>
      <c r="C3" s="28"/>
      <c r="D3" s="35" t="s">
        <v>0</v>
      </c>
      <c r="E3" s="36"/>
      <c r="F3" s="36"/>
      <c r="G3" s="37"/>
      <c r="H3" s="31" t="e" vm="2">
        <v>#VALUE!</v>
      </c>
      <c r="I3" s="32"/>
      <c r="J3" s="32"/>
      <c r="K3" s="4"/>
      <c r="L3" s="4"/>
      <c r="M3" s="4"/>
    </row>
    <row r="4" spans="2:13" ht="15" customHeight="1" x14ac:dyDescent="0.2">
      <c r="B4" s="27"/>
      <c r="C4" s="28"/>
      <c r="D4" s="24" t="s">
        <v>1</v>
      </c>
      <c r="E4" s="25"/>
      <c r="F4" s="25"/>
      <c r="G4" s="25"/>
      <c r="H4" s="31"/>
      <c r="I4" s="32"/>
      <c r="J4" s="32"/>
      <c r="K4" s="3"/>
      <c r="L4" s="3"/>
      <c r="M4" s="3"/>
    </row>
    <row r="5" spans="2:13" ht="21" customHeight="1" x14ac:dyDescent="0.2">
      <c r="B5" s="29"/>
      <c r="C5" s="30"/>
      <c r="D5" s="38" t="s">
        <v>2</v>
      </c>
      <c r="E5" s="39"/>
      <c r="F5" s="39"/>
      <c r="G5" s="40"/>
      <c r="H5" s="33"/>
      <c r="I5" s="34"/>
      <c r="J5" s="34"/>
      <c r="K5" s="5"/>
      <c r="L5" s="5"/>
      <c r="M5" s="5"/>
    </row>
    <row r="8" spans="2:13" x14ac:dyDescent="0.2">
      <c r="B8" s="26" t="s">
        <v>13</v>
      </c>
      <c r="C8" s="26"/>
      <c r="D8" s="1" t="s">
        <v>34</v>
      </c>
    </row>
    <row r="9" spans="2:13" x14ac:dyDescent="0.2">
      <c r="B9" s="26" t="s">
        <v>26</v>
      </c>
      <c r="C9" s="26"/>
      <c r="D9" s="11" t="s">
        <v>33</v>
      </c>
    </row>
    <row r="10" spans="2:13" x14ac:dyDescent="0.2">
      <c r="B10" s="26" t="s">
        <v>4</v>
      </c>
      <c r="C10" s="26"/>
      <c r="D10" s="2" t="s">
        <v>6</v>
      </c>
    </row>
    <row r="13" spans="2:13" x14ac:dyDescent="0.2">
      <c r="B13" s="1" t="s">
        <v>5</v>
      </c>
    </row>
    <row r="14" spans="2:13" x14ac:dyDescent="0.2">
      <c r="B14" s="1" t="s">
        <v>29</v>
      </c>
    </row>
    <row r="15" spans="2:13" x14ac:dyDescent="0.2">
      <c r="B15" s="1" t="s">
        <v>32</v>
      </c>
    </row>
    <row r="16" spans="2:13" x14ac:dyDescent="0.2">
      <c r="B16" s="2" t="s">
        <v>31</v>
      </c>
    </row>
    <row r="17" spans="2:8" x14ac:dyDescent="0.2">
      <c r="B17" s="1" t="s">
        <v>30</v>
      </c>
    </row>
    <row r="20" spans="2:8" x14ac:dyDescent="0.2">
      <c r="B20" s="1" t="s">
        <v>7</v>
      </c>
    </row>
    <row r="21" spans="2:8" x14ac:dyDescent="0.2">
      <c r="B21" s="1" t="s">
        <v>12</v>
      </c>
    </row>
    <row r="23" spans="2:8" x14ac:dyDescent="0.2">
      <c r="B23" s="9" t="s">
        <v>3</v>
      </c>
      <c r="C23" s="19" t="s">
        <v>11</v>
      </c>
      <c r="D23" s="20"/>
      <c r="E23" s="9" t="s">
        <v>8</v>
      </c>
      <c r="F23" s="9" t="s">
        <v>9</v>
      </c>
      <c r="G23" s="9" t="s">
        <v>19</v>
      </c>
      <c r="H23" s="9" t="s">
        <v>10</v>
      </c>
    </row>
    <row r="24" spans="2:8" x14ac:dyDescent="0.2">
      <c r="B24" s="21" t="s">
        <v>35</v>
      </c>
      <c r="C24" s="22"/>
      <c r="D24" s="22"/>
      <c r="E24" s="22"/>
      <c r="F24" s="22"/>
      <c r="G24" s="22"/>
      <c r="H24" s="23"/>
    </row>
    <row r="25" spans="2:8" x14ac:dyDescent="0.2">
      <c r="B25" s="12">
        <v>1</v>
      </c>
      <c r="C25" s="14" t="s">
        <v>36</v>
      </c>
      <c r="D25" s="16"/>
      <c r="E25" s="13">
        <v>9781613529201</v>
      </c>
      <c r="F25" s="6">
        <v>220000</v>
      </c>
      <c r="G25" s="17"/>
      <c r="H25" s="6">
        <f t="shared" ref="H25:H30" si="0">(F25-(F25*G25))</f>
        <v>220000</v>
      </c>
    </row>
    <row r="26" spans="2:8" x14ac:dyDescent="0.2">
      <c r="B26" s="12">
        <v>2</v>
      </c>
      <c r="C26" s="14" t="s">
        <v>38</v>
      </c>
      <c r="D26" s="16"/>
      <c r="E26" s="13">
        <v>9781613529232</v>
      </c>
      <c r="F26" s="6">
        <v>220000</v>
      </c>
      <c r="G26" s="17"/>
      <c r="H26" s="6">
        <f t="shared" si="0"/>
        <v>220000</v>
      </c>
    </row>
    <row r="27" spans="2:8" x14ac:dyDescent="0.2">
      <c r="B27" s="12">
        <v>3</v>
      </c>
      <c r="C27" s="14" t="s">
        <v>37</v>
      </c>
      <c r="D27" s="16"/>
      <c r="E27" s="13">
        <v>9781613529263</v>
      </c>
      <c r="F27" s="6">
        <v>220000</v>
      </c>
      <c r="G27" s="17"/>
      <c r="H27" s="6">
        <f t="shared" si="0"/>
        <v>220000</v>
      </c>
    </row>
    <row r="28" spans="2:8" x14ac:dyDescent="0.2">
      <c r="B28" s="12">
        <v>4</v>
      </c>
      <c r="C28" s="14" t="s">
        <v>39</v>
      </c>
      <c r="D28" s="16"/>
      <c r="E28" s="13">
        <v>9781613529294</v>
      </c>
      <c r="F28" s="6">
        <v>220000</v>
      </c>
      <c r="G28" s="17"/>
      <c r="H28" s="6">
        <f t="shared" si="0"/>
        <v>220000</v>
      </c>
    </row>
    <row r="29" spans="2:8" x14ac:dyDescent="0.2">
      <c r="B29" s="12">
        <v>5</v>
      </c>
      <c r="C29" s="14" t="s">
        <v>40</v>
      </c>
      <c r="D29" s="16"/>
      <c r="E29" s="13">
        <v>9781640151031</v>
      </c>
      <c r="F29" s="6">
        <v>220000</v>
      </c>
      <c r="G29" s="17"/>
      <c r="H29" s="6">
        <f t="shared" si="0"/>
        <v>220000</v>
      </c>
    </row>
    <row r="30" spans="2:8" x14ac:dyDescent="0.2">
      <c r="B30" s="12">
        <v>6</v>
      </c>
      <c r="C30" s="14" t="s">
        <v>41</v>
      </c>
      <c r="D30" s="16"/>
      <c r="E30" s="13">
        <v>9781640151048</v>
      </c>
      <c r="F30" s="6">
        <v>220000</v>
      </c>
      <c r="G30" s="17"/>
      <c r="H30" s="6">
        <f t="shared" si="0"/>
        <v>220000</v>
      </c>
    </row>
    <row r="31" spans="2:8" x14ac:dyDescent="0.2">
      <c r="B31" s="12">
        <v>7</v>
      </c>
      <c r="C31" s="18" t="s">
        <v>42</v>
      </c>
      <c r="D31" s="15"/>
      <c r="E31" s="13">
        <v>9781640151055</v>
      </c>
      <c r="F31" s="6">
        <v>220000</v>
      </c>
      <c r="G31" s="17"/>
      <c r="H31" s="6">
        <f t="shared" ref="H31" si="1">(F31-(F31*G31))</f>
        <v>220000</v>
      </c>
    </row>
    <row r="33" spans="2:2" x14ac:dyDescent="0.2">
      <c r="B33" s="7" t="s">
        <v>14</v>
      </c>
    </row>
    <row r="34" spans="2:2" x14ac:dyDescent="0.2">
      <c r="B34" s="1" t="s">
        <v>15</v>
      </c>
    </row>
    <row r="35" spans="2:2" x14ac:dyDescent="0.2">
      <c r="B35" s="1" t="s">
        <v>16</v>
      </c>
    </row>
    <row r="36" spans="2:2" x14ac:dyDescent="0.2">
      <c r="B36" s="2" t="s">
        <v>17</v>
      </c>
    </row>
    <row r="37" spans="2:2" x14ac:dyDescent="0.2">
      <c r="B37" s="8" t="s">
        <v>18</v>
      </c>
    </row>
    <row r="38" spans="2:2" x14ac:dyDescent="0.2">
      <c r="B38" s="1" t="s">
        <v>43</v>
      </c>
    </row>
    <row r="39" spans="2:2" x14ac:dyDescent="0.2">
      <c r="B39" s="8" t="s">
        <v>44</v>
      </c>
    </row>
    <row r="40" spans="2:2" x14ac:dyDescent="0.2">
      <c r="B40" s="1" t="s">
        <v>45</v>
      </c>
    </row>
    <row r="41" spans="2:2" x14ac:dyDescent="0.2">
      <c r="B41" s="8"/>
    </row>
    <row r="43" spans="2:2" x14ac:dyDescent="0.2">
      <c r="B43" s="1" t="s">
        <v>23</v>
      </c>
    </row>
    <row r="44" spans="2:2" x14ac:dyDescent="0.2">
      <c r="B44" s="1" t="s">
        <v>24</v>
      </c>
    </row>
    <row r="45" spans="2:2" x14ac:dyDescent="0.2">
      <c r="B45" s="1" t="s">
        <v>25</v>
      </c>
    </row>
    <row r="47" spans="2:2" x14ac:dyDescent="0.2">
      <c r="B47" s="1" t="s">
        <v>20</v>
      </c>
    </row>
    <row r="51" spans="2:9" x14ac:dyDescent="0.2">
      <c r="B51" s="1" t="s">
        <v>21</v>
      </c>
      <c r="H51" s="1" t="s">
        <v>22</v>
      </c>
    </row>
    <row r="54" spans="2:9" x14ac:dyDescent="0.2">
      <c r="I54" s="10"/>
    </row>
    <row r="55" spans="2:9" x14ac:dyDescent="0.2">
      <c r="B55" s="10" t="s">
        <v>27</v>
      </c>
      <c r="C55" s="10"/>
      <c r="H55" s="10" t="str">
        <f>B15</f>
        <v>Mr. Aminullah Yasin</v>
      </c>
    </row>
    <row r="56" spans="2:9" x14ac:dyDescent="0.2">
      <c r="B56" s="10" t="s">
        <v>28</v>
      </c>
      <c r="C56" s="10"/>
      <c r="H56" s="1" t="str">
        <f>B16</f>
        <v>Pondok Pesantren Al Andalus</v>
      </c>
    </row>
  </sheetData>
  <mergeCells count="10">
    <mergeCell ref="C23:D23"/>
    <mergeCell ref="B24:H24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2025-04-28T04:27:56Z</dcterms:modified>
</cp:coreProperties>
</file>