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utaowang/Desktop/"/>
    </mc:Choice>
  </mc:AlternateContent>
  <xr:revisionPtr revIDLastSave="0" documentId="13_ncr:1_{5F04DF2E-9D02-9240-8443-DA3084B43BA6}" xr6:coauthVersionLast="45" xr6:coauthVersionMax="45" xr10:uidLastSave="{00000000-0000-0000-0000-000000000000}"/>
  <bookViews>
    <workbookView xWindow="9400" yWindow="3280" windowWidth="27920" windowHeight="16320" xr2:uid="{B39B7F83-2537-C248-AAB4-54D9192DC1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L9" i="1" l="1"/>
  <c r="L15" i="1"/>
  <c r="L16" i="1"/>
  <c r="L14" i="1"/>
  <c r="L42" i="1" l="1"/>
  <c r="L43" i="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8" i="1"/>
  <c r="L39" i="1"/>
  <c r="L40" i="1"/>
  <c r="L41" i="1"/>
  <c r="L2" i="1"/>
</calcChain>
</file>

<file path=xl/sharedStrings.xml><?xml version="1.0" encoding="utf-8"?>
<sst xmlns="http://schemas.openxmlformats.org/spreadsheetml/2006/main" count="351" uniqueCount="160">
  <si>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</si>
  <si>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</si>
  <si>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</si>
  <si>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</si>
  <si>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</si>
  <si>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</si>
  <si>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</si>
  <si>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</si>
  <si>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</si>
  <si>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</si>
  <si>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</si>
  <si>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</si>
  <si>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</si>
  <si>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</si>
  <si>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</si>
  <si>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</si>
  <si>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</si>
  <si>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</si>
  <si>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</si>
  <si>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</si>
  <si>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</si>
  <si>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</si>
  <si>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</si>
  <si>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</si>
  <si>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</si>
  <si>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</si>
  <si>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</si>
  <si>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</si>
  <si>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</si>
  <si>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</si>
  <si>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</si>
  <si>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</si>
  <si>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</si>
  <si>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</si>
  <si>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</si>
  <si>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</si>
  <si>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</si>
  <si>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</si>
  <si>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</si>
  <si>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</si>
  <si>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</si>
  <si>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</si>
  <si>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</si>
  <si>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</si>
  <si>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</si>
  <si>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</si>
  <si>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</si>
  <si>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</si>
  <si>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</si>
  <si>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</si>
  <si>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</si>
  <si>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</si>
  <si>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</si>
  <si>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</si>
  <si>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</si>
  <si>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</si>
  <si>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</si>
  <si>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</si>
  <si>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</si>
  <si>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</si>
  <si>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</si>
  <si>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</si>
  <si>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</si>
  <si>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</si>
  <si>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</si>
  <si>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</si>
  <si>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</si>
  <si>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</si>
  <si>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</si>
  <si>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</si>
  <si>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</si>
  <si>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</si>
  <si>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</si>
  <si>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</si>
  <si>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</si>
  <si>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</si>
  <si>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</si>
  <si>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</si>
  <si>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</si>
  <si>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</si>
  <si>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</si>
  <si>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</si>
  <si>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</si>
  <si>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</si>
  <si>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</si>
  <si>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</si>
  <si>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</si>
  <si>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</si>
  <si>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</si>
  <si>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</si>
  <si>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</si>
  <si>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</si>
  <si>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</si>
  <si>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</si>
  <si>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</si>
  <si>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</si>
  <si>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</si>
  <si>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</si>
  <si>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</si>
  <si>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</si>
  <si>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</si>
  <si>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</si>
  <si>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</si>
  <si>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</si>
  <si>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</si>
  <si>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</si>
  <si>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IGRA+, TST+</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</si>
  <si>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</si>
  <si>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</si>
  <si>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</si>
  <si>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</si>
  <si>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</si>
  <si>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</si>
  <si>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</si>
  <si>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</si>
  <si>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</si>
  <si>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</si>
  <si>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</si>
  <si>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</si>
  <si>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</si>
  <si>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</si>
  <si>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</si>
  <si>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</si>
  <si>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</si>
  <si>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</si>
  <si>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</si>
  <si>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</si>
  <si>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</si>
  <si>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</si>
  <si>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</si>
  <si>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</si>
  <si>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</si>
  <si>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</si>
  <si>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</si>
  <si>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</si>
  <si>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</si>
  <si>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</si>
  <si>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</si>
  <si>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</si>
  <si>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</si>
  <si>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</si>
  <si>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</si>
  <si>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</si>
  <si>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</si>
  <si>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</si>
  <si>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</si>
  <si>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</si>
  <si>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</si>
  <si>
    <t>GSE36238</t>
  </si>
  <si>
    <t>GSE31348</t>
  </si>
  <si>
    <t>GSE73408</t>
  </si>
  <si>
    <t>GSE94438</t>
  </si>
  <si>
    <t>GSE79362</t>
  </si>
  <si>
    <t>GSE107991</t>
  </si>
  <si>
    <t>GSE107992</t>
  </si>
  <si>
    <t>GSE107993</t>
  </si>
  <si>
    <t>GSE107994</t>
  </si>
  <si>
    <t>GeneralType</t>
  </si>
  <si>
    <t>Affymertirx Microarray</t>
  </si>
  <si>
    <t>Illumina RNA-seq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</si>
</sst>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2" activePane="bottomLeft" state="frozen"/>
      <selection pane="bottomLeft" activeCell="I44" sqref="I44"/>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132</v>
      </c>
      <c r="I1" s="6" t="s">
        <v>7</v>
      </c>
      <c r="J1" s="6" t="s">
        <v>16</v>
      </c>
      <c r="K1" s="6" t="s">
        <v>133</v>
      </c>
      <c r="L1" s="6" t="s">
        <v>8</v>
      </c>
      <c r="M1" s="6" t="s">
        <v>9</v>
      </c>
      <c r="N1" s="6" t="s">
        <v>157</v>
      </c>
    </row>
    <row r="2" spans="1:14" ht="69" customHeight="1">
      <c r="A2" t="s">
        <v>10</v>
      </c>
      <c r="B2" t="s">
        <v>11</v>
      </c>
      <c r="C2" t="s">
        <v>13</v>
      </c>
      <c r="D2" t="s">
        <v>12</v>
      </c>
      <c r="E2" t="s">
        <v>14</v>
      </c>
      <c r="F2" t="s">
        <v>15</v>
      </c>
      <c r="H2">
        <v>6</v>
      </c>
      <c r="I2">
        <v>6</v>
      </c>
      <c r="J2">
        <v>27</v>
      </c>
      <c r="L2">
        <f>H2+I2+J2+K2</f>
        <v>39</v>
      </c>
      <c r="N2" t="s">
        <v>158</v>
      </c>
    </row>
    <row r="3" spans="1:14" ht="70" customHeight="1">
      <c r="A3" t="s">
        <v>148</v>
      </c>
      <c r="B3" t="s">
        <v>11</v>
      </c>
      <c r="C3" t="s">
        <v>22</v>
      </c>
      <c r="D3" t="s">
        <v>19</v>
      </c>
      <c r="E3" t="s">
        <v>21</v>
      </c>
      <c r="F3" t="s">
        <v>15</v>
      </c>
      <c r="G3" t="s">
        <v>23</v>
      </c>
      <c r="J3">
        <v>18</v>
      </c>
      <c r="L3">
        <f t="shared" ref="L3:L43" si="0">H3+I3+J3+K3</f>
        <v>18</v>
      </c>
      <c r="M3" s="1" t="s">
        <v>46</v>
      </c>
      <c r="N3" t="s">
        <v>158</v>
      </c>
    </row>
    <row r="4" spans="1:14" ht="63" customHeight="1">
      <c r="A4" t="s">
        <v>149</v>
      </c>
      <c r="B4" t="s">
        <v>11</v>
      </c>
      <c r="C4" t="s">
        <v>22</v>
      </c>
      <c r="D4" t="s">
        <v>26</v>
      </c>
      <c r="E4" t="s">
        <v>21</v>
      </c>
      <c r="F4" t="s">
        <v>15</v>
      </c>
      <c r="J4">
        <v>108</v>
      </c>
      <c r="L4">
        <f t="shared" si="0"/>
        <v>108</v>
      </c>
      <c r="M4" s="7" t="s">
        <v>47</v>
      </c>
      <c r="N4" t="s">
        <v>158</v>
      </c>
    </row>
    <row r="5" spans="1:14">
      <c r="A5" s="5" t="s">
        <v>150</v>
      </c>
      <c r="B5" t="s">
        <v>17</v>
      </c>
      <c r="C5" t="s">
        <v>18</v>
      </c>
      <c r="D5" t="s">
        <v>26</v>
      </c>
      <c r="E5" t="s">
        <v>32</v>
      </c>
      <c r="F5" t="s">
        <v>15</v>
      </c>
      <c r="I5">
        <v>35</v>
      </c>
      <c r="J5">
        <v>35</v>
      </c>
      <c r="K5">
        <v>39</v>
      </c>
      <c r="L5">
        <f t="shared" si="0"/>
        <v>109</v>
      </c>
      <c r="M5" t="s">
        <v>39</v>
      </c>
      <c r="N5" t="s">
        <v>158</v>
      </c>
    </row>
    <row r="6" spans="1:14" ht="34">
      <c r="A6" s="5" t="s">
        <v>110</v>
      </c>
      <c r="B6" t="s">
        <v>111</v>
      </c>
      <c r="C6" t="s">
        <v>112</v>
      </c>
      <c r="D6" t="s">
        <v>19</v>
      </c>
      <c r="E6" s="2" t="s">
        <v>113</v>
      </c>
      <c r="F6" t="s">
        <v>15</v>
      </c>
      <c r="G6" s="4" t="s">
        <v>114</v>
      </c>
      <c r="H6">
        <v>9</v>
      </c>
      <c r="I6">
        <v>9</v>
      </c>
      <c r="J6">
        <v>9</v>
      </c>
      <c r="L6">
        <f t="shared" si="0"/>
        <v>27</v>
      </c>
      <c r="N6" t="s">
        <v>158</v>
      </c>
    </row>
    <row r="7" spans="1:14" ht="119">
      <c r="A7" s="12" t="s">
        <v>151</v>
      </c>
      <c r="B7" t="s">
        <v>103</v>
      </c>
      <c r="C7" s="10" t="s">
        <v>104</v>
      </c>
      <c r="D7" t="s">
        <v>26</v>
      </c>
      <c r="E7" s="11" t="s">
        <v>105</v>
      </c>
      <c r="F7" t="s">
        <v>15</v>
      </c>
      <c r="G7" s="12" t="s">
        <v>106</v>
      </c>
      <c r="H7" s="13"/>
      <c r="I7" s="13">
        <v>327</v>
      </c>
      <c r="J7" s="13">
        <v>101</v>
      </c>
      <c r="K7" s="13"/>
      <c r="L7">
        <f t="shared" si="0"/>
        <v>428</v>
      </c>
      <c r="M7" s="14" t="s">
        <v>145</v>
      </c>
      <c r="N7" t="s">
        <v>159</v>
      </c>
    </row>
    <row r="8" spans="1:14" ht="170">
      <c r="A8" s="18" t="s">
        <v>152</v>
      </c>
      <c r="B8" t="s">
        <v>24</v>
      </c>
      <c r="C8" t="s">
        <v>22</v>
      </c>
      <c r="D8" t="s">
        <v>26</v>
      </c>
      <c r="E8" s="2" t="s">
        <v>27</v>
      </c>
      <c r="F8" t="s">
        <v>15</v>
      </c>
      <c r="G8" t="s">
        <v>23</v>
      </c>
      <c r="I8">
        <v>166</v>
      </c>
      <c r="J8">
        <v>98</v>
      </c>
      <c r="L8">
        <f t="shared" si="0"/>
        <v>264</v>
      </c>
      <c r="M8" s="4" t="s">
        <v>144</v>
      </c>
      <c r="N8" t="s">
        <v>159</v>
      </c>
    </row>
    <row r="9" spans="1:14" ht="102">
      <c r="A9" s="5" t="s">
        <v>129</v>
      </c>
      <c r="B9" t="s">
        <v>24</v>
      </c>
      <c r="D9" t="s">
        <v>26</v>
      </c>
      <c r="E9" s="2"/>
      <c r="F9" t="s">
        <v>15</v>
      </c>
      <c r="G9" s="4" t="s">
        <v>134</v>
      </c>
      <c r="H9">
        <v>35</v>
      </c>
      <c r="J9">
        <v>373</v>
      </c>
      <c r="K9">
        <v>38</v>
      </c>
      <c r="L9">
        <f t="shared" si="0"/>
        <v>446</v>
      </c>
      <c r="M9" s="4" t="s">
        <v>135</v>
      </c>
      <c r="N9" t="s">
        <v>159</v>
      </c>
    </row>
    <row r="10" spans="1:14" ht="51">
      <c r="A10" s="5" t="s">
        <v>153</v>
      </c>
      <c r="B10" t="s">
        <v>25</v>
      </c>
      <c r="C10" t="s">
        <v>28</v>
      </c>
      <c r="D10" t="s">
        <v>26</v>
      </c>
      <c r="E10" t="s">
        <v>32</v>
      </c>
      <c r="F10" t="s">
        <v>15</v>
      </c>
      <c r="G10" t="s">
        <v>23</v>
      </c>
      <c r="I10">
        <v>33</v>
      </c>
      <c r="J10">
        <v>21</v>
      </c>
      <c r="L10">
        <f t="shared" si="0"/>
        <v>54</v>
      </c>
      <c r="M10" s="4" t="s">
        <v>33</v>
      </c>
      <c r="N10" t="s">
        <v>159</v>
      </c>
    </row>
    <row r="11" spans="1:14" ht="51">
      <c r="A11" s="5" t="s">
        <v>154</v>
      </c>
      <c r="B11" t="s">
        <v>25</v>
      </c>
      <c r="C11" t="s">
        <v>22</v>
      </c>
      <c r="D11" t="s">
        <v>26</v>
      </c>
      <c r="E11" t="s">
        <v>32</v>
      </c>
      <c r="F11" t="s">
        <v>15</v>
      </c>
      <c r="G11" t="s">
        <v>23</v>
      </c>
      <c r="I11">
        <v>31</v>
      </c>
      <c r="J11" s="3">
        <v>16</v>
      </c>
      <c r="L11">
        <f t="shared" si="0"/>
        <v>47</v>
      </c>
      <c r="M11" s="1" t="s">
        <v>45</v>
      </c>
      <c r="N11" t="s">
        <v>159</v>
      </c>
    </row>
    <row r="12" spans="1:14" ht="62" customHeight="1">
      <c r="A12" s="18" t="s">
        <v>155</v>
      </c>
      <c r="B12" t="s">
        <v>25</v>
      </c>
      <c r="C12" t="s">
        <v>28</v>
      </c>
      <c r="D12" t="s">
        <v>26</v>
      </c>
      <c r="E12" t="s">
        <v>49</v>
      </c>
      <c r="F12" t="s">
        <v>15</v>
      </c>
      <c r="G12" t="s">
        <v>23</v>
      </c>
      <c r="H12">
        <v>69</v>
      </c>
      <c r="I12">
        <v>69</v>
      </c>
      <c r="L12">
        <f t="shared" si="0"/>
        <v>138</v>
      </c>
      <c r="M12" s="17" t="s">
        <v>143</v>
      </c>
      <c r="N12" t="s">
        <v>159</v>
      </c>
    </row>
    <row r="13" spans="1:14" ht="49" customHeight="1">
      <c r="A13" s="18" t="s">
        <v>156</v>
      </c>
      <c r="B13" t="s">
        <v>25</v>
      </c>
      <c r="C13" t="s">
        <v>28</v>
      </c>
      <c r="D13" t="s">
        <v>26</v>
      </c>
      <c r="E13" t="s">
        <v>50</v>
      </c>
      <c r="F13" t="s">
        <v>15</v>
      </c>
      <c r="G13" t="s">
        <v>23</v>
      </c>
      <c r="H13">
        <v>50</v>
      </c>
      <c r="I13">
        <v>72</v>
      </c>
      <c r="J13">
        <v>53</v>
      </c>
      <c r="L13">
        <f t="shared" si="0"/>
        <v>175</v>
      </c>
      <c r="M13" s="17" t="s">
        <v>108</v>
      </c>
      <c r="N13" t="s">
        <v>159</v>
      </c>
    </row>
    <row r="14" spans="1:14" ht="49" customHeight="1">
      <c r="A14" s="5" t="s">
        <v>119</v>
      </c>
      <c r="B14" t="s">
        <v>121</v>
      </c>
      <c r="C14" t="s">
        <v>124</v>
      </c>
      <c r="D14" t="s">
        <v>26</v>
      </c>
      <c r="E14" t="s">
        <v>126</v>
      </c>
      <c r="F14" t="s">
        <v>15</v>
      </c>
      <c r="G14" s="4" t="s">
        <v>127</v>
      </c>
      <c r="I14">
        <v>16</v>
      </c>
      <c r="J14">
        <v>28</v>
      </c>
      <c r="L14">
        <f t="shared" si="0"/>
        <v>44</v>
      </c>
      <c r="M14" s="4"/>
      <c r="N14" t="s">
        <v>159</v>
      </c>
    </row>
    <row r="15" spans="1:14" ht="49" customHeight="1">
      <c r="A15" t="s">
        <v>128</v>
      </c>
      <c r="B15" t="s">
        <v>24</v>
      </c>
      <c r="D15" t="s">
        <v>26</v>
      </c>
      <c r="E15" t="s">
        <v>32</v>
      </c>
      <c r="F15" t="s">
        <v>84</v>
      </c>
      <c r="G15" s="16" t="s">
        <v>130</v>
      </c>
      <c r="J15">
        <v>17</v>
      </c>
      <c r="K15">
        <v>16</v>
      </c>
      <c r="L15">
        <f t="shared" si="0"/>
        <v>33</v>
      </c>
      <c r="M15" s="4" t="s">
        <v>131</v>
      </c>
      <c r="N15" t="s">
        <v>159</v>
      </c>
    </row>
    <row r="16" spans="1:14" ht="49" customHeight="1">
      <c r="A16" s="17" t="s">
        <v>140</v>
      </c>
      <c r="B16" t="s">
        <v>120</v>
      </c>
      <c r="C16" t="s">
        <v>122</v>
      </c>
      <c r="D16" t="s">
        <v>12</v>
      </c>
      <c r="F16" t="s">
        <v>123</v>
      </c>
      <c r="G16" s="4" t="s">
        <v>125</v>
      </c>
      <c r="I16">
        <v>37</v>
      </c>
      <c r="J16">
        <v>14</v>
      </c>
      <c r="L16">
        <f t="shared" si="0"/>
        <v>51</v>
      </c>
      <c r="M16" s="17" t="s">
        <v>142</v>
      </c>
      <c r="N16" t="s">
        <v>159</v>
      </c>
    </row>
    <row r="17" spans="1:14">
      <c r="A17" s="5" t="s">
        <v>29</v>
      </c>
      <c r="B17" t="s">
        <v>31</v>
      </c>
      <c r="C17" t="s">
        <v>28</v>
      </c>
      <c r="D17" t="s">
        <v>26</v>
      </c>
      <c r="E17" t="s">
        <v>32</v>
      </c>
      <c r="F17" t="s">
        <v>15</v>
      </c>
      <c r="G17" t="s">
        <v>147</v>
      </c>
      <c r="H17">
        <v>12</v>
      </c>
      <c r="I17">
        <v>21</v>
      </c>
      <c r="J17">
        <v>21</v>
      </c>
      <c r="L17">
        <f t="shared" si="0"/>
        <v>54</v>
      </c>
      <c r="N17" t="s">
        <v>109</v>
      </c>
    </row>
    <row r="18" spans="1:14">
      <c r="A18" s="5" t="s">
        <v>30</v>
      </c>
      <c r="B18" t="s">
        <v>31</v>
      </c>
      <c r="C18" t="s">
        <v>22</v>
      </c>
      <c r="D18" t="s">
        <v>26</v>
      </c>
      <c r="E18" t="s">
        <v>32</v>
      </c>
      <c r="F18" t="s">
        <v>15</v>
      </c>
      <c r="G18" t="s">
        <v>147</v>
      </c>
      <c r="H18">
        <v>16</v>
      </c>
      <c r="J18">
        <v>28</v>
      </c>
      <c r="L18">
        <f t="shared" si="0"/>
        <v>44</v>
      </c>
      <c r="N18" t="s">
        <v>109</v>
      </c>
    </row>
    <row r="19" spans="1:14" ht="86" customHeight="1">
      <c r="A19" s="5" t="s">
        <v>34</v>
      </c>
      <c r="B19" t="s">
        <v>31</v>
      </c>
      <c r="C19" t="s">
        <v>22</v>
      </c>
      <c r="D19" t="s">
        <v>26</v>
      </c>
      <c r="E19" t="s">
        <v>40</v>
      </c>
      <c r="F19" t="s">
        <v>15</v>
      </c>
      <c r="G19" t="s">
        <v>147</v>
      </c>
      <c r="I19">
        <v>31</v>
      </c>
      <c r="J19">
        <v>20</v>
      </c>
      <c r="L19">
        <f t="shared" si="0"/>
        <v>51</v>
      </c>
      <c r="M19" s="1" t="s">
        <v>38</v>
      </c>
      <c r="N19" t="s">
        <v>109</v>
      </c>
    </row>
    <row r="20" spans="1:14">
      <c r="A20" s="5" t="s">
        <v>35</v>
      </c>
      <c r="B20" t="s">
        <v>31</v>
      </c>
      <c r="C20" t="s">
        <v>28</v>
      </c>
      <c r="D20" t="s">
        <v>26</v>
      </c>
      <c r="E20" t="s">
        <v>41</v>
      </c>
      <c r="F20" t="s">
        <v>15</v>
      </c>
      <c r="G20" t="s">
        <v>147</v>
      </c>
      <c r="H20">
        <v>12</v>
      </c>
      <c r="I20">
        <v>17</v>
      </c>
      <c r="J20">
        <v>13</v>
      </c>
      <c r="L20">
        <f t="shared" si="0"/>
        <v>42</v>
      </c>
      <c r="N20" t="s">
        <v>109</v>
      </c>
    </row>
    <row r="21" spans="1:14" ht="86" customHeight="1">
      <c r="A21" s="5" t="s">
        <v>36</v>
      </c>
      <c r="B21" t="s">
        <v>31</v>
      </c>
      <c r="D21" t="s">
        <v>26</v>
      </c>
      <c r="E21" t="s">
        <v>43</v>
      </c>
      <c r="F21" t="s">
        <v>15</v>
      </c>
      <c r="G21" t="s">
        <v>147</v>
      </c>
      <c r="H21">
        <v>12</v>
      </c>
      <c r="J21">
        <v>21</v>
      </c>
      <c r="L21">
        <f t="shared" si="0"/>
        <v>33</v>
      </c>
      <c r="M21" s="7" t="s">
        <v>42</v>
      </c>
      <c r="N21" t="s">
        <v>109</v>
      </c>
    </row>
    <row r="22" spans="1:14" ht="102">
      <c r="A22" s="5" t="s">
        <v>37</v>
      </c>
      <c r="B22" t="s">
        <v>31</v>
      </c>
      <c r="D22" t="s">
        <v>26</v>
      </c>
      <c r="E22" s="8" t="s">
        <v>44</v>
      </c>
      <c r="F22" t="s">
        <v>15</v>
      </c>
      <c r="G22" t="s">
        <v>147</v>
      </c>
      <c r="H22">
        <v>81</v>
      </c>
      <c r="K22">
        <v>193</v>
      </c>
      <c r="L22">
        <f t="shared" si="0"/>
        <v>274</v>
      </c>
      <c r="M22" s="1" t="s">
        <v>48</v>
      </c>
      <c r="N22" t="s">
        <v>109</v>
      </c>
    </row>
    <row r="23" spans="1:14" ht="69" customHeight="1">
      <c r="A23" s="5" t="s">
        <v>76</v>
      </c>
      <c r="B23" t="s">
        <v>77</v>
      </c>
      <c r="C23" t="s">
        <v>78</v>
      </c>
      <c r="D23" t="s">
        <v>26</v>
      </c>
      <c r="E23" s="8" t="s">
        <v>79</v>
      </c>
      <c r="F23" t="s">
        <v>15</v>
      </c>
      <c r="G23" s="4" t="s">
        <v>62</v>
      </c>
      <c r="H23">
        <v>18</v>
      </c>
      <c r="J23">
        <v>18</v>
      </c>
      <c r="L23">
        <f t="shared" si="0"/>
        <v>36</v>
      </c>
      <c r="M23" s="7" t="s">
        <v>80</v>
      </c>
      <c r="N23" t="s">
        <v>109</v>
      </c>
    </row>
    <row r="24" spans="1:14">
      <c r="A24" s="5" t="s">
        <v>68</v>
      </c>
      <c r="B24" t="s">
        <v>70</v>
      </c>
      <c r="C24" t="s">
        <v>71</v>
      </c>
      <c r="D24" t="s">
        <v>26</v>
      </c>
      <c r="E24" t="s">
        <v>73</v>
      </c>
      <c r="F24" s="15" t="s">
        <v>74</v>
      </c>
      <c r="G24" t="s">
        <v>23</v>
      </c>
      <c r="I24">
        <v>14</v>
      </c>
      <c r="J24">
        <v>79</v>
      </c>
      <c r="K24">
        <v>64</v>
      </c>
      <c r="L24">
        <f t="shared" si="0"/>
        <v>157</v>
      </c>
      <c r="M24" t="s">
        <v>75</v>
      </c>
      <c r="N24" t="s">
        <v>109</v>
      </c>
    </row>
    <row r="25" spans="1:14" ht="34">
      <c r="A25" s="5" t="s">
        <v>69</v>
      </c>
      <c r="B25" t="s">
        <v>70</v>
      </c>
      <c r="C25" s="4" t="s">
        <v>118</v>
      </c>
      <c r="D25" t="s">
        <v>26</v>
      </c>
      <c r="E25" t="s">
        <v>73</v>
      </c>
      <c r="F25" s="15" t="s">
        <v>74</v>
      </c>
      <c r="G25" t="s">
        <v>23</v>
      </c>
      <c r="I25">
        <v>54</v>
      </c>
      <c r="J25">
        <v>111</v>
      </c>
      <c r="K25">
        <v>169</v>
      </c>
      <c r="L25">
        <f t="shared" si="0"/>
        <v>334</v>
      </c>
      <c r="M25" t="s">
        <v>75</v>
      </c>
      <c r="N25" t="s">
        <v>109</v>
      </c>
    </row>
    <row r="26" spans="1:14" ht="51">
      <c r="A26" s="5" t="s">
        <v>82</v>
      </c>
      <c r="B26" t="s">
        <v>70</v>
      </c>
      <c r="C26" t="s">
        <v>22</v>
      </c>
      <c r="D26" t="s">
        <v>26</v>
      </c>
      <c r="E26" t="s">
        <v>20</v>
      </c>
      <c r="F26" s="15" t="s">
        <v>84</v>
      </c>
      <c r="I26">
        <v>25</v>
      </c>
      <c r="J26">
        <v>15</v>
      </c>
      <c r="L26">
        <f t="shared" si="0"/>
        <v>40</v>
      </c>
      <c r="M26" s="4" t="s">
        <v>85</v>
      </c>
      <c r="N26" t="s">
        <v>109</v>
      </c>
    </row>
    <row r="27" spans="1:14">
      <c r="A27" s="5" t="s">
        <v>83</v>
      </c>
      <c r="B27" t="s">
        <v>70</v>
      </c>
      <c r="C27" t="s">
        <v>22</v>
      </c>
      <c r="D27" t="s">
        <v>12</v>
      </c>
      <c r="E27" t="s">
        <v>86</v>
      </c>
      <c r="F27" s="15" t="s">
        <v>84</v>
      </c>
      <c r="I27">
        <v>21</v>
      </c>
      <c r="K27">
        <v>23</v>
      </c>
      <c r="L27">
        <f t="shared" si="0"/>
        <v>44</v>
      </c>
      <c r="N27" t="s">
        <v>109</v>
      </c>
    </row>
    <row r="28" spans="1:14">
      <c r="A28" s="5" t="s">
        <v>81</v>
      </c>
      <c r="B28" t="s">
        <v>70</v>
      </c>
      <c r="C28" t="s">
        <v>72</v>
      </c>
      <c r="D28" t="s">
        <v>26</v>
      </c>
      <c r="E28" t="s">
        <v>20</v>
      </c>
      <c r="F28" s="15" t="s">
        <v>74</v>
      </c>
      <c r="G28" t="s">
        <v>23</v>
      </c>
      <c r="I28">
        <v>167</v>
      </c>
      <c r="J28">
        <v>195</v>
      </c>
      <c r="K28">
        <v>175</v>
      </c>
      <c r="L28">
        <f t="shared" si="0"/>
        <v>537</v>
      </c>
      <c r="N28" t="s">
        <v>109</v>
      </c>
    </row>
    <row r="29" spans="1:14" ht="113" customHeight="1">
      <c r="A29" s="5" t="s">
        <v>87</v>
      </c>
      <c r="B29" t="s">
        <v>70</v>
      </c>
      <c r="C29" s="4" t="s">
        <v>88</v>
      </c>
      <c r="D29" t="s">
        <v>26</v>
      </c>
      <c r="I29">
        <v>38</v>
      </c>
      <c r="J29">
        <v>37</v>
      </c>
      <c r="L29">
        <f t="shared" si="0"/>
        <v>75</v>
      </c>
      <c r="M29" s="4" t="s">
        <v>89</v>
      </c>
      <c r="N29" t="s">
        <v>109</v>
      </c>
    </row>
    <row r="30" spans="1:14" ht="68">
      <c r="A30" s="5" t="s">
        <v>90</v>
      </c>
      <c r="B30" t="s">
        <v>70</v>
      </c>
      <c r="C30" t="s">
        <v>63</v>
      </c>
      <c r="D30" t="s">
        <v>26</v>
      </c>
      <c r="E30" t="s">
        <v>20</v>
      </c>
      <c r="F30" t="s">
        <v>15</v>
      </c>
      <c r="G30" t="s">
        <v>23</v>
      </c>
      <c r="H30">
        <v>23</v>
      </c>
      <c r="J30">
        <v>8</v>
      </c>
      <c r="K30">
        <v>11</v>
      </c>
      <c r="L30">
        <f t="shared" si="0"/>
        <v>42</v>
      </c>
      <c r="M30" s="4" t="s">
        <v>96</v>
      </c>
      <c r="N30" t="s">
        <v>109</v>
      </c>
    </row>
    <row r="31" spans="1:14" ht="85">
      <c r="A31" s="5" t="s">
        <v>91</v>
      </c>
      <c r="B31" t="s">
        <v>70</v>
      </c>
      <c r="C31" t="s">
        <v>63</v>
      </c>
      <c r="D31" t="s">
        <v>26</v>
      </c>
      <c r="E31" t="s">
        <v>20</v>
      </c>
      <c r="F31" t="s">
        <v>15</v>
      </c>
      <c r="G31" t="s">
        <v>23</v>
      </c>
      <c r="H31">
        <v>52</v>
      </c>
      <c r="J31">
        <v>11</v>
      </c>
      <c r="K31">
        <v>39</v>
      </c>
      <c r="L31">
        <f t="shared" si="0"/>
        <v>102</v>
      </c>
      <c r="M31" s="4" t="s">
        <v>97</v>
      </c>
      <c r="N31" t="s">
        <v>109</v>
      </c>
    </row>
    <row r="32" spans="1:14" ht="17">
      <c r="A32" s="5" t="s">
        <v>92</v>
      </c>
      <c r="B32" t="s">
        <v>70</v>
      </c>
      <c r="C32" t="s">
        <v>63</v>
      </c>
      <c r="D32" t="s">
        <v>26</v>
      </c>
      <c r="E32" t="s">
        <v>20</v>
      </c>
      <c r="F32" t="s">
        <v>15</v>
      </c>
      <c r="G32" t="s">
        <v>23</v>
      </c>
      <c r="K32">
        <v>27</v>
      </c>
      <c r="L32">
        <f t="shared" si="0"/>
        <v>27</v>
      </c>
      <c r="M32" s="4" t="s">
        <v>98</v>
      </c>
      <c r="N32" t="s">
        <v>109</v>
      </c>
    </row>
    <row r="33" spans="1:14" ht="85">
      <c r="A33" s="5" t="s">
        <v>93</v>
      </c>
      <c r="B33" t="s">
        <v>70</v>
      </c>
      <c r="C33" t="s">
        <v>63</v>
      </c>
      <c r="D33" t="s">
        <v>26</v>
      </c>
      <c r="E33" t="s">
        <v>20</v>
      </c>
      <c r="F33" t="s">
        <v>15</v>
      </c>
      <c r="G33" t="s">
        <v>23</v>
      </c>
      <c r="H33">
        <v>38</v>
      </c>
      <c r="J33">
        <v>16</v>
      </c>
      <c r="K33">
        <v>41</v>
      </c>
      <c r="L33">
        <f t="shared" si="0"/>
        <v>95</v>
      </c>
      <c r="M33" s="4" t="s">
        <v>99</v>
      </c>
      <c r="N33" t="s">
        <v>109</v>
      </c>
    </row>
    <row r="34" spans="1:14" ht="17">
      <c r="A34" s="5" t="s">
        <v>94</v>
      </c>
      <c r="B34" t="s">
        <v>70</v>
      </c>
      <c r="C34" t="s">
        <v>63</v>
      </c>
      <c r="D34" t="s">
        <v>26</v>
      </c>
      <c r="E34" t="s">
        <v>20</v>
      </c>
      <c r="F34" t="s">
        <v>15</v>
      </c>
      <c r="G34" t="s">
        <v>23</v>
      </c>
      <c r="K34">
        <v>17</v>
      </c>
      <c r="L34">
        <f t="shared" si="0"/>
        <v>17</v>
      </c>
      <c r="M34" s="4" t="s">
        <v>98</v>
      </c>
      <c r="N34" t="s">
        <v>109</v>
      </c>
    </row>
    <row r="35" spans="1:14" ht="51">
      <c r="A35" s="5" t="s">
        <v>95</v>
      </c>
      <c r="B35" t="s">
        <v>70</v>
      </c>
      <c r="C35" t="s">
        <v>63</v>
      </c>
      <c r="D35" s="4" t="s">
        <v>100</v>
      </c>
      <c r="E35" t="s">
        <v>20</v>
      </c>
      <c r="F35" t="s">
        <v>15</v>
      </c>
      <c r="G35" t="s">
        <v>23</v>
      </c>
      <c r="H35">
        <v>30</v>
      </c>
      <c r="J35">
        <v>30</v>
      </c>
      <c r="K35">
        <v>30</v>
      </c>
      <c r="L35">
        <f>H35+I35+J35+K35</f>
        <v>90</v>
      </c>
      <c r="M35" s="4" t="s">
        <v>146</v>
      </c>
      <c r="N35" t="s">
        <v>109</v>
      </c>
    </row>
    <row r="36" spans="1:14" ht="34">
      <c r="A36" s="5" t="s">
        <v>139</v>
      </c>
      <c r="B36" t="s">
        <v>70</v>
      </c>
      <c r="C36" t="s">
        <v>101</v>
      </c>
      <c r="D36" t="s">
        <v>26</v>
      </c>
      <c r="E36" t="s">
        <v>138</v>
      </c>
      <c r="F36" t="s">
        <v>137</v>
      </c>
      <c r="G36" t="s">
        <v>23</v>
      </c>
      <c r="H36">
        <v>29</v>
      </c>
      <c r="J36">
        <v>53</v>
      </c>
      <c r="K36">
        <v>28</v>
      </c>
      <c r="L36">
        <f>H36+I36+J36+K36</f>
        <v>110</v>
      </c>
      <c r="M36" s="4" t="s">
        <v>136</v>
      </c>
      <c r="N36" t="s">
        <v>109</v>
      </c>
    </row>
    <row r="37" spans="1:14" ht="51">
      <c r="A37" t="s">
        <v>52</v>
      </c>
      <c r="B37" t="s">
        <v>53</v>
      </c>
      <c r="C37" t="s">
        <v>60</v>
      </c>
      <c r="D37" t="s">
        <v>26</v>
      </c>
      <c r="E37" t="s">
        <v>61</v>
      </c>
      <c r="F37" t="s">
        <v>15</v>
      </c>
      <c r="G37" s="9" t="s">
        <v>62</v>
      </c>
      <c r="H37">
        <v>37</v>
      </c>
      <c r="I37">
        <v>25</v>
      </c>
      <c r="J37">
        <v>46</v>
      </c>
      <c r="L37">
        <f t="shared" si="0"/>
        <v>108</v>
      </c>
      <c r="N37" t="s">
        <v>51</v>
      </c>
    </row>
    <row r="38" spans="1:14">
      <c r="A38" t="s">
        <v>54</v>
      </c>
      <c r="B38" t="s">
        <v>55</v>
      </c>
      <c r="C38" t="s">
        <v>63</v>
      </c>
      <c r="D38" t="s">
        <v>26</v>
      </c>
      <c r="E38" t="s">
        <v>64</v>
      </c>
      <c r="F38" t="s">
        <v>15</v>
      </c>
      <c r="H38">
        <v>18</v>
      </c>
      <c r="J38">
        <v>8</v>
      </c>
      <c r="K38">
        <v>18</v>
      </c>
      <c r="L38">
        <f t="shared" si="0"/>
        <v>44</v>
      </c>
      <c r="N38" t="s">
        <v>51</v>
      </c>
    </row>
    <row r="39" spans="1:14">
      <c r="A39" t="s">
        <v>56</v>
      </c>
      <c r="B39" t="s">
        <v>57</v>
      </c>
      <c r="C39" t="s">
        <v>65</v>
      </c>
      <c r="D39" t="s">
        <v>12</v>
      </c>
      <c r="F39" t="s">
        <v>15</v>
      </c>
      <c r="H39">
        <v>14</v>
      </c>
      <c r="I39">
        <v>14</v>
      </c>
      <c r="J39">
        <v>14</v>
      </c>
      <c r="L39">
        <f t="shared" si="0"/>
        <v>42</v>
      </c>
      <c r="N39" t="s">
        <v>51</v>
      </c>
    </row>
    <row r="40" spans="1:14" ht="85">
      <c r="A40" t="s">
        <v>58</v>
      </c>
      <c r="B40" t="s">
        <v>59</v>
      </c>
      <c r="C40" t="s">
        <v>101</v>
      </c>
      <c r="D40" t="s">
        <v>26</v>
      </c>
      <c r="F40" t="s">
        <v>15</v>
      </c>
      <c r="H40">
        <v>76</v>
      </c>
      <c r="J40">
        <v>113</v>
      </c>
      <c r="L40">
        <f t="shared" si="0"/>
        <v>189</v>
      </c>
      <c r="M40" s="4" t="s">
        <v>141</v>
      </c>
      <c r="N40" t="s">
        <v>51</v>
      </c>
    </row>
    <row r="41" spans="1:14" ht="68">
      <c r="A41" t="s">
        <v>66</v>
      </c>
      <c r="B41" t="s">
        <v>67</v>
      </c>
      <c r="D41" t="s">
        <v>12</v>
      </c>
      <c r="F41" t="s">
        <v>15</v>
      </c>
      <c r="G41" s="4" t="s">
        <v>102</v>
      </c>
      <c r="H41">
        <v>36</v>
      </c>
      <c r="I41">
        <v>17</v>
      </c>
      <c r="J41">
        <v>19</v>
      </c>
      <c r="L41">
        <f t="shared" si="0"/>
        <v>72</v>
      </c>
      <c r="M41" s="4" t="s">
        <v>107</v>
      </c>
      <c r="N41" t="s">
        <v>51</v>
      </c>
    </row>
    <row r="42" spans="1:14">
      <c r="A42" t="s">
        <v>116</v>
      </c>
      <c r="B42" t="s">
        <v>117</v>
      </c>
      <c r="D42" t="s">
        <v>26</v>
      </c>
      <c r="G42" s="4"/>
      <c r="H42">
        <v>13</v>
      </c>
      <c r="I42">
        <v>45</v>
      </c>
      <c r="J42">
        <v>44</v>
      </c>
      <c r="L42">
        <f t="shared" si="0"/>
        <v>102</v>
      </c>
      <c r="M42" s="4"/>
      <c r="N42" t="s">
        <v>51</v>
      </c>
    </row>
    <row r="43" spans="1:14">
      <c r="A43" t="s">
        <v>115</v>
      </c>
      <c r="B43" t="s">
        <v>55</v>
      </c>
      <c r="D43" t="s">
        <v>12</v>
      </c>
      <c r="F43" t="s">
        <v>15</v>
      </c>
      <c r="G43" s="4"/>
      <c r="J43">
        <v>52</v>
      </c>
      <c r="L43">
        <f t="shared" si="0"/>
        <v>52</v>
      </c>
      <c r="M43" s="4"/>
      <c r="N43" t="s">
        <v>51</v>
      </c>
    </row>
    <row r="44" spans="1:14">
      <c r="G44" s="4"/>
      <c r="M44" s="4"/>
    </row>
  </sheetData>
  <phoneticPr fontId="3" type="noConversion"/>
  <pageMargins left="0.7" right="0.7" top="0.75" bottom="0.75" header="0.3" footer="0.3"/>
  <ignoredErrors>
    <ignoredError sqref="E22"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2020-06-13T21:37:34Z</dcterms:modified>
</cp:coreProperties>
</file>