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E65AF718-0AF4-3347-B2F1-9B89C825C5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B15" i="1"/>
  <c r="G18" i="1"/>
  <c r="H19" i="1"/>
</calcChain>
</file>

<file path=xl/sharedStrings.xml><?xml version="1.0" encoding="utf-8"?>
<sst xmlns="http://schemas.openxmlformats.org/spreadsheetml/2006/main" count="28" uniqueCount="29">
  <si>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</si>
  <si>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</si>
  <si>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</si>
  <si>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</si>
  <si>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</si>
  <si>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</si>
  <si>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</si>
  <si>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</si>
  <si>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</si>
  <si>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</si>
  <si>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</si>
  <si>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</si>
  <si>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</si>
  <si>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</si>
  <si>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Number</t>
  </si>
  <si>
    <t>Total Items</t>
  </si>
  <si>
    <t>COMMERCIAL INVOICE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</si>
  <si>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</si>
  <si>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</si>
  <si>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</si>
  <si>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082110009066</t>
  </si>
  <si>
    <t>Total (Rp.)</t>
  </si>
  <si>
    <t>Grand Total (Rp.)</t>
  </si>
  <si>
    <t>Odyssey 3 - SB &amp; WB</t>
  </si>
  <si>
    <t>English Acceleration</t>
  </si>
  <si>
    <t>Jl. Dr. Moh. Hatta, Ruko No. 1 - 2</t>
  </si>
  <si>
    <t>COM1050325</t>
  </si>
  <si>
    <t>Transfer to : BCA 4685015898 on behalf PT Solusi Edukasi Gemilang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</si>
</sst>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0" x14ac:knownFonts="1">
    <font>
      <sz val="11"/>
      <color rgb="FF000000"/>
      <name val="Calibri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2" borderId="1" xfId="1" applyFont="1" applyFill="1" applyBorder="1" applyAlignment="1">
      <alignment horizontal="left" vertical="center" wrapText="1" indent="1"/>
    </xf>
    <xf numFmtId="1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9" fontId="9" fillId="2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center" indent="2"/>
    </xf>
    <xf numFmtId="0" fontId="3" fillId="0" borderId="10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</cellXfs>
  <cellStyles count="2">
    <cellStyle name="Normal" xfId="0" builtinId="0"/>
    <cellStyle name="Normal 2" xfId="1" xr:uid="{CB0520F6-A1FA-446E-9E47-3D708244D9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672353</xdr:colOff>
      <xdr:row>24</xdr:row>
      <xdr:rowOff>291353</xdr:rowOff>
    </xdr:from>
    <xdr:to>
      <xdr:col>1</xdr:col>
      <xdr:colOff>1905000</xdr:colOff>
      <xdr:row>27</xdr:row>
      <xdr:rowOff>98945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8C36D-D2AB-49C4-8817-BD1CA23C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853" y="6488206"/>
          <a:ext cx="1232647" cy="793710"/>
        </a:xfrm>
        <a:prstGeom prst="rect">
          <a:avLst/>
        </a:prstGeom>
      </xdr:spPr>
    </xdr:pic>
    <xdr:clientData/>
  </xdr:twoCellAnchor>
  <xdr:twoCellAnchor editAs="oneCell">
    <xdr:from>
      <xdr:col>6</xdr:col>
      <xdr:colOff>1042147</xdr:colOff>
      <xdr:row>2</xdr:row>
      <xdr:rowOff>100852</xdr:rowOff>
    </xdr:from>
    <xdr:to>
      <xdr:col>7</xdr:col>
      <xdr:colOff>1123366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32243</xdr:colOff>
      <xdr:row>24</xdr:row>
      <xdr:rowOff>212912</xdr:rowOff>
    </xdr:from>
    <xdr:to>
      <xdr:col>1</xdr:col>
      <xdr:colOff>1222047</xdr:colOff>
      <xdr:row>27</xdr:row>
      <xdr:rowOff>224117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743" y="6409765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E3" zoomScale="85" zoomScaleNormal="85" workbookViewId="0">
      <selection activeCell="B24" sqref="B24"/>
    </sheetView>
  </sheetViews>
  <sheetFormatPr defaultRowHeight="15" x14ac:dyDescent="0.2"/>
  <cols>
    <col min="1" max="1" width="8.609375" style="1" customWidth="1"/>
    <col min="2" max="2" width="47.484375" style="9" customWidth="1"/>
    <col min="3" max="3" width="26.09765625" style="2" customWidth="1"/>
    <col min="4" max="4" width="23.9453125" style="2" customWidth="1"/>
    <col min="5" max="5" width="39.953125" style="5" customWidth="1"/>
    <col min="6" max="6" width="14.390625" style="2" customWidth="1"/>
    <col min="7" max="7" width="24.75" style="5" customWidth="1"/>
    <col min="8" max="8" width="24.617187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0" t="s">
        <v>16</v>
      </c>
      <c r="C3" s="7"/>
      <c r="D3" s="7"/>
      <c r="E3" s="7"/>
      <c r="F3"/>
      <c r="G3" s="8"/>
      <c r="H3" s="3"/>
    </row>
    <row r="4" spans="1:8" ht="34.5" customHeight="1" x14ac:dyDescent="0.2">
      <c r="E4" s="2"/>
      <c r="G4" s="2"/>
    </row>
    <row r="5" spans="1:8" x14ac:dyDescent="0.2">
      <c r="D5" s="13" t="s">
        <v>14</v>
      </c>
      <c r="E5" s="14" t="s">
        <v>26</v>
      </c>
      <c r="F5" s="13" t="s">
        <v>0</v>
      </c>
      <c r="G5" s="15">
        <v>45811</v>
      </c>
    </row>
    <row r="6" spans="1:8" x14ac:dyDescent="0.2">
      <c r="B6" s="47" t="s">
        <v>1</v>
      </c>
      <c r="C6" s="47"/>
      <c r="D6" s="47" t="s">
        <v>2</v>
      </c>
      <c r="E6" s="47"/>
      <c r="F6" s="47"/>
      <c r="G6" s="47"/>
    </row>
    <row r="7" spans="1:8" x14ac:dyDescent="0.2">
      <c r="B7" s="48" t="s">
        <v>24</v>
      </c>
      <c r="C7" s="48"/>
      <c r="D7" s="48" t="s">
        <v>25</v>
      </c>
      <c r="E7" s="48"/>
      <c r="F7" s="48"/>
      <c r="G7" s="48"/>
    </row>
    <row r="8" spans="1:8" x14ac:dyDescent="0.2">
      <c r="B8" s="48"/>
      <c r="C8" s="48"/>
      <c r="D8" s="48"/>
      <c r="E8" s="48"/>
      <c r="F8" s="48"/>
      <c r="G8" s="48"/>
    </row>
    <row r="9" spans="1:8" x14ac:dyDescent="0.2">
      <c r="B9" s="47" t="s">
        <v>3</v>
      </c>
      <c r="C9" s="47"/>
      <c r="D9" s="47" t="s">
        <v>4</v>
      </c>
      <c r="E9" s="47"/>
      <c r="F9" s="47"/>
      <c r="G9" s="47"/>
    </row>
    <row r="10" spans="1:8" x14ac:dyDescent="0.2">
      <c r="B10" s="50"/>
      <c r="C10" s="50"/>
      <c r="D10" s="46"/>
      <c r="E10" s="46"/>
      <c r="F10" s="46"/>
      <c r="G10" s="46"/>
    </row>
    <row r="11" spans="1:8" x14ac:dyDescent="0.2">
      <c r="B11" s="47" t="s">
        <v>5</v>
      </c>
      <c r="C11" s="47"/>
      <c r="D11" s="46"/>
      <c r="E11" s="46"/>
      <c r="F11" s="46"/>
      <c r="G11" s="46"/>
    </row>
    <row r="12" spans="1:8" x14ac:dyDescent="0.2">
      <c r="B12" s="49" t="s">
        <v>20</v>
      </c>
      <c r="C12" s="49"/>
      <c r="D12" s="46"/>
      <c r="E12" s="46"/>
      <c r="F12" s="46"/>
      <c r="G12" s="46"/>
    </row>
    <row r="13" spans="1:8" ht="15.75" customHeight="1" x14ac:dyDescent="0.2"/>
    <row r="14" spans="1:8" x14ac:dyDescent="0.2">
      <c r="B14" s="11" t="s">
        <v>6</v>
      </c>
      <c r="C14" s="16" t="s">
        <v>15</v>
      </c>
      <c r="D14" s="16" t="s">
        <v>7</v>
      </c>
      <c r="E14" s="17"/>
      <c r="F14" s="18"/>
      <c r="G14" s="18"/>
    </row>
    <row r="15" spans="1:8" x14ac:dyDescent="0.2">
      <c r="B15" s="27">
        <f>SUM(H18:H18)</f>
        <v>750000</v>
      </c>
      <c r="C15" s="12">
        <f>COUNT(D18)</f>
        <v>1</v>
      </c>
      <c r="D15" s="12">
        <f>SUM(D18)</f>
        <v>10</v>
      </c>
    </row>
    <row r="17" spans="2:8" x14ac:dyDescent="0.2">
      <c r="B17" s="24" t="s">
        <v>8</v>
      </c>
      <c r="C17" s="25" t="s">
        <v>9</v>
      </c>
      <c r="D17" s="25" t="s">
        <v>10</v>
      </c>
      <c r="E17" s="25" t="s">
        <v>11</v>
      </c>
      <c r="F17" s="25" t="s">
        <v>12</v>
      </c>
      <c r="G17" s="25" t="s">
        <v>13</v>
      </c>
      <c r="H17" s="26" t="s">
        <v>21</v>
      </c>
    </row>
    <row r="18" spans="2:8" x14ac:dyDescent="0.2">
      <c r="B18" s="19" t="s">
        <v>23</v>
      </c>
      <c r="C18" s="20">
        <v>9781640155992</v>
      </c>
      <c r="D18" s="21">
        <v>10</v>
      </c>
      <c r="E18" s="22">
        <v>75000</v>
      </c>
      <c r="F18" s="23"/>
      <c r="G18" s="22">
        <f>(E18 - (E18*F18))</f>
        <v>75000</v>
      </c>
      <c r="H18" s="28">
        <f>(E18 - (E18*F18))*D18</f>
        <v>750000</v>
      </c>
    </row>
    <row r="19" spans="2:8" x14ac:dyDescent="0.2">
      <c r="F19" s="41" t="s">
        <v>22</v>
      </c>
      <c r="G19" s="42"/>
      <c r="H19" s="29">
        <f>SUM(H18:H18)</f>
        <v>750000</v>
      </c>
    </row>
    <row r="21" spans="2:8" x14ac:dyDescent="0.2">
      <c r="B21" s="36"/>
      <c r="C21" s="37"/>
      <c r="D21" s="30"/>
      <c r="E21" s="30"/>
      <c r="F21" s="30"/>
      <c r="G21" s="30"/>
      <c r="H21" s="31"/>
    </row>
    <row r="22" spans="2:8" ht="15.75" customHeight="1" x14ac:dyDescent="0.2">
      <c r="B22" s="51" t="s">
        <v>27</v>
      </c>
      <c r="C22" s="9"/>
      <c r="E22" s="2"/>
      <c r="G22" s="2"/>
      <c r="H22" s="32"/>
    </row>
    <row r="23" spans="2:8" ht="15.75" customHeight="1" x14ac:dyDescent="0.2">
      <c r="B23" s="38"/>
      <c r="C23" s="9"/>
      <c r="E23" s="2"/>
      <c r="G23" s="2"/>
      <c r="H23" s="32"/>
    </row>
    <row r="24" spans="2:8" x14ac:dyDescent="0.2">
      <c r="B24" s="38"/>
      <c r="C24" s="9"/>
      <c r="E24" s="2"/>
      <c r="G24" s="2"/>
      <c r="H24" s="32"/>
    </row>
    <row r="25" spans="2:8" ht="30.75" customHeight="1" x14ac:dyDescent="0.2">
      <c r="B25" s="39" t="s">
        <v>17</v>
      </c>
      <c r="C25" s="9"/>
      <c r="E25" s="2"/>
      <c r="G25" s="2"/>
      <c r="H25" s="32"/>
    </row>
    <row r="26" spans="2:8" ht="30.75" customHeight="1" x14ac:dyDescent="0.2">
      <c r="B26" s="38"/>
      <c r="C26" s="9"/>
      <c r="E26" s="2"/>
      <c r="G26" s="2"/>
      <c r="H26" s="32"/>
    </row>
    <row r="27" spans="2:8" ht="15.75" customHeight="1" x14ac:dyDescent="0.2">
      <c r="B27" s="38"/>
      <c r="C27" s="9"/>
      <c r="E27" s="2"/>
      <c r="G27" s="2"/>
      <c r="H27" s="32"/>
    </row>
    <row r="28" spans="2:8" ht="22.5" customHeight="1" x14ac:dyDescent="0.2">
      <c r="B28" s="38" t="s">
        <v>18</v>
      </c>
      <c r="C28" s="40"/>
      <c r="D28" s="17"/>
      <c r="E28" s="17"/>
      <c r="F28" s="17"/>
      <c r="G28" s="17"/>
      <c r="H28" s="32"/>
    </row>
    <row r="29" spans="2:8" ht="15.75" customHeight="1" x14ac:dyDescent="0.2">
      <c r="B29" s="33"/>
      <c r="C29" s="34"/>
      <c r="D29" s="34"/>
      <c r="E29" s="34"/>
      <c r="F29" s="34"/>
      <c r="G29" s="34"/>
      <c r="H29" s="35"/>
    </row>
    <row r="30" spans="2:8" ht="15.75" customHeight="1" x14ac:dyDescent="0.2">
      <c r="B30" s="43" t="s">
        <v>19</v>
      </c>
      <c r="C30" s="44"/>
      <c r="D30" s="44"/>
      <c r="E30" s="44"/>
      <c r="F30" s="44"/>
      <c r="G30" s="44"/>
      <c r="H30" s="45"/>
    </row>
  </sheetData>
  <mergeCells count="12">
    <mergeCell ref="D6:G6"/>
    <mergeCell ref="B6:C6"/>
    <mergeCell ref="B9:C9"/>
    <mergeCell ref="B10:C10"/>
    <mergeCell ref="B11:C11"/>
    <mergeCell ref="B7:C8"/>
    <mergeCell ref="F19:G19"/>
    <mergeCell ref="B30:H30"/>
    <mergeCell ref="D10:G12"/>
    <mergeCell ref="D9:G9"/>
    <mergeCell ref="D7:G8"/>
    <mergeCell ref="B12:C12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Aldi Alfiandi</dc:creator>
  <cp:keywords/>
  <dc:description/>
  <cp:lastModifiedBy>Aldi</cp:lastModifiedBy>
  <cp:lastPrinted>2024-03-15T23:38:02Z</cp:lastPrinted>
  <dcterms:created xsi:type="dcterms:W3CDTF">2023-07-26T09:32:00Z</dcterms:created>
  <dcterms:modified xsi:type="dcterms:W3CDTF">2025-03-06T01:10:44Z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