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\UG Semesters 2023\Fall 2023\UG Time Table\"/>
    </mc:Choice>
  </mc:AlternateContent>
  <bookViews>
    <workbookView xWindow="0" yWindow="0" windowWidth="17925" windowHeight="9600" tabRatio="705" firstSheet="1" activeTab="10"/>
  </bookViews>
  <sheets>
    <sheet name="Courses" sheetId="15" state="hidden" r:id="rId1"/>
    <sheet name="EE-12 " sheetId="1" r:id="rId2"/>
    <sheet name="EE-13 " sheetId="2" r:id="rId3"/>
    <sheet name="EE-14 " sheetId="3" r:id="rId4"/>
    <sheet name="EE-15" sheetId="4" r:id="rId5"/>
    <sheet name="SE-11 " sheetId="5" r:id="rId6"/>
    <sheet name="SE-12 " sheetId="6" r:id="rId7"/>
    <sheet name="SE-13 " sheetId="7" r:id="rId8"/>
    <sheet name="SE-14" sheetId="8" r:id="rId9"/>
    <sheet name="CS-10 " sheetId="9" r:id="rId10"/>
    <sheet name="CS-11 " sheetId="10" r:id="rId11"/>
    <sheet name="CS-12 " sheetId="11" r:id="rId12"/>
    <sheet name="CS-13" sheetId="12" r:id="rId13"/>
    <sheet name="DS-1" sheetId="14" r:id="rId14"/>
    <sheet name="Minors" sheetId="13" r:id="rId15"/>
  </sheets>
  <definedNames>
    <definedName name="_xlnm.Print_Area" localSheetId="9">'CS-10 '!$A$1:$F$43</definedName>
    <definedName name="_xlnm.Print_Area" localSheetId="10">'CS-11 '!$A$1:$F$37</definedName>
    <definedName name="_xlnm.Print_Area" localSheetId="11">'CS-12 '!$A$1:$F$38</definedName>
    <definedName name="_xlnm.Print_Area" localSheetId="12">'CS-13'!$A$1:$F$58</definedName>
    <definedName name="_xlnm.Print_Area" localSheetId="13">'DS-1'!$A$1:$F$18</definedName>
    <definedName name="_xlnm.Print_Area" localSheetId="1">'EE-12 '!$A$1:$F$54</definedName>
    <definedName name="_xlnm.Print_Area" localSheetId="2">'EE-13 '!$A$1:$F$48</definedName>
    <definedName name="_xlnm.Print_Area" localSheetId="3">'EE-14 '!$A$1:$F$48</definedName>
    <definedName name="_xlnm.Print_Area" localSheetId="4">'EE-15'!$A$1:$F$49</definedName>
    <definedName name="_xlnm.Print_Area" localSheetId="14">Minors!$A$1:$F$12</definedName>
    <definedName name="_xlnm.Print_Area" localSheetId="5">'SE-11 '!$A$1:$F$33</definedName>
    <definedName name="_xlnm.Print_Area" localSheetId="6">'SE-12 '!$A$1:$F$28</definedName>
    <definedName name="_xlnm.Print_Area" localSheetId="7">'SE-13 '!$A$1:$F$28</definedName>
    <definedName name="_xlnm.Print_Area" localSheetId="8">'SE-14'!$A$1:$F$30</definedName>
    <definedName name="_xlnm.Print_Titles" localSheetId="0">Courses!$2:$2</definedName>
  </definedNames>
  <calcPr calcId="162913"/>
</workbook>
</file>

<file path=xl/calcChain.xml><?xml version="1.0" encoding="utf-8"?>
<calcChain xmlns="http://schemas.openxmlformats.org/spreadsheetml/2006/main">
  <c r="F15" i="15" l="1"/>
  <c r="E15" i="15"/>
  <c r="D15" i="15"/>
  <c r="C15" i="15"/>
  <c r="B15" i="15"/>
  <c r="A15" i="15"/>
  <c r="A67" i="15"/>
  <c r="A68" i="15"/>
  <c r="A69" i="15"/>
  <c r="A70" i="15"/>
  <c r="A71" i="15"/>
  <c r="B38" i="15"/>
  <c r="C38" i="15"/>
  <c r="D38" i="15"/>
  <c r="E38" i="15"/>
  <c r="F38" i="15"/>
  <c r="A38" i="15"/>
  <c r="E4" i="15"/>
  <c r="D4" i="15"/>
  <c r="C4" i="15"/>
  <c r="B4" i="15"/>
  <c r="A4" i="15"/>
  <c r="F4" i="15"/>
  <c r="F5" i="15"/>
  <c r="A63" i="15" l="1"/>
  <c r="B63" i="15"/>
  <c r="C63" i="15"/>
  <c r="D63" i="15"/>
  <c r="E63" i="15"/>
  <c r="F63" i="15"/>
  <c r="B62" i="15"/>
  <c r="C62" i="15"/>
  <c r="D62" i="15"/>
  <c r="E62" i="15"/>
  <c r="F62" i="15"/>
  <c r="G73" i="15" l="1"/>
  <c r="G42" i="15"/>
  <c r="G43" i="15" s="1"/>
  <c r="G44" i="15" s="1"/>
  <c r="G45" i="15" s="1"/>
  <c r="G36" i="15"/>
  <c r="G27" i="15"/>
  <c r="A3" i="15"/>
  <c r="B3" i="15"/>
  <c r="C3" i="15"/>
  <c r="D3" i="15"/>
  <c r="E3" i="15"/>
  <c r="F3" i="15"/>
  <c r="G83" i="15"/>
  <c r="G84" i="15" s="1"/>
  <c r="G85" i="15" s="1"/>
  <c r="G86" i="15" s="1"/>
  <c r="G87" i="15" s="1"/>
  <c r="A83" i="15"/>
  <c r="B83" i="15"/>
  <c r="C83" i="15"/>
  <c r="D83" i="15"/>
  <c r="E83" i="15"/>
  <c r="F83" i="15"/>
  <c r="A84" i="15"/>
  <c r="B84" i="15"/>
  <c r="C84" i="15"/>
  <c r="D84" i="15"/>
  <c r="E84" i="15"/>
  <c r="F84" i="15"/>
  <c r="A85" i="15"/>
  <c r="B85" i="15"/>
  <c r="C85" i="15"/>
  <c r="D85" i="15"/>
  <c r="E85" i="15"/>
  <c r="F85" i="15"/>
  <c r="A86" i="15"/>
  <c r="B86" i="15"/>
  <c r="C86" i="15"/>
  <c r="D86" i="15"/>
  <c r="E86" i="15"/>
  <c r="F86" i="15"/>
  <c r="A87" i="15"/>
  <c r="B87" i="15"/>
  <c r="C87" i="15"/>
  <c r="D87" i="15"/>
  <c r="E87" i="15"/>
  <c r="F87" i="15"/>
  <c r="B82" i="15"/>
  <c r="C82" i="15"/>
  <c r="D82" i="15"/>
  <c r="E82" i="15"/>
  <c r="F82" i="15"/>
  <c r="A82" i="15" l="1"/>
  <c r="G74" i="15"/>
  <c r="G75" i="15" s="1"/>
  <c r="G76" i="15" s="1"/>
  <c r="G78" i="15"/>
  <c r="G79" i="15" s="1"/>
  <c r="G80" i="15" s="1"/>
  <c r="G81" i="15" s="1"/>
  <c r="A78" i="15"/>
  <c r="B78" i="15"/>
  <c r="C78" i="15"/>
  <c r="D78" i="15"/>
  <c r="E78" i="15"/>
  <c r="F78" i="15"/>
  <c r="A79" i="15"/>
  <c r="B79" i="15"/>
  <c r="C79" i="15"/>
  <c r="D79" i="15"/>
  <c r="E79" i="15"/>
  <c r="F79" i="15"/>
  <c r="A80" i="15"/>
  <c r="B80" i="15"/>
  <c r="C80" i="15"/>
  <c r="D80" i="15"/>
  <c r="E80" i="15"/>
  <c r="F80" i="15"/>
  <c r="A81" i="15"/>
  <c r="B81" i="15"/>
  <c r="C81" i="15"/>
  <c r="D81" i="15"/>
  <c r="E81" i="15"/>
  <c r="F81" i="15"/>
  <c r="B77" i="15"/>
  <c r="C77" i="15"/>
  <c r="D77" i="15"/>
  <c r="E77" i="15"/>
  <c r="F77" i="15"/>
  <c r="A77" i="15"/>
  <c r="A73" i="15"/>
  <c r="B73" i="15"/>
  <c r="C73" i="15"/>
  <c r="D73" i="15"/>
  <c r="E73" i="15"/>
  <c r="F73" i="15"/>
  <c r="A74" i="15"/>
  <c r="B74" i="15"/>
  <c r="C74" i="15"/>
  <c r="D74" i="15"/>
  <c r="E74" i="15"/>
  <c r="F74" i="15"/>
  <c r="A75" i="15"/>
  <c r="B75" i="15"/>
  <c r="C75" i="15"/>
  <c r="D75" i="15"/>
  <c r="E75" i="15"/>
  <c r="F75" i="15"/>
  <c r="A76" i="15"/>
  <c r="B76" i="15"/>
  <c r="C76" i="15"/>
  <c r="D76" i="15"/>
  <c r="E76" i="15"/>
  <c r="F76" i="15"/>
  <c r="B72" i="15"/>
  <c r="C72" i="15"/>
  <c r="D72" i="15"/>
  <c r="E72" i="15"/>
  <c r="F72" i="15"/>
  <c r="A72" i="15"/>
  <c r="G64" i="15"/>
  <c r="G65" i="15" s="1"/>
  <c r="G67" i="15" s="1"/>
  <c r="G68" i="15" s="1"/>
  <c r="G71" i="15" s="1"/>
  <c r="G70" i="15" s="1"/>
  <c r="G69" i="15" s="1"/>
  <c r="G66" i="15" s="1"/>
  <c r="A64" i="15"/>
  <c r="B64" i="15"/>
  <c r="C64" i="15"/>
  <c r="D64" i="15"/>
  <c r="E64" i="15"/>
  <c r="F64" i="15"/>
  <c r="A65" i="15"/>
  <c r="B65" i="15"/>
  <c r="C65" i="15"/>
  <c r="D65" i="15"/>
  <c r="E65" i="15"/>
  <c r="F65" i="15"/>
  <c r="B67" i="15"/>
  <c r="C67" i="15"/>
  <c r="D67" i="15"/>
  <c r="E67" i="15"/>
  <c r="F67" i="15"/>
  <c r="B68" i="15"/>
  <c r="C68" i="15"/>
  <c r="D68" i="15"/>
  <c r="E68" i="15"/>
  <c r="F68" i="15"/>
  <c r="B71" i="15"/>
  <c r="C71" i="15"/>
  <c r="D71" i="15"/>
  <c r="E71" i="15"/>
  <c r="F71" i="15"/>
  <c r="B70" i="15"/>
  <c r="C70" i="15"/>
  <c r="D70" i="15"/>
  <c r="E70" i="15"/>
  <c r="F70" i="15"/>
  <c r="B69" i="15"/>
  <c r="C69" i="15"/>
  <c r="D69" i="15"/>
  <c r="E69" i="15"/>
  <c r="F69" i="15"/>
  <c r="A66" i="15"/>
  <c r="B66" i="15"/>
  <c r="C66" i="15"/>
  <c r="D66" i="15"/>
  <c r="E66" i="15"/>
  <c r="F66" i="15"/>
  <c r="G59" i="15"/>
  <c r="G60" i="15" s="1"/>
  <c r="G61" i="15" s="1"/>
  <c r="G62" i="15" s="1"/>
  <c r="G63" i="15" s="1"/>
  <c r="A59" i="15"/>
  <c r="B59" i="15"/>
  <c r="C59" i="15"/>
  <c r="D59" i="15"/>
  <c r="E59" i="15"/>
  <c r="F59" i="15"/>
  <c r="A60" i="15"/>
  <c r="B60" i="15"/>
  <c r="C60" i="15"/>
  <c r="D60" i="15"/>
  <c r="E60" i="15"/>
  <c r="F60" i="15"/>
  <c r="A61" i="15"/>
  <c r="B61" i="15"/>
  <c r="C61" i="15"/>
  <c r="D61" i="15"/>
  <c r="E61" i="15"/>
  <c r="F61" i="15"/>
  <c r="A62" i="15"/>
  <c r="B58" i="15"/>
  <c r="C58" i="15"/>
  <c r="D58" i="15"/>
  <c r="E58" i="15"/>
  <c r="F58" i="15"/>
  <c r="A58" i="15"/>
  <c r="G52" i="15"/>
  <c r="G53" i="15" s="1"/>
  <c r="G54" i="15" s="1"/>
  <c r="G55" i="15" s="1"/>
  <c r="G56" i="15" s="1"/>
  <c r="G57" i="15" s="1"/>
  <c r="A52" i="15"/>
  <c r="B52" i="15"/>
  <c r="C52" i="15"/>
  <c r="D52" i="15"/>
  <c r="E52" i="15"/>
  <c r="F52" i="15"/>
  <c r="A53" i="15"/>
  <c r="B53" i="15"/>
  <c r="C53" i="15"/>
  <c r="D53" i="15"/>
  <c r="E53" i="15"/>
  <c r="F53" i="15"/>
  <c r="A54" i="15"/>
  <c r="B54" i="15"/>
  <c r="C54" i="15"/>
  <c r="D54" i="15"/>
  <c r="E54" i="15"/>
  <c r="F54" i="15"/>
  <c r="A55" i="15"/>
  <c r="B55" i="15"/>
  <c r="C55" i="15"/>
  <c r="D55" i="15"/>
  <c r="E55" i="15"/>
  <c r="F55" i="15"/>
  <c r="A56" i="15"/>
  <c r="B56" i="15"/>
  <c r="C56" i="15"/>
  <c r="D56" i="15"/>
  <c r="E56" i="15"/>
  <c r="F56" i="15"/>
  <c r="A57" i="15"/>
  <c r="B57" i="15"/>
  <c r="C57" i="15"/>
  <c r="D57" i="15"/>
  <c r="E57" i="15"/>
  <c r="F57" i="15"/>
  <c r="B51" i="15"/>
  <c r="C51" i="15"/>
  <c r="D51" i="15"/>
  <c r="E51" i="15"/>
  <c r="F51" i="15"/>
  <c r="A51" i="15"/>
  <c r="G47" i="15"/>
  <c r="G48" i="15" s="1"/>
  <c r="G49" i="15" s="1"/>
  <c r="G50" i="15" s="1"/>
  <c r="A47" i="15"/>
  <c r="B47" i="15"/>
  <c r="C47" i="15"/>
  <c r="D47" i="15"/>
  <c r="E47" i="15"/>
  <c r="F47" i="15"/>
  <c r="A48" i="15"/>
  <c r="B48" i="15"/>
  <c r="C48" i="15"/>
  <c r="D48" i="15"/>
  <c r="E48" i="15"/>
  <c r="F48" i="15"/>
  <c r="A49" i="15"/>
  <c r="B49" i="15"/>
  <c r="C49" i="15"/>
  <c r="D49" i="15"/>
  <c r="E49" i="15"/>
  <c r="F49" i="15"/>
  <c r="A50" i="15"/>
  <c r="B50" i="15"/>
  <c r="C50" i="15"/>
  <c r="D50" i="15"/>
  <c r="E50" i="15"/>
  <c r="F50" i="15"/>
  <c r="B46" i="15"/>
  <c r="C46" i="15"/>
  <c r="D46" i="15"/>
  <c r="E46" i="15"/>
  <c r="F46" i="15"/>
  <c r="A46" i="15"/>
  <c r="A42" i="15"/>
  <c r="B42" i="15"/>
  <c r="C42" i="15"/>
  <c r="D42" i="15"/>
  <c r="E42" i="15"/>
  <c r="F42" i="15"/>
  <c r="A43" i="15"/>
  <c r="B43" i="15"/>
  <c r="C43" i="15"/>
  <c r="D43" i="15"/>
  <c r="E43" i="15"/>
  <c r="F43" i="15"/>
  <c r="A44" i="15"/>
  <c r="B44" i="15"/>
  <c r="C44" i="15"/>
  <c r="D44" i="15"/>
  <c r="E44" i="15"/>
  <c r="F44" i="15"/>
  <c r="A45" i="15"/>
  <c r="B45" i="15"/>
  <c r="C45" i="15"/>
  <c r="D45" i="15"/>
  <c r="E45" i="15"/>
  <c r="F45" i="15"/>
  <c r="B41" i="15"/>
  <c r="C41" i="15"/>
  <c r="D41" i="15"/>
  <c r="E41" i="15"/>
  <c r="F41" i="15"/>
  <c r="A41" i="15"/>
  <c r="G33" i="15"/>
  <c r="G34" i="15" s="1"/>
  <c r="G37" i="15" s="1"/>
  <c r="G40" i="15" s="1"/>
  <c r="G39" i="15" s="1"/>
  <c r="G38" i="15" s="1"/>
  <c r="A35" i="15"/>
  <c r="B35" i="15"/>
  <c r="C35" i="15"/>
  <c r="D35" i="15"/>
  <c r="E35" i="15"/>
  <c r="F35" i="15"/>
  <c r="A33" i="15"/>
  <c r="B33" i="15"/>
  <c r="C33" i="15"/>
  <c r="D33" i="15"/>
  <c r="E33" i="15"/>
  <c r="F33" i="15"/>
  <c r="A34" i="15"/>
  <c r="B34" i="15"/>
  <c r="C34" i="15"/>
  <c r="D34" i="15"/>
  <c r="E34" i="15"/>
  <c r="F34" i="15"/>
  <c r="A36" i="15"/>
  <c r="B36" i="15"/>
  <c r="C36" i="15"/>
  <c r="D36" i="15"/>
  <c r="E36" i="15"/>
  <c r="F36" i="15"/>
  <c r="A37" i="15"/>
  <c r="B37" i="15"/>
  <c r="C37" i="15"/>
  <c r="D37" i="15"/>
  <c r="E37" i="15"/>
  <c r="F37" i="15"/>
  <c r="A40" i="15"/>
  <c r="B40" i="15"/>
  <c r="C40" i="15"/>
  <c r="D40" i="15"/>
  <c r="E40" i="15"/>
  <c r="F40" i="15"/>
  <c r="A39" i="15"/>
  <c r="B39" i="15"/>
  <c r="C39" i="15"/>
  <c r="D39" i="15"/>
  <c r="E39" i="15"/>
  <c r="F39" i="15"/>
  <c r="B32" i="15"/>
  <c r="C32" i="15"/>
  <c r="D32" i="15"/>
  <c r="E32" i="15"/>
  <c r="F32" i="15"/>
  <c r="A32" i="15"/>
  <c r="G28" i="15"/>
  <c r="G29" i="15" s="1"/>
  <c r="G30" i="15" s="1"/>
  <c r="G31" i="15" s="1"/>
  <c r="A27" i="15"/>
  <c r="B27" i="15"/>
  <c r="C27" i="15"/>
  <c r="D27" i="15"/>
  <c r="E27" i="15"/>
  <c r="F27" i="15"/>
  <c r="A28" i="15"/>
  <c r="B28" i="15"/>
  <c r="C28" i="15"/>
  <c r="D28" i="15"/>
  <c r="E28" i="15"/>
  <c r="F28" i="15"/>
  <c r="A29" i="15"/>
  <c r="B29" i="15"/>
  <c r="C29" i="15"/>
  <c r="D29" i="15"/>
  <c r="E29" i="15"/>
  <c r="F29" i="15"/>
  <c r="A30" i="15"/>
  <c r="B30" i="15"/>
  <c r="C30" i="15"/>
  <c r="D30" i="15"/>
  <c r="E30" i="15"/>
  <c r="F30" i="15"/>
  <c r="A31" i="15"/>
  <c r="B31" i="15"/>
  <c r="C31" i="15"/>
  <c r="D31" i="15"/>
  <c r="E31" i="15"/>
  <c r="F31" i="15"/>
  <c r="B26" i="15"/>
  <c r="C26" i="15"/>
  <c r="D26" i="15"/>
  <c r="E26" i="15"/>
  <c r="F26" i="15"/>
  <c r="A26" i="15"/>
  <c r="G22" i="15"/>
  <c r="G23" i="15" s="1"/>
  <c r="G24" i="15" s="1"/>
  <c r="G25" i="15" s="1"/>
  <c r="A22" i="15"/>
  <c r="B22" i="15"/>
  <c r="C22" i="15"/>
  <c r="D22" i="15"/>
  <c r="E22" i="15"/>
  <c r="F22" i="15"/>
  <c r="A23" i="15"/>
  <c r="B23" i="15"/>
  <c r="C23" i="15"/>
  <c r="D23" i="15"/>
  <c r="E23" i="15"/>
  <c r="F23" i="15"/>
  <c r="A24" i="15"/>
  <c r="B24" i="15"/>
  <c r="C24" i="15"/>
  <c r="D24" i="15"/>
  <c r="E24" i="15"/>
  <c r="F24" i="15"/>
  <c r="A25" i="15"/>
  <c r="B25" i="15"/>
  <c r="C25" i="15"/>
  <c r="D25" i="15"/>
  <c r="E25" i="15"/>
  <c r="F25" i="15"/>
  <c r="B21" i="15"/>
  <c r="C21" i="15"/>
  <c r="D21" i="15"/>
  <c r="E21" i="15"/>
  <c r="F21" i="15"/>
  <c r="A21" i="15"/>
  <c r="G4" i="15"/>
  <c r="G5" i="15" s="1"/>
  <c r="G7" i="15" s="1"/>
  <c r="G8" i="15" s="1"/>
  <c r="G9" i="15" s="1"/>
  <c r="G10" i="15" s="1"/>
  <c r="G11" i="15" s="1"/>
  <c r="G12" i="15" s="1"/>
  <c r="G13" i="15" s="1"/>
  <c r="G14" i="15" s="1"/>
  <c r="G15" i="15" s="1"/>
  <c r="G17" i="15"/>
  <c r="G18" i="15" s="1"/>
  <c r="G19" i="15" s="1"/>
  <c r="G20" i="15" s="1"/>
  <c r="A17" i="15"/>
  <c r="B17" i="15"/>
  <c r="C17" i="15"/>
  <c r="D17" i="15"/>
  <c r="E17" i="15"/>
  <c r="F17" i="15"/>
  <c r="A18" i="15"/>
  <c r="B18" i="15"/>
  <c r="C18" i="15"/>
  <c r="D18" i="15"/>
  <c r="E18" i="15"/>
  <c r="F18" i="15"/>
  <c r="A19" i="15"/>
  <c r="B19" i="15"/>
  <c r="C19" i="15"/>
  <c r="D19" i="15"/>
  <c r="E19" i="15"/>
  <c r="F19" i="15"/>
  <c r="A20" i="15"/>
  <c r="B20" i="15"/>
  <c r="C20" i="15"/>
  <c r="D20" i="15"/>
  <c r="E20" i="15"/>
  <c r="F20" i="15"/>
  <c r="B16" i="15"/>
  <c r="C16" i="15"/>
  <c r="D16" i="15"/>
  <c r="E16" i="15"/>
  <c r="F16" i="15"/>
  <c r="A16" i="15"/>
  <c r="A5" i="15"/>
  <c r="B5" i="15"/>
  <c r="C5" i="15"/>
  <c r="D5" i="15"/>
  <c r="E5" i="15"/>
  <c r="A6" i="15"/>
  <c r="B6" i="15"/>
  <c r="C6" i="15"/>
  <c r="D6" i="15"/>
  <c r="E6" i="15"/>
  <c r="F6" i="15"/>
  <c r="A7" i="15"/>
  <c r="B7" i="15"/>
  <c r="C7" i="15"/>
  <c r="D7" i="15"/>
  <c r="E7" i="15"/>
  <c r="F7" i="15"/>
  <c r="A8" i="15"/>
  <c r="B8" i="15"/>
  <c r="C8" i="15"/>
  <c r="D8" i="15"/>
  <c r="E8" i="15"/>
  <c r="F8" i="15"/>
  <c r="A9" i="15"/>
  <c r="B9" i="15"/>
  <c r="C9" i="15"/>
  <c r="D9" i="15"/>
  <c r="E9" i="15"/>
  <c r="F9" i="15"/>
  <c r="A10" i="15"/>
  <c r="B10" i="15"/>
  <c r="C10" i="15"/>
  <c r="D10" i="15"/>
  <c r="E10" i="15"/>
  <c r="F10" i="15"/>
  <c r="A11" i="15"/>
  <c r="B11" i="15"/>
  <c r="C11" i="15"/>
  <c r="D11" i="15"/>
  <c r="E11" i="15"/>
  <c r="F11" i="15"/>
  <c r="A12" i="15"/>
  <c r="B12" i="15"/>
  <c r="C12" i="15"/>
  <c r="D12" i="15"/>
  <c r="E12" i="15"/>
  <c r="F12" i="15"/>
  <c r="A13" i="15"/>
  <c r="B13" i="15"/>
  <c r="C13" i="15"/>
  <c r="D13" i="15"/>
  <c r="E13" i="15"/>
  <c r="F13" i="15"/>
  <c r="A14" i="15"/>
  <c r="B14" i="15"/>
  <c r="C14" i="15"/>
  <c r="D14" i="15"/>
  <c r="E14" i="15"/>
  <c r="F14" i="15"/>
  <c r="E35" i="8" l="1"/>
</calcChain>
</file>

<file path=xl/sharedStrings.xml><?xml version="1.0" encoding="utf-8"?>
<sst xmlns="http://schemas.openxmlformats.org/spreadsheetml/2006/main" count="2767" uniqueCount="530">
  <si>
    <t>NUST School of Electrical Engineering and Computer Science</t>
  </si>
  <si>
    <t>TIME / DAYS</t>
  </si>
  <si>
    <t>Monday</t>
  </si>
  <si>
    <t>Tuesday</t>
  </si>
  <si>
    <t>Wednesday</t>
  </si>
  <si>
    <t>Thursday</t>
  </si>
  <si>
    <t>Friday</t>
  </si>
  <si>
    <t>0900-0950</t>
  </si>
  <si>
    <t>1000-1050</t>
  </si>
  <si>
    <t>1100-1150</t>
  </si>
  <si>
    <t>Engineering Project Management</t>
  </si>
  <si>
    <t>1200-1250</t>
  </si>
  <si>
    <t>Engineering Economics</t>
  </si>
  <si>
    <t>1300-1350</t>
  </si>
  <si>
    <t>Lunch + Prayer Break</t>
  </si>
  <si>
    <t>1400-1450</t>
  </si>
  <si>
    <t>1500-1550</t>
  </si>
  <si>
    <t>1600-1650</t>
  </si>
  <si>
    <t>Code</t>
  </si>
  <si>
    <t>Subjects</t>
  </si>
  <si>
    <t>Dept</t>
  </si>
  <si>
    <t>Instructor Name</t>
  </si>
  <si>
    <t>Lab Engineer</t>
  </si>
  <si>
    <t>Credit Hrs</t>
  </si>
  <si>
    <t>OTM455</t>
  </si>
  <si>
    <t>2+0</t>
  </si>
  <si>
    <t>EE</t>
  </si>
  <si>
    <t>3+0</t>
  </si>
  <si>
    <t>3+1</t>
  </si>
  <si>
    <t>EE423</t>
  </si>
  <si>
    <t>EE442</t>
  </si>
  <si>
    <t>Electrical Machines</t>
  </si>
  <si>
    <t>Technical &amp; Business Writing</t>
  </si>
  <si>
    <t>Electrical Machines (Lab)
(EMS Lab - SEECS)</t>
  </si>
  <si>
    <t>Makeup Slot/Library Period</t>
  </si>
  <si>
    <t>EE260</t>
  </si>
  <si>
    <t>HU212</t>
  </si>
  <si>
    <t>MATH361</t>
  </si>
  <si>
    <t>Vector Calculus</t>
  </si>
  <si>
    <t>Digital Logic Design</t>
  </si>
  <si>
    <t>Thermodynamics</t>
  </si>
  <si>
    <t>Object Oriented Programming</t>
  </si>
  <si>
    <t xml:space="preserve">Vector Calculus </t>
  </si>
  <si>
    <t>MATH243</t>
  </si>
  <si>
    <t>EE221</t>
  </si>
  <si>
    <t>CS212</t>
  </si>
  <si>
    <t>ME102</t>
  </si>
  <si>
    <t>Fundamentals of Programming (Lab)
(Computing Lab-04-SEECS)</t>
  </si>
  <si>
    <t>English</t>
  </si>
  <si>
    <t>Applied Physics (LAB)
(Physics Lab- SNS)</t>
  </si>
  <si>
    <t>Appllied Physics</t>
  </si>
  <si>
    <t>Linear Circuit Analysis</t>
  </si>
  <si>
    <t>Linear Circuit Analysis (Lab)
(Basic Electronics Lab-SEECS)</t>
  </si>
  <si>
    <t>Fundamentals of Programming</t>
  </si>
  <si>
    <t>Calculus and Analytical Geometry</t>
  </si>
  <si>
    <t>Islamic Studies</t>
  </si>
  <si>
    <t>PHY102</t>
  </si>
  <si>
    <t>Applied Physics</t>
  </si>
  <si>
    <t>2+1</t>
  </si>
  <si>
    <t>MATH101</t>
  </si>
  <si>
    <t>HU100</t>
  </si>
  <si>
    <t>CS114</t>
  </si>
  <si>
    <t>EE111</t>
  </si>
  <si>
    <t>HU101</t>
  </si>
  <si>
    <t>Internet of Things</t>
  </si>
  <si>
    <t>Principles of Accounting</t>
  </si>
  <si>
    <t>0900-950</t>
  </si>
  <si>
    <t>CS335</t>
  </si>
  <si>
    <t>FIN100</t>
  </si>
  <si>
    <t>Not Available for FL</t>
  </si>
  <si>
    <t>Faculty Load bole to</t>
  </si>
  <si>
    <t>SE430</t>
  </si>
  <si>
    <t>Software Project Management</t>
  </si>
  <si>
    <t>Web Engineering (LAB)
(Computing Lab-05-SEECS)</t>
  </si>
  <si>
    <t>Web Engineering</t>
  </si>
  <si>
    <t>Introduction to Management</t>
  </si>
  <si>
    <t>MGT121</t>
  </si>
  <si>
    <t>CS344</t>
  </si>
  <si>
    <t>Data Structures &amp; Algorithms (LAB) 
(Computing Lab-05-SEECS)</t>
  </si>
  <si>
    <t>Software Engineering</t>
  </si>
  <si>
    <t>Probability and Statistics</t>
  </si>
  <si>
    <t>Database Systems</t>
  </si>
  <si>
    <t>Data Structures &amp; Algorithms</t>
  </si>
  <si>
    <t>CS250</t>
  </si>
  <si>
    <t>CS220</t>
  </si>
  <si>
    <t xml:space="preserve">Database Systems </t>
  </si>
  <si>
    <t>SE200</t>
  </si>
  <si>
    <t>Appllied Physics (LAB)
(Physics Lab-SNS)</t>
  </si>
  <si>
    <t>Discrete Mathematics</t>
  </si>
  <si>
    <t>Pakistan Studies</t>
  </si>
  <si>
    <t>Calculas and Analytical Geometry</t>
  </si>
  <si>
    <t>Occupational Health and Safety</t>
  </si>
  <si>
    <t>MATH161</t>
  </si>
  <si>
    <t xml:space="preserve">Discrete Mathematics </t>
  </si>
  <si>
    <t>HU107</t>
  </si>
  <si>
    <t>OHS101</t>
  </si>
  <si>
    <t>1+0</t>
  </si>
  <si>
    <t>900-950</t>
  </si>
  <si>
    <t>Entrepreneurship</t>
  </si>
  <si>
    <t>Digital Image Processing</t>
  </si>
  <si>
    <t>Computer Networks</t>
  </si>
  <si>
    <t>EE353</t>
  </si>
  <si>
    <t>EE433</t>
  </si>
  <si>
    <t>Database Systems (LAB)
(Computing Lab-02-SEECS)</t>
  </si>
  <si>
    <t>Linear Algebra</t>
  </si>
  <si>
    <t>13200-1350</t>
  </si>
  <si>
    <t>CS235</t>
  </si>
  <si>
    <t>MATH222</t>
  </si>
  <si>
    <t>Fundamentals of Computer Programming</t>
  </si>
  <si>
    <t>CS110</t>
  </si>
  <si>
    <t>1610-1700</t>
  </si>
  <si>
    <t>H&amp;S</t>
  </si>
  <si>
    <t>Database Systems (LAB)
(Computing Lab-03-SEECS)</t>
  </si>
  <si>
    <t>Signals and Systems</t>
  </si>
  <si>
    <t>EE232</t>
  </si>
  <si>
    <t>Signals and Systems (Lab)
(DSP &amp; Comm Lab - SEECS)</t>
  </si>
  <si>
    <t>Instrumentation and Measurements</t>
  </si>
  <si>
    <t>EE383</t>
  </si>
  <si>
    <t>Electronic Circuit Design</t>
  </si>
  <si>
    <t>EE313</t>
  </si>
  <si>
    <t>MATH161/
MATH163</t>
  </si>
  <si>
    <t>Discrete Mathematics/
Pre Mathematics-II (Pre Medical)</t>
  </si>
  <si>
    <t>Instrumentation and Measurements (Lab)
(Control System Lab-SEECS)</t>
  </si>
  <si>
    <t>Electronic Circuit Design (Lab)
(Advanced Electronics Lab-SEECS)</t>
  </si>
  <si>
    <t>Embedded System Design (Gp-01)</t>
  </si>
  <si>
    <t>Embedded System Design (Gp-02)</t>
  </si>
  <si>
    <t>Sports/Seminar/Makeup Slot</t>
  </si>
  <si>
    <t>Computer Networks (Lab)
(Computing Lab-05-SEECS)</t>
  </si>
  <si>
    <t>Data Structures &amp; Algorithms (LAB) 
(Computing Lab-06-SEECS)</t>
  </si>
  <si>
    <t>Fundamentals of Programming (Lab)
(Computing Lab-03-SEECS)</t>
  </si>
  <si>
    <t>3+0/
3+0</t>
  </si>
  <si>
    <t>0+2</t>
  </si>
  <si>
    <r>
      <t xml:space="preserve">Computer Networks (Lab)
</t>
    </r>
    <r>
      <rPr>
        <b/>
        <sz val="12"/>
        <color rgb="FFFF0000"/>
        <rFont val="Arial"/>
        <family val="2"/>
      </rPr>
      <t>(Computing Lab-04-SEECS)</t>
    </r>
  </si>
  <si>
    <t>Schedule for Minor - Fall 2023</t>
  </si>
  <si>
    <t>Schedule for 7th Semester of 2k20-BEE-12A-Fall 2023</t>
  </si>
  <si>
    <t>Schedule for 7th Semester of 2k20-BEE-12B-Fall 2023</t>
  </si>
  <si>
    <t>Schedule for 7th Semester of 2k20-BEE-12C-Fall 2023</t>
  </si>
  <si>
    <t>Schedule for 7th Semester of 2k20-BEE-12D-Fall 2023</t>
  </si>
  <si>
    <t>Schedule for 7th Semester of 2k20-BS(CS)-10A-Fall 2023</t>
  </si>
  <si>
    <t>Schedule for 7th Semester of 2k20-BS(CS)-10B-Fall 2023</t>
  </si>
  <si>
    <t>Schedule for 7th Semester of 2k20-BS(CS)-10C-Fall 2023</t>
  </si>
  <si>
    <t>Batch</t>
  </si>
  <si>
    <t>BEE-12</t>
  </si>
  <si>
    <t>BESE-11</t>
  </si>
  <si>
    <t>BEE-12ABCD</t>
  </si>
  <si>
    <t>BEE-13ABCD</t>
  </si>
  <si>
    <t>BEE-14ABCD</t>
  </si>
  <si>
    <t>BEE-15ABCD</t>
  </si>
  <si>
    <t>BESE-11AB</t>
  </si>
  <si>
    <t>BESE-12AB</t>
  </si>
  <si>
    <t>BESE-13AB</t>
  </si>
  <si>
    <t>BESE-14AB</t>
  </si>
  <si>
    <t>BSDS-1A</t>
  </si>
  <si>
    <t>BSCS-11ABC</t>
  </si>
  <si>
    <t>BSCS-12ABC</t>
  </si>
  <si>
    <t>BSCS-13ABCDE</t>
  </si>
  <si>
    <t>Fundamentals of Computer Programming (Lab)
(Computing Lab-01)</t>
  </si>
  <si>
    <t>Fundamentals of Computer Programming (LAB)
(Computing Lab-01-UG Block)</t>
  </si>
  <si>
    <t>CS370</t>
  </si>
  <si>
    <t>Artificial Intelligence</t>
  </si>
  <si>
    <t>Artificial Intelligence (Lab)
(Computing Lab-06-SEECS)</t>
  </si>
  <si>
    <t>Artificial Intelligence (Lab)
(Compunting Lab-06-SEECS)</t>
  </si>
  <si>
    <t>SE314</t>
  </si>
  <si>
    <t>Software Construction</t>
  </si>
  <si>
    <t>SE315</t>
  </si>
  <si>
    <t>Cloud Computing</t>
  </si>
  <si>
    <t>Software Construction (LAB)
(Computing Lab-04-SEECS)</t>
  </si>
  <si>
    <t>Cloud Computing (Lab)
(Computing Lab-02-SEECS)</t>
  </si>
  <si>
    <t>Theory of Automata and Formal Languages</t>
  </si>
  <si>
    <t>Calculus &amp; Analytical Geometry/
Pre Mathematics-I (Pre Medical)</t>
  </si>
  <si>
    <t>MATH101/
MATH162</t>
  </si>
  <si>
    <t>Functional English</t>
  </si>
  <si>
    <t>GE-1xx</t>
  </si>
  <si>
    <t>GE-1XX</t>
  </si>
  <si>
    <t>Application of Info. &amp; Comm. Technologies</t>
  </si>
  <si>
    <t>Application of Info. &amp; Comm. Technologies (Lab)
(Computing Lab-01-UG Block)</t>
  </si>
  <si>
    <t>Application of Info. &amp; Comm. Technologies (LAB)
(Computing Lab-02-UG Block)</t>
  </si>
  <si>
    <t>Calculus &amp; Analytical Geometry</t>
  </si>
  <si>
    <t>Subject</t>
  </si>
  <si>
    <t>Dr. Wajid Mumtaz (Gp-01)</t>
  </si>
  <si>
    <t>Elective</t>
  </si>
  <si>
    <t>Mr. Ahsan Azhar</t>
  </si>
  <si>
    <t>Dr. Wajid Mumtaz (Gp-02)</t>
  </si>
  <si>
    <t>EE321</t>
  </si>
  <si>
    <t>Dr. Muhammad Imran</t>
  </si>
  <si>
    <t>EE461</t>
  </si>
  <si>
    <t>EE451</t>
  </si>
  <si>
    <t>Dr. Farid Gul (AB)
Ms. Neelma Naz (CD)</t>
  </si>
  <si>
    <t>Dr. Qurat ul Ain (AB)
Dr. Wasif Tanveer (CD)</t>
  </si>
  <si>
    <t>Mr. Habeel Ahmed (AB)
Mr. Arshad Nazir (CD)</t>
  </si>
  <si>
    <t>Mr. Tassawar Kazmi (AB)
Mr. Ahsan Azhar (CD)</t>
  </si>
  <si>
    <t>Dr. Shams ud Din Qazi (AB)
Dr. Shah Khalid (C )</t>
  </si>
  <si>
    <t>Mr. Saeed Afzal (ABC)</t>
  </si>
  <si>
    <t>Dr. Muhammad Zeeshan (AB)
Dr. Muhammad Umar Khan (C )</t>
  </si>
  <si>
    <t>Mr. Maajid Maqbool (ABC)</t>
  </si>
  <si>
    <t>CS-XXX</t>
  </si>
  <si>
    <t>ME452A</t>
  </si>
  <si>
    <t>ECO132</t>
  </si>
  <si>
    <t>CS352</t>
  </si>
  <si>
    <t>Dr. Junaid Younus</t>
  </si>
  <si>
    <t>Dr. Shah Khalid (A)
Dr. Muhammad Bilal Ali (B)</t>
  </si>
  <si>
    <t>Dr. Huma Ghafoor (AB)</t>
  </si>
  <si>
    <t>Dr. Qaisar Riaz (AB)</t>
  </si>
  <si>
    <t>Dr. Fahad Ahmed Satti (A)
Dr. Farzana Jabeen (B)</t>
  </si>
  <si>
    <t>Technical Business Writing</t>
  </si>
  <si>
    <t>Embedded System</t>
  </si>
  <si>
    <t>Dr. Mehvish Rashid (AB)</t>
  </si>
  <si>
    <t>Dr. Rafia Mumtaz (AB)</t>
  </si>
  <si>
    <t>Mr. Habeel Ahmed (AB)</t>
  </si>
  <si>
    <t>Mr. Ammar Ahmed (ABCD)</t>
  </si>
  <si>
    <t>Ms. Ayesha Habib (ABCD)</t>
  </si>
  <si>
    <t>Ms. Hina Yousaf (ABCD)</t>
  </si>
  <si>
    <t>Dr. Sobia Jamil (AB)</t>
  </si>
  <si>
    <t>Dr. Ehsan ul Hassan (AB)</t>
  </si>
  <si>
    <t>Dr. Naila Amir (AB)
Dr. Sidra Shafiq (CD)</t>
  </si>
  <si>
    <t>Dr. Azad Akhtar Siddiqui (AB)</t>
  </si>
  <si>
    <t>Ms. Ansar Shahzadi (ABCD)</t>
  </si>
  <si>
    <t>Dr. Hina Munir Dutt (AB)</t>
  </si>
  <si>
    <t>Dr. Imran Malik (ABCD)</t>
  </si>
  <si>
    <t>CS-115</t>
  </si>
  <si>
    <t>Fundamentals of Computer Programming (CS Minor)</t>
  </si>
  <si>
    <t>CS-345</t>
  </si>
  <si>
    <t>Web Engineering (CS Minor)</t>
  </si>
  <si>
    <t>CS-253</t>
  </si>
  <si>
    <t>Data Structures and Algorithms (CS Minor)</t>
  </si>
  <si>
    <t>FoC</t>
  </si>
  <si>
    <t>Dr. Muhammad Khurram Shahzad</t>
  </si>
  <si>
    <t>Dr. Momina Moetesum (AB)</t>
  </si>
  <si>
    <t>Dr. Jameel Nawaz (AB)</t>
  </si>
  <si>
    <t>Friday's Timings
(After Prayer Break)</t>
  </si>
  <si>
    <t>1430-1515</t>
  </si>
  <si>
    <t>1520-1605</t>
  </si>
  <si>
    <t>1610-1655</t>
  </si>
  <si>
    <t>Dr. Kamran Zeb</t>
  </si>
  <si>
    <t>Deep Learning (Gp-02)</t>
  </si>
  <si>
    <t>Deep Learning (Gp-01)</t>
  </si>
  <si>
    <t>Data warehousing and Data mining (Gp-01)</t>
  </si>
  <si>
    <t>Data warehousing and Data mining (Gp-02)</t>
  </si>
  <si>
    <t>SE498</t>
  </si>
  <si>
    <t>Final Year Project-1</t>
  </si>
  <si>
    <t>CS498</t>
  </si>
  <si>
    <t>Augmented and Virtual Reality (1x)</t>
  </si>
  <si>
    <t>Network security (1x)</t>
  </si>
  <si>
    <t>CS405</t>
  </si>
  <si>
    <t>CS423</t>
  </si>
  <si>
    <t>CS381</t>
  </si>
  <si>
    <t>Dr. Seemab Latif (AB)
Dr. Muhammad Imran Malik (C )</t>
  </si>
  <si>
    <t>Mr. Jaudat Mamoon (ABC)
Dr. Junaid Younas (D)
Dr. Muhammad Naseer Bajwa (E )</t>
  </si>
  <si>
    <t>Mr. Taufique ur Rehman</t>
  </si>
  <si>
    <t>Dr. Samia Tahir (ABC)</t>
  </si>
  <si>
    <r>
      <t>Dr. Ehsan ul Hassan (AB)
Mr. Waseem Ahmed</t>
    </r>
    <r>
      <rPr>
        <b/>
        <sz val="12"/>
        <color theme="1"/>
        <rFont val="Calibri"/>
        <family val="2"/>
      </rPr>
      <t xml:space="preserve"> (CD)</t>
    </r>
  </si>
  <si>
    <t>Application of Info. &amp; Comm. Technologies (Lab)
(Computing Lab-03-UG Block)</t>
  </si>
  <si>
    <t>Application of Info. &amp; Comm. Technologies (LAB)
(Computing Lab-03-UG Block)</t>
  </si>
  <si>
    <t>Dr. Faisal Shafiat (A)
Dr. Sidra Sultana (B)</t>
  </si>
  <si>
    <t>Microwave Devices (1x)</t>
  </si>
  <si>
    <t>Computer Architecture &amp; Organization (1x)</t>
  </si>
  <si>
    <t>Power System Analysis and Design (1x)</t>
  </si>
  <si>
    <t>Core</t>
  </si>
  <si>
    <t>Fundamentals of Computer Programming (LAB)
(Computing Lab-04-SEECS)</t>
  </si>
  <si>
    <r>
      <t xml:space="preserve">Computer Networks (Lab)
</t>
    </r>
    <r>
      <rPr>
        <b/>
        <sz val="12"/>
        <color rgb="FFFF0000"/>
        <rFont val="Arial"/>
        <family val="2"/>
      </rPr>
      <t>(Computing Lab-03-SEECS)</t>
    </r>
  </si>
  <si>
    <t>Database Systems (Lab)
(Computing Lab-06-SEECS)</t>
  </si>
  <si>
    <t>Dr. Wajid Mumtaz</t>
  </si>
  <si>
    <t>Digital Image Processing (Lab)
(Computing Lab-07-SEECS)</t>
  </si>
  <si>
    <t>Fundamentals of Computer Programming (LAB)
(Computing Lab-02-UG Block)</t>
  </si>
  <si>
    <t>Deep Learning-Lab (Gp-01)
(Computing Lab-01-UG Block)
Data warehousing and Data Mining-Lab (Gp-01)
(Computing Lab-04-UG Block)/
Augmented and Virtual Reality
(Computing Lab-07-PG Block)</t>
  </si>
  <si>
    <t>Dr. Nazia Perwaiz</t>
  </si>
  <si>
    <t>Schedule for 5th Semester of 2k21-BEE-13A-Fall 2023 - (CR-08-UG Block)</t>
  </si>
  <si>
    <t>Schedule for 5th Semester of 2k21-BEE-13B-Fall 2023 - (CR-08-UG Block)</t>
  </si>
  <si>
    <t>Schedule for 5th Semester of 2k21-BEE-13C-Fall 2023 - (CR-09-UG Block)</t>
  </si>
  <si>
    <t>Schedule for 5th Semester of 2k21-BEE-13D-Fall 2023  - (CR-09-UG Block)</t>
  </si>
  <si>
    <t>Ms. Hina Yousaf (A)
Ms. Neelma Riaz (B)</t>
  </si>
  <si>
    <t>Schedule for 3rd Semester of 2k22-BEE-14A-Fall 2023 - (CR-19-IAEC)</t>
  </si>
  <si>
    <t>Schedule for 3rd Semester of 2k22-BEE-14B-Fall 2023 - (CR-19-IAEC)</t>
  </si>
  <si>
    <t>Schedule for 3rd Semester of 2k22-BEE-14C-Fall 2023 - (CR-20-IAEC)</t>
  </si>
  <si>
    <t>Schedule for 3rd Semester of 2k22-BEE-14D-Fall 2023 - (CR-20-IAEC)</t>
  </si>
  <si>
    <t>Dr. Khursheed Muhammad (ABC)
Dr. Hina Munir Dutt (D)</t>
  </si>
  <si>
    <t>Ms. Atifa Kanwal (ABE)
Dr. Rai Sajjad (CD)/
Dr. Maria Athar (Pre Medical)</t>
  </si>
  <si>
    <t>Dr. Saira Zainab (ABCD)
Dr. Quanita Kiran (E )/
Dr. Maria Athar (Pre Medical)</t>
  </si>
  <si>
    <t>Dr. Quanita Kiran/
Dr. Maria Athar (Pre Medical)</t>
  </si>
  <si>
    <t>CS336</t>
  </si>
  <si>
    <t>Dr. Quanita Kiran (AB)</t>
  </si>
  <si>
    <t>Ms. Ayesha Habib (A)
Dr. Samia Tahir (B)</t>
  </si>
  <si>
    <t>Mr. Muhammad Siddique (AB)</t>
  </si>
  <si>
    <t>Calculus and Analytical Geometry
(CR-01-UG Block)</t>
  </si>
  <si>
    <t>Schedule for 1st Semester of 2k23-BEE-15A-Fall 2023 (CR-01-UG Block)</t>
  </si>
  <si>
    <t>Schedule for 1st Semester of 2k23-BEE-15D-Fall 2023 (CR-02-UG Block)</t>
  </si>
  <si>
    <t>Schedule for 1st Semester of 2k23-BEE-15C-Fall 2023 (CR-02-UG Block)</t>
  </si>
  <si>
    <t>Schedule for 1st Semester of 2k21-BEE-15B-Fall 2023 (CR-01-UG Block)</t>
  </si>
  <si>
    <t>Schedule for 5th Semester of 2k21-BESE-12A-Fall 2023 (CR-17-IAEC)</t>
  </si>
  <si>
    <t>Schedule for 5th Semester of 2k21-BESE-12B-Fall 2023 - (CR-18-IAEC)</t>
  </si>
  <si>
    <t>Instrumentation and Measurements
(Lecture Hall-PG Block)</t>
  </si>
  <si>
    <t>Schedule for 3rd Semester of 2k22-BESE-13A-Fall 2023 (CR-10-UG Blcok)</t>
  </si>
  <si>
    <t>Schedule for 3rd Semester of 2k22-BESE-13B-Fall 2023 (CR-10-UG Block)</t>
  </si>
  <si>
    <t>Schedule for 1st Semester of 2K23-BE(SE)-14B-Fall 2023 - (CR-15-UG Block)</t>
  </si>
  <si>
    <t>Schedule for 1st Semester of 2K23-BE(SE)-14A-Fall 2023 - (CR-14-UG Block)</t>
  </si>
  <si>
    <t>Occupational Health and Safety
(Lecture Hall-PG Block)</t>
  </si>
  <si>
    <t>Schedule for 5th Semester of 2k21-BSCS-11A-Fall 2023 (CR-06-UG Block)</t>
  </si>
  <si>
    <t>Schedule for 5th Semester of 2k21-BSCS-11B-Fall 2023 (CR-06-UG Block)</t>
  </si>
  <si>
    <t>Schedule for 5th Semester of 2k21-BSCS-11C-Fall 2021-(CR-07-UG Blcok)</t>
  </si>
  <si>
    <t>Schedule for 3rd Semester of 2k21-BS(CS)-12A - Fall 2023 - (CR-21-SMRIMMS)</t>
  </si>
  <si>
    <t>Schedule for 3rd Semester of 2k21-BS(CS)-12B - Fall 2023 - (CR-21-SMRIMMS)</t>
  </si>
  <si>
    <t>Schedule for 3rd Semester of 2k21-BS(CS)-12C - Fall 2023 - (CR-22-SMRIMMS)</t>
  </si>
  <si>
    <t>Schedule for 1st Semester of 2k23-BS(CS)-13A - Fall 2023 (CR-03-UG Block)</t>
  </si>
  <si>
    <t>Schedule for 1st Semester of 2k23-BS(CS)-13B - Fall 2023 (CR-03-UG Block)</t>
  </si>
  <si>
    <t>Schedule for 1st Semester of 2k23-BS(CS)-13C - Fall 2023 - (CR-04-UG Block)</t>
  </si>
  <si>
    <t>Schedule for 1st Semester of 2k23-BS(CS)-13D - Fall 2023 - (Class Room-04-UG Block)</t>
  </si>
  <si>
    <t>Schedule for 1st Semester of 2k23-BS(CS)-13E - Fall 2023 - (CR-05-UG Block)</t>
  </si>
  <si>
    <t>CS471</t>
  </si>
  <si>
    <t>Calculus &amp; Analytical Geometry/
Pre Mathematics-I (Pre Medical)
(CR-04-UG Block)</t>
  </si>
  <si>
    <t>Calculus &amp; Analytical Geometry/
Pre Mathematics-I (Pre Medical)
(CR-01-UG Block)</t>
  </si>
  <si>
    <t>Discrete Mathematics/
Pre Mathematics-II (Pre Medical)
(CR-04-UG Block)</t>
  </si>
  <si>
    <t>Object Oriented Programming (Lab)
(Computing Lab-02-UG Block)</t>
  </si>
  <si>
    <t>Object Oriented Programming (Lab)
(Computing Lab-05-UG Block)</t>
  </si>
  <si>
    <t>Schedule for 1st Semester of 2K23-BS(DS)-1-Fall 2023 - (CR-05-UG Block)</t>
  </si>
  <si>
    <t>Discrete Mathematics/
Pre Mathematics-II (Pre Medical)
(CR-06-UG Block)</t>
  </si>
  <si>
    <t>Digital Logic Design (LAB)
(Digital Systems Lab-UG Block)</t>
  </si>
  <si>
    <t>Schedule for 7th Semester of 2k20-BESE-11A-Fall 2023 - (CR-16-IAEC)</t>
  </si>
  <si>
    <t>Schedule for 7th Semester of 2k20-BESE-11B-Fall 2023 - (CR-16-IAEC)</t>
  </si>
  <si>
    <t>Software Construction
(CR-17-IAEC)</t>
  </si>
  <si>
    <t>Principles of Accounting
(Lecture Hall-IAEC)</t>
  </si>
  <si>
    <t>Principles of Accounting
(CR-14-UG Block)</t>
  </si>
  <si>
    <t>Internet of Things
(CR-14-UG Block)</t>
  </si>
  <si>
    <t>Pakistan Studies
(CR-07-UG Block)</t>
  </si>
  <si>
    <t>Internet of Things
(CR-15-UG Block)</t>
  </si>
  <si>
    <t>Principles of Accounting
(CR-15-UG Block)</t>
  </si>
  <si>
    <t>Principles of Accounting
(CR-07-UG Block)</t>
  </si>
  <si>
    <t>Internet of Things
(CR-07-UG Block)</t>
  </si>
  <si>
    <t>Internet of Things
(CR-02-UG Block)</t>
  </si>
  <si>
    <t>Principles of Accounting
(CR-02-UG Block)</t>
  </si>
  <si>
    <t>Computer Organisation and Assembly Language</t>
  </si>
  <si>
    <t>Mobile Communications Systems (1x)</t>
  </si>
  <si>
    <t>Computer Organisation &amp; Assembly Language</t>
  </si>
  <si>
    <t>Computer Organisation &amp; Assembly Language (LAB) 
(Adv Electronics Lab-SEECS)</t>
  </si>
  <si>
    <t>Engineering Economics
(CR-07-UG Block)</t>
  </si>
  <si>
    <t>Theory of Automata and Formal Languages
(CR-03-UG Block)</t>
  </si>
  <si>
    <t>Entrepreneurship
(CR-03-UG Block)</t>
  </si>
  <si>
    <t>Entrepreneurship
(CR-14-UG Block)</t>
  </si>
  <si>
    <t>Theory of Automata and Formal Languages
(CR-14-UG Block)</t>
  </si>
  <si>
    <t>Engineering Economics
(CR-13-UG Block)</t>
  </si>
  <si>
    <t>Entrepreneurship
(CR-02-UG Block)</t>
  </si>
  <si>
    <t>Theory of Automata and Formal Languages
(CR-02-UG Block)</t>
  </si>
  <si>
    <t>Theory of Automata and Formal Languages
(CR-06-UG Block)</t>
  </si>
  <si>
    <t>Entrepreneurship
(CR-13-UG Block)</t>
  </si>
  <si>
    <t>Engineering Economics
(Lecture Hall-PG Block)</t>
  </si>
  <si>
    <t>Theory of Automata and Formal Languages
(CR-13-UG Block)</t>
  </si>
  <si>
    <t>Engineering Economics
(CR-03-UG Block)</t>
  </si>
  <si>
    <t>Dr. Muhammad Yousaf (AC)
Mr. Waseem Ahmed (B)</t>
  </si>
  <si>
    <t>Entrepreneurship
(CR-01-UG Block)</t>
  </si>
  <si>
    <t>Functional English
(CR-04-UG Block)</t>
  </si>
  <si>
    <t>Mobile Communications Systems
(Lecture Hall-IAEC)</t>
  </si>
  <si>
    <t>Engineering Project Management
(CR-11-UG Block)</t>
  </si>
  <si>
    <t>Engineering Project Management
(CR-06-UG Block)</t>
  </si>
  <si>
    <t>Engineering Project Management
(CR-07-UG Block)</t>
  </si>
  <si>
    <t>Signals and Systems
(CR-14-UG Block)</t>
  </si>
  <si>
    <t>Discrete Mathematics/
Pre Mathematics-II (Pre Medical)
(CR-12-UG Block)</t>
  </si>
  <si>
    <t>Electrical Machines
(CR-15-UG Block)</t>
  </si>
  <si>
    <t>Digital Logic Design
(Lecture Hall-IAEC)</t>
  </si>
  <si>
    <t>Object Oriented Programming
(Lecture Hall-IAEC)</t>
  </si>
  <si>
    <t>Thermodynamics
(Lecture Hall-IAEC)</t>
  </si>
  <si>
    <t>Object Oriented Programming
(CR-18-IAEC)</t>
  </si>
  <si>
    <t>Technical &amp; Business Writing
(CR-18-IAEC)</t>
  </si>
  <si>
    <t>Thermodynamics
(CR-18-IAEC)</t>
  </si>
  <si>
    <t>Linear Circuit Analysis
(CR-10-UG Block)</t>
  </si>
  <si>
    <t>Appllied Physics
(CR-12-UG Block)</t>
  </si>
  <si>
    <t>Linear Circuit Analysis
(CR-12-UG Block)</t>
  </si>
  <si>
    <t>English
(CR-12-UG Block)</t>
  </si>
  <si>
    <t>Islamic Studies
(CR-05-UG Block)</t>
  </si>
  <si>
    <t>English
(CR-09-UG Block)</t>
  </si>
  <si>
    <t>Islamic Studies
(CR-07-UG Block)</t>
  </si>
  <si>
    <t>English
(CR-10-UG Block)</t>
  </si>
  <si>
    <t>Islamic Studies
CR10-UG Block)</t>
  </si>
  <si>
    <t>Computer Networks
(CR-06-UG Block)</t>
  </si>
  <si>
    <t>Database Systems
(CR-16-IAEC)</t>
  </si>
  <si>
    <t>Software Engineering
(CR-15-UG Block)</t>
  </si>
  <si>
    <t>Software Engineering
(CR-14-UG Block)</t>
  </si>
  <si>
    <t>Computer Networks
(CR-11-UG Block)</t>
  </si>
  <si>
    <t>Artificial Intelligence
(CR-11-UG Block)</t>
  </si>
  <si>
    <t>Data Structures &amp; Algorithms
(CR-14-UG Block)</t>
  </si>
  <si>
    <t>Data Structures &amp; Algorithms
(CR-16-IAEC)</t>
  </si>
  <si>
    <t>Linear Algebra
(CR-16-IAEC)</t>
  </si>
  <si>
    <t>Linear Algebra
(CR-19-IAEC)</t>
  </si>
  <si>
    <t>Linear Algebra
(CR-12-UG Block)</t>
  </si>
  <si>
    <t>Technical &amp; Business Writing
(CR-19-IAEC)</t>
  </si>
  <si>
    <t>Linear Algebra
(CR-20-IAEC)</t>
  </si>
  <si>
    <t>Database Systems
(CR-22-SMRIMMS)</t>
  </si>
  <si>
    <t>Technical &amp; Business Writing
(CR-22-SMRIMMS)</t>
  </si>
  <si>
    <t>Computer Organisation &amp; Assembly Language (CR-22-SMRIMMS)</t>
  </si>
  <si>
    <t>Discrete Mathematics
(CR-13-UG Block)</t>
  </si>
  <si>
    <t>Calculus &amp; Analytical Geometry
(CR-13-UG Block)</t>
  </si>
  <si>
    <t>Fundamentals of Computer Programming
(CR-13-UG Block)</t>
  </si>
  <si>
    <t>Functional English
(CR-13-UG Block)</t>
  </si>
  <si>
    <t>Fundamentals of Programming
(CR-10-UG Block)</t>
  </si>
  <si>
    <t>Discrete Mathematics
(CR-02-UG Block)</t>
  </si>
  <si>
    <t>Discrete Mathematics
(CR-06-UG Block)</t>
  </si>
  <si>
    <t>Functional English
(CR-11-UG Block)</t>
  </si>
  <si>
    <t>Functional English
(CR-02-UG Block)</t>
  </si>
  <si>
    <t>Functional English
(CR-14-UG Block)</t>
  </si>
  <si>
    <t>Web Engineering
(CR-06-UG Block)</t>
  </si>
  <si>
    <t>Fundamentals of Computer Programming (CR-08-UG Block)</t>
  </si>
  <si>
    <t>Application of Info. &amp; Comm. Technologies (Lab)
(Computing Lab-02-PG Block)</t>
  </si>
  <si>
    <t>Syed Muhammad Ali Musa (AB)</t>
  </si>
  <si>
    <t>Ms. Anum Asif (ABC)</t>
  </si>
  <si>
    <t>Syed Muhammad Ali Musa (ABC)</t>
  </si>
  <si>
    <t>Ms. Anum Asif (AB)</t>
  </si>
  <si>
    <t>Ms. Ayesha Asif (ABC)</t>
  </si>
  <si>
    <t>Ms. Ayesha Asif (AB)</t>
  </si>
  <si>
    <t>Ms. Iram Tariq Bhatti</t>
  </si>
  <si>
    <t>Mr. Muhamad Danyal Sadiq</t>
  </si>
  <si>
    <t>Mr. Muhammad Danyal Sadiq</t>
  </si>
  <si>
    <t>Mr. Nadeem Nawaz</t>
  </si>
  <si>
    <t>Ms. Shakeela Bibi (AB)</t>
  </si>
  <si>
    <t>Ms. Shakeela Bibi (ABC)</t>
  </si>
  <si>
    <t>Mr. Aftab Farooq (AB)</t>
  </si>
  <si>
    <t>Ms. Sundas Dawood (AB)</t>
  </si>
  <si>
    <t>Ms. Mehwish Kiran (ABCD)</t>
  </si>
  <si>
    <t>TBD</t>
  </si>
  <si>
    <t>Mr. Aftab Farooq (ABC)
TBD (DE)</t>
  </si>
  <si>
    <t>Ms. Zahida Younas</t>
  </si>
  <si>
    <t>Ms. Atifa Kanwal/
Dr. Maria Athar (Pre Medical)</t>
  </si>
  <si>
    <t>Ms. Neelma Riaz (ABC)
Ms. Zahida Younas (DE)</t>
  </si>
  <si>
    <t>Deep Learning-Lab (Gp-02)
(Computing Lab-01-UG Block)
Data warehousing and Data Mining-Lab (Gp-02)
(Computing Lab-04-UG Block)
Network Security-Lab (1x)
(Computing Lab-07-PG Block)</t>
  </si>
  <si>
    <t>Dr. Muhammad Mustafa Tehsin (AB)
Mr. Arshad Nazir (C )
Dr. Farid Gul (D)</t>
  </si>
  <si>
    <t>Power System Analysis and Design
(CR12-UG Block)</t>
  </si>
  <si>
    <t>Mr. Taufique ur Rehman (AB)
Ms. Zunera Zahid (CDE)</t>
  </si>
  <si>
    <t>Linear Circuit Analysis
(CR-01-UG Block)</t>
  </si>
  <si>
    <t>Probability and Statistics
(CR-13-UG Block)</t>
  </si>
  <si>
    <t>Database Systems
(CR-13-UG Block)</t>
  </si>
  <si>
    <t>Probability and Statistics
(CR-15-UG Block)</t>
  </si>
  <si>
    <t>Dr. Sohail Iqbal (AB)
Dr. Sidra Sultana (C )</t>
  </si>
  <si>
    <t>Data Structures &amp; Algorithms
(CR-19-IAEC)</t>
  </si>
  <si>
    <t>Theory of Automata and Formal Languages
(CR-07-UG Block)</t>
  </si>
  <si>
    <t>Pakistan Studies
(CR-13-UG Block)</t>
  </si>
  <si>
    <t>Dr. Muaz Ahmed Khan (ABC)</t>
  </si>
  <si>
    <t>Probability &amp; Statistics
(CR-13-UG Block)</t>
  </si>
  <si>
    <t>Electrical Machines
(CR-13-UG Block)</t>
  </si>
  <si>
    <t>Probability &amp; Statistics
(CR-15-UG Block)</t>
  </si>
  <si>
    <t>Probability &amp; Statistics
(Lecture Hall-PG Block)</t>
  </si>
  <si>
    <t>Probability &amp; Statistics
(CR-05-UG Block)</t>
  </si>
  <si>
    <t>Probability &amp; Statistics
(CR-04-UG Block)</t>
  </si>
  <si>
    <t>Fundamentals of Programming
(CR-12-UG Block)</t>
  </si>
  <si>
    <t>Probability &amp; Statistics
(CR-02-UG Block)</t>
  </si>
  <si>
    <t>Electronic Circuit Design
(Lecture Hall-PG Block)</t>
  </si>
  <si>
    <t>Application of Info. &amp; Comm. Technologies
(CR-13-UG Block)</t>
  </si>
  <si>
    <t>Dr. Syed Ali Hassan</t>
  </si>
  <si>
    <t>Final Year Design Project-1</t>
  </si>
  <si>
    <t>Vector Calculus
(CR-17-IAEC)</t>
  </si>
  <si>
    <t>Thermodynamics
(CR-17-IAEC)</t>
  </si>
  <si>
    <t>Digital Logic Design
(CR-17-IAEC)</t>
  </si>
  <si>
    <t>Fundamentals of Programming
(CR-01-UG Block)</t>
  </si>
  <si>
    <t>Digital Logic Design
(CR-20-IAEC)</t>
  </si>
  <si>
    <t>Calculus &amp; Analytical Geometry (CR-02-UG Block)</t>
  </si>
  <si>
    <t>Software Engineering
(CR-11-UG Block)</t>
  </si>
  <si>
    <t>Fundamentals of Computer Programming (CR-09-UG Block)</t>
  </si>
  <si>
    <t>Embedded System Design-Lab  (Gp-01)
(Digital Systems Lab-PG Block)/
Machine Learning (Gp-01)
(Computing Lab-07-PG Block)/
Microwave Devices (1x)
(MDA Lab-UG Block)</t>
  </si>
  <si>
    <t>Calculus &amp; Analytical Geometry 
(CR-02-UG Block)</t>
  </si>
  <si>
    <t>xxxx</t>
  </si>
  <si>
    <t>Dr. Rabia Irfan (Gp-01)</t>
  </si>
  <si>
    <t>Dr. Syed Imran Ali (Gp-02)</t>
  </si>
  <si>
    <t>Deep Learning (Gp-02)
(CR-16-IAEC)
Data warehousing and Data Mining 
(Gp-02) (Lecture Hall-IAEC)
Network Security
(CR-17-IAEC)</t>
  </si>
  <si>
    <t>Deep Learning (Gp-01)
(CR-16-IAEC)
Augmented and Virtual Reality
(CR-18-IAEC)
Data warehousing and Data Mining 
(Gp-01) (CR-07-UG Block)</t>
  </si>
  <si>
    <t>Application of Info. &amp; Comm. Technologies (CR-05-UG Block)</t>
  </si>
  <si>
    <t>Functional English
(CR-09-UG Block)</t>
  </si>
  <si>
    <t>Dr. Abid Rafique (A)
Dr. Mohaira Ahmed (B)
Dr. Taha Ali (CD)</t>
  </si>
  <si>
    <t>Dr. Muhammad Naseer Bajwa (Gp-01)</t>
  </si>
  <si>
    <t>Dr. Muhammad Daud Abdullah Asif (Gp-02)</t>
  </si>
  <si>
    <t>Dr. Shahzad Rasool (1x)</t>
  </si>
  <si>
    <t>Dr. Sana Qadir (1x)</t>
  </si>
  <si>
    <t>Dr. Sadiq Amin (AB)
Dr. Jameel Nawaz (C )</t>
  </si>
  <si>
    <t>Computer Organisation and Assembly Language (CR-19-IAEC)</t>
  </si>
  <si>
    <t>Computer Organisation and Assembly Language (CR-04-UG Block)</t>
  </si>
  <si>
    <t>Signals and Systems
(CR-01-UG Block)</t>
  </si>
  <si>
    <t>Probability &amp; Statistics
(CR-01-UG Block)</t>
  </si>
  <si>
    <t>Signals and Systems
(CR-07-UG Block)</t>
  </si>
  <si>
    <t>Signals and Systems
(CR-13-UG Block)</t>
  </si>
  <si>
    <t>Probability &amp; Statistics
(CR-12-UG Block)</t>
  </si>
  <si>
    <t>Dr. Arbab Latif (AC)
Dr. Usman Zabit (B)
Dr. Salman Abdul Ghafoor (D)</t>
  </si>
  <si>
    <t>Technical &amp; Business Writing
(CR-14-UG Block)</t>
  </si>
  <si>
    <t>Functional English
(CR-01-UG Block)</t>
  </si>
  <si>
    <t>Data Structures and Algorithms
(CR-03-UG Block)</t>
  </si>
  <si>
    <t>Introduction to Management
(CR-09-UG Block)</t>
  </si>
  <si>
    <t>Ms. Arooj Nawaz (AB)</t>
  </si>
  <si>
    <t>Mr. Fahad Khalid (AB)
Mr. Kaleem Ullah (CD)</t>
  </si>
  <si>
    <t>Mr. Mughees Ahmed (ABCD)</t>
  </si>
  <si>
    <t>Mr. Yasir Rizwan (ABCD)</t>
  </si>
  <si>
    <t>Qazi Waqas Mohyuddin (ABCD)</t>
  </si>
  <si>
    <t>Mr. Muhammad Saqib Nazir (ABCD)</t>
  </si>
  <si>
    <t>Mr. Fahd Khalid</t>
  </si>
  <si>
    <t>Ms. Shaiza Malik</t>
  </si>
  <si>
    <t>Mr. Munadi Ahmed Sial</t>
  </si>
  <si>
    <t>Ms. Shaiza Malik (ABC)</t>
  </si>
  <si>
    <t>Mr. Kaleem Ullah (A)
Mr. Munadi Ahmed Sial (BC)</t>
  </si>
  <si>
    <t>Ms. Arooj Nawaz</t>
  </si>
  <si>
    <t>Mr. Kaleem Ullah</t>
  </si>
  <si>
    <t>Ms. Ayesha Sarwar (AB)
Ms. Mehreen Tahir (CD)</t>
  </si>
  <si>
    <t>Vector Calculus
(CR-08-UG Block)</t>
  </si>
  <si>
    <t>Signals and Systems
(CR-12-UG Block)</t>
  </si>
  <si>
    <t>Mr. Muhammad Ali Khalid (ABCD)</t>
  </si>
  <si>
    <t>Mr. Abdul Rahman Hussain (ABCD)</t>
  </si>
  <si>
    <t>Embedded System Design (Gp-02)
(CR-12-UG Block)
Machine Learning (Gp-02 &amp; Gp-03)
(Lecture Hall-PG Block)</t>
  </si>
  <si>
    <t>Digital Logic Design
(CR-18-IAEC)</t>
  </si>
  <si>
    <t>Embedded System Design (Gp-02)
(CR-12-UG Block)
Machine Learning (Gp-02 &amp; Gp-03)
(Lecture Hall-IAEC)</t>
  </si>
  <si>
    <t>Computer Vision-Lab (Gp-01)
(Computing Lab-03-UG Block)/
Computer Vision-Lab (Gp-02)
(Computing Lab-02-UG Block)
Computer Architecture &amp; Organization (Lab)
(Control System Lab-UG Block)</t>
  </si>
  <si>
    <t>Machine Learning (Gp-02 &amp; 03)</t>
  </si>
  <si>
    <t>CS477</t>
  </si>
  <si>
    <t>"Dr. Sana Yaqub (A)
Dr. Qazi Shahzad Ali (B)
Dr. Sehar Shakir (CD)"</t>
  </si>
  <si>
    <t>Ms. Naema Asif (AB)</t>
  </si>
  <si>
    <t>Dr. Qurat ul Ain (A)
Dr. Madiha Khalid (B)
Dr. Imran Rao (C )</t>
  </si>
  <si>
    <t>Dr. Naema Asif</t>
  </si>
  <si>
    <t>Dr. Madiha Khalid (A)
Dr. Qurat ul Ain (B)</t>
  </si>
  <si>
    <t>Theory of Automata and Formal Languages
(CR-05-UG Block)</t>
  </si>
  <si>
    <t>TBD (AB)
Mr. Nadeem Nawaz (CDE)</t>
  </si>
  <si>
    <t>Embedded System Design (Gp-01)
(CR-05-UG Block)/
Machine Learning (Gp-01&amp;Gp-04)
(Lecture Hall-PG Block)
Microwave Devices (1x)
(CR-11-UG Block)</t>
  </si>
  <si>
    <t>Embedded System Design (Gp-01)
(CR-16-IAEC)/
Machine Learning (Gp-01&amp;Gp-4)
(Lecture Hall-IAEC Block)
Microwave Devices (1x)
(CR-11-UG Block)</t>
  </si>
  <si>
    <t>Embedded System Design (Gp-01)
(CR-16-IAEC)/
Machine Learning (Gp-01&amp;Gp-04)
(Lecture Hall-IAEC Block)
Microwave Devices (1x)
(CR-11-UG Block)</t>
  </si>
  <si>
    <t>Computer Vision (Gp-01 &amp; Gp-02)
(CR-20-IAEC)/
Computer Vision (Gp-03)
(CR-12-SEECS)
Computer Architecture &amp; Organization
(CR-11-UG Block)</t>
  </si>
  <si>
    <t>Embedded System Design-Lab (Gp-02)
(Digital Systems Lab-UG Block)/
Machine Learning-Lab (Gp-02)
(Computing Lab-07-PG Block)
Machine Learning-Lab (Gp-03)
(Computing Lab-06-UG Block)</t>
  </si>
  <si>
    <t>Data Structures &amp; Algorithms (Lab) 
(Computing Lab-03-SEECS)</t>
  </si>
  <si>
    <t>Machine Learning (Gp-04)
(Computing Lab-07-PG Block)</t>
  </si>
  <si>
    <t>Computer Vision-Lab (Gp-03)
(Computing Lab-07-UG Block)</t>
  </si>
  <si>
    <t>Mr. Asad Khan (ABC)</t>
  </si>
  <si>
    <t>Digital Image Processing
(CR-11-UG Block)</t>
  </si>
  <si>
    <t>Digital Image Processing
(CR-10-UG Block)</t>
  </si>
  <si>
    <t>Computer Vision (Gp-01, Gp-02 &amp; Gp-03)</t>
  </si>
  <si>
    <t>Dr. Mohsin Kamal (Gp-01 &amp; Gp-02)
Dr. Hafsa Iqbal (Gp-03)</t>
  </si>
  <si>
    <t>Machine Learning (Gp-01 &amp; Gp-04)</t>
  </si>
  <si>
    <t>Dr. Wajahat Hussain (Gp-01 &amp; Gp-04)</t>
  </si>
  <si>
    <t>Dr. Ahmad Salman (Gp-02 &amp; Gp-03)</t>
  </si>
  <si>
    <t>Embedded Systems</t>
  </si>
  <si>
    <t>Embedded Systems (Lab)
(Digital Systems Lab-UG Block)</t>
  </si>
  <si>
    <t>Computer Networks
(CR-07-UG Block)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</si>
</sst>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b/>
      <sz val="36"/>
      <color rgb="FF0000FF"/>
      <name val="Calibri"/>
      <family val="2"/>
    </font>
    <font>
      <sz val="10"/>
      <name val="Calibri"/>
      <family val="2"/>
    </font>
    <font>
      <sz val="10"/>
      <color rgb="FF000000"/>
      <name val="Arial"/>
      <family val="2"/>
    </font>
    <font>
      <b/>
      <sz val="24"/>
      <color rgb="FF000000"/>
      <name val="Calibri"/>
      <family val="2"/>
    </font>
    <font>
      <b/>
      <sz val="18"/>
      <color rgb="FF000000"/>
      <name val="Arial"/>
      <family val="2"/>
    </font>
    <font>
      <b/>
      <sz val="10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8"/>
      <color rgb="FFFF0000"/>
      <name val="Arial"/>
      <family val="2"/>
    </font>
    <font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22"/>
      <color rgb="FFFF0000"/>
      <name val="Arial"/>
      <family val="2"/>
    </font>
    <font>
      <b/>
      <sz val="22"/>
      <color rgb="FFFF0000"/>
      <name val="Calibri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b/>
      <sz val="12"/>
      <color theme="1"/>
      <name val="Arial"/>
      <family val="2"/>
    </font>
    <font>
      <sz val="18"/>
      <color rgb="FF000000"/>
      <name val="Arial"/>
      <family val="2"/>
    </font>
    <font>
      <b/>
      <sz val="18"/>
      <color rgb="FFFF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Arial"/>
      <family val="2"/>
    </font>
    <font>
      <sz val="10"/>
      <color rgb="FF0B5394"/>
      <name val="Arial"/>
      <family val="2"/>
    </font>
    <font>
      <b/>
      <sz val="12"/>
      <name val="Calibri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20"/>
      <color rgb="FF000000"/>
      <name val="Arial"/>
      <family val="2"/>
    </font>
    <font>
      <b/>
      <sz val="36"/>
      <color rgb="FF0000FF"/>
      <name val="Calibri"/>
      <family val="2"/>
      <scheme val="minor"/>
    </font>
    <font>
      <b/>
      <sz val="2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theme="0"/>
      <name val="Calibri"/>
      <family val="2"/>
    </font>
    <font>
      <b/>
      <sz val="26"/>
      <color rgb="FF000000"/>
      <name val="Calibri"/>
      <family val="2"/>
    </font>
    <font>
      <b/>
      <sz val="10"/>
      <name val="Arial"/>
      <family val="2"/>
    </font>
    <font>
      <b/>
      <sz val="12"/>
      <color theme="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rgb="FFD6E3BC"/>
      </patternFill>
    </fill>
    <fill>
      <patternFill patternType="solid">
        <fgColor rgb="FF00B0F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8"/>
  </cellStyleXfs>
  <cellXfs count="287"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4" xfId="0" applyFont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0" fontId="8" fillId="3" borderId="4" xfId="0" applyFont="1" applyFill="1" applyBorder="1" applyAlignment="1">
      <alignment vertical="center" wrapText="1"/>
    </xf>
    <xf numFmtId="0" fontId="13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7" fillId="0" borderId="4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8" fillId="3" borderId="4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7" fillId="0" borderId="10" xfId="0" applyFont="1" applyBorder="1" applyAlignment="1">
      <alignment wrapText="1"/>
    </xf>
    <xf numFmtId="0" fontId="7" fillId="0" borderId="10" xfId="0" applyFont="1" applyBorder="1" applyAlignment="1">
      <alignment horizontal="left" wrapText="1"/>
    </xf>
    <xf numFmtId="0" fontId="8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horizontal="left" wrapText="1"/>
    </xf>
    <xf numFmtId="0" fontId="17" fillId="0" borderId="0" xfId="0" applyFont="1" applyAlignment="1">
      <alignment horizontal="left" wrapText="1"/>
    </xf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7" fillId="3" borderId="12" xfId="0" applyFont="1" applyFill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11" fillId="0" borderId="10" xfId="0" applyFont="1" applyBorder="1" applyAlignment="1">
      <alignment vertical="center" wrapText="1"/>
    </xf>
    <xf numFmtId="0" fontId="19" fillId="3" borderId="8" xfId="0" applyFont="1" applyFill="1" applyBorder="1" applyAlignment="1">
      <alignment horizontal="left" vertical="center" wrapText="1"/>
    </xf>
    <xf numFmtId="0" fontId="2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6" borderId="4" xfId="0" applyFont="1" applyFill="1" applyBorder="1" applyAlignment="1">
      <alignment horizontal="left" vertical="center" wrapText="1"/>
    </xf>
    <xf numFmtId="0" fontId="12" fillId="6" borderId="4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11" fillId="0" borderId="10" xfId="0" applyFont="1" applyBorder="1" applyAlignment="1">
      <alignment wrapText="1"/>
    </xf>
    <xf numFmtId="0" fontId="8" fillId="3" borderId="8" xfId="0" applyFont="1" applyFill="1" applyBorder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wrapText="1"/>
    </xf>
    <xf numFmtId="0" fontId="11" fillId="0" borderId="10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24" fillId="3" borderId="0" xfId="0" applyFont="1" applyFill="1" applyAlignment="1">
      <alignment wrapText="1"/>
    </xf>
    <xf numFmtId="0" fontId="6" fillId="0" borderId="17" xfId="0" applyFont="1" applyBorder="1" applyAlignment="1">
      <alignment horizontal="left" vertical="center" wrapText="1"/>
    </xf>
    <xf numFmtId="0" fontId="7" fillId="3" borderId="17" xfId="0" applyFont="1" applyFill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8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3" borderId="17" xfId="0" applyFont="1" applyFill="1" applyBorder="1" applyAlignment="1">
      <alignment horizontal="left" vertical="center" wrapText="1"/>
    </xf>
    <xf numFmtId="0" fontId="13" fillId="3" borderId="17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left" vertical="center" wrapText="1"/>
    </xf>
    <xf numFmtId="0" fontId="25" fillId="7" borderId="17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left" vertical="center" wrapText="1"/>
    </xf>
    <xf numFmtId="0" fontId="26" fillId="0" borderId="4" xfId="0" applyFont="1" applyBorder="1" applyAlignment="1">
      <alignment horizontal="left" vertical="center" wrapText="1"/>
    </xf>
    <xf numFmtId="0" fontId="19" fillId="9" borderId="4" xfId="0" applyFont="1" applyFill="1" applyBorder="1" applyAlignment="1">
      <alignment horizontal="left" vertical="center" wrapText="1"/>
    </xf>
    <xf numFmtId="0" fontId="19" fillId="0" borderId="4" xfId="0" applyFont="1" applyFill="1" applyBorder="1" applyAlignment="1">
      <alignment horizontal="left" vertical="center" wrapText="1"/>
    </xf>
    <xf numFmtId="0" fontId="27" fillId="7" borderId="17" xfId="0" applyFont="1" applyFill="1" applyBorder="1" applyAlignment="1">
      <alignment horizontal="left" vertical="center" wrapText="1"/>
    </xf>
    <xf numFmtId="0" fontId="26" fillId="0" borderId="4" xfId="0" applyFont="1" applyBorder="1" applyAlignment="1">
      <alignment vertical="center" wrapText="1"/>
    </xf>
    <xf numFmtId="0" fontId="26" fillId="0" borderId="13" xfId="0" applyFont="1" applyBorder="1" applyAlignment="1">
      <alignment vertical="center" wrapText="1"/>
    </xf>
    <xf numFmtId="0" fontId="26" fillId="0" borderId="13" xfId="0" applyFont="1" applyBorder="1" applyAlignment="1">
      <alignment horizontal="left" vertical="center" wrapText="1"/>
    </xf>
    <xf numFmtId="0" fontId="19" fillId="3" borderId="4" xfId="0" applyFont="1" applyFill="1" applyBorder="1" applyAlignment="1">
      <alignment vertical="center" wrapText="1"/>
    </xf>
    <xf numFmtId="0" fontId="19" fillId="0" borderId="4" xfId="0" applyFont="1" applyBorder="1" applyAlignment="1">
      <alignment horizontal="center" vertical="center"/>
    </xf>
    <xf numFmtId="0" fontId="23" fillId="3" borderId="4" xfId="0" applyFont="1" applyFill="1" applyBorder="1" applyAlignment="1">
      <alignment horizontal="left" vertical="center"/>
    </xf>
    <xf numFmtId="0" fontId="23" fillId="3" borderId="4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left" vertical="center" wrapText="1"/>
    </xf>
    <xf numFmtId="0" fontId="27" fillId="8" borderId="17" xfId="0" applyFont="1" applyFill="1" applyBorder="1" applyAlignment="1">
      <alignment horizontal="left" vertical="center" wrapText="1"/>
    </xf>
    <xf numFmtId="0" fontId="23" fillId="3" borderId="17" xfId="0" applyFont="1" applyFill="1" applyBorder="1" applyAlignment="1">
      <alignment horizontal="left" vertical="center" wrapText="1"/>
    </xf>
    <xf numFmtId="0" fontId="13" fillId="3" borderId="17" xfId="0" applyFont="1" applyFill="1" applyBorder="1" applyAlignment="1">
      <alignment horizontal="left" vertical="center" wrapText="1"/>
    </xf>
    <xf numFmtId="0" fontId="26" fillId="0" borderId="4" xfId="0" applyFont="1" applyBorder="1" applyAlignment="1">
      <alignment horizontal="center" vertical="center" wrapText="1"/>
    </xf>
    <xf numFmtId="0" fontId="27" fillId="7" borderId="17" xfId="0" applyFont="1" applyFill="1" applyBorder="1" applyAlignment="1">
      <alignment vertical="center" wrapText="1"/>
    </xf>
    <xf numFmtId="0" fontId="27" fillId="12" borderId="17" xfId="0" applyFont="1" applyFill="1" applyBorder="1" applyAlignment="1">
      <alignment horizontal="left" vertical="center" wrapText="1"/>
    </xf>
    <xf numFmtId="0" fontId="9" fillId="12" borderId="13" xfId="0" applyFont="1" applyFill="1" applyBorder="1" applyAlignment="1">
      <alignment horizontal="left" vertical="center" wrapText="1"/>
    </xf>
    <xf numFmtId="0" fontId="23" fillId="3" borderId="4" xfId="0" applyFont="1" applyFill="1" applyBorder="1" applyAlignment="1">
      <alignment horizontal="left" vertical="center" wrapText="1"/>
    </xf>
    <xf numFmtId="0" fontId="26" fillId="0" borderId="17" xfId="0" applyFont="1" applyBorder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wrapText="1"/>
    </xf>
    <xf numFmtId="0" fontId="23" fillId="3" borderId="4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26" fillId="0" borderId="17" xfId="0" applyFont="1" applyBorder="1" applyAlignment="1">
      <alignment vertical="center" wrapText="1"/>
    </xf>
    <xf numFmtId="0" fontId="23" fillId="0" borderId="17" xfId="0" applyFont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4" fillId="0" borderId="18" xfId="0" applyFont="1" applyBorder="1" applyAlignment="1">
      <alignment wrapText="1"/>
    </xf>
    <xf numFmtId="0" fontId="35" fillId="14" borderId="17" xfId="0" applyFont="1" applyFill="1" applyBorder="1" applyAlignment="1">
      <alignment vertical="center" wrapText="1"/>
    </xf>
    <xf numFmtId="0" fontId="23" fillId="15" borderId="17" xfId="0" applyFont="1" applyFill="1" applyBorder="1" applyAlignment="1">
      <alignment vertical="center" wrapText="1"/>
    </xf>
    <xf numFmtId="0" fontId="23" fillId="15" borderId="17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8" fillId="3" borderId="12" xfId="0" applyFont="1" applyFill="1" applyBorder="1" applyAlignment="1">
      <alignment horizontal="left" vertical="center" wrapText="1"/>
    </xf>
    <xf numFmtId="0" fontId="8" fillId="3" borderId="19" xfId="0" applyFont="1" applyFill="1" applyBorder="1" applyAlignment="1">
      <alignment horizontal="left" vertical="center" wrapText="1"/>
    </xf>
    <xf numFmtId="0" fontId="8" fillId="3" borderId="20" xfId="0" applyFont="1" applyFill="1" applyBorder="1" applyAlignment="1">
      <alignment horizontal="left" vertical="center" wrapText="1"/>
    </xf>
    <xf numFmtId="0" fontId="13" fillId="3" borderId="21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left" vertical="center" wrapText="1"/>
    </xf>
    <xf numFmtId="0" fontId="13" fillId="3" borderId="23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left" vertical="center" wrapText="1"/>
    </xf>
    <xf numFmtId="0" fontId="8" fillId="3" borderId="25" xfId="0" applyFont="1" applyFill="1" applyBorder="1" applyAlignment="1">
      <alignment horizontal="left" vertical="center" wrapText="1"/>
    </xf>
    <xf numFmtId="0" fontId="13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13" fillId="3" borderId="28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left" vertical="center" wrapText="1"/>
    </xf>
    <xf numFmtId="0" fontId="13" fillId="3" borderId="30" xfId="0" applyFont="1" applyFill="1" applyBorder="1" applyAlignment="1">
      <alignment horizontal="center" vertical="center"/>
    </xf>
    <xf numFmtId="0" fontId="8" fillId="11" borderId="17" xfId="0" applyFont="1" applyFill="1" applyBorder="1" applyAlignment="1">
      <alignment horizontal="left" vertical="center" wrapText="1"/>
    </xf>
    <xf numFmtId="0" fontId="8" fillId="10" borderId="17" xfId="0" applyFont="1" applyFill="1" applyBorder="1" applyAlignment="1">
      <alignment horizontal="left" vertical="center" wrapText="1"/>
    </xf>
    <xf numFmtId="0" fontId="8" fillId="3" borderId="31" xfId="0" applyFont="1" applyFill="1" applyBorder="1" applyAlignment="1">
      <alignment horizontal="left" vertical="center" wrapText="1"/>
    </xf>
    <xf numFmtId="0" fontId="8" fillId="3" borderId="32" xfId="0" applyFont="1" applyFill="1" applyBorder="1" applyAlignment="1">
      <alignment horizontal="left" vertical="center" wrapText="1"/>
    </xf>
    <xf numFmtId="0" fontId="13" fillId="3" borderId="33" xfId="0" applyFont="1" applyFill="1" applyBorder="1" applyAlignment="1">
      <alignment horizontal="center" vertical="center"/>
    </xf>
    <xf numFmtId="0" fontId="8" fillId="3" borderId="34" xfId="0" applyFont="1" applyFill="1" applyBorder="1" applyAlignment="1">
      <alignment horizontal="left" vertical="center" wrapText="1"/>
    </xf>
    <xf numFmtId="0" fontId="13" fillId="3" borderId="35" xfId="0" applyFont="1" applyFill="1" applyBorder="1" applyAlignment="1">
      <alignment horizontal="center" vertical="center"/>
    </xf>
    <xf numFmtId="0" fontId="8" fillId="11" borderId="34" xfId="0" applyFont="1" applyFill="1" applyBorder="1" applyAlignment="1">
      <alignment horizontal="left" vertical="center" wrapText="1"/>
    </xf>
    <xf numFmtId="0" fontId="13" fillId="11" borderId="35" xfId="0" applyFont="1" applyFill="1" applyBorder="1" applyAlignment="1">
      <alignment horizontal="center" vertical="center"/>
    </xf>
    <xf numFmtId="0" fontId="8" fillId="10" borderId="34" xfId="0" applyFont="1" applyFill="1" applyBorder="1" applyAlignment="1">
      <alignment horizontal="left" vertical="center" wrapText="1"/>
    </xf>
    <xf numFmtId="0" fontId="13" fillId="10" borderId="35" xfId="0" applyFont="1" applyFill="1" applyBorder="1" applyAlignment="1">
      <alignment horizontal="center" vertical="center"/>
    </xf>
    <xf numFmtId="0" fontId="8" fillId="10" borderId="36" xfId="0" applyFont="1" applyFill="1" applyBorder="1" applyAlignment="1">
      <alignment horizontal="left" vertical="center" wrapText="1"/>
    </xf>
    <xf numFmtId="0" fontId="8" fillId="10" borderId="37" xfId="0" applyFont="1" applyFill="1" applyBorder="1" applyAlignment="1">
      <alignment horizontal="left" vertical="center" wrapText="1"/>
    </xf>
    <xf numFmtId="0" fontId="13" fillId="10" borderId="38" xfId="0" applyFont="1" applyFill="1" applyBorder="1" applyAlignment="1">
      <alignment horizontal="center" vertical="center"/>
    </xf>
    <xf numFmtId="0" fontId="8" fillId="3" borderId="36" xfId="0" applyFont="1" applyFill="1" applyBorder="1" applyAlignment="1">
      <alignment horizontal="left" vertical="center" wrapText="1"/>
    </xf>
    <xf numFmtId="0" fontId="8" fillId="3" borderId="37" xfId="0" applyFont="1" applyFill="1" applyBorder="1" applyAlignment="1">
      <alignment horizontal="left" vertical="center" wrapText="1"/>
    </xf>
    <xf numFmtId="0" fontId="13" fillId="3" borderId="38" xfId="0" applyFont="1" applyFill="1" applyBorder="1" applyAlignment="1">
      <alignment horizontal="center" vertical="center"/>
    </xf>
    <xf numFmtId="0" fontId="12" fillId="6" borderId="40" xfId="0" applyFont="1" applyFill="1" applyBorder="1" applyAlignment="1">
      <alignment horizontal="left" vertical="center" wrapText="1"/>
    </xf>
    <xf numFmtId="0" fontId="8" fillId="10" borderId="41" xfId="0" applyFont="1" applyFill="1" applyBorder="1" applyAlignment="1">
      <alignment horizontal="left" vertical="center" wrapText="1"/>
    </xf>
    <xf numFmtId="0" fontId="8" fillId="10" borderId="39" xfId="0" applyFont="1" applyFill="1" applyBorder="1" applyAlignment="1">
      <alignment horizontal="left" vertical="center" wrapText="1"/>
    </xf>
    <xf numFmtId="0" fontId="13" fillId="10" borderId="42" xfId="0" applyFont="1" applyFill="1" applyBorder="1" applyAlignment="1">
      <alignment horizontal="center" vertical="center"/>
    </xf>
    <xf numFmtId="0" fontId="8" fillId="16" borderId="17" xfId="0" applyFont="1" applyFill="1" applyBorder="1" applyAlignment="1">
      <alignment horizontal="left" vertical="center" wrapText="1"/>
    </xf>
    <xf numFmtId="0" fontId="8" fillId="17" borderId="17" xfId="0" applyFont="1" applyFill="1" applyBorder="1" applyAlignment="1">
      <alignment horizontal="left" vertical="center" wrapText="1"/>
    </xf>
    <xf numFmtId="0" fontId="8" fillId="16" borderId="34" xfId="0" applyFont="1" applyFill="1" applyBorder="1" applyAlignment="1">
      <alignment horizontal="left" vertical="center" wrapText="1"/>
    </xf>
    <xf numFmtId="0" fontId="13" fillId="16" borderId="35" xfId="0" applyFont="1" applyFill="1" applyBorder="1" applyAlignment="1">
      <alignment horizontal="center" vertical="center"/>
    </xf>
    <xf numFmtId="0" fontId="8" fillId="17" borderId="34" xfId="0" applyFont="1" applyFill="1" applyBorder="1" applyAlignment="1">
      <alignment horizontal="left" vertical="center" wrapText="1"/>
    </xf>
    <xf numFmtId="0" fontId="13" fillId="17" borderId="35" xfId="0" applyFont="1" applyFill="1" applyBorder="1" applyAlignment="1">
      <alignment horizontal="center" vertical="center"/>
    </xf>
    <xf numFmtId="0" fontId="13" fillId="17" borderId="42" xfId="0" applyFont="1" applyFill="1" applyBorder="1" applyAlignment="1">
      <alignment horizontal="center" vertical="center"/>
    </xf>
    <xf numFmtId="0" fontId="8" fillId="3" borderId="41" xfId="0" applyFont="1" applyFill="1" applyBorder="1" applyAlignment="1">
      <alignment horizontal="left" vertical="center" wrapText="1"/>
    </xf>
    <xf numFmtId="0" fontId="8" fillId="3" borderId="39" xfId="0" applyFont="1" applyFill="1" applyBorder="1" applyAlignment="1">
      <alignment horizontal="left" vertical="center" wrapText="1"/>
    </xf>
    <xf numFmtId="0" fontId="13" fillId="3" borderId="42" xfId="0" applyFont="1" applyFill="1" applyBorder="1" applyAlignment="1">
      <alignment horizontal="center" vertical="center"/>
    </xf>
    <xf numFmtId="0" fontId="7" fillId="3" borderId="39" xfId="0" applyFont="1" applyFill="1" applyBorder="1" applyAlignment="1">
      <alignment horizontal="left" vertical="center" wrapText="1"/>
    </xf>
    <xf numFmtId="0" fontId="19" fillId="0" borderId="17" xfId="0" applyFont="1" applyFill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center" wrapText="1"/>
    </xf>
    <xf numFmtId="0" fontId="19" fillId="7" borderId="17" xfId="0" applyFont="1" applyFill="1" applyBorder="1" applyAlignment="1">
      <alignment horizontal="left" vertical="center" wrapText="1"/>
    </xf>
    <xf numFmtId="0" fontId="23" fillId="0" borderId="17" xfId="0" applyFont="1" applyBorder="1" applyAlignment="1">
      <alignment horizontal="left" vertical="center" wrapText="1"/>
    </xf>
    <xf numFmtId="0" fontId="19" fillId="19" borderId="17" xfId="0" applyFont="1" applyFill="1" applyBorder="1" applyAlignment="1">
      <alignment horizontal="left" vertical="center" wrapText="1"/>
    </xf>
    <xf numFmtId="0" fontId="8" fillId="7" borderId="17" xfId="0" applyFont="1" applyFill="1" applyBorder="1" applyAlignment="1">
      <alignment horizontal="left" vertical="center" wrapText="1"/>
    </xf>
    <xf numFmtId="0" fontId="36" fillId="18" borderId="17" xfId="0" applyFont="1" applyFill="1" applyBorder="1" applyAlignment="1">
      <alignment horizontal="left" vertical="center" wrapText="1"/>
    </xf>
    <xf numFmtId="0" fontId="37" fillId="6" borderId="17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vertical="center" wrapText="1"/>
    </xf>
    <xf numFmtId="0" fontId="13" fillId="3" borderId="17" xfId="0" applyFont="1" applyFill="1" applyBorder="1" applyAlignment="1">
      <alignment horizontal="left" vertical="center"/>
    </xf>
    <xf numFmtId="0" fontId="25" fillId="7" borderId="17" xfId="0" applyFont="1" applyFill="1" applyBorder="1" applyAlignment="1">
      <alignment horizontal="center" vertical="center"/>
    </xf>
    <xf numFmtId="0" fontId="25" fillId="11" borderId="17" xfId="0" applyFont="1" applyFill="1" applyBorder="1" applyAlignment="1">
      <alignment vertical="center" wrapText="1"/>
    </xf>
    <xf numFmtId="0" fontId="25" fillId="11" borderId="17" xfId="0" applyFont="1" applyFill="1" applyBorder="1" applyAlignment="1">
      <alignment horizontal="left" vertical="center"/>
    </xf>
    <xf numFmtId="0" fontId="27" fillId="7" borderId="17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5" fillId="7" borderId="17" xfId="0" applyFont="1" applyFill="1" applyBorder="1" applyAlignment="1">
      <alignment vertical="center" wrapText="1"/>
    </xf>
    <xf numFmtId="0" fontId="25" fillId="7" borderId="17" xfId="0" applyFont="1" applyFill="1" applyBorder="1" applyAlignment="1">
      <alignment horizontal="left" vertical="center"/>
    </xf>
    <xf numFmtId="0" fontId="27" fillId="19" borderId="17" xfId="0" applyFont="1" applyFill="1" applyBorder="1" applyAlignment="1">
      <alignment horizontal="left" vertical="center" wrapText="1"/>
    </xf>
    <xf numFmtId="0" fontId="27" fillId="19" borderId="17" xfId="0" applyFont="1" applyFill="1" applyBorder="1" applyAlignment="1">
      <alignment vertical="center" wrapText="1"/>
    </xf>
    <xf numFmtId="0" fontId="25" fillId="19" borderId="17" xfId="0" applyFont="1" applyFill="1" applyBorder="1" applyAlignment="1">
      <alignment horizontal="center" vertical="center"/>
    </xf>
    <xf numFmtId="0" fontId="25" fillId="19" borderId="17" xfId="0" applyFont="1" applyFill="1" applyBorder="1" applyAlignment="1">
      <alignment vertical="center" wrapText="1"/>
    </xf>
    <xf numFmtId="0" fontId="25" fillId="19" borderId="17" xfId="0" applyFont="1" applyFill="1" applyBorder="1" applyAlignment="1">
      <alignment horizontal="left" vertical="center"/>
    </xf>
    <xf numFmtId="0" fontId="27" fillId="19" borderId="17" xfId="0" applyFont="1" applyFill="1" applyBorder="1" applyAlignment="1">
      <alignment horizontal="center" vertical="center" wrapText="1"/>
    </xf>
    <xf numFmtId="0" fontId="27" fillId="19" borderId="8" xfId="0" applyFont="1" applyFill="1" applyBorder="1" applyAlignment="1">
      <alignment horizontal="center" vertical="center" wrapText="1"/>
    </xf>
    <xf numFmtId="0" fontId="27" fillId="12" borderId="17" xfId="0" applyFont="1" applyFill="1" applyBorder="1" applyAlignment="1">
      <alignment vertical="center" wrapText="1"/>
    </xf>
    <xf numFmtId="0" fontId="27" fillId="12" borderId="17" xfId="0" applyFont="1" applyFill="1" applyBorder="1" applyAlignment="1">
      <alignment horizontal="center" vertical="center" wrapText="1"/>
    </xf>
    <xf numFmtId="0" fontId="38" fillId="18" borderId="17" xfId="0" applyFont="1" applyFill="1" applyBorder="1" applyAlignment="1">
      <alignment horizontal="left" vertical="center" wrapText="1"/>
    </xf>
    <xf numFmtId="0" fontId="27" fillId="18" borderId="17" xfId="0" applyFont="1" applyFill="1" applyBorder="1" applyAlignment="1">
      <alignment vertical="center" wrapText="1"/>
    </xf>
    <xf numFmtId="0" fontId="38" fillId="18" borderId="17" xfId="0" applyFont="1" applyFill="1" applyBorder="1" applyAlignment="1">
      <alignment horizontal="center" vertical="center" wrapText="1"/>
    </xf>
    <xf numFmtId="0" fontId="38" fillId="18" borderId="17" xfId="0" applyFont="1" applyFill="1" applyBorder="1" applyAlignment="1">
      <alignment vertical="center" wrapText="1"/>
    </xf>
    <xf numFmtId="0" fontId="38" fillId="18" borderId="17" xfId="0" applyFont="1" applyFill="1" applyBorder="1" applyAlignment="1">
      <alignment horizontal="left" wrapText="1"/>
    </xf>
    <xf numFmtId="0" fontId="27" fillId="18" borderId="17" xfId="0" applyFont="1" applyFill="1" applyBorder="1" applyAlignment="1">
      <alignment horizontal="center" vertical="center" wrapText="1"/>
    </xf>
    <xf numFmtId="0" fontId="27" fillId="8" borderId="17" xfId="0" applyFont="1" applyFill="1" applyBorder="1" applyAlignment="1">
      <alignment vertical="center" wrapText="1"/>
    </xf>
    <xf numFmtId="0" fontId="38" fillId="8" borderId="17" xfId="0" applyFont="1" applyFill="1" applyBorder="1" applyAlignment="1">
      <alignment horizontal="center" vertical="center" wrapText="1"/>
    </xf>
    <xf numFmtId="0" fontId="38" fillId="8" borderId="17" xfId="0" applyFont="1" applyFill="1" applyBorder="1" applyAlignment="1">
      <alignment vertical="center" wrapText="1"/>
    </xf>
    <xf numFmtId="0" fontId="38" fillId="8" borderId="17" xfId="0" applyFont="1" applyFill="1" applyBorder="1" applyAlignment="1">
      <alignment horizontal="left" wrapText="1"/>
    </xf>
    <xf numFmtId="0" fontId="27" fillId="8" borderId="17" xfId="0" applyFont="1" applyFill="1" applyBorder="1" applyAlignment="1">
      <alignment horizontal="center" vertical="center" wrapText="1"/>
    </xf>
    <xf numFmtId="0" fontId="27" fillId="8" borderId="8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left" vertical="center" wrapText="1"/>
    </xf>
    <xf numFmtId="0" fontId="8" fillId="0" borderId="17" xfId="0" applyFont="1" applyFill="1" applyBorder="1" applyAlignment="1">
      <alignment horizontal="left" vertical="center" wrapText="1"/>
    </xf>
    <xf numFmtId="0" fontId="8" fillId="0" borderId="17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vertical="center" wrapText="1"/>
    </xf>
    <xf numFmtId="0" fontId="13" fillId="0" borderId="17" xfId="0" applyFont="1" applyFill="1" applyBorder="1" applyAlignment="1">
      <alignment horizontal="left" vertical="center"/>
    </xf>
    <xf numFmtId="0" fontId="13" fillId="0" borderId="17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0" fontId="11" fillId="0" borderId="8" xfId="0" applyFont="1" applyBorder="1" applyAlignment="1">
      <alignment vertical="center" wrapText="1"/>
    </xf>
    <xf numFmtId="0" fontId="0" fillId="0" borderId="8" xfId="0" applyFont="1" applyBorder="1" applyAlignment="1">
      <alignment wrapText="1"/>
    </xf>
    <xf numFmtId="0" fontId="13" fillId="3" borderId="17" xfId="0" applyFont="1" applyFill="1" applyBorder="1" applyAlignment="1">
      <alignment horizontal="center" vertical="center" wrapText="1"/>
    </xf>
    <xf numFmtId="0" fontId="13" fillId="15" borderId="17" xfId="0" applyFont="1" applyFill="1" applyBorder="1" applyAlignment="1">
      <alignment vertical="center" wrapText="1"/>
    </xf>
    <xf numFmtId="0" fontId="13" fillId="0" borderId="17" xfId="0" applyFont="1" applyBorder="1" applyAlignment="1">
      <alignment vertical="center" wrapText="1"/>
    </xf>
    <xf numFmtId="0" fontId="13" fillId="15" borderId="17" xfId="0" applyFont="1" applyFill="1" applyBorder="1" applyAlignment="1">
      <alignment horizontal="left" vertical="center" wrapText="1"/>
    </xf>
    <xf numFmtId="0" fontId="8" fillId="20" borderId="34" xfId="0" applyFont="1" applyFill="1" applyBorder="1" applyAlignment="1">
      <alignment horizontal="left" vertical="center" wrapText="1"/>
    </xf>
    <xf numFmtId="0" fontId="8" fillId="20" borderId="17" xfId="0" applyFont="1" applyFill="1" applyBorder="1" applyAlignment="1">
      <alignment horizontal="left" vertical="center" wrapText="1"/>
    </xf>
    <xf numFmtId="0" fontId="13" fillId="20" borderId="35" xfId="0" applyFont="1" applyFill="1" applyBorder="1" applyAlignment="1">
      <alignment horizontal="center" vertical="center"/>
    </xf>
    <xf numFmtId="0" fontId="19" fillId="12" borderId="4" xfId="0" applyFont="1" applyFill="1" applyBorder="1" applyAlignment="1">
      <alignment horizontal="left" vertical="center" wrapText="1"/>
    </xf>
    <xf numFmtId="0" fontId="19" fillId="21" borderId="4" xfId="0" applyFont="1" applyFill="1" applyBorder="1" applyAlignment="1">
      <alignment horizontal="left" vertical="center" wrapText="1"/>
    </xf>
    <xf numFmtId="0" fontId="8" fillId="19" borderId="17" xfId="0" applyFont="1" applyFill="1" applyBorder="1" applyAlignment="1">
      <alignment horizontal="left" vertical="center" wrapText="1"/>
    </xf>
    <xf numFmtId="0" fontId="23" fillId="0" borderId="17" xfId="0" applyFont="1" applyBorder="1" applyAlignment="1">
      <alignment horizontal="center" vertical="center"/>
    </xf>
    <xf numFmtId="0" fontId="17" fillId="7" borderId="43" xfId="0" applyFont="1" applyFill="1" applyBorder="1" applyAlignment="1">
      <alignment vertical="center" wrapText="1"/>
    </xf>
    <xf numFmtId="0" fontId="17" fillId="0" borderId="44" xfId="0" applyFont="1" applyBorder="1" applyAlignment="1">
      <alignment vertical="center" wrapText="1"/>
    </xf>
    <xf numFmtId="0" fontId="27" fillId="12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wrapText="1"/>
    </xf>
    <xf numFmtId="0" fontId="17" fillId="7" borderId="45" xfId="0" applyFont="1" applyFill="1" applyBorder="1" applyAlignment="1">
      <alignment vertical="center" wrapText="1"/>
    </xf>
    <xf numFmtId="0" fontId="17" fillId="0" borderId="46" xfId="0" applyFont="1" applyBorder="1" applyAlignment="1">
      <alignment vertical="center" wrapText="1"/>
    </xf>
    <xf numFmtId="0" fontId="8" fillId="19" borderId="17" xfId="0" applyFont="1" applyFill="1" applyBorder="1" applyAlignment="1">
      <alignment horizontal="center" vertical="center"/>
    </xf>
    <xf numFmtId="0" fontId="8" fillId="19" borderId="17" xfId="0" applyFont="1" applyFill="1" applyBorder="1" applyAlignment="1">
      <alignment vertical="center" wrapText="1"/>
    </xf>
    <xf numFmtId="0" fontId="13" fillId="19" borderId="17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vertical="center" wrapText="1"/>
    </xf>
    <xf numFmtId="0" fontId="13" fillId="7" borderId="17" xfId="0" applyFont="1" applyFill="1" applyBorder="1" applyAlignment="1">
      <alignment horizontal="center" vertical="center"/>
    </xf>
    <xf numFmtId="0" fontId="8" fillId="18" borderId="17" xfId="0" applyFont="1" applyFill="1" applyBorder="1" applyAlignment="1">
      <alignment horizontal="left" vertical="center" wrapText="1"/>
    </xf>
    <xf numFmtId="0" fontId="39" fillId="18" borderId="4" xfId="0" applyFont="1" applyFill="1" applyBorder="1" applyAlignment="1">
      <alignment horizontal="left" vertical="center" wrapText="1"/>
    </xf>
    <xf numFmtId="0" fontId="27" fillId="3" borderId="4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23" fillId="12" borderId="17" xfId="0" applyFont="1" applyFill="1" applyBorder="1" applyAlignment="1">
      <alignment horizontal="left" vertical="center" wrapText="1"/>
    </xf>
    <xf numFmtId="0" fontId="19" fillId="18" borderId="4" xfId="0" applyFont="1" applyFill="1" applyBorder="1" applyAlignment="1">
      <alignment horizontal="left" vertical="center" wrapText="1"/>
    </xf>
    <xf numFmtId="0" fontId="19" fillId="0" borderId="4" xfId="0" applyFont="1" applyBorder="1" applyAlignment="1">
      <alignment vertical="center" wrapText="1"/>
    </xf>
    <xf numFmtId="0" fontId="23" fillId="0" borderId="4" xfId="0" applyFont="1" applyBorder="1" applyAlignment="1">
      <alignment horizontal="left" vertical="center"/>
    </xf>
    <xf numFmtId="0" fontId="23" fillId="3" borderId="4" xfId="0" applyFont="1" applyFill="1" applyBorder="1" applyAlignment="1">
      <alignment vertical="center" wrapText="1"/>
    </xf>
    <xf numFmtId="0" fontId="27" fillId="3" borderId="4" xfId="0" applyFont="1" applyFill="1" applyBorder="1" applyAlignment="1">
      <alignment vertical="center" wrapText="1"/>
    </xf>
    <xf numFmtId="0" fontId="27" fillId="18" borderId="17" xfId="0" applyFont="1" applyFill="1" applyBorder="1" applyAlignment="1">
      <alignment horizontal="left" vertical="center" wrapText="1"/>
    </xf>
    <xf numFmtId="0" fontId="19" fillId="3" borderId="17" xfId="0" applyFont="1" applyFill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/>
    </xf>
    <xf numFmtId="0" fontId="23" fillId="3" borderId="17" xfId="0" applyFont="1" applyFill="1" applyBorder="1" applyAlignment="1">
      <alignment horizontal="center" vertical="center"/>
    </xf>
    <xf numFmtId="0" fontId="19" fillId="3" borderId="17" xfId="0" applyFont="1" applyFill="1" applyBorder="1" applyAlignment="1">
      <alignment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wrapText="1"/>
    </xf>
    <xf numFmtId="0" fontId="10" fillId="3" borderId="17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5" fillId="3" borderId="14" xfId="0" applyFont="1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7" xfId="0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wrapText="1"/>
    </xf>
    <xf numFmtId="0" fontId="16" fillId="3" borderId="17" xfId="0" applyFont="1" applyFill="1" applyBorder="1" applyAlignment="1">
      <alignment horizontal="center" wrapText="1"/>
    </xf>
    <xf numFmtId="0" fontId="30" fillId="13" borderId="17" xfId="0" applyFont="1" applyFill="1" applyBorder="1" applyAlignment="1">
      <alignment horizontal="center" vertical="center" wrapText="1"/>
    </xf>
    <xf numFmtId="0" fontId="33" fillId="0" borderId="17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48" xfId="0" applyFont="1" applyFill="1" applyBorder="1" applyAlignment="1">
      <alignment horizontal="center" vertical="center" wrapText="1"/>
    </xf>
    <xf numFmtId="0" fontId="16" fillId="3" borderId="49" xfId="0" applyFont="1" applyFill="1" applyBorder="1" applyAlignment="1">
      <alignment horizontal="center" vertical="center" wrapText="1"/>
    </xf>
    <xf numFmtId="0" fontId="16" fillId="3" borderId="5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63"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fill>
        <patternFill patternType="solid">
          <fgColor rgb="FFFF9900"/>
          <bgColor rgb="FFFF990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3" name="Table3" displayName="Table3" ref="A2:G87" totalsRowShown="0" headerRowDxfId="162" dataDxfId="161" tableBorderDxfId="160">
  <autoFilter ref="A2:G87"/>
  <tableColumns count="7">
    <tableColumn id="1" name="Code" dataDxfId="159"/>
    <tableColumn id="2" name="Subjects" dataDxfId="158"/>
    <tableColumn id="3" name="Dept" dataDxfId="157"/>
    <tableColumn id="4" name="Instructor Name" dataDxfId="156"/>
    <tableColumn id="5" name="Lab Engineer" dataDxfId="155"/>
    <tableColumn id="6" name="Credit Hrs" dataDxfId="154"/>
    <tableColumn id="7" name="Batch" dataDxfId="153">
      <calculatedColumnFormula>G2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7"/>
  <sheetViews>
    <sheetView topLeftCell="A4" zoomScaleNormal="100" workbookViewId="0">
      <selection activeCell="B18" sqref="B18"/>
    </sheetView>
  </sheetViews>
  <sheetFormatPr defaultColWidth="29.5703125" defaultRowHeight="12.75" x14ac:dyDescent="0.2"/>
  <cols>
    <col min="1" max="1" width="11.42578125" style="110" bestFit="1" customWidth="1"/>
    <col min="2" max="2" width="49" style="110" bestFit="1" customWidth="1"/>
    <col min="3" max="3" width="8.7109375" style="110" customWidth="1"/>
    <col min="4" max="4" width="46" style="110" customWidth="1"/>
    <col min="5" max="5" width="17.5703125" style="110" customWidth="1"/>
    <col min="6" max="6" width="14.5703125" style="110" customWidth="1"/>
    <col min="7" max="7" width="15.28515625" style="110" bestFit="1" customWidth="1"/>
  </cols>
  <sheetData>
    <row r="2" spans="1:7" ht="19.5" thickBot="1" x14ac:dyDescent="0.25">
      <c r="A2" s="142" t="s">
        <v>18</v>
      </c>
      <c r="B2" s="142" t="s">
        <v>19</v>
      </c>
      <c r="C2" s="142" t="s">
        <v>20</v>
      </c>
      <c r="D2" s="142" t="s">
        <v>21</v>
      </c>
      <c r="E2" s="142" t="s">
        <v>22</v>
      </c>
      <c r="F2" s="142" t="s">
        <v>23</v>
      </c>
      <c r="G2" s="142" t="s">
        <v>141</v>
      </c>
    </row>
    <row r="3" spans="1:7" ht="32.25" thickBot="1" x14ac:dyDescent="0.25">
      <c r="A3" s="127" t="str">
        <f>'EE-12 '!A44</f>
        <v>OTM455</v>
      </c>
      <c r="B3" s="128" t="str">
        <f>'EE-12 '!B44</f>
        <v>Engineering Project Management</v>
      </c>
      <c r="C3" s="128" t="str">
        <f>'EE-12 '!C44</f>
        <v>H&amp;S</v>
      </c>
      <c r="D3" s="128" t="str">
        <f>'EE-12 '!D44</f>
        <v>Dr. Ehsan ul Hassan (AB)
Mr. Waseem Ahmed (CD)</v>
      </c>
      <c r="E3" s="128">
        <f>'EE-12 '!E44</f>
        <v>0</v>
      </c>
      <c r="F3" s="128" t="str">
        <f>'EE-12 '!F44</f>
        <v>2+0</v>
      </c>
      <c r="G3" s="129" t="s">
        <v>144</v>
      </c>
    </row>
    <row r="4" spans="1:7" ht="15.75" x14ac:dyDescent="0.2">
      <c r="A4" s="127" t="str">
        <f>'EE-12 '!A45</f>
        <v>xxxx</v>
      </c>
      <c r="B4" s="128" t="str">
        <f>'EE-12 '!B45</f>
        <v>Final Year Design Project-1</v>
      </c>
      <c r="C4" s="128" t="str">
        <f>'EE-12 '!C45</f>
        <v>EE</v>
      </c>
      <c r="D4" s="128" t="str">
        <f>'EE-12 '!D45</f>
        <v>Dr. Wajid Mumtaz</v>
      </c>
      <c r="E4" s="128">
        <f>'EE-12 '!E45</f>
        <v>0</v>
      </c>
      <c r="F4" s="128" t="str">
        <f>'EE-12 '!F45</f>
        <v>0+2</v>
      </c>
      <c r="G4" s="131" t="str">
        <f>G3</f>
        <v>BEE-12ABCD</v>
      </c>
    </row>
    <row r="5" spans="1:7" ht="31.5" x14ac:dyDescent="0.2">
      <c r="A5" s="132" t="str">
        <f>'EE-12 '!A46</f>
        <v>EE423</v>
      </c>
      <c r="B5" s="125" t="str">
        <f>'EE-12 '!B46</f>
        <v>Embedded System Design (Gp-01)</v>
      </c>
      <c r="C5" s="125" t="str">
        <f>'EE-12 '!C46</f>
        <v>EE</v>
      </c>
      <c r="D5" s="125" t="str">
        <f>'EE-12 '!D46</f>
        <v>Dr. Wajid Mumtaz (Gp-01)</v>
      </c>
      <c r="E5" s="125" t="str">
        <f>'EE-12 '!E46</f>
        <v>Ms. Arooj Nawaz</v>
      </c>
      <c r="F5" s="125" t="str">
        <f>'EE-12 '!F46</f>
        <v>3+1</v>
      </c>
      <c r="G5" s="133" t="str">
        <f t="shared" ref="G5:G15" si="0">G4</f>
        <v>BEE-12ABCD</v>
      </c>
    </row>
    <row r="6" spans="1:7" ht="31.5" x14ac:dyDescent="0.2">
      <c r="A6" s="132" t="str">
        <f>'EE-12 '!A47</f>
        <v>CS471</v>
      </c>
      <c r="B6" s="125" t="str">
        <f>'EE-12 '!B47</f>
        <v>Machine Learning (Gp-01 &amp; Gp-04)</v>
      </c>
      <c r="C6" s="125" t="str">
        <f>'EE-12 '!C47</f>
        <v>EE</v>
      </c>
      <c r="D6" s="125" t="str">
        <f>'EE-12 '!D47</f>
        <v>Dr. Wajahat Hussain (Gp-01 &amp; Gp-04)</v>
      </c>
      <c r="E6" s="125" t="str">
        <f>'EE-12 '!E47</f>
        <v>Mr. Munadi Ahmed Sial</v>
      </c>
      <c r="F6" s="125" t="str">
        <f>'EE-12 '!F47</f>
        <v>3+1</v>
      </c>
      <c r="G6" s="133" t="s">
        <v>142</v>
      </c>
    </row>
    <row r="7" spans="1:7" ht="15.75" x14ac:dyDescent="0.2">
      <c r="A7" s="132" t="str">
        <f>'EE-12 '!A48</f>
        <v>EE442</v>
      </c>
      <c r="B7" s="125" t="str">
        <f>'EE-12 '!B48</f>
        <v>Microwave Devices (1x)</v>
      </c>
      <c r="C7" s="125" t="str">
        <f>'EE-12 '!C48</f>
        <v>EE</v>
      </c>
      <c r="D7" s="125" t="str">
        <f>'EE-12 '!D48</f>
        <v>Mr. Ahsan Azhar</v>
      </c>
      <c r="E7" s="125" t="str">
        <f>'EE-12 '!E48</f>
        <v>Mr. Fahd Khalid</v>
      </c>
      <c r="F7" s="125" t="str">
        <f>'EE-12 '!F48</f>
        <v>3+1</v>
      </c>
      <c r="G7" s="133" t="str">
        <f t="shared" si="0"/>
        <v>BEE-12</v>
      </c>
    </row>
    <row r="8" spans="1:7" ht="31.5" x14ac:dyDescent="0.2">
      <c r="A8" s="134" t="str">
        <f>'EE-12 '!A49</f>
        <v>EE423</v>
      </c>
      <c r="B8" s="126" t="str">
        <f>'EE-12 '!B49</f>
        <v>Embedded System Design (Gp-02)</v>
      </c>
      <c r="C8" s="126" t="str">
        <f>'EE-12 '!C49</f>
        <v>EE</v>
      </c>
      <c r="D8" s="126" t="str">
        <f>'EE-12 '!D49</f>
        <v>Dr. Wajid Mumtaz (Gp-02)</v>
      </c>
      <c r="E8" s="126" t="str">
        <f>'EE-12 '!E49</f>
        <v>Ms. Arooj Nawaz</v>
      </c>
      <c r="F8" s="126" t="str">
        <f>'EE-12 '!F49</f>
        <v>3+1</v>
      </c>
      <c r="G8" s="135" t="str">
        <f t="shared" si="0"/>
        <v>BEE-12</v>
      </c>
    </row>
    <row r="9" spans="1:7" ht="31.5" x14ac:dyDescent="0.2">
      <c r="A9" s="134" t="str">
        <f>'EE-12 '!A50</f>
        <v>CS471</v>
      </c>
      <c r="B9" s="126" t="str">
        <f>'EE-12 '!B50</f>
        <v>Machine Learning (Gp-02 &amp; 03)</v>
      </c>
      <c r="C9" s="126" t="str">
        <f>'EE-12 '!C50</f>
        <v>EE</v>
      </c>
      <c r="D9" s="126" t="str">
        <f>'EE-12 '!D50</f>
        <v>Dr. Ahmad Salman (Gp-02 &amp; Gp-03)</v>
      </c>
      <c r="E9" s="126" t="str">
        <f>'EE-12 '!E50</f>
        <v>Mr. Munadi Ahmed Sial</v>
      </c>
      <c r="F9" s="126" t="str">
        <f>'EE-12 '!F50</f>
        <v>3+1</v>
      </c>
      <c r="G9" s="135" t="str">
        <f t="shared" si="0"/>
        <v>BEE-12</v>
      </c>
    </row>
    <row r="10" spans="1:7" ht="31.5" x14ac:dyDescent="0.2">
      <c r="A10" s="148" t="str">
        <f>'EE-12 '!A51</f>
        <v>CS477</v>
      </c>
      <c r="B10" s="146" t="str">
        <f>'EE-12 '!B51</f>
        <v>Computer Vision (Gp-01, Gp-02 &amp; Gp-03)</v>
      </c>
      <c r="C10" s="146" t="str">
        <f>'EE-12 '!C51</f>
        <v>EE</v>
      </c>
      <c r="D10" s="146" t="str">
        <f>'EE-12 '!D51</f>
        <v>Dr. Mohsin Kamal (Gp-01 &amp; Gp-02)
Dr. Hafsa Iqbal (Gp-03)</v>
      </c>
      <c r="E10" s="146" t="str">
        <f>'EE-12 '!E51</f>
        <v>Mr. Kaleem Ullah</v>
      </c>
      <c r="F10" s="146" t="str">
        <f>'EE-12 '!F51</f>
        <v>3+1</v>
      </c>
      <c r="G10" s="149" t="str">
        <f t="shared" si="0"/>
        <v>BEE-12</v>
      </c>
    </row>
    <row r="11" spans="1:7" ht="15.75" x14ac:dyDescent="0.2">
      <c r="A11" s="148" t="str">
        <f>'EE-12 '!A52</f>
        <v>EE321</v>
      </c>
      <c r="B11" s="146" t="str">
        <f>'EE-12 '!B52</f>
        <v>Computer Architecture &amp; Organization (1x)</v>
      </c>
      <c r="C11" s="146" t="str">
        <f>'EE-12 '!C52</f>
        <v>EE</v>
      </c>
      <c r="D11" s="146" t="str">
        <f>'EE-12 '!D52</f>
        <v>Dr. Muhammad Imran</v>
      </c>
      <c r="E11" s="146" t="str">
        <f>'EE-12 '!E52</f>
        <v>Ms. Shaiza Malik</v>
      </c>
      <c r="F11" s="146" t="str">
        <f>'EE-12 '!F52</f>
        <v>3+1</v>
      </c>
      <c r="G11" s="149" t="str">
        <f t="shared" si="0"/>
        <v>BEE-12</v>
      </c>
    </row>
    <row r="12" spans="1:7" ht="15.75" x14ac:dyDescent="0.2">
      <c r="A12" s="208" t="str">
        <f>'EE-12 '!A53</f>
        <v>EE461</v>
      </c>
      <c r="B12" s="209" t="str">
        <f>'EE-12 '!B53</f>
        <v>Power System Analysis and Design (1x)</v>
      </c>
      <c r="C12" s="209" t="str">
        <f>'EE-12 '!C53</f>
        <v>EE</v>
      </c>
      <c r="D12" s="209" t="str">
        <f>'EE-12 '!D53</f>
        <v>Dr. Kamran Zeb</v>
      </c>
      <c r="E12" s="209">
        <f>'EE-12 '!E53</f>
        <v>0</v>
      </c>
      <c r="F12" s="209" t="str">
        <f>'EE-12 '!F53</f>
        <v>3+0</v>
      </c>
      <c r="G12" s="210" t="str">
        <f t="shared" si="0"/>
        <v>BEE-12</v>
      </c>
    </row>
    <row r="13" spans="1:7" ht="15.75" x14ac:dyDescent="0.2">
      <c r="A13" s="208" t="e">
        <f>'EE-12 '!#REF!</f>
        <v>#REF!</v>
      </c>
      <c r="B13" s="209" t="e">
        <f>'EE-12 '!#REF!</f>
        <v>#REF!</v>
      </c>
      <c r="C13" s="209" t="e">
        <f>'EE-12 '!#REF!</f>
        <v>#REF!</v>
      </c>
      <c r="D13" s="209" t="e">
        <f>'EE-12 '!#REF!</f>
        <v>#REF!</v>
      </c>
      <c r="E13" s="209" t="e">
        <f>'EE-12 '!#REF!</f>
        <v>#REF!</v>
      </c>
      <c r="F13" s="209" t="e">
        <f>'EE-12 '!#REF!</f>
        <v>#REF!</v>
      </c>
      <c r="G13" s="210" t="str">
        <f t="shared" si="0"/>
        <v>BEE-12</v>
      </c>
    </row>
    <row r="14" spans="1:7" ht="15.75" x14ac:dyDescent="0.2">
      <c r="A14" s="150" t="str">
        <f>'EE-12 '!A54</f>
        <v>EE451</v>
      </c>
      <c r="B14" s="147" t="str">
        <f>'EE-12 '!B54</f>
        <v>Mobile Communications Systems (1x)</v>
      </c>
      <c r="C14" s="147" t="str">
        <f>'EE-12 '!C54</f>
        <v>EE</v>
      </c>
      <c r="D14" s="147" t="str">
        <f>'EE-12 '!D54</f>
        <v>Dr. Syed Ali Hassan</v>
      </c>
      <c r="E14" s="147">
        <f>'EE-12 '!E54</f>
        <v>0</v>
      </c>
      <c r="F14" s="147" t="str">
        <f>'EE-12 '!F54</f>
        <v>3+0</v>
      </c>
      <c r="G14" s="151" t="str">
        <f t="shared" si="0"/>
        <v>BEE-12</v>
      </c>
    </row>
    <row r="15" spans="1:7" ht="16.5" thickBot="1" x14ac:dyDescent="0.25">
      <c r="A15" s="150">
        <f>'EE-12 '!A55</f>
        <v>0</v>
      </c>
      <c r="B15" s="147">
        <f>'EE-12 '!B55</f>
        <v>0</v>
      </c>
      <c r="C15" s="147">
        <f>'EE-12 '!C55</f>
        <v>0</v>
      </c>
      <c r="D15" s="147">
        <f>'EE-12 '!D55</f>
        <v>0</v>
      </c>
      <c r="E15" s="147">
        <f>'EE-12 '!E55</f>
        <v>0</v>
      </c>
      <c r="F15" s="147">
        <f>'EE-12 '!F55</f>
        <v>0</v>
      </c>
      <c r="G15" s="152" t="str">
        <f t="shared" si="0"/>
        <v>BEE-12</v>
      </c>
    </row>
    <row r="16" spans="1:7" ht="63" x14ac:dyDescent="0.2">
      <c r="A16" s="127" t="str">
        <f>'EE-13 '!A44</f>
        <v>EE232</v>
      </c>
      <c r="B16" s="128" t="str">
        <f>'EE-13 '!B44</f>
        <v>Signals and Systems</v>
      </c>
      <c r="C16" s="128" t="str">
        <f>'EE-13 '!C44</f>
        <v>EE</v>
      </c>
      <c r="D16" s="128" t="str">
        <f>'EE-13 '!D44</f>
        <v>Dr. Arbab Latif (AC)
Dr. Usman Zabit (B)
Dr. Salman Abdul Ghafoor (D)</v>
      </c>
      <c r="E16" s="128" t="str">
        <f>'EE-13 '!E44</f>
        <v>Mr. Fahad Khalid (AB)
Mr. Kaleem Ullah (CD)</v>
      </c>
      <c r="F16" s="128" t="str">
        <f>'EE-13 '!F44</f>
        <v>3+1</v>
      </c>
      <c r="G16" s="129" t="s">
        <v>145</v>
      </c>
    </row>
    <row r="17" spans="1:7" ht="31.5" x14ac:dyDescent="0.2">
      <c r="A17" s="130" t="str">
        <f>'EE-13 '!A45</f>
        <v>EE260</v>
      </c>
      <c r="B17" s="71" t="str">
        <f>'EE-13 '!B45</f>
        <v>Electrical Machines</v>
      </c>
      <c r="C17" s="71" t="str">
        <f>'EE-13 '!C45</f>
        <v>EE</v>
      </c>
      <c r="D17" s="71" t="str">
        <f>'EE-13 '!D45</f>
        <v>Dr. Farid Gul (AB)
Ms. Neelma Naz (CD)</v>
      </c>
      <c r="E17" s="71" t="str">
        <f>'EE-13 '!E45</f>
        <v>Mr. Yasir Rizwan (ABCD)</v>
      </c>
      <c r="F17" s="71" t="str">
        <f>'EE-13 '!F45</f>
        <v>3+1</v>
      </c>
      <c r="G17" s="131" t="str">
        <f>G16</f>
        <v>BEE-13ABCD</v>
      </c>
    </row>
    <row r="18" spans="1:7" ht="47.25" x14ac:dyDescent="0.2">
      <c r="A18" s="130" t="str">
        <f>'EE-13 '!A46</f>
        <v>EE383</v>
      </c>
      <c r="B18" s="71" t="str">
        <f>'EE-13 '!B46</f>
        <v>Instrumentation and Measurements</v>
      </c>
      <c r="C18" s="71" t="str">
        <f>'EE-13 '!C46</f>
        <v>EE</v>
      </c>
      <c r="D18" s="71" t="str">
        <f>'EE-13 '!D46</f>
        <v>Dr. Muhammad Mustafa Tehsin (AB)
Mr. Arshad Nazir (C )
Dr. Farid Gul (D)</v>
      </c>
      <c r="E18" s="71" t="str">
        <f>'EE-13 '!E46</f>
        <v>Mr. Abdul Rahman Hussain (ABCD)</v>
      </c>
      <c r="F18" s="71" t="str">
        <f>'EE-13 '!F46</f>
        <v>3+1</v>
      </c>
      <c r="G18" s="131" t="str">
        <f t="shared" ref="G18:G20" si="1">G17</f>
        <v>BEE-13ABCD</v>
      </c>
    </row>
    <row r="19" spans="1:7" ht="47.25" x14ac:dyDescent="0.2">
      <c r="A19" s="130" t="str">
        <f>'EE-13 '!A47</f>
        <v>EE313</v>
      </c>
      <c r="B19" s="71" t="str">
        <f>'EE-13 '!B47</f>
        <v>Electronic Circuit Design</v>
      </c>
      <c r="C19" s="71" t="str">
        <f>'EE-13 '!C47</f>
        <v>EE</v>
      </c>
      <c r="D19" s="71" t="str">
        <f>'EE-13 '!D47</f>
        <v>Dr. Qurat ul Ain (AB)
Dr. Wasif Tanveer (CD)</v>
      </c>
      <c r="E19" s="71" t="str">
        <f>'EE-13 '!E47</f>
        <v>Qazi Waqas Mohyuddin (ABCD)</v>
      </c>
      <c r="F19" s="71" t="str">
        <f>'EE-13 '!F47</f>
        <v>3+1</v>
      </c>
      <c r="G19" s="131" t="str">
        <f t="shared" si="1"/>
        <v>BEE-13ABCD</v>
      </c>
    </row>
    <row r="20" spans="1:7" ht="16.5" thickBot="1" x14ac:dyDescent="0.25">
      <c r="A20" s="139" t="str">
        <f>'EE-13 '!A48</f>
        <v>MATH361</v>
      </c>
      <c r="B20" s="140" t="str">
        <f>'EE-13 '!B48</f>
        <v>Probability and Statistics</v>
      </c>
      <c r="C20" s="140" t="str">
        <f>'EE-13 '!C48</f>
        <v>H&amp;S</v>
      </c>
      <c r="D20" s="140" t="str">
        <f>'EE-13 '!D48</f>
        <v>Ms. Ansar Shahzadi (ABCD)</v>
      </c>
      <c r="E20" s="140">
        <f>'EE-13 '!E48</f>
        <v>0</v>
      </c>
      <c r="F20" s="140" t="str">
        <f>'EE-13 '!F48</f>
        <v>3+0</v>
      </c>
      <c r="G20" s="141" t="str">
        <f t="shared" si="1"/>
        <v>BEE-13ABCD</v>
      </c>
    </row>
    <row r="21" spans="1:7" ht="31.5" x14ac:dyDescent="0.2">
      <c r="A21" s="123" t="str">
        <f>'EE-14 '!A44</f>
        <v>MATH243</v>
      </c>
      <c r="B21" s="111" t="str">
        <f>'EE-14 '!B44</f>
        <v>Vector Calculus</v>
      </c>
      <c r="C21" s="111" t="str">
        <f>'EE-14 '!C44</f>
        <v>H&amp;S</v>
      </c>
      <c r="D21" s="111" t="str">
        <f>'EE-14 '!D44</f>
        <v>Dr. Khursheed Muhammad (ABC)
Dr. Hina Munir Dutt (D)</v>
      </c>
      <c r="E21" s="111">
        <f>'EE-14 '!E44</f>
        <v>0</v>
      </c>
      <c r="F21" s="111" t="str">
        <f>'EE-14 '!F44</f>
        <v>3+0</v>
      </c>
      <c r="G21" s="124" t="s">
        <v>146</v>
      </c>
    </row>
    <row r="22" spans="1:7" ht="31.5" x14ac:dyDescent="0.2">
      <c r="A22" s="115" t="str">
        <f>'EE-14 '!A45</f>
        <v>EE221</v>
      </c>
      <c r="B22" s="11" t="str">
        <f>'EE-14 '!B45</f>
        <v>Digital Logic Design</v>
      </c>
      <c r="C22" s="11" t="str">
        <f>'EE-14 '!C45</f>
        <v>EE</v>
      </c>
      <c r="D22" s="11" t="str">
        <f>'EE-14 '!D45</f>
        <v>Mr. Habeel Ahmed (AB)
Mr. Arshad Nazir (CD)</v>
      </c>
      <c r="E22" s="11" t="str">
        <f>'EE-14 '!E45</f>
        <v>Mr. Mughees Ahmed (ABCD)</v>
      </c>
      <c r="F22" s="11" t="str">
        <f>'EE-14 '!F45</f>
        <v>3+1</v>
      </c>
      <c r="G22" s="116" t="str">
        <f>G21</f>
        <v>BEE-14ABCD</v>
      </c>
    </row>
    <row r="23" spans="1:7" ht="31.5" x14ac:dyDescent="0.2">
      <c r="A23" s="115" t="str">
        <f>'EE-14 '!A46</f>
        <v>CS212</v>
      </c>
      <c r="B23" s="11" t="str">
        <f>'EE-14 '!B46</f>
        <v>Object Oriented Programming</v>
      </c>
      <c r="C23" s="11" t="str">
        <f>'EE-14 '!C46</f>
        <v>FoC</v>
      </c>
      <c r="D23" s="11" t="str">
        <f>'EE-14 '!D46</f>
        <v>Ms. Ayesha Sarwar (AB)
Ms. Mehreen Tahir (CD)</v>
      </c>
      <c r="E23" s="11" t="str">
        <f>'EE-14 '!E46</f>
        <v>Ms. Mehwish Kiran (ABCD)</v>
      </c>
      <c r="F23" s="11" t="str">
        <f>'EE-14 '!F46</f>
        <v>3+1</v>
      </c>
      <c r="G23" s="116" t="str">
        <f t="shared" ref="G23:G25" si="2">G22</f>
        <v>BEE-14ABCD</v>
      </c>
    </row>
    <row r="24" spans="1:7" ht="47.25" x14ac:dyDescent="0.2">
      <c r="A24" s="115" t="str">
        <f>'EE-14 '!A47</f>
        <v>ME102</v>
      </c>
      <c r="B24" s="11" t="str">
        <f>'EE-14 '!B47</f>
        <v>Thermodynamics</v>
      </c>
      <c r="C24" s="11" t="str">
        <f>'EE-14 '!C47</f>
        <v>EE</v>
      </c>
      <c r="D24" s="11" t="str">
        <f>'EE-14 '!D47</f>
        <v>"Dr. Sana Yaqub (A)
Dr. Qazi Shahzad Ali (B)
Dr. Sehar Shakir (CD)"</v>
      </c>
      <c r="E24" s="11">
        <f>'EE-14 '!E47</f>
        <v>0</v>
      </c>
      <c r="F24" s="11" t="str">
        <f>'EE-14 '!F47</f>
        <v>2+0</v>
      </c>
      <c r="G24" s="116" t="str">
        <f t="shared" si="2"/>
        <v>BEE-14ABCD</v>
      </c>
    </row>
    <row r="25" spans="1:7" ht="16.5" thickBot="1" x14ac:dyDescent="0.25">
      <c r="A25" s="117" t="str">
        <f>'EE-14 '!A48</f>
        <v>HU212</v>
      </c>
      <c r="B25" s="118" t="str">
        <f>'EE-14 '!B48</f>
        <v>Technical &amp; Business Writing</v>
      </c>
      <c r="C25" s="118" t="str">
        <f>'EE-14 '!C48</f>
        <v>H&amp;S</v>
      </c>
      <c r="D25" s="118" t="str">
        <f>'EE-14 '!D48</f>
        <v>Ms. Hina Yousaf (ABCD)</v>
      </c>
      <c r="E25" s="118">
        <f>'EE-14 '!E48</f>
        <v>0</v>
      </c>
      <c r="F25" s="118" t="str">
        <f>'EE-14 '!F48</f>
        <v>2+0</v>
      </c>
      <c r="G25" s="119" t="str">
        <f t="shared" si="2"/>
        <v>BEE-14ABCD</v>
      </c>
    </row>
    <row r="26" spans="1:7" ht="15.75" x14ac:dyDescent="0.2">
      <c r="A26" s="112" t="str">
        <f>'EE-15'!A44</f>
        <v>PHY102</v>
      </c>
      <c r="B26" s="113" t="str">
        <f>'EE-15'!B44</f>
        <v>Applied Physics</v>
      </c>
      <c r="C26" s="113" t="str">
        <f>'EE-15'!C44</f>
        <v>H&amp;S</v>
      </c>
      <c r="D26" s="113" t="str">
        <f>'EE-15'!D44</f>
        <v>Dr. Imran Malik (ABCD)</v>
      </c>
      <c r="E26" s="113">
        <f>'EE-15'!E44</f>
        <v>0</v>
      </c>
      <c r="F26" s="113" t="str">
        <f>'EE-15'!F44</f>
        <v>2+1</v>
      </c>
      <c r="G26" s="114" t="s">
        <v>147</v>
      </c>
    </row>
    <row r="27" spans="1:7" ht="31.5" x14ac:dyDescent="0.2">
      <c r="A27" s="115" t="str">
        <f>'EE-15'!A45</f>
        <v>MATH101</v>
      </c>
      <c r="B27" s="11" t="str">
        <f>'EE-15'!B45</f>
        <v>Calculus and Analytical Geometry</v>
      </c>
      <c r="C27" s="11" t="str">
        <f>'EE-15'!C45</f>
        <v>H&amp;S</v>
      </c>
      <c r="D27" s="11" t="str">
        <f>'EE-15'!D45</f>
        <v>Dr. Naila Amir (AB)
Dr. Sidra Shafiq (CD)</v>
      </c>
      <c r="E27" s="11">
        <f>'EE-15'!E45</f>
        <v>0</v>
      </c>
      <c r="F27" s="11" t="str">
        <f>'EE-15'!F45</f>
        <v>3+0</v>
      </c>
      <c r="G27" s="116" t="str">
        <f>G26</f>
        <v>BEE-15ABCD</v>
      </c>
    </row>
    <row r="28" spans="1:7" ht="15.75" x14ac:dyDescent="0.2">
      <c r="A28" s="115" t="str">
        <f>'EE-15'!A46</f>
        <v>HU100</v>
      </c>
      <c r="B28" s="11" t="str">
        <f>'EE-15'!B46</f>
        <v>English</v>
      </c>
      <c r="C28" s="11" t="str">
        <f>'EE-15'!C46</f>
        <v>H&amp;S</v>
      </c>
      <c r="D28" s="11" t="str">
        <f>'EE-15'!D46</f>
        <v>Ms. Ayesha Habib (ABCD)</v>
      </c>
      <c r="E28" s="11">
        <f>'EE-15'!E46</f>
        <v>0</v>
      </c>
      <c r="F28" s="11" t="str">
        <f>'EE-15'!F46</f>
        <v>2+0</v>
      </c>
      <c r="G28" s="116" t="str">
        <f t="shared" ref="G28:G31" si="3">G27</f>
        <v>BEE-15ABCD</v>
      </c>
    </row>
    <row r="29" spans="1:7" ht="47.25" x14ac:dyDescent="0.2">
      <c r="A29" s="115" t="str">
        <f>'EE-15'!A47</f>
        <v>CS114</v>
      </c>
      <c r="B29" s="11" t="str">
        <f>'EE-15'!B47</f>
        <v>Fundamentals of Programming</v>
      </c>
      <c r="C29" s="11" t="str">
        <f>'EE-15'!C47</f>
        <v>FoC</v>
      </c>
      <c r="D29" s="11" t="str">
        <f>'EE-15'!D47</f>
        <v>Dr. Abid Rafique (A)
Dr. Mohaira Ahmed (B)
Dr. Taha Ali (CD)</v>
      </c>
      <c r="E29" s="11" t="str">
        <f>'EE-15'!E47</f>
        <v>Mr. Muhammad Ali Khalid (ABCD)</v>
      </c>
      <c r="F29" s="11" t="str">
        <f>'EE-15'!F47</f>
        <v>2+1</v>
      </c>
      <c r="G29" s="116" t="str">
        <f t="shared" si="3"/>
        <v>BEE-15ABCD</v>
      </c>
    </row>
    <row r="30" spans="1:7" ht="47.25" x14ac:dyDescent="0.2">
      <c r="A30" s="115" t="str">
        <f>'EE-15'!A48</f>
        <v>EE111</v>
      </c>
      <c r="B30" s="11" t="str">
        <f>'EE-15'!B48</f>
        <v>Linear Circuit Analysis</v>
      </c>
      <c r="C30" s="11" t="str">
        <f>'EE-15'!C48</f>
        <v>EE</v>
      </c>
      <c r="D30" s="11" t="str">
        <f>'EE-15'!D48</f>
        <v>Mr. Tassawar Kazmi (AB)
Mr. Ahsan Azhar (CD)</v>
      </c>
      <c r="E30" s="11" t="str">
        <f>'EE-15'!E48</f>
        <v>Mr. Muhammad Saqib Nazir (ABCD)</v>
      </c>
      <c r="F30" s="11" t="str">
        <f>'EE-15'!F48</f>
        <v>3+1</v>
      </c>
      <c r="G30" s="116" t="str">
        <f t="shared" si="3"/>
        <v>BEE-15ABCD</v>
      </c>
    </row>
    <row r="31" spans="1:7" ht="16.5" thickBot="1" x14ac:dyDescent="0.25">
      <c r="A31" s="120" t="str">
        <f>'EE-15'!A49</f>
        <v>HU101</v>
      </c>
      <c r="B31" s="121" t="str">
        <f>'EE-15'!B49</f>
        <v>Islamic Studies</v>
      </c>
      <c r="C31" s="121" t="str">
        <f>'EE-15'!C49</f>
        <v>H&amp;S</v>
      </c>
      <c r="D31" s="121" t="str">
        <f>'EE-15'!D49</f>
        <v>Mr. Ammar Ahmed (ABCD)</v>
      </c>
      <c r="E31" s="121">
        <f>'EE-15'!E49</f>
        <v>0</v>
      </c>
      <c r="F31" s="121" t="str">
        <f>'EE-15'!F49</f>
        <v>2+0</v>
      </c>
      <c r="G31" s="122" t="str">
        <f t="shared" si="3"/>
        <v>BEE-15ABCD</v>
      </c>
    </row>
    <row r="32" spans="1:7" ht="15.75" x14ac:dyDescent="0.2">
      <c r="A32" s="127" t="str">
        <f>'SE-11 '!A24</f>
        <v>CS335</v>
      </c>
      <c r="B32" s="128" t="str">
        <f>'SE-11 '!B24</f>
        <v>Internet of Things</v>
      </c>
      <c r="C32" s="128" t="str">
        <f>'SE-11 '!C24</f>
        <v>FoC</v>
      </c>
      <c r="D32" s="128" t="str">
        <f>'SE-11 '!D24</f>
        <v>Dr. Rafia Mumtaz (AB)</v>
      </c>
      <c r="E32" s="128">
        <f>'SE-11 '!E24</f>
        <v>0</v>
      </c>
      <c r="F32" s="128" t="str">
        <f>'SE-11 '!F24</f>
        <v>3+0</v>
      </c>
      <c r="G32" s="129" t="s">
        <v>148</v>
      </c>
    </row>
    <row r="33" spans="1:7" ht="15.75" x14ac:dyDescent="0.2">
      <c r="A33" s="130" t="str">
        <f>'SE-11 '!A25</f>
        <v>FIN100</v>
      </c>
      <c r="B33" s="71" t="str">
        <f>'SE-11 '!B25</f>
        <v>Principles of Accounting</v>
      </c>
      <c r="C33" s="71" t="str">
        <f>'SE-11 '!C25</f>
        <v>H&amp;S</v>
      </c>
      <c r="D33" s="71" t="str">
        <f>'SE-11 '!D25</f>
        <v>Dr. Ehsan ul Hassan (AB)</v>
      </c>
      <c r="E33" s="71">
        <f>'SE-11 '!E25</f>
        <v>0</v>
      </c>
      <c r="F33" s="71" t="str">
        <f>'SE-11 '!F25</f>
        <v>3+0</v>
      </c>
      <c r="G33" s="131" t="str">
        <f>G32</f>
        <v>BESE-11AB</v>
      </c>
    </row>
    <row r="34" spans="1:7" ht="15.75" x14ac:dyDescent="0.2">
      <c r="A34" s="130" t="str">
        <f>'SE-11 '!A26</f>
        <v>SE430</v>
      </c>
      <c r="B34" s="71" t="str">
        <f>'SE-11 '!B26</f>
        <v>Software Project Management</v>
      </c>
      <c r="C34" s="71" t="str">
        <f>'SE-11 '!C26</f>
        <v>FoC</v>
      </c>
      <c r="D34" s="71" t="str">
        <f>'SE-11 '!D26</f>
        <v>Dr. Mehvish Rashid (AB)</v>
      </c>
      <c r="E34" s="71">
        <f>'SE-11 '!E26</f>
        <v>0</v>
      </c>
      <c r="F34" s="71" t="str">
        <f>'SE-11 '!F26</f>
        <v>3+0</v>
      </c>
      <c r="G34" s="131" t="str">
        <f t="shared" ref="G34:G37" si="4">G33</f>
        <v>BESE-11AB</v>
      </c>
    </row>
    <row r="35" spans="1:7" ht="15.75" x14ac:dyDescent="0.2">
      <c r="A35" s="130" t="str">
        <f>'SE-11 '!A33</f>
        <v>SE498</v>
      </c>
      <c r="B35" s="71" t="str">
        <f>'SE-11 '!B33</f>
        <v>Final Year Design Project-1</v>
      </c>
      <c r="C35" s="71" t="str">
        <f>'SE-11 '!C33</f>
        <v>FoC</v>
      </c>
      <c r="D35" s="71">
        <f>'SE-11 '!D33</f>
        <v>0</v>
      </c>
      <c r="E35" s="71">
        <f>'SE-11 '!E33</f>
        <v>0</v>
      </c>
      <c r="F35" s="71" t="str">
        <f>'SE-11 '!F33</f>
        <v>0+2</v>
      </c>
      <c r="G35" s="131" t="s">
        <v>143</v>
      </c>
    </row>
    <row r="36" spans="1:7" ht="31.5" x14ac:dyDescent="0.2">
      <c r="A36" s="132" t="str">
        <f>'SE-11 '!A27</f>
        <v>CS405</v>
      </c>
      <c r="B36" s="125" t="str">
        <f>'SE-11 '!B27</f>
        <v>Deep Learning (Gp-01)</v>
      </c>
      <c r="C36" s="125" t="str">
        <f>'SE-11 '!C27</f>
        <v>FoC</v>
      </c>
      <c r="D36" s="125" t="str">
        <f>'SE-11 '!D27</f>
        <v>Dr. Muhammad Naseer Bajwa (Gp-01)</v>
      </c>
      <c r="E36" s="125" t="str">
        <f>'SE-11 '!E27</f>
        <v>Ms. Iram Tariq Bhatti</v>
      </c>
      <c r="F36" s="125" t="str">
        <f>'SE-11 '!F27</f>
        <v>3+1</v>
      </c>
      <c r="G36" s="133" t="str">
        <f>G35</f>
        <v>BESE-11</v>
      </c>
    </row>
    <row r="37" spans="1:7" ht="31.5" x14ac:dyDescent="0.2">
      <c r="A37" s="132" t="str">
        <f>'SE-11 '!A28</f>
        <v>CS423</v>
      </c>
      <c r="B37" s="125" t="str">
        <f>'SE-11 '!B28</f>
        <v>Data warehousing and Data mining (Gp-01)</v>
      </c>
      <c r="C37" s="125" t="str">
        <f>'SE-11 '!C28</f>
        <v>FoC</v>
      </c>
      <c r="D37" s="125" t="str">
        <f>'SE-11 '!D28</f>
        <v>Dr. Rabia Irfan (Gp-01)</v>
      </c>
      <c r="E37" s="125" t="str">
        <f>'SE-11 '!E28</f>
        <v>Mr. Nadeem Nawaz</v>
      </c>
      <c r="F37" s="125" t="str">
        <f>'SE-11 '!F28</f>
        <v>3+1</v>
      </c>
      <c r="G37" s="133" t="str">
        <f t="shared" si="4"/>
        <v>BESE-11</v>
      </c>
    </row>
    <row r="38" spans="1:7" ht="15.75" x14ac:dyDescent="0.2">
      <c r="A38" s="134" t="str">
        <f>'SE-11 '!A29</f>
        <v>CS-XXX</v>
      </c>
      <c r="B38" s="126" t="str">
        <f>'SE-11 '!B29</f>
        <v>Augmented and Virtual Reality (1x)</v>
      </c>
      <c r="C38" s="126" t="str">
        <f>'SE-11 '!C29</f>
        <v>FoC</v>
      </c>
      <c r="D38" s="126" t="str">
        <f>'SE-11 '!D29</f>
        <v>Dr. Shahzad Rasool (1x)</v>
      </c>
      <c r="E38" s="126" t="str">
        <f>'SE-11 '!E29</f>
        <v>TBD</v>
      </c>
      <c r="F38" s="126" t="str">
        <f>'SE-11 '!F29</f>
        <v>3+1</v>
      </c>
      <c r="G38" s="135" t="str">
        <f>G39</f>
        <v>BESE-11</v>
      </c>
    </row>
    <row r="39" spans="1:7" ht="31.5" x14ac:dyDescent="0.2">
      <c r="A39" s="134" t="str">
        <f>'SE-11 '!A30</f>
        <v>CS423</v>
      </c>
      <c r="B39" s="126" t="str">
        <f>'SE-11 '!B30</f>
        <v>Data warehousing and Data mining (Gp-02)</v>
      </c>
      <c r="C39" s="126" t="str">
        <f>'SE-11 '!C30</f>
        <v>FoC</v>
      </c>
      <c r="D39" s="126" t="str">
        <f>'SE-11 '!D30</f>
        <v>Dr. Syed Imran Ali (Gp-02)</v>
      </c>
      <c r="E39" s="126" t="str">
        <f>'SE-11 '!E30</f>
        <v>Mr. Nadeem Nawaz</v>
      </c>
      <c r="F39" s="126" t="str">
        <f>'SE-11 '!F30</f>
        <v>3+1</v>
      </c>
      <c r="G39" s="135" t="str">
        <f>G40</f>
        <v>BESE-11</v>
      </c>
    </row>
    <row r="40" spans="1:7" ht="16.5" thickBot="1" x14ac:dyDescent="0.25">
      <c r="A40" s="143" t="str">
        <f>'SE-11 '!A29</f>
        <v>CS-XXX</v>
      </c>
      <c r="B40" s="144" t="str">
        <f>'SE-11 '!B29</f>
        <v>Augmented and Virtual Reality (1x)</v>
      </c>
      <c r="C40" s="144" t="str">
        <f>'SE-11 '!C29</f>
        <v>FoC</v>
      </c>
      <c r="D40" s="144" t="str">
        <f>'SE-11 '!D29</f>
        <v>Dr. Shahzad Rasool (1x)</v>
      </c>
      <c r="E40" s="144" t="str">
        <f>'SE-11 '!E29</f>
        <v>TBD</v>
      </c>
      <c r="F40" s="144" t="str">
        <f>'SE-11 '!F29</f>
        <v>3+1</v>
      </c>
      <c r="G40" s="145" t="str">
        <f>G37</f>
        <v>BESE-11</v>
      </c>
    </row>
    <row r="41" spans="1:7" ht="31.5" x14ac:dyDescent="0.2">
      <c r="A41" s="127" t="str">
        <f>'SE-12 '!A24</f>
        <v>SE314</v>
      </c>
      <c r="B41" s="128" t="str">
        <f>'SE-12 '!B24</f>
        <v>Software Construction</v>
      </c>
      <c r="C41" s="128" t="str">
        <f>'SE-12 '!C24</f>
        <v>FoC</v>
      </c>
      <c r="D41" s="128" t="str">
        <f>'SE-12 '!D24</f>
        <v>Ms. Naema Asif (AB)</v>
      </c>
      <c r="E41" s="128" t="str">
        <f>'SE-12 '!E24</f>
        <v>Mr. Aftab Farooq (AB)</v>
      </c>
      <c r="F41" s="128" t="str">
        <f>'SE-12 '!F24</f>
        <v>2+1</v>
      </c>
      <c r="G41" s="129" t="s">
        <v>149</v>
      </c>
    </row>
    <row r="42" spans="1:7" ht="31.5" x14ac:dyDescent="0.2">
      <c r="A42" s="130" t="str">
        <f>'SE-12 '!A25</f>
        <v>HU212</v>
      </c>
      <c r="B42" s="71" t="str">
        <f>'SE-12 '!B25</f>
        <v>Technical Business Writing</v>
      </c>
      <c r="C42" s="71" t="str">
        <f>'SE-12 '!C25</f>
        <v>H&amp;S</v>
      </c>
      <c r="D42" s="71" t="str">
        <f>'SE-12 '!D25</f>
        <v>Ms. Ayesha Habib (A)
Dr. Samia Tahir (B)</v>
      </c>
      <c r="E42" s="71">
        <f>'SE-12 '!E25</f>
        <v>0</v>
      </c>
      <c r="F42" s="71" t="str">
        <f>'SE-12 '!F25</f>
        <v>2+0</v>
      </c>
      <c r="G42" s="131" t="str">
        <f>G41</f>
        <v>BESE-12AB</v>
      </c>
    </row>
    <row r="43" spans="1:7" ht="31.5" x14ac:dyDescent="0.2">
      <c r="A43" s="130" t="str">
        <f>'SE-12 '!A26</f>
        <v>SE315</v>
      </c>
      <c r="B43" s="71" t="str">
        <f>'SE-12 '!B26</f>
        <v>Cloud Computing</v>
      </c>
      <c r="C43" s="71" t="str">
        <f>'SE-12 '!C26</f>
        <v>FoC</v>
      </c>
      <c r="D43" s="71" t="str">
        <f>'SE-12 '!D26</f>
        <v>Dr. Qaisar Riaz (AB)</v>
      </c>
      <c r="E43" s="71" t="str">
        <f>'SE-12 '!E26</f>
        <v>Ms. Sundas Dawood (AB)</v>
      </c>
      <c r="F43" s="71" t="str">
        <f>'SE-12 '!F26</f>
        <v>2+1</v>
      </c>
      <c r="G43" s="131" t="str">
        <f t="shared" ref="G43:G45" si="5">G42</f>
        <v>BESE-12AB</v>
      </c>
    </row>
    <row r="44" spans="1:7" ht="15.75" x14ac:dyDescent="0.2">
      <c r="A44" s="130" t="str">
        <f>'SE-12 '!A27</f>
        <v>MGT121</v>
      </c>
      <c r="B44" s="71" t="str">
        <f>'SE-12 '!B27</f>
        <v>Introduction to Management</v>
      </c>
      <c r="C44" s="71" t="str">
        <f>'SE-12 '!C27</f>
        <v>H&amp;S</v>
      </c>
      <c r="D44" s="71" t="str">
        <f>'SE-12 '!D27</f>
        <v>Dr. Sobia Jamil (AB)</v>
      </c>
      <c r="E44" s="71">
        <f>'SE-12 '!E27</f>
        <v>0</v>
      </c>
      <c r="F44" s="71" t="str">
        <f>'SE-12 '!F27</f>
        <v>3+0</v>
      </c>
      <c r="G44" s="131" t="str">
        <f t="shared" si="5"/>
        <v>BESE-12AB</v>
      </c>
    </row>
    <row r="45" spans="1:7" ht="32.25" thickBot="1" x14ac:dyDescent="0.25">
      <c r="A45" s="139" t="str">
        <f>'SE-12 '!A28</f>
        <v>CS344</v>
      </c>
      <c r="B45" s="140" t="str">
        <f>'SE-12 '!B28</f>
        <v>Web Engineering</v>
      </c>
      <c r="C45" s="140" t="str">
        <f>'SE-12 '!C28</f>
        <v>FoC</v>
      </c>
      <c r="D45" s="140" t="str">
        <f>'SE-12 '!D28</f>
        <v>Dr. Fahad Ahmed Satti (A)
Dr. Farzana Jabeen (B)</v>
      </c>
      <c r="E45" s="140" t="str">
        <f>'SE-12 '!E28</f>
        <v>Ms. Ayesha Asif (AB)</v>
      </c>
      <c r="F45" s="140" t="str">
        <f>'SE-12 '!F28</f>
        <v>3+1</v>
      </c>
      <c r="G45" s="131" t="str">
        <f t="shared" si="5"/>
        <v>BESE-12AB</v>
      </c>
    </row>
    <row r="46" spans="1:7" ht="47.25" x14ac:dyDescent="0.2">
      <c r="A46" s="112" t="str">
        <f>'SE-13 '!A24</f>
        <v>EE353</v>
      </c>
      <c r="B46" s="113" t="str">
        <f>'SE-13 '!B24</f>
        <v>Computer Networks</v>
      </c>
      <c r="C46" s="113" t="str">
        <f>'SE-13 '!C24</f>
        <v>EE</v>
      </c>
      <c r="D46" s="113" t="str">
        <f>'SE-13 '!D24</f>
        <v>Dr. Huma Ghafoor (AB)</v>
      </c>
      <c r="E46" s="113" t="str">
        <f>'SE-13 '!E24</f>
        <v>Syed Muhammad Ali Musa (AB)</v>
      </c>
      <c r="F46" s="113" t="str">
        <f>'SE-13 '!F24</f>
        <v>3+1</v>
      </c>
      <c r="G46" s="114" t="s">
        <v>150</v>
      </c>
    </row>
    <row r="47" spans="1:7" ht="31.5" x14ac:dyDescent="0.2">
      <c r="A47" s="115" t="str">
        <f>'SE-13 '!A25</f>
        <v>CS250</v>
      </c>
      <c r="B47" s="11" t="str">
        <f>'SE-13 '!B25</f>
        <v>Data Structures &amp; Algorithms</v>
      </c>
      <c r="C47" s="11" t="str">
        <f>'SE-13 '!C25</f>
        <v>FoC</v>
      </c>
      <c r="D47" s="11" t="str">
        <f>'SE-13 '!D25</f>
        <v>Dr. Faisal Shafiat (A)
Dr. Sidra Sultana (B)</v>
      </c>
      <c r="E47" s="11" t="str">
        <f>'SE-13 '!E25</f>
        <v>Ms. Anum Asif (AB)</v>
      </c>
      <c r="F47" s="11" t="str">
        <f>'SE-13 '!F25</f>
        <v>3+1</v>
      </c>
      <c r="G47" s="116" t="str">
        <f>G46</f>
        <v>BESE-13AB</v>
      </c>
    </row>
    <row r="48" spans="1:7" ht="31.5" x14ac:dyDescent="0.2">
      <c r="A48" s="115" t="str">
        <f>'SE-13 '!A26</f>
        <v>CS220</v>
      </c>
      <c r="B48" s="11" t="str">
        <f>'SE-13 '!B26</f>
        <v xml:space="preserve">Database Systems </v>
      </c>
      <c r="C48" s="11" t="str">
        <f>'SE-13 '!C26</f>
        <v>FoC</v>
      </c>
      <c r="D48" s="11" t="str">
        <f>'SE-13 '!D26</f>
        <v>Dr. Shah Khalid (A)
Dr. Muhammad Bilal Ali (B)</v>
      </c>
      <c r="E48" s="11" t="str">
        <f>'SE-13 '!E26</f>
        <v>Ms. Sundas Dawood (AB)</v>
      </c>
      <c r="F48" s="11" t="str">
        <f>'SE-13 '!F26</f>
        <v>3+1</v>
      </c>
      <c r="G48" s="116" t="str">
        <f t="shared" ref="G48:G50" si="6">G47</f>
        <v>BESE-13AB</v>
      </c>
    </row>
    <row r="49" spans="1:7" ht="15.75" x14ac:dyDescent="0.2">
      <c r="A49" s="115" t="str">
        <f>'SE-13 '!A27</f>
        <v>MATH361</v>
      </c>
      <c r="B49" s="11" t="str">
        <f>'SE-13 '!B27</f>
        <v>Probability and Statistics</v>
      </c>
      <c r="C49" s="11" t="str">
        <f>'SE-13 '!C27</f>
        <v>H&amp;S</v>
      </c>
      <c r="D49" s="11" t="str">
        <f>'SE-13 '!D27</f>
        <v>Dr. Hina Munir Dutt (AB)</v>
      </c>
      <c r="E49" s="11">
        <f>'SE-13 '!E27</f>
        <v>0</v>
      </c>
      <c r="F49" s="11" t="str">
        <f>'SE-13 '!F27</f>
        <v>3+0</v>
      </c>
      <c r="G49" s="116" t="str">
        <f t="shared" si="6"/>
        <v>BESE-13AB</v>
      </c>
    </row>
    <row r="50" spans="1:7" ht="32.25" thickBot="1" x14ac:dyDescent="0.25">
      <c r="A50" s="117" t="str">
        <f>'SE-13 '!A28</f>
        <v>SE200</v>
      </c>
      <c r="B50" s="118" t="str">
        <f>'SE-13 '!B28</f>
        <v>Software Engineering</v>
      </c>
      <c r="C50" s="118" t="str">
        <f>'SE-13 '!C28</f>
        <v>FoC</v>
      </c>
      <c r="D50" s="118" t="str">
        <f>'SE-13 '!D28</f>
        <v>Dr. Madiha Khalid (A)
Dr. Qurat ul Ain (B)</v>
      </c>
      <c r="E50" s="118">
        <f>'SE-13 '!E28</f>
        <v>0</v>
      </c>
      <c r="F50" s="118" t="str">
        <f>'SE-13 '!F28</f>
        <v>3+0</v>
      </c>
      <c r="G50" s="119" t="str">
        <f t="shared" si="6"/>
        <v>BESE-13AB</v>
      </c>
    </row>
    <row r="51" spans="1:7" ht="15.75" x14ac:dyDescent="0.2">
      <c r="A51" s="127" t="str">
        <f>'SE-14'!A24</f>
        <v>PHY102</v>
      </c>
      <c r="B51" s="128" t="str">
        <f>'SE-14'!B24</f>
        <v>Applied Physics</v>
      </c>
      <c r="C51" s="128" t="str">
        <f>'SE-14'!C24</f>
        <v>H&amp;S</v>
      </c>
      <c r="D51" s="128" t="str">
        <f>'SE-14'!D24</f>
        <v>Mr. Muhammad Siddique (AB)</v>
      </c>
      <c r="E51" s="128">
        <f>'SE-14'!E24</f>
        <v>0</v>
      </c>
      <c r="F51" s="128" t="str">
        <f>'SE-14'!F24</f>
        <v>2+1</v>
      </c>
      <c r="G51" s="129" t="s">
        <v>151</v>
      </c>
    </row>
    <row r="52" spans="1:7" ht="15.75" x14ac:dyDescent="0.2">
      <c r="A52" s="130" t="str">
        <f>'SE-14'!A25</f>
        <v>MATH101</v>
      </c>
      <c r="B52" s="71" t="str">
        <f>'SE-14'!B25</f>
        <v>Calculas and Analytical Geometry</v>
      </c>
      <c r="C52" s="71" t="str">
        <f>'SE-14'!C25</f>
        <v>H&amp;S</v>
      </c>
      <c r="D52" s="71" t="str">
        <f>'SE-14'!D25</f>
        <v>Dr. Azad Akhtar Siddiqui (AB)</v>
      </c>
      <c r="E52" s="71">
        <f>'SE-14'!E25</f>
        <v>0</v>
      </c>
      <c r="F52" s="71" t="str">
        <f>'SE-14'!F25</f>
        <v>3+0</v>
      </c>
      <c r="G52" s="131" t="str">
        <f>G51</f>
        <v>BESE-14AB</v>
      </c>
    </row>
    <row r="53" spans="1:7" ht="15.75" x14ac:dyDescent="0.2">
      <c r="A53" s="130" t="str">
        <f>'SE-14'!A26</f>
        <v>MATH161</v>
      </c>
      <c r="B53" s="71" t="str">
        <f>'SE-14'!B26</f>
        <v xml:space="preserve">Discrete Mathematics </v>
      </c>
      <c r="C53" s="71" t="str">
        <f>'SE-14'!C26</f>
        <v>H&amp;S</v>
      </c>
      <c r="D53" s="71" t="str">
        <f>'SE-14'!D26</f>
        <v>Dr. Quanita Kiran (AB)</v>
      </c>
      <c r="E53" s="71">
        <f>'SE-14'!E26</f>
        <v>0</v>
      </c>
      <c r="F53" s="71" t="str">
        <f>'SE-14'!F26</f>
        <v>3+0</v>
      </c>
      <c r="G53" s="131" t="str">
        <f t="shared" ref="G53:G57" si="7">G52</f>
        <v>BESE-14AB</v>
      </c>
    </row>
    <row r="54" spans="1:7" ht="31.5" x14ac:dyDescent="0.2">
      <c r="A54" s="130" t="str">
        <f>'SE-14'!A27</f>
        <v>HU100</v>
      </c>
      <c r="B54" s="71" t="str">
        <f>'SE-14'!B27</f>
        <v>English</v>
      </c>
      <c r="C54" s="71" t="str">
        <f>'SE-14'!C27</f>
        <v>H&amp;S</v>
      </c>
      <c r="D54" s="71" t="str">
        <f>'SE-14'!D27</f>
        <v>Ms. Hina Yousaf (A)
Ms. Neelma Riaz (B)</v>
      </c>
      <c r="E54" s="71">
        <f>'SE-14'!E27</f>
        <v>0</v>
      </c>
      <c r="F54" s="71" t="str">
        <f>'SE-14'!F27</f>
        <v>2+0</v>
      </c>
      <c r="G54" s="131" t="str">
        <f t="shared" si="7"/>
        <v>BESE-14AB</v>
      </c>
    </row>
    <row r="55" spans="1:7" ht="31.5" x14ac:dyDescent="0.2">
      <c r="A55" s="130" t="str">
        <f>'SE-14'!A28</f>
        <v>CS110</v>
      </c>
      <c r="B55" s="71" t="str">
        <f>'SE-14'!B28</f>
        <v>Fundamentals of Computer Programming</v>
      </c>
      <c r="C55" s="71" t="str">
        <f>'SE-14'!C28</f>
        <v>FoC</v>
      </c>
      <c r="D55" s="71" t="str">
        <f>'SE-14'!D28</f>
        <v>Dr. Momina Moetesum (AB)</v>
      </c>
      <c r="E55" s="71" t="str">
        <f>'SE-14'!E28</f>
        <v>Ms. Shakeela Bibi (AB)</v>
      </c>
      <c r="F55" s="71" t="str">
        <f>'SE-14'!F28</f>
        <v>3+1</v>
      </c>
      <c r="G55" s="131" t="str">
        <f t="shared" si="7"/>
        <v>BESE-14AB</v>
      </c>
    </row>
    <row r="56" spans="1:7" ht="15.75" x14ac:dyDescent="0.2">
      <c r="A56" s="130" t="str">
        <f>'SE-14'!A29</f>
        <v>HU107</v>
      </c>
      <c r="B56" s="71" t="str">
        <f>'SE-14'!B29</f>
        <v>Pakistan Studies</v>
      </c>
      <c r="C56" s="71" t="str">
        <f>'SE-14'!C29</f>
        <v>H&amp;S</v>
      </c>
      <c r="D56" s="71" t="str">
        <f>'SE-14'!D29</f>
        <v>Dr. Sobia Jamil (AB)</v>
      </c>
      <c r="E56" s="71">
        <f>'SE-14'!E29</f>
        <v>0</v>
      </c>
      <c r="F56" s="71" t="str">
        <f>'SE-14'!F29</f>
        <v>2+0</v>
      </c>
      <c r="G56" s="131" t="str">
        <f t="shared" si="7"/>
        <v>BESE-14AB</v>
      </c>
    </row>
    <row r="57" spans="1:7" ht="16.5" thickBot="1" x14ac:dyDescent="0.25">
      <c r="A57" s="153" t="str">
        <f>'SE-14'!A30</f>
        <v>OHS101</v>
      </c>
      <c r="B57" s="154" t="str">
        <f>'SE-14'!B30</f>
        <v>Occupational Health and Safety</v>
      </c>
      <c r="C57" s="154" t="str">
        <f>'SE-14'!C30</f>
        <v>EE</v>
      </c>
      <c r="D57" s="154" t="str">
        <f>'SE-14'!D30</f>
        <v>Mr. Habeel Ahmed (AB)</v>
      </c>
      <c r="E57" s="154">
        <f>'SE-14'!E30</f>
        <v>0</v>
      </c>
      <c r="F57" s="154" t="str">
        <f>'SE-14'!F30</f>
        <v>1+0</v>
      </c>
      <c r="G57" s="155" t="str">
        <f t="shared" si="7"/>
        <v>BESE-14AB</v>
      </c>
    </row>
    <row r="58" spans="1:7" ht="31.5" x14ac:dyDescent="0.2">
      <c r="A58" s="127" t="str">
        <f>'DS-1'!A14</f>
        <v>GE-1XX</v>
      </c>
      <c r="B58" s="128" t="str">
        <f>'DS-1'!B14</f>
        <v>Application of Info. &amp; Comm. Technologies</v>
      </c>
      <c r="C58" s="128" t="str">
        <f>'DS-1'!C14</f>
        <v>FoC</v>
      </c>
      <c r="D58" s="128" t="str">
        <f>'DS-1'!D14</f>
        <v>Mr. Taufique ur Rehman</v>
      </c>
      <c r="E58" s="128" t="str">
        <f>'DS-1'!E14</f>
        <v>Mr. Muhamad Danyal Sadiq</v>
      </c>
      <c r="F58" s="128" t="str">
        <f>'DS-1'!F14</f>
        <v>2+1</v>
      </c>
      <c r="G58" s="129" t="s">
        <v>152</v>
      </c>
    </row>
    <row r="59" spans="1:7" ht="47.25" x14ac:dyDescent="0.2">
      <c r="A59" s="130" t="str">
        <f>'DS-1'!A15</f>
        <v>MATH101/
MATH162</v>
      </c>
      <c r="B59" s="71" t="str">
        <f>'DS-1'!B15</f>
        <v>Calculus &amp; Analytical Geometry/
Pre Mathematics-I (Pre Medical)</v>
      </c>
      <c r="C59" s="71" t="str">
        <f>'DS-1'!C15</f>
        <v>H&amp;S</v>
      </c>
      <c r="D59" s="71" t="str">
        <f>'DS-1'!D15</f>
        <v>Ms. Atifa Kanwal/
Dr. Maria Athar (Pre Medical)</v>
      </c>
      <c r="E59" s="71">
        <f>'DS-1'!E15</f>
        <v>0</v>
      </c>
      <c r="F59" s="71" t="str">
        <f>'DS-1'!F15</f>
        <v>3+0/
3+0</v>
      </c>
      <c r="G59" s="131" t="str">
        <f>G58</f>
        <v>BSDS-1A</v>
      </c>
    </row>
    <row r="60" spans="1:7" ht="47.25" x14ac:dyDescent="0.2">
      <c r="A60" s="130" t="str">
        <f>'DS-1'!A16</f>
        <v>MATH161/
MATH163</v>
      </c>
      <c r="B60" s="71" t="str">
        <f>'DS-1'!B16</f>
        <v>Discrete Mathematics/
Pre Mathematics-II (Pre Medical)</v>
      </c>
      <c r="C60" s="71" t="str">
        <f>'DS-1'!C16</f>
        <v>H&amp;S</v>
      </c>
      <c r="D60" s="71" t="str">
        <f>'DS-1'!D16</f>
        <v>Dr. Quanita Kiran/
Dr. Maria Athar (Pre Medical)</v>
      </c>
      <c r="E60" s="71">
        <f>'DS-1'!E16</f>
        <v>0</v>
      </c>
      <c r="F60" s="71" t="str">
        <f>'DS-1'!F16</f>
        <v>3+0/
3+0</v>
      </c>
      <c r="G60" s="131" t="str">
        <f t="shared" ref="G60:G63" si="8">G59</f>
        <v>BSDS-1A</v>
      </c>
    </row>
    <row r="61" spans="1:7" ht="15.75" x14ac:dyDescent="0.2">
      <c r="A61" s="130" t="str">
        <f>'DS-1'!A17</f>
        <v>GE-1xx</v>
      </c>
      <c r="B61" s="71" t="str">
        <f>'DS-1'!B17</f>
        <v>Functional English</v>
      </c>
      <c r="C61" s="71" t="str">
        <f>'DS-1'!C17</f>
        <v>H&amp;S</v>
      </c>
      <c r="D61" s="71" t="str">
        <f>'DS-1'!D17</f>
        <v>Ms. Zahida Younas</v>
      </c>
      <c r="E61" s="71">
        <f>'DS-1'!E17</f>
        <v>0</v>
      </c>
      <c r="F61" s="71" t="str">
        <f>'DS-1'!F17</f>
        <v>3+0</v>
      </c>
      <c r="G61" s="131" t="str">
        <f t="shared" si="8"/>
        <v>BSDS-1A</v>
      </c>
    </row>
    <row r="62" spans="1:7" ht="31.5" x14ac:dyDescent="0.2">
      <c r="A62" s="130" t="str">
        <f>'DS-1'!A18</f>
        <v>CS110</v>
      </c>
      <c r="B62" s="71" t="str">
        <f>'DS-1'!B18</f>
        <v>Fundamentals of Computer Programming</v>
      </c>
      <c r="C62" s="71" t="str">
        <f>'DS-1'!C18</f>
        <v>FoC</v>
      </c>
      <c r="D62" s="71" t="str">
        <f>'DS-1'!D18</f>
        <v>Dr. Nazia Perwaiz</v>
      </c>
      <c r="E62" s="71" t="str">
        <f>'DS-1'!E18</f>
        <v>Ms. Iram Tariq Bhatti</v>
      </c>
      <c r="F62" s="71" t="str">
        <f>'DS-1'!F18</f>
        <v>3+1</v>
      </c>
      <c r="G62" s="131" t="str">
        <f t="shared" si="8"/>
        <v>BSDS-1A</v>
      </c>
    </row>
    <row r="63" spans="1:7" ht="16.5" thickBot="1" x14ac:dyDescent="0.25">
      <c r="A63" s="139">
        <f>'DS-1'!A19</f>
        <v>0</v>
      </c>
      <c r="B63" s="140">
        <f>'DS-1'!B19</f>
        <v>0</v>
      </c>
      <c r="C63" s="140">
        <f>'DS-1'!C19</f>
        <v>0</v>
      </c>
      <c r="D63" s="140">
        <f>'DS-1'!D19</f>
        <v>0</v>
      </c>
      <c r="E63" s="140">
        <f>'DS-1'!E19</f>
        <v>0</v>
      </c>
      <c r="F63" s="140">
        <f>'DS-1'!F19</f>
        <v>0</v>
      </c>
      <c r="G63" s="131" t="str">
        <f t="shared" si="8"/>
        <v>BSDS-1A</v>
      </c>
    </row>
    <row r="64" spans="1:7" ht="15.75" x14ac:dyDescent="0.2">
      <c r="A64" s="130" t="str">
        <f>'CS-10 '!A34</f>
        <v>ME452A</v>
      </c>
      <c r="B64" s="71" t="str">
        <f>'CS-10 '!B34</f>
        <v>Entrepreneurship</v>
      </c>
      <c r="C64" s="71" t="str">
        <f>'CS-10 '!C34</f>
        <v>FoC</v>
      </c>
      <c r="D64" s="71" t="str">
        <f>'CS-10 '!D34</f>
        <v>Mr. Maajid Maqbool (ABC)</v>
      </c>
      <c r="E64" s="71">
        <f>'CS-10 '!E34</f>
        <v>0</v>
      </c>
      <c r="F64" s="71" t="str">
        <f>'CS-10 '!F34</f>
        <v>3+0</v>
      </c>
      <c r="G64" s="131" t="e">
        <f>#REF!</f>
        <v>#REF!</v>
      </c>
    </row>
    <row r="65" spans="1:7" ht="31.5" x14ac:dyDescent="0.2">
      <c r="A65" s="130" t="str">
        <f>'CS-10 '!A35</f>
        <v>ECO132</v>
      </c>
      <c r="B65" s="71" t="str">
        <f>'CS-10 '!B35</f>
        <v>Engineering Economics</v>
      </c>
      <c r="C65" s="71" t="str">
        <f>'CS-10 '!C35</f>
        <v>H&amp;S</v>
      </c>
      <c r="D65" s="71" t="str">
        <f>'CS-10 '!D35</f>
        <v>Dr. Muhammad Yousaf (AC)
Mr. Waseem Ahmed (B)</v>
      </c>
      <c r="E65" s="71">
        <f>'CS-10 '!E35</f>
        <v>0</v>
      </c>
      <c r="F65" s="71" t="str">
        <f>'CS-10 '!F35</f>
        <v>3+0</v>
      </c>
      <c r="G65" s="131" t="e">
        <f t="shared" ref="G65:G68" si="9">G64</f>
        <v>#REF!</v>
      </c>
    </row>
    <row r="66" spans="1:7" ht="15.75" x14ac:dyDescent="0.2">
      <c r="A66" s="130" t="str">
        <f>'CS-10 '!A43</f>
        <v>CS498</v>
      </c>
      <c r="B66" s="71" t="str">
        <f>'CS-10 '!B43</f>
        <v>Final Year Project-1</v>
      </c>
      <c r="C66" s="71" t="str">
        <f>'CS-10 '!C43</f>
        <v>FoC</v>
      </c>
      <c r="D66" s="71">
        <f>'CS-10 '!D43</f>
        <v>0</v>
      </c>
      <c r="E66" s="71">
        <f>'CS-10 '!E43</f>
        <v>0</v>
      </c>
      <c r="F66" s="71" t="str">
        <f>'CS-10 '!F43</f>
        <v>0+2</v>
      </c>
      <c r="G66" s="131" t="e">
        <f>G69</f>
        <v>#REF!</v>
      </c>
    </row>
    <row r="67" spans="1:7" ht="15.75" x14ac:dyDescent="0.2">
      <c r="A67" s="132" t="e">
        <f>'CS-10 '!#REF!</f>
        <v>#REF!</v>
      </c>
      <c r="B67" s="125" t="e">
        <f>'CS-10 '!#REF!</f>
        <v>#REF!</v>
      </c>
      <c r="C67" s="125" t="e">
        <f>'CS-10 '!#REF!</f>
        <v>#REF!</v>
      </c>
      <c r="D67" s="125" t="e">
        <f>'CS-10 '!#REF!</f>
        <v>#REF!</v>
      </c>
      <c r="E67" s="125" t="e">
        <f>'CS-10 '!#REF!</f>
        <v>#REF!</v>
      </c>
      <c r="F67" s="125" t="e">
        <f>'CS-10 '!#REF!</f>
        <v>#REF!</v>
      </c>
      <c r="G67" s="133" t="e">
        <f>G65</f>
        <v>#REF!</v>
      </c>
    </row>
    <row r="68" spans="1:7" ht="15.75" x14ac:dyDescent="0.2">
      <c r="A68" s="132" t="e">
        <f>'CS-10 '!#REF!</f>
        <v>#REF!</v>
      </c>
      <c r="B68" s="125" t="e">
        <f>'CS-10 '!#REF!</f>
        <v>#REF!</v>
      </c>
      <c r="C68" s="125" t="e">
        <f>'CS-10 '!#REF!</f>
        <v>#REF!</v>
      </c>
      <c r="D68" s="125" t="e">
        <f>'CS-10 '!#REF!</f>
        <v>#REF!</v>
      </c>
      <c r="E68" s="125" t="e">
        <f>'CS-10 '!#REF!</f>
        <v>#REF!</v>
      </c>
      <c r="F68" s="125" t="e">
        <f>'CS-10 '!#REF!</f>
        <v>#REF!</v>
      </c>
      <c r="G68" s="133" t="e">
        <f t="shared" si="9"/>
        <v>#REF!</v>
      </c>
    </row>
    <row r="69" spans="1:7" ht="15.75" x14ac:dyDescent="0.2">
      <c r="A69" s="134" t="e">
        <f>'CS-10 '!#REF!</f>
        <v>#REF!</v>
      </c>
      <c r="B69" s="126" t="e">
        <f>'CS-10 '!#REF!</f>
        <v>#REF!</v>
      </c>
      <c r="C69" s="126" t="e">
        <f>'CS-10 '!#REF!</f>
        <v>#REF!</v>
      </c>
      <c r="D69" s="126" t="e">
        <f>'CS-10 '!#REF!</f>
        <v>#REF!</v>
      </c>
      <c r="E69" s="126" t="e">
        <f>'CS-10 '!#REF!</f>
        <v>#REF!</v>
      </c>
      <c r="F69" s="126" t="e">
        <f>'CS-10 '!#REF!</f>
        <v>#REF!</v>
      </c>
      <c r="G69" s="135" t="e">
        <f>G70</f>
        <v>#REF!</v>
      </c>
    </row>
    <row r="70" spans="1:7" ht="15.75" x14ac:dyDescent="0.2">
      <c r="A70" s="134" t="e">
        <f>'CS-10 '!#REF!</f>
        <v>#REF!</v>
      </c>
      <c r="B70" s="126" t="e">
        <f>'CS-10 '!#REF!</f>
        <v>#REF!</v>
      </c>
      <c r="C70" s="126" t="e">
        <f>'CS-10 '!#REF!</f>
        <v>#REF!</v>
      </c>
      <c r="D70" s="126" t="e">
        <f>'CS-10 '!#REF!</f>
        <v>#REF!</v>
      </c>
      <c r="E70" s="126" t="e">
        <f>'CS-10 '!#REF!</f>
        <v>#REF!</v>
      </c>
      <c r="F70" s="126" t="e">
        <f>'CS-10 '!#REF!</f>
        <v>#REF!</v>
      </c>
      <c r="G70" s="135" t="e">
        <f>G71</f>
        <v>#REF!</v>
      </c>
    </row>
    <row r="71" spans="1:7" ht="16.5" thickBot="1" x14ac:dyDescent="0.25">
      <c r="A71" s="136" t="e">
        <f>'CS-10 '!#REF!</f>
        <v>#REF!</v>
      </c>
      <c r="B71" s="137" t="e">
        <f>'CS-10 '!#REF!</f>
        <v>#REF!</v>
      </c>
      <c r="C71" s="137" t="e">
        <f>'CS-10 '!#REF!</f>
        <v>#REF!</v>
      </c>
      <c r="D71" s="137" t="e">
        <f>'CS-10 '!#REF!</f>
        <v>#REF!</v>
      </c>
      <c r="E71" s="137" t="e">
        <f>'CS-10 '!#REF!</f>
        <v>#REF!</v>
      </c>
      <c r="F71" s="137" t="e">
        <f>'CS-10 '!#REF!</f>
        <v>#REF!</v>
      </c>
      <c r="G71" s="138" t="e">
        <f>G68</f>
        <v>#REF!</v>
      </c>
    </row>
    <row r="72" spans="1:7" ht="31.5" x14ac:dyDescent="0.2">
      <c r="A72" s="123" t="str">
        <f>'CS-11 '!A34</f>
        <v>CS370</v>
      </c>
      <c r="B72" s="111" t="str">
        <f>'CS-11 '!B34</f>
        <v>Artificial Intelligence</v>
      </c>
      <c r="C72" s="111" t="str">
        <f>'CS-11 '!C34</f>
        <v>FoC</v>
      </c>
      <c r="D72" s="111" t="str">
        <f>'CS-11 '!D34</f>
        <v>Dr. Seemab Latif (AB)
Dr. Muhammad Imran Malik (C )</v>
      </c>
      <c r="E72" s="111" t="str">
        <f>'CS-11 '!E34</f>
        <v>Ms. Shakeela Bibi (ABC)</v>
      </c>
      <c r="F72" s="111" t="str">
        <f>'CS-11 '!F34</f>
        <v>3+1</v>
      </c>
      <c r="G72" s="124" t="s">
        <v>153</v>
      </c>
    </row>
    <row r="73" spans="1:7" ht="47.25" x14ac:dyDescent="0.2">
      <c r="A73" s="115" t="str">
        <f>'CS-11 '!A35</f>
        <v>SE200</v>
      </c>
      <c r="B73" s="11" t="str">
        <f>'CS-11 '!B35</f>
        <v>Software Engineering</v>
      </c>
      <c r="C73" s="11" t="str">
        <f>'CS-11 '!C35</f>
        <v>FoC</v>
      </c>
      <c r="D73" s="11" t="str">
        <f>'CS-11 '!D35</f>
        <v>Dr. Qurat ul Ain (A)
Dr. Madiha Khalid (B)
Dr. Imran Rao (C )</v>
      </c>
      <c r="E73" s="11">
        <f>'CS-11 '!E35</f>
        <v>0</v>
      </c>
      <c r="F73" s="11" t="str">
        <f>'CS-11 '!F35</f>
        <v>3+0</v>
      </c>
      <c r="G73" s="116" t="str">
        <f>G72</f>
        <v>BSCS-11ABC</v>
      </c>
    </row>
    <row r="74" spans="1:7" ht="47.25" x14ac:dyDescent="0.2">
      <c r="A74" s="115" t="str">
        <f>'CS-11 '!A36</f>
        <v>EE353</v>
      </c>
      <c r="B74" s="11" t="str">
        <f>'CS-11 '!B36</f>
        <v>Computer Networks</v>
      </c>
      <c r="C74" s="11" t="str">
        <f>'CS-11 '!C36</f>
        <v>FoC</v>
      </c>
      <c r="D74" s="11" t="str">
        <f>'CS-11 '!D36</f>
        <v>Dr. Muhammad Zeeshan (AB)
Dr. Muhammad Umar Khan (C )</v>
      </c>
      <c r="E74" s="11" t="str">
        <f>'CS-11 '!E36</f>
        <v>Syed Muhammad Ali Musa (ABC)</v>
      </c>
      <c r="F74" s="11" t="str">
        <f>'CS-11 '!F36</f>
        <v>3+1</v>
      </c>
      <c r="G74" s="116" t="str">
        <f t="shared" ref="G74:G76" si="10">G73</f>
        <v>BSCS-11ABC</v>
      </c>
    </row>
    <row r="75" spans="1:7" ht="63" x14ac:dyDescent="0.2">
      <c r="A75" s="115" t="str">
        <f>'CS-11 '!A37</f>
        <v>EE433</v>
      </c>
      <c r="B75" s="11" t="str">
        <f>'CS-11 '!B37</f>
        <v>Digital Image Processing</v>
      </c>
      <c r="C75" s="11" t="str">
        <f>'CS-11 '!C37</f>
        <v>EE</v>
      </c>
      <c r="D75" s="11" t="str">
        <f>'CS-11 '!D37</f>
        <v>Mr. Asad Khan (ABC)</v>
      </c>
      <c r="E75" s="11" t="str">
        <f>'CS-11 '!E37</f>
        <v>Mr. Kaleem Ullah (A)
Mr. Munadi Ahmed Sial (BC)</v>
      </c>
      <c r="F75" s="11" t="str">
        <f>'CS-11 '!F37</f>
        <v>3+1</v>
      </c>
      <c r="G75" s="116" t="str">
        <f t="shared" si="10"/>
        <v>BSCS-11ABC</v>
      </c>
    </row>
    <row r="76" spans="1:7" ht="16.5" thickBot="1" x14ac:dyDescent="0.25">
      <c r="A76" s="117" t="e">
        <f>'CS-11 '!#REF!</f>
        <v>#REF!</v>
      </c>
      <c r="B76" s="118" t="e">
        <f>'CS-11 '!#REF!</f>
        <v>#REF!</v>
      </c>
      <c r="C76" s="118" t="e">
        <f>'CS-11 '!#REF!</f>
        <v>#REF!</v>
      </c>
      <c r="D76" s="118" t="e">
        <f>'CS-11 '!#REF!</f>
        <v>#REF!</v>
      </c>
      <c r="E76" s="118" t="e">
        <f>'CS-11 '!#REF!</f>
        <v>#REF!</v>
      </c>
      <c r="F76" s="118" t="e">
        <f>'CS-11 '!#REF!</f>
        <v>#REF!</v>
      </c>
      <c r="G76" s="119" t="str">
        <f t="shared" si="10"/>
        <v>BSCS-11ABC</v>
      </c>
    </row>
    <row r="77" spans="1:7" ht="31.5" x14ac:dyDescent="0.2">
      <c r="A77" s="112" t="str">
        <f>'CS-12 '!A34</f>
        <v>CS235</v>
      </c>
      <c r="B77" s="113" t="str">
        <f>'CS-12 '!B34</f>
        <v>Computer Organisation and Assembly Language</v>
      </c>
      <c r="C77" s="113" t="str">
        <f>'CS-12 '!C34</f>
        <v>EE</v>
      </c>
      <c r="D77" s="113" t="str">
        <f>'CS-12 '!D34</f>
        <v>Dr. Sadiq Amin (AB)
Dr. Jameel Nawaz (C )</v>
      </c>
      <c r="E77" s="113" t="str">
        <f>'CS-12 '!E34</f>
        <v>Ms. Shaiza Malik (ABC)</v>
      </c>
      <c r="F77" s="113" t="str">
        <f>'CS-12 '!F34</f>
        <v>3+1</v>
      </c>
      <c r="G77" s="114" t="s">
        <v>154</v>
      </c>
    </row>
    <row r="78" spans="1:7" ht="31.5" x14ac:dyDescent="0.2">
      <c r="A78" s="115" t="str">
        <f>'CS-12 '!A35</f>
        <v>CS250</v>
      </c>
      <c r="B78" s="11" t="str">
        <f>'CS-12 '!B35</f>
        <v>Data Structures &amp; Algorithms</v>
      </c>
      <c r="C78" s="11" t="str">
        <f>'CS-12 '!C35</f>
        <v>FoC</v>
      </c>
      <c r="D78" s="11" t="str">
        <f>'CS-12 '!D35</f>
        <v>Dr. Sohail Iqbal (AB)
Dr. Sidra Sultana (C )</v>
      </c>
      <c r="E78" s="11" t="str">
        <f>'CS-12 '!E35</f>
        <v>Ms. Anum Asif (ABC)</v>
      </c>
      <c r="F78" s="11" t="str">
        <f>'CS-12 '!F35</f>
        <v>3+1</v>
      </c>
      <c r="G78" s="116" t="str">
        <f>G77</f>
        <v>BSCS-12ABC</v>
      </c>
    </row>
    <row r="79" spans="1:7" ht="31.5" x14ac:dyDescent="0.2">
      <c r="A79" s="115" t="str">
        <f>'CS-12 '!A36</f>
        <v>CS220</v>
      </c>
      <c r="B79" s="11" t="str">
        <f>'CS-12 '!B36</f>
        <v>Database Systems</v>
      </c>
      <c r="C79" s="11" t="str">
        <f>'CS-12 '!C36</f>
        <v>FoC</v>
      </c>
      <c r="D79" s="11" t="str">
        <f>'CS-12 '!D36</f>
        <v>Dr. Shams ud Din Qazi (AB)
Dr. Shah Khalid (C )</v>
      </c>
      <c r="E79" s="11" t="str">
        <f>'CS-12 '!E36</f>
        <v>Ms. Ayesha Asif (ABC)</v>
      </c>
      <c r="F79" s="11" t="str">
        <f>'CS-12 '!F36</f>
        <v>3+1</v>
      </c>
      <c r="G79" s="116" t="str">
        <f t="shared" ref="G79:G81" si="11">G78</f>
        <v>BSCS-12ABC</v>
      </c>
    </row>
    <row r="80" spans="1:7" ht="15.75" x14ac:dyDescent="0.2">
      <c r="A80" s="115" t="str">
        <f>'CS-12 '!A37</f>
        <v>MATH222</v>
      </c>
      <c r="B80" s="11" t="str">
        <f>'CS-12 '!B37</f>
        <v>Linear Algebra</v>
      </c>
      <c r="C80" s="11" t="str">
        <f>'CS-12 '!C37</f>
        <v>H&amp;S</v>
      </c>
      <c r="D80" s="11" t="str">
        <f>'CS-12 '!D37</f>
        <v>Mr. Saeed Afzal (ABC)</v>
      </c>
      <c r="E80" s="11">
        <f>'CS-12 '!E37</f>
        <v>0</v>
      </c>
      <c r="F80" s="11" t="str">
        <f>'CS-12 '!F37</f>
        <v>3+0</v>
      </c>
      <c r="G80" s="116" t="str">
        <f t="shared" si="11"/>
        <v>BSCS-12ABC</v>
      </c>
    </row>
    <row r="81" spans="1:7" ht="16.5" thickBot="1" x14ac:dyDescent="0.25">
      <c r="A81" s="117" t="str">
        <f>'CS-12 '!A38</f>
        <v>HU212</v>
      </c>
      <c r="B81" s="118" t="str">
        <f>'CS-12 '!B38</f>
        <v>Technical &amp; Business Writing</v>
      </c>
      <c r="C81" s="118" t="str">
        <f>'CS-12 '!C38</f>
        <v>H&amp;S</v>
      </c>
      <c r="D81" s="118" t="str">
        <f>'CS-12 '!D38</f>
        <v>Dr. Samia Tahir (ABC)</v>
      </c>
      <c r="E81" s="118">
        <f>'CS-12 '!E38</f>
        <v>0</v>
      </c>
      <c r="F81" s="118" t="str">
        <f>'CS-12 '!F38</f>
        <v>2+0</v>
      </c>
      <c r="G81" s="119" t="str">
        <f t="shared" si="11"/>
        <v>BSCS-12ABC</v>
      </c>
    </row>
    <row r="82" spans="1:7" ht="47.25" x14ac:dyDescent="0.2">
      <c r="A82" s="112" t="str">
        <f>'CS-13'!A54</f>
        <v>GE-1XX</v>
      </c>
      <c r="B82" s="113" t="str">
        <f>'CS-13'!B54</f>
        <v>Application of Info. &amp; Comm. Technologies</v>
      </c>
      <c r="C82" s="113" t="str">
        <f>'CS-13'!C54</f>
        <v>FoC</v>
      </c>
      <c r="D82" s="113" t="str">
        <f>'CS-13'!D54</f>
        <v>Mr. Taufique ur Rehman (AB)
Ms. Zunera Zahid (CDE)</v>
      </c>
      <c r="E82" s="113" t="str">
        <f>'CS-13'!E54</f>
        <v>TBD (AB)
Mr. Nadeem Nawaz (CDE)</v>
      </c>
      <c r="F82" s="113" t="str">
        <f>'CS-13'!F54</f>
        <v>2+1</v>
      </c>
      <c r="G82" s="114" t="s">
        <v>155</v>
      </c>
    </row>
    <row r="83" spans="1:7" ht="47.25" x14ac:dyDescent="0.2">
      <c r="A83" s="115" t="str">
        <f>'CS-13'!A55</f>
        <v>MATH101/
MATH162</v>
      </c>
      <c r="B83" s="11" t="str">
        <f>'CS-13'!B55</f>
        <v>Calculus &amp; Analytical Geometry/
Pre Mathematics-I (Pre Medical)</v>
      </c>
      <c r="C83" s="11" t="str">
        <f>'CS-13'!C55</f>
        <v>H&amp;S</v>
      </c>
      <c r="D83" s="11" t="str">
        <f>'CS-13'!D55</f>
        <v>Ms. Atifa Kanwal (ABE)
Dr. Rai Sajjad (CD)/
Dr. Maria Athar (Pre Medical)</v>
      </c>
      <c r="E83" s="11">
        <f>'CS-13'!E55</f>
        <v>0</v>
      </c>
      <c r="F83" s="11" t="str">
        <f>'CS-13'!F55</f>
        <v>3+0/
3+0</v>
      </c>
      <c r="G83" s="116" t="str">
        <f>G82</f>
        <v>BSCS-13ABCDE</v>
      </c>
    </row>
    <row r="84" spans="1:7" ht="47.25" x14ac:dyDescent="0.2">
      <c r="A84" s="115" t="str">
        <f>'CS-13'!A56</f>
        <v>MATH161/
MATH163</v>
      </c>
      <c r="B84" s="11" t="str">
        <f>'CS-13'!B56</f>
        <v>Discrete Mathematics/
Pre Mathematics-II (Pre Medical)</v>
      </c>
      <c r="C84" s="11" t="str">
        <f>'CS-13'!C56</f>
        <v>H&amp;S</v>
      </c>
      <c r="D84" s="11" t="str">
        <f>'CS-13'!D56</f>
        <v>Dr. Saira Zainab (ABCD)
Dr. Quanita Kiran (E )/
Dr. Maria Athar (Pre Medical)</v>
      </c>
      <c r="E84" s="11">
        <f>'CS-13'!E56</f>
        <v>0</v>
      </c>
      <c r="F84" s="11" t="str">
        <f>'CS-13'!F56</f>
        <v>3+0/
3+0</v>
      </c>
      <c r="G84" s="116" t="str">
        <f t="shared" ref="G84:G87" si="12">G83</f>
        <v>BSCS-13ABCDE</v>
      </c>
    </row>
    <row r="85" spans="1:7" ht="31.5" x14ac:dyDescent="0.2">
      <c r="A85" s="115" t="str">
        <f>'CS-13'!A57</f>
        <v>GE-1xx</v>
      </c>
      <c r="B85" s="11" t="str">
        <f>'CS-13'!B57</f>
        <v>Functional English</v>
      </c>
      <c r="C85" s="11" t="str">
        <f>'CS-13'!C57</f>
        <v>H&amp;S</v>
      </c>
      <c r="D85" s="11" t="str">
        <f>'CS-13'!D57</f>
        <v>Ms. Neelma Riaz (ABC)
Ms. Zahida Younas (DE)</v>
      </c>
      <c r="E85" s="11">
        <f>'CS-13'!E57</f>
        <v>0</v>
      </c>
      <c r="F85" s="11" t="str">
        <f>'CS-13'!F57</f>
        <v>3+0</v>
      </c>
      <c r="G85" s="116" t="str">
        <f t="shared" si="12"/>
        <v>BSCS-13ABCDE</v>
      </c>
    </row>
    <row r="86" spans="1:7" ht="47.25" x14ac:dyDescent="0.2">
      <c r="A86" s="115" t="str">
        <f>'CS-13'!A58</f>
        <v>CS110</v>
      </c>
      <c r="B86" s="11" t="str">
        <f>'CS-13'!B58</f>
        <v>Fundamentals of Computer Programming</v>
      </c>
      <c r="C86" s="11" t="str">
        <f>'CS-13'!C58</f>
        <v>FoC</v>
      </c>
      <c r="D86" s="11" t="str">
        <f>'CS-13'!D58</f>
        <v>Mr. Jaudat Mamoon (ABC)
Dr. Junaid Younas (D)
Dr. Muhammad Naseer Bajwa (E )</v>
      </c>
      <c r="E86" s="11" t="str">
        <f>'CS-13'!E58</f>
        <v>Mr. Aftab Farooq (ABC)
TBD (DE)</v>
      </c>
      <c r="F86" s="11" t="str">
        <f>'CS-13'!F58</f>
        <v>3+1</v>
      </c>
      <c r="G86" s="116" t="str">
        <f t="shared" si="12"/>
        <v>BSCS-13ABCDE</v>
      </c>
    </row>
    <row r="87" spans="1:7" ht="15.75" x14ac:dyDescent="0.2">
      <c r="A87" s="120" t="e">
        <f>'CS-13'!#REF!</f>
        <v>#REF!</v>
      </c>
      <c r="B87" s="121" t="e">
        <f>'CS-13'!#REF!</f>
        <v>#REF!</v>
      </c>
      <c r="C87" s="121" t="e">
        <f>'CS-13'!#REF!</f>
        <v>#REF!</v>
      </c>
      <c r="D87" s="121" t="e">
        <f>'CS-13'!#REF!</f>
        <v>#REF!</v>
      </c>
      <c r="E87" s="121" t="e">
        <f>'CS-13'!#REF!</f>
        <v>#REF!</v>
      </c>
      <c r="F87" s="121" t="e">
        <f>'CS-13'!#REF!</f>
        <v>#REF!</v>
      </c>
      <c r="G87" s="122" t="str">
        <f t="shared" si="12"/>
        <v>BSCS-13ABCDE</v>
      </c>
    </row>
  </sheetData>
  <printOptions horizontalCentered="1"/>
  <pageMargins left="0.17" right="0.17" top="0.31" bottom="0.33" header="0.24" footer="0.24"/>
  <pageSetup scale="99" orientation="landscape" horizontalDpi="4294967295" verticalDpi="4294967295" r:id="rId1"/>
  <rowBreaks count="1" manualBreakCount="1">
    <brk id="31" max="16383" man="1"/>
  </rowBreak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  <outlinePr summaryBelow="0" summaryRight="0"/>
  </sheetPr>
  <dimension ref="A1:AA997"/>
  <sheetViews>
    <sheetView topLeftCell="A16" zoomScaleNormal="100" workbookViewId="0">
      <selection activeCell="D17" sqref="D17"/>
    </sheetView>
  </sheetViews>
  <sheetFormatPr defaultColWidth="14.42578125" defaultRowHeight="15" customHeight="1" x14ac:dyDescent="0.2"/>
  <cols>
    <col min="1" max="1" width="13.42578125" customWidth="1"/>
    <col min="2" max="4" width="49" bestFit="1" customWidth="1"/>
    <col min="5" max="5" width="54" bestFit="1" customWidth="1"/>
    <col min="6" max="6" width="40" customWidth="1"/>
    <col min="7" max="7" width="19.140625" bestFit="1" customWidth="1"/>
    <col min="8" max="16" width="17.28515625" customWidth="1"/>
  </cols>
  <sheetData>
    <row r="1" spans="1:27" ht="48" customHeight="1" x14ac:dyDescent="0.2">
      <c r="A1" s="255" t="s">
        <v>0</v>
      </c>
      <c r="B1" s="250"/>
      <c r="C1" s="250"/>
      <c r="D1" s="250"/>
      <c r="E1" s="250"/>
      <c r="F1" s="251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2.25" customHeight="1" x14ac:dyDescent="0.2">
      <c r="A2" s="249" t="s">
        <v>138</v>
      </c>
      <c r="B2" s="250"/>
      <c r="C2" s="250"/>
      <c r="D2" s="250"/>
      <c r="E2" s="250"/>
      <c r="F2" s="251"/>
      <c r="G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46.5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1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94.5" x14ac:dyDescent="0.2">
      <c r="A4" s="19" t="s">
        <v>7</v>
      </c>
      <c r="B4" s="79" t="s">
        <v>333</v>
      </c>
      <c r="C4" s="76" t="s">
        <v>459</v>
      </c>
      <c r="D4" s="76" t="s">
        <v>459</v>
      </c>
      <c r="E4" s="76" t="s">
        <v>264</v>
      </c>
      <c r="F4" s="43" t="s">
        <v>34</v>
      </c>
      <c r="G4" s="1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94.5" x14ac:dyDescent="0.2">
      <c r="A5" s="19" t="s">
        <v>8</v>
      </c>
      <c r="B5" s="79" t="s">
        <v>333</v>
      </c>
      <c r="C5" s="78" t="s">
        <v>458</v>
      </c>
      <c r="D5" s="76" t="s">
        <v>459</v>
      </c>
      <c r="E5" s="76" t="s">
        <v>264</v>
      </c>
      <c r="F5" s="43" t="s">
        <v>34</v>
      </c>
      <c r="G5" s="1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94.5" x14ac:dyDescent="0.2">
      <c r="A6" s="19" t="s">
        <v>9</v>
      </c>
      <c r="B6" s="78" t="s">
        <v>458</v>
      </c>
      <c r="C6" s="43" t="s">
        <v>34</v>
      </c>
      <c r="D6" s="79" t="s">
        <v>338</v>
      </c>
      <c r="E6" s="76" t="s">
        <v>264</v>
      </c>
      <c r="F6" s="43" t="s">
        <v>34</v>
      </c>
      <c r="G6" s="1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95.25" thickBot="1" x14ac:dyDescent="0.25">
      <c r="A7" s="19" t="s">
        <v>11</v>
      </c>
      <c r="B7" s="78" t="s">
        <v>458</v>
      </c>
      <c r="C7" s="79" t="s">
        <v>342</v>
      </c>
      <c r="D7" s="79" t="s">
        <v>342</v>
      </c>
      <c r="E7" s="43" t="s">
        <v>34</v>
      </c>
      <c r="F7" s="43" t="s">
        <v>34</v>
      </c>
      <c r="G7" s="1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4.75" customHeight="1" thickBot="1" x14ac:dyDescent="0.25">
      <c r="A8" s="272" t="s">
        <v>14</v>
      </c>
      <c r="B8" s="250"/>
      <c r="C8" s="250"/>
      <c r="D8" s="250"/>
      <c r="E8" s="250"/>
      <c r="F8" s="251"/>
      <c r="G8" s="215" t="s">
        <v>229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95.25" thickBot="1" x14ac:dyDescent="0.25">
      <c r="A9" s="19" t="s">
        <v>15</v>
      </c>
      <c r="B9" s="157" t="s">
        <v>334</v>
      </c>
      <c r="C9" s="157" t="s">
        <v>344</v>
      </c>
      <c r="D9" s="157" t="s">
        <v>344</v>
      </c>
      <c r="E9" s="78" t="s">
        <v>420</v>
      </c>
      <c r="F9" s="43" t="s">
        <v>34</v>
      </c>
      <c r="G9" s="216" t="s">
        <v>230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95.25" thickBot="1" x14ac:dyDescent="0.25">
      <c r="A10" s="19" t="s">
        <v>16</v>
      </c>
      <c r="B10" s="79" t="s">
        <v>335</v>
      </c>
      <c r="C10" s="43" t="s">
        <v>34</v>
      </c>
      <c r="D10" s="43" t="s">
        <v>34</v>
      </c>
      <c r="E10" s="78" t="s">
        <v>420</v>
      </c>
      <c r="F10" s="43" t="s">
        <v>34</v>
      </c>
      <c r="G10" s="216" t="s">
        <v>231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95.25" thickBot="1" x14ac:dyDescent="0.25">
      <c r="A11" s="19" t="s">
        <v>17</v>
      </c>
      <c r="B11" s="43" t="s">
        <v>34</v>
      </c>
      <c r="C11" s="43" t="s">
        <v>34</v>
      </c>
      <c r="D11" s="43" t="s">
        <v>34</v>
      </c>
      <c r="E11" s="78" t="s">
        <v>420</v>
      </c>
      <c r="F11" s="43" t="s">
        <v>34</v>
      </c>
      <c r="G11" s="216" t="s">
        <v>232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32.25" customHeight="1" x14ac:dyDescent="0.2">
      <c r="A12" s="249" t="s">
        <v>139</v>
      </c>
      <c r="B12" s="250"/>
      <c r="C12" s="250"/>
      <c r="D12" s="250"/>
      <c r="E12" s="250"/>
      <c r="F12" s="251"/>
      <c r="G12" s="1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46.5" x14ac:dyDescent="0.2">
      <c r="A13" s="2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94.5" x14ac:dyDescent="0.2">
      <c r="A14" s="19" t="s">
        <v>7</v>
      </c>
      <c r="B14" s="43" t="s">
        <v>34</v>
      </c>
      <c r="C14" s="76" t="s">
        <v>459</v>
      </c>
      <c r="D14" s="76" t="s">
        <v>459</v>
      </c>
      <c r="E14" s="76" t="s">
        <v>264</v>
      </c>
      <c r="F14" s="43" t="s">
        <v>34</v>
      </c>
      <c r="G14" s="1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94.5" x14ac:dyDescent="0.2">
      <c r="A15" s="19" t="s">
        <v>8</v>
      </c>
      <c r="B15" s="43" t="s">
        <v>34</v>
      </c>
      <c r="C15" s="78" t="s">
        <v>458</v>
      </c>
      <c r="D15" s="76" t="s">
        <v>459</v>
      </c>
      <c r="E15" s="76" t="s">
        <v>264</v>
      </c>
      <c r="F15" s="43" t="s">
        <v>34</v>
      </c>
      <c r="G15" s="1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94.5" x14ac:dyDescent="0.2">
      <c r="A16" s="19" t="s">
        <v>9</v>
      </c>
      <c r="B16" s="78" t="s">
        <v>458</v>
      </c>
      <c r="C16" s="79" t="s">
        <v>343</v>
      </c>
      <c r="D16" s="79" t="s">
        <v>347</v>
      </c>
      <c r="E16" s="76" t="s">
        <v>264</v>
      </c>
      <c r="F16" s="43" t="s">
        <v>34</v>
      </c>
      <c r="G16" s="1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95.25" thickBot="1" x14ac:dyDescent="0.25">
      <c r="A17" s="19" t="s">
        <v>11</v>
      </c>
      <c r="B17" s="78" t="s">
        <v>458</v>
      </c>
      <c r="C17" s="79" t="s">
        <v>343</v>
      </c>
      <c r="D17" s="157" t="s">
        <v>509</v>
      </c>
      <c r="E17" s="79" t="s">
        <v>333</v>
      </c>
      <c r="F17" s="43" t="s">
        <v>34</v>
      </c>
      <c r="G17" s="1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24.75" customHeight="1" thickBot="1" x14ac:dyDescent="0.25">
      <c r="A18" s="272" t="s">
        <v>14</v>
      </c>
      <c r="B18" s="250"/>
      <c r="C18" s="250"/>
      <c r="D18" s="250"/>
      <c r="E18" s="250"/>
      <c r="F18" s="251"/>
      <c r="G18" s="215" t="s">
        <v>229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95.25" thickBot="1" x14ac:dyDescent="0.25">
      <c r="A19" s="19" t="s">
        <v>15</v>
      </c>
      <c r="B19" s="79" t="s">
        <v>336</v>
      </c>
      <c r="C19" s="79" t="s">
        <v>336</v>
      </c>
      <c r="D19" s="43" t="s">
        <v>34</v>
      </c>
      <c r="E19" s="78" t="s">
        <v>420</v>
      </c>
      <c r="F19" s="43" t="s">
        <v>34</v>
      </c>
      <c r="G19" s="216" t="s">
        <v>230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95.25" thickBot="1" x14ac:dyDescent="0.25">
      <c r="A20" s="19" t="s">
        <v>16</v>
      </c>
      <c r="B20" s="157" t="s">
        <v>337</v>
      </c>
      <c r="C20" s="157" t="s">
        <v>337</v>
      </c>
      <c r="D20" s="43" t="s">
        <v>34</v>
      </c>
      <c r="E20" s="78" t="s">
        <v>420</v>
      </c>
      <c r="F20" s="43" t="s">
        <v>34</v>
      </c>
      <c r="G20" s="216" t="s">
        <v>231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63" customHeight="1" thickBot="1" x14ac:dyDescent="0.25">
      <c r="A21" s="19" t="s">
        <v>17</v>
      </c>
      <c r="B21" s="43" t="s">
        <v>34</v>
      </c>
      <c r="C21" s="43" t="s">
        <v>34</v>
      </c>
      <c r="D21" s="43" t="s">
        <v>34</v>
      </c>
      <c r="E21" s="78" t="s">
        <v>420</v>
      </c>
      <c r="F21" s="43" t="s">
        <v>34</v>
      </c>
      <c r="G21" s="216" t="s">
        <v>232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32.25" customHeight="1" x14ac:dyDescent="0.2">
      <c r="A22" s="249" t="s">
        <v>140</v>
      </c>
      <c r="B22" s="250"/>
      <c r="C22" s="250"/>
      <c r="D22" s="250"/>
      <c r="E22" s="250"/>
      <c r="F22" s="251"/>
      <c r="G22" s="1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46.5" x14ac:dyDescent="0.2">
      <c r="A23" s="2" t="s">
        <v>1</v>
      </c>
      <c r="B23" s="2" t="s">
        <v>2</v>
      </c>
      <c r="C23" s="2" t="s">
        <v>3</v>
      </c>
      <c r="D23" s="2" t="s">
        <v>4</v>
      </c>
      <c r="E23" s="2" t="s">
        <v>5</v>
      </c>
      <c r="F23" s="2" t="s">
        <v>6</v>
      </c>
      <c r="G23" s="1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10.25" x14ac:dyDescent="0.2">
      <c r="A24" s="19" t="s">
        <v>97</v>
      </c>
      <c r="B24" s="43" t="s">
        <v>34</v>
      </c>
      <c r="C24" s="76" t="s">
        <v>459</v>
      </c>
      <c r="D24" s="76" t="s">
        <v>459</v>
      </c>
      <c r="E24" s="76" t="s">
        <v>264</v>
      </c>
      <c r="F24" s="43" t="s">
        <v>34</v>
      </c>
      <c r="G24" s="1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10.25" x14ac:dyDescent="0.2">
      <c r="A25" s="19" t="s">
        <v>8</v>
      </c>
      <c r="B25" s="43" t="s">
        <v>34</v>
      </c>
      <c r="C25" s="78" t="s">
        <v>458</v>
      </c>
      <c r="D25" s="76" t="s">
        <v>459</v>
      </c>
      <c r="E25" s="76" t="s">
        <v>264</v>
      </c>
      <c r="F25" s="43" t="s">
        <v>34</v>
      </c>
      <c r="G25" s="1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10.25" x14ac:dyDescent="0.2">
      <c r="A26" s="19" t="s">
        <v>9</v>
      </c>
      <c r="B26" s="78" t="s">
        <v>458</v>
      </c>
      <c r="C26" s="79" t="s">
        <v>342</v>
      </c>
      <c r="D26" s="43" t="s">
        <v>34</v>
      </c>
      <c r="E26" s="76" t="s">
        <v>264</v>
      </c>
      <c r="F26" s="43" t="s">
        <v>34</v>
      </c>
      <c r="G26" s="1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94.5" x14ac:dyDescent="0.2">
      <c r="A27" s="19" t="s">
        <v>11</v>
      </c>
      <c r="B27" s="78" t="s">
        <v>458</v>
      </c>
      <c r="C27" s="157" t="s">
        <v>341</v>
      </c>
      <c r="D27" s="79" t="s">
        <v>345</v>
      </c>
      <c r="E27" s="79" t="s">
        <v>339</v>
      </c>
      <c r="F27" s="43" t="s">
        <v>34</v>
      </c>
      <c r="G27" s="1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4.75" customHeight="1" x14ac:dyDescent="0.2">
      <c r="A28" s="272" t="s">
        <v>14</v>
      </c>
      <c r="B28" s="250"/>
      <c r="C28" s="250"/>
      <c r="D28" s="250"/>
      <c r="E28" s="250"/>
      <c r="F28" s="251"/>
      <c r="G28" s="1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10.25" x14ac:dyDescent="0.2">
      <c r="A29" s="19" t="s">
        <v>15</v>
      </c>
      <c r="B29" s="79" t="s">
        <v>333</v>
      </c>
      <c r="C29" s="43" t="s">
        <v>34</v>
      </c>
      <c r="D29" s="79" t="s">
        <v>339</v>
      </c>
      <c r="E29" s="78" t="s">
        <v>420</v>
      </c>
      <c r="F29" s="95" t="s">
        <v>34</v>
      </c>
      <c r="G29" s="1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10.25" x14ac:dyDescent="0.2">
      <c r="A30" s="19" t="s">
        <v>16</v>
      </c>
      <c r="B30" s="79" t="s">
        <v>333</v>
      </c>
      <c r="C30" s="43" t="s">
        <v>34</v>
      </c>
      <c r="D30" s="157" t="s">
        <v>340</v>
      </c>
      <c r="E30" s="78" t="s">
        <v>420</v>
      </c>
      <c r="F30" s="43" t="s">
        <v>34</v>
      </c>
      <c r="G30" s="1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10.25" x14ac:dyDescent="0.2">
      <c r="A31" s="19" t="s">
        <v>17</v>
      </c>
      <c r="B31" s="157" t="s">
        <v>430</v>
      </c>
      <c r="C31" s="43" t="s">
        <v>34</v>
      </c>
      <c r="D31" s="43" t="s">
        <v>34</v>
      </c>
      <c r="E31" s="78" t="s">
        <v>420</v>
      </c>
      <c r="F31" s="43" t="s">
        <v>34</v>
      </c>
      <c r="G31" s="1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75" customHeight="1" x14ac:dyDescent="0.2">
      <c r="A32" s="8"/>
      <c r="B32" s="8"/>
      <c r="C32" s="8"/>
      <c r="D32" s="50"/>
      <c r="E32" s="8"/>
      <c r="F32" s="8"/>
      <c r="G32" s="1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39.75" customHeight="1" x14ac:dyDescent="0.2">
      <c r="A33" s="195" t="s">
        <v>18</v>
      </c>
      <c r="B33" s="195" t="s">
        <v>19</v>
      </c>
      <c r="C33" s="195" t="s">
        <v>20</v>
      </c>
      <c r="D33" s="195" t="s">
        <v>21</v>
      </c>
      <c r="E33" s="195" t="s">
        <v>22</v>
      </c>
      <c r="F33" s="195" t="s">
        <v>23</v>
      </c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24.95" customHeight="1" x14ac:dyDescent="0.2">
      <c r="A34" s="196" t="s">
        <v>196</v>
      </c>
      <c r="B34" s="157" t="s">
        <v>98</v>
      </c>
      <c r="C34" s="197" t="s">
        <v>225</v>
      </c>
      <c r="D34" s="198" t="s">
        <v>194</v>
      </c>
      <c r="E34" s="199"/>
      <c r="F34" s="200" t="s">
        <v>27</v>
      </c>
      <c r="G34" s="5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31.5" x14ac:dyDescent="0.2">
      <c r="A35" s="196" t="s">
        <v>197</v>
      </c>
      <c r="B35" s="157" t="s">
        <v>12</v>
      </c>
      <c r="C35" s="197" t="s">
        <v>111</v>
      </c>
      <c r="D35" s="198" t="s">
        <v>346</v>
      </c>
      <c r="E35" s="199"/>
      <c r="F35" s="200" t="s">
        <v>27</v>
      </c>
      <c r="G35" s="5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31.5" x14ac:dyDescent="0.2">
      <c r="A36" s="196" t="s">
        <v>198</v>
      </c>
      <c r="B36" s="157" t="s">
        <v>168</v>
      </c>
      <c r="C36" s="197" t="s">
        <v>225</v>
      </c>
      <c r="D36" s="198" t="s">
        <v>432</v>
      </c>
      <c r="E36" s="199"/>
      <c r="F36" s="200" t="s">
        <v>27</v>
      </c>
      <c r="G36" s="52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ht="24.95" customHeight="1" x14ac:dyDescent="0.2">
      <c r="A37" s="162" t="s">
        <v>243</v>
      </c>
      <c r="B37" s="159" t="s">
        <v>235</v>
      </c>
      <c r="C37" s="224" t="s">
        <v>225</v>
      </c>
      <c r="D37" s="225" t="s">
        <v>463</v>
      </c>
      <c r="E37" s="225" t="s">
        <v>406</v>
      </c>
      <c r="F37" s="226" t="s">
        <v>28</v>
      </c>
      <c r="G37" s="1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24.95" customHeight="1" x14ac:dyDescent="0.2">
      <c r="A38" s="162" t="s">
        <v>244</v>
      </c>
      <c r="B38" s="159" t="s">
        <v>236</v>
      </c>
      <c r="C38" s="224" t="s">
        <v>225</v>
      </c>
      <c r="D38" s="225" t="s">
        <v>456</v>
      </c>
      <c r="E38" s="225" t="s">
        <v>409</v>
      </c>
      <c r="F38" s="226" t="s">
        <v>28</v>
      </c>
      <c r="G38" s="17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ht="24.95" customHeight="1" x14ac:dyDescent="0.2">
      <c r="A39" s="163" t="s">
        <v>195</v>
      </c>
      <c r="B39" s="159" t="s">
        <v>241</v>
      </c>
      <c r="C39" s="224" t="s">
        <v>225</v>
      </c>
      <c r="D39" s="225" t="s">
        <v>465</v>
      </c>
      <c r="E39" s="225" t="s">
        <v>415</v>
      </c>
      <c r="F39" s="226" t="s">
        <v>28</v>
      </c>
      <c r="G39" s="1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24.95" customHeight="1" x14ac:dyDescent="0.2">
      <c r="A40" s="213" t="s">
        <v>244</v>
      </c>
      <c r="B40" s="161" t="s">
        <v>237</v>
      </c>
      <c r="C40" s="221" t="s">
        <v>225</v>
      </c>
      <c r="D40" s="222" t="s">
        <v>457</v>
      </c>
      <c r="E40" s="222" t="s">
        <v>409</v>
      </c>
      <c r="F40" s="223" t="s">
        <v>28</v>
      </c>
      <c r="G40" s="1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24.95" customHeight="1" x14ac:dyDescent="0.2">
      <c r="A41" s="213" t="s">
        <v>243</v>
      </c>
      <c r="B41" s="161" t="s">
        <v>234</v>
      </c>
      <c r="C41" s="221" t="s">
        <v>225</v>
      </c>
      <c r="D41" s="222" t="s">
        <v>464</v>
      </c>
      <c r="E41" s="222" t="s">
        <v>406</v>
      </c>
      <c r="F41" s="223" t="s">
        <v>28</v>
      </c>
      <c r="G41" s="17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ht="24.95" customHeight="1" x14ac:dyDescent="0.2">
      <c r="A42" s="213" t="s">
        <v>245</v>
      </c>
      <c r="B42" s="161" t="s">
        <v>242</v>
      </c>
      <c r="C42" s="221" t="s">
        <v>225</v>
      </c>
      <c r="D42" s="222" t="s">
        <v>466</v>
      </c>
      <c r="E42" s="222" t="s">
        <v>408</v>
      </c>
      <c r="F42" s="223" t="s">
        <v>28</v>
      </c>
      <c r="G42" s="1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24.95" customHeight="1" x14ac:dyDescent="0.2">
      <c r="A43" s="71" t="s">
        <v>240</v>
      </c>
      <c r="B43" s="64" t="s">
        <v>239</v>
      </c>
      <c r="C43" s="70" t="s">
        <v>225</v>
      </c>
      <c r="D43" s="165"/>
      <c r="E43" s="199"/>
      <c r="F43" s="72" t="s">
        <v>131</v>
      </c>
      <c r="G43" s="5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customHeight="1" x14ac:dyDescent="0.2">
      <c r="A44" s="1"/>
      <c r="B44" s="1"/>
      <c r="C44" s="1"/>
      <c r="D44" s="1"/>
      <c r="E44" s="1"/>
      <c r="F44" s="1"/>
      <c r="G44" s="1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customHeight="1" x14ac:dyDescent="0.2">
      <c r="A45" s="1"/>
      <c r="B45" s="1"/>
      <c r="C45" s="1"/>
      <c r="D45" s="1"/>
      <c r="E45" s="1"/>
      <c r="F45" s="1"/>
      <c r="G45" s="1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">
      <c r="A46" s="1"/>
      <c r="B46" s="1"/>
      <c r="C46" s="1"/>
      <c r="D46" s="1"/>
      <c r="E46" s="1"/>
      <c r="F46" s="1"/>
      <c r="G46" s="1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">
      <c r="A47" s="1"/>
      <c r="B47" s="1"/>
      <c r="C47" s="1"/>
      <c r="D47" s="1"/>
      <c r="E47" s="1"/>
      <c r="F47" s="1"/>
      <c r="G47" s="1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">
      <c r="A48" s="1"/>
      <c r="B48" s="1"/>
      <c r="C48" s="1"/>
      <c r="D48" s="1"/>
      <c r="E48" s="1"/>
      <c r="F48" s="1"/>
      <c r="G48" s="1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">
      <c r="A49" s="1"/>
      <c r="B49" s="1"/>
      <c r="C49" s="1"/>
      <c r="D49" s="1"/>
      <c r="E49" s="1"/>
      <c r="F49" s="1"/>
      <c r="G49" s="1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">
      <c r="A50" s="1"/>
      <c r="B50" s="1"/>
      <c r="C50" s="1"/>
      <c r="D50" s="1"/>
      <c r="E50" s="1"/>
      <c r="F50" s="1"/>
      <c r="G50" s="1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">
      <c r="A51" s="1"/>
      <c r="B51" s="1"/>
      <c r="C51" s="1"/>
      <c r="D51" s="1"/>
      <c r="E51" s="1"/>
      <c r="F51" s="1"/>
      <c r="G51" s="1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">
      <c r="A52" s="1"/>
      <c r="B52" s="1"/>
      <c r="C52" s="1"/>
      <c r="D52" s="1"/>
      <c r="E52" s="1"/>
      <c r="F52" s="1"/>
      <c r="G52" s="1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">
      <c r="A53" s="1"/>
      <c r="B53" s="1"/>
      <c r="C53" s="1"/>
      <c r="D53" s="1"/>
      <c r="E53" s="1"/>
      <c r="F53" s="1"/>
      <c r="G53" s="1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">
      <c r="A54" s="1"/>
      <c r="B54" s="1"/>
      <c r="C54" s="1"/>
      <c r="D54" s="1"/>
      <c r="E54" s="1"/>
      <c r="F54" s="1"/>
      <c r="G54" s="1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">
      <c r="A55" s="1"/>
      <c r="B55" s="1"/>
      <c r="C55" s="1"/>
      <c r="D55" s="1"/>
      <c r="E55" s="1"/>
      <c r="F55" s="1"/>
      <c r="G55" s="1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">
      <c r="A56" s="1"/>
      <c r="B56" s="1"/>
      <c r="C56" s="1"/>
      <c r="D56" s="1"/>
      <c r="E56" s="1"/>
      <c r="F56" s="1"/>
      <c r="G56" s="1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">
      <c r="A57" s="1"/>
      <c r="B57" s="1"/>
      <c r="C57" s="1"/>
      <c r="D57" s="1"/>
      <c r="E57" s="1"/>
      <c r="F57" s="1"/>
      <c r="G57" s="1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">
      <c r="A58" s="1"/>
      <c r="B58" s="1"/>
      <c r="C58" s="1"/>
      <c r="D58" s="1"/>
      <c r="E58" s="1"/>
      <c r="F58" s="1"/>
      <c r="G58" s="1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">
      <c r="A59" s="1"/>
      <c r="B59" s="1"/>
      <c r="C59" s="1"/>
      <c r="D59" s="1"/>
      <c r="E59" s="1"/>
      <c r="F59" s="1"/>
      <c r="G59" s="1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">
      <c r="A60" s="1"/>
      <c r="B60" s="1"/>
      <c r="C60" s="1"/>
      <c r="D60" s="1"/>
      <c r="E60" s="1"/>
      <c r="F60" s="1"/>
      <c r="G60" s="1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">
      <c r="A61" s="1"/>
      <c r="B61" s="1"/>
      <c r="C61" s="1"/>
      <c r="D61" s="1"/>
      <c r="E61" s="1"/>
      <c r="F61" s="1"/>
      <c r="G61" s="1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">
      <c r="A62" s="1"/>
      <c r="B62" s="1"/>
      <c r="C62" s="1"/>
      <c r="D62" s="1"/>
      <c r="E62" s="1"/>
      <c r="F62" s="1"/>
      <c r="G62" s="1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">
      <c r="A63" s="1"/>
      <c r="B63" s="1"/>
      <c r="C63" s="1"/>
      <c r="D63" s="1"/>
      <c r="E63" s="1"/>
      <c r="F63" s="1"/>
      <c r="G63" s="1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">
      <c r="A64" s="1"/>
      <c r="B64" s="1"/>
      <c r="C64" s="1"/>
      <c r="D64" s="1"/>
      <c r="E64" s="1"/>
      <c r="F64" s="1"/>
      <c r="G64" s="1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">
      <c r="A65" s="1"/>
      <c r="B65" s="1"/>
      <c r="C65" s="1"/>
      <c r="D65" s="1"/>
      <c r="E65" s="1"/>
      <c r="F65" s="1"/>
      <c r="G65" s="1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">
      <c r="A66" s="1"/>
      <c r="B66" s="1"/>
      <c r="C66" s="1"/>
      <c r="D66" s="1"/>
      <c r="E66" s="1"/>
      <c r="F66" s="1"/>
      <c r="G66" s="1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">
      <c r="A67" s="1"/>
      <c r="B67" s="1"/>
      <c r="C67" s="1"/>
      <c r="D67" s="1"/>
      <c r="E67" s="1"/>
      <c r="F67" s="1"/>
      <c r="G67" s="1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">
      <c r="A68" s="1"/>
      <c r="B68" s="1"/>
      <c r="C68" s="1"/>
      <c r="D68" s="1"/>
      <c r="E68" s="1"/>
      <c r="F68" s="1"/>
      <c r="G68" s="1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">
      <c r="A69" s="1"/>
      <c r="B69" s="1"/>
      <c r="C69" s="1"/>
      <c r="D69" s="1"/>
      <c r="E69" s="1"/>
      <c r="F69" s="1"/>
      <c r="G69" s="1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">
      <c r="A70" s="1"/>
      <c r="B70" s="1"/>
      <c r="C70" s="1"/>
      <c r="D70" s="1"/>
      <c r="E70" s="1"/>
      <c r="F70" s="1"/>
      <c r="G70" s="1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">
      <c r="A71" s="1"/>
      <c r="B71" s="1"/>
      <c r="C71" s="1"/>
      <c r="D71" s="1"/>
      <c r="E71" s="1"/>
      <c r="F71" s="1"/>
      <c r="G71" s="1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">
      <c r="A72" s="1"/>
      <c r="B72" s="1"/>
      <c r="C72" s="1"/>
      <c r="D72" s="1"/>
      <c r="E72" s="1"/>
      <c r="F72" s="1"/>
      <c r="G72" s="1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">
      <c r="A73" s="1"/>
      <c r="B73" s="1"/>
      <c r="C73" s="1"/>
      <c r="D73" s="1"/>
      <c r="E73" s="1"/>
      <c r="F73" s="1"/>
      <c r="G73" s="1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">
      <c r="A74" s="1"/>
      <c r="B74" s="1"/>
      <c r="C74" s="1"/>
      <c r="D74" s="1"/>
      <c r="E74" s="1"/>
      <c r="F74" s="1"/>
      <c r="G74" s="1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">
      <c r="A75" s="1"/>
      <c r="B75" s="1"/>
      <c r="C75" s="1"/>
      <c r="D75" s="1"/>
      <c r="E75" s="1"/>
      <c r="F75" s="1"/>
      <c r="G75" s="1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">
      <c r="A76" s="1"/>
      <c r="B76" s="1"/>
      <c r="C76" s="1"/>
      <c r="D76" s="1"/>
      <c r="E76" s="1"/>
      <c r="F76" s="1"/>
      <c r="G76" s="1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">
      <c r="A77" s="1"/>
      <c r="B77" s="1"/>
      <c r="C77" s="1"/>
      <c r="D77" s="1"/>
      <c r="E77" s="1"/>
      <c r="F77" s="1"/>
      <c r="G77" s="1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">
      <c r="A78" s="1"/>
      <c r="B78" s="1"/>
      <c r="C78" s="1"/>
      <c r="D78" s="1"/>
      <c r="E78" s="1"/>
      <c r="F78" s="1"/>
      <c r="G78" s="1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">
      <c r="A79" s="1"/>
      <c r="B79" s="1"/>
      <c r="C79" s="1"/>
      <c r="D79" s="1"/>
      <c r="E79" s="1"/>
      <c r="F79" s="1"/>
      <c r="G79" s="1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">
      <c r="A80" s="1"/>
      <c r="B80" s="1"/>
      <c r="C80" s="1"/>
      <c r="D80" s="1"/>
      <c r="E80" s="1"/>
      <c r="F80" s="1"/>
      <c r="G80" s="1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1"/>
      <c r="B81" s="1"/>
      <c r="C81" s="1"/>
      <c r="D81" s="1"/>
      <c r="E81" s="1"/>
      <c r="F81" s="1"/>
      <c r="G81" s="1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">
      <c r="A82" s="1"/>
      <c r="B82" s="1"/>
      <c r="C82" s="1"/>
      <c r="D82" s="1"/>
      <c r="E82" s="1"/>
      <c r="F82" s="1"/>
      <c r="G82" s="1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">
      <c r="A83" s="1"/>
      <c r="B83" s="1"/>
      <c r="C83" s="1"/>
      <c r="D83" s="1"/>
      <c r="E83" s="1"/>
      <c r="F83" s="1"/>
      <c r="G83" s="1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">
      <c r="A84" s="1"/>
      <c r="B84" s="1"/>
      <c r="C84" s="1"/>
      <c r="D84" s="1"/>
      <c r="E84" s="1"/>
      <c r="F84" s="1"/>
      <c r="G84" s="1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1"/>
      <c r="B85" s="1"/>
      <c r="C85" s="1"/>
      <c r="D85" s="1"/>
      <c r="E85" s="1"/>
      <c r="F85" s="1"/>
      <c r="G85" s="1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1"/>
      <c r="B86" s="1"/>
      <c r="C86" s="1"/>
      <c r="D86" s="1"/>
      <c r="E86" s="1"/>
      <c r="F86" s="1"/>
      <c r="G86" s="1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">
      <c r="A87" s="1"/>
      <c r="B87" s="1"/>
      <c r="C87" s="1"/>
      <c r="D87" s="1"/>
      <c r="E87" s="1"/>
      <c r="F87" s="1"/>
      <c r="G87" s="1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1"/>
      <c r="B88" s="1"/>
      <c r="C88" s="1"/>
      <c r="D88" s="1"/>
      <c r="E88" s="1"/>
      <c r="F88" s="1"/>
      <c r="G88" s="1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1"/>
      <c r="B89" s="1"/>
      <c r="C89" s="1"/>
      <c r="D89" s="1"/>
      <c r="E89" s="1"/>
      <c r="F89" s="1"/>
      <c r="G89" s="1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1"/>
      <c r="B90" s="1"/>
      <c r="C90" s="1"/>
      <c r="D90" s="1"/>
      <c r="E90" s="1"/>
      <c r="F90" s="1"/>
      <c r="G90" s="1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1"/>
      <c r="B91" s="1"/>
      <c r="C91" s="1"/>
      <c r="D91" s="1"/>
      <c r="E91" s="1"/>
      <c r="F91" s="1"/>
      <c r="G91" s="1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1"/>
      <c r="B92" s="1"/>
      <c r="C92" s="1"/>
      <c r="D92" s="1"/>
      <c r="E92" s="1"/>
      <c r="F92" s="1"/>
      <c r="G92" s="1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1"/>
      <c r="B93" s="1"/>
      <c r="C93" s="1"/>
      <c r="D93" s="1"/>
      <c r="E93" s="1"/>
      <c r="F93" s="1"/>
      <c r="G93" s="1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1"/>
      <c r="B94" s="1"/>
      <c r="C94" s="1"/>
      <c r="D94" s="1"/>
      <c r="E94" s="1"/>
      <c r="F94" s="1"/>
      <c r="G94" s="1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1"/>
      <c r="B95" s="1"/>
      <c r="C95" s="1"/>
      <c r="D95" s="1"/>
      <c r="E95" s="1"/>
      <c r="F95" s="1"/>
      <c r="G95" s="1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1"/>
      <c r="B96" s="1"/>
      <c r="C96" s="1"/>
      <c r="D96" s="1"/>
      <c r="E96" s="1"/>
      <c r="F96" s="1"/>
      <c r="G96" s="1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1"/>
      <c r="B97" s="1"/>
      <c r="C97" s="1"/>
      <c r="D97" s="1"/>
      <c r="E97" s="1"/>
      <c r="F97" s="1"/>
      <c r="G97" s="1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1"/>
      <c r="B98" s="1"/>
      <c r="C98" s="1"/>
      <c r="D98" s="1"/>
      <c r="E98" s="1"/>
      <c r="F98" s="1"/>
      <c r="G98" s="1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1"/>
      <c r="B99" s="1"/>
      <c r="C99" s="1"/>
      <c r="D99" s="1"/>
      <c r="E99" s="1"/>
      <c r="F99" s="1"/>
      <c r="G99" s="1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1"/>
      <c r="B100" s="1"/>
      <c r="C100" s="1"/>
      <c r="D100" s="1"/>
      <c r="E100" s="1"/>
      <c r="F100" s="1"/>
      <c r="G100" s="1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1"/>
      <c r="B101" s="1"/>
      <c r="C101" s="1"/>
      <c r="D101" s="1"/>
      <c r="E101" s="1"/>
      <c r="F101" s="1"/>
      <c r="G101" s="1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1"/>
      <c r="B102" s="1"/>
      <c r="C102" s="1"/>
      <c r="D102" s="1"/>
      <c r="E102" s="1"/>
      <c r="F102" s="1"/>
      <c r="G102" s="1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1"/>
      <c r="B103" s="1"/>
      <c r="C103" s="1"/>
      <c r="D103" s="1"/>
      <c r="E103" s="1"/>
      <c r="F103" s="1"/>
      <c r="G103" s="1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1"/>
      <c r="B104" s="1"/>
      <c r="C104" s="1"/>
      <c r="D104" s="1"/>
      <c r="E104" s="1"/>
      <c r="F104" s="1"/>
      <c r="G104" s="1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1"/>
      <c r="B105" s="1"/>
      <c r="C105" s="1"/>
      <c r="D105" s="1"/>
      <c r="E105" s="1"/>
      <c r="F105" s="1"/>
      <c r="G105" s="1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1"/>
      <c r="B106" s="1"/>
      <c r="C106" s="1"/>
      <c r="D106" s="1"/>
      <c r="E106" s="1"/>
      <c r="F106" s="1"/>
      <c r="G106" s="1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1"/>
      <c r="B107" s="1"/>
      <c r="C107" s="1"/>
      <c r="D107" s="1"/>
      <c r="E107" s="1"/>
      <c r="F107" s="1"/>
      <c r="G107" s="1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1"/>
      <c r="B108" s="1"/>
      <c r="C108" s="1"/>
      <c r="D108" s="1"/>
      <c r="E108" s="1"/>
      <c r="F108" s="1"/>
      <c r="G108" s="1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1"/>
      <c r="B109" s="1"/>
      <c r="C109" s="1"/>
      <c r="D109" s="1"/>
      <c r="E109" s="1"/>
      <c r="F109" s="1"/>
      <c r="G109" s="1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1"/>
      <c r="B110" s="1"/>
      <c r="C110" s="1"/>
      <c r="D110" s="1"/>
      <c r="E110" s="1"/>
      <c r="F110" s="1"/>
      <c r="G110" s="1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1"/>
      <c r="B111" s="1"/>
      <c r="C111" s="1"/>
      <c r="D111" s="1"/>
      <c r="E111" s="1"/>
      <c r="F111" s="1"/>
      <c r="G111" s="1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1"/>
      <c r="B112" s="1"/>
      <c r="C112" s="1"/>
      <c r="D112" s="1"/>
      <c r="E112" s="1"/>
      <c r="F112" s="1"/>
      <c r="G112" s="1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1"/>
      <c r="B113" s="1"/>
      <c r="C113" s="1"/>
      <c r="D113" s="1"/>
      <c r="E113" s="1"/>
      <c r="F113" s="1"/>
      <c r="G113" s="1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1"/>
      <c r="B114" s="1"/>
      <c r="C114" s="1"/>
      <c r="D114" s="1"/>
      <c r="E114" s="1"/>
      <c r="F114" s="1"/>
      <c r="G114" s="1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1"/>
      <c r="B115" s="1"/>
      <c r="C115" s="1"/>
      <c r="D115" s="1"/>
      <c r="E115" s="1"/>
      <c r="F115" s="1"/>
      <c r="G115" s="1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1"/>
      <c r="B116" s="1"/>
      <c r="C116" s="1"/>
      <c r="D116" s="1"/>
      <c r="E116" s="1"/>
      <c r="F116" s="1"/>
      <c r="G116" s="1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1"/>
      <c r="B117" s="1"/>
      <c r="C117" s="1"/>
      <c r="D117" s="1"/>
      <c r="E117" s="1"/>
      <c r="F117" s="1"/>
      <c r="G117" s="1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1"/>
      <c r="B118" s="1"/>
      <c r="C118" s="1"/>
      <c r="D118" s="1"/>
      <c r="E118" s="1"/>
      <c r="F118" s="1"/>
      <c r="G118" s="1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1"/>
      <c r="B119" s="1"/>
      <c r="C119" s="1"/>
      <c r="D119" s="1"/>
      <c r="E119" s="1"/>
      <c r="F119" s="1"/>
      <c r="G119" s="1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1"/>
      <c r="B120" s="1"/>
      <c r="C120" s="1"/>
      <c r="D120" s="1"/>
      <c r="E120" s="1"/>
      <c r="F120" s="1"/>
      <c r="G120" s="1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1"/>
      <c r="B121" s="1"/>
      <c r="C121" s="1"/>
      <c r="D121" s="1"/>
      <c r="E121" s="1"/>
      <c r="F121" s="1"/>
      <c r="G121" s="1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1"/>
      <c r="B122" s="1"/>
      <c r="C122" s="1"/>
      <c r="D122" s="1"/>
      <c r="E122" s="1"/>
      <c r="F122" s="1"/>
      <c r="G122" s="1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1"/>
      <c r="B123" s="1"/>
      <c r="C123" s="1"/>
      <c r="D123" s="1"/>
      <c r="E123" s="1"/>
      <c r="F123" s="1"/>
      <c r="G123" s="1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1"/>
      <c r="B124" s="1"/>
      <c r="C124" s="1"/>
      <c r="D124" s="1"/>
      <c r="E124" s="1"/>
      <c r="F124" s="1"/>
      <c r="G124" s="1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1"/>
      <c r="B125" s="1"/>
      <c r="C125" s="1"/>
      <c r="D125" s="1"/>
      <c r="E125" s="1"/>
      <c r="F125" s="1"/>
      <c r="G125" s="1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1"/>
      <c r="B126" s="1"/>
      <c r="C126" s="1"/>
      <c r="D126" s="1"/>
      <c r="E126" s="1"/>
      <c r="F126" s="1"/>
      <c r="G126" s="1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1"/>
      <c r="B127" s="1"/>
      <c r="C127" s="1"/>
      <c r="D127" s="1"/>
      <c r="E127" s="1"/>
      <c r="F127" s="1"/>
      <c r="G127" s="1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1"/>
      <c r="B128" s="1"/>
      <c r="C128" s="1"/>
      <c r="D128" s="1"/>
      <c r="E128" s="1"/>
      <c r="F128" s="1"/>
      <c r="G128" s="1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1"/>
      <c r="B129" s="1"/>
      <c r="C129" s="1"/>
      <c r="D129" s="1"/>
      <c r="E129" s="1"/>
      <c r="F129" s="1"/>
      <c r="G129" s="1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1"/>
      <c r="B130" s="1"/>
      <c r="C130" s="1"/>
      <c r="D130" s="1"/>
      <c r="E130" s="1"/>
      <c r="F130" s="1"/>
      <c r="G130" s="1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1"/>
      <c r="B131" s="1"/>
      <c r="C131" s="1"/>
      <c r="D131" s="1"/>
      <c r="E131" s="1"/>
      <c r="F131" s="1"/>
      <c r="G131" s="1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1"/>
      <c r="B132" s="1"/>
      <c r="C132" s="1"/>
      <c r="D132" s="1"/>
      <c r="E132" s="1"/>
      <c r="F132" s="1"/>
      <c r="G132" s="1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1"/>
      <c r="B133" s="1"/>
      <c r="C133" s="1"/>
      <c r="D133" s="1"/>
      <c r="E133" s="1"/>
      <c r="F133" s="1"/>
      <c r="G133" s="1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1"/>
      <c r="B134" s="1"/>
      <c r="C134" s="1"/>
      <c r="D134" s="1"/>
      <c r="E134" s="1"/>
      <c r="F134" s="1"/>
      <c r="G134" s="1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1"/>
      <c r="B135" s="1"/>
      <c r="C135" s="1"/>
      <c r="D135" s="1"/>
      <c r="E135" s="1"/>
      <c r="F135" s="1"/>
      <c r="G135" s="1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1"/>
      <c r="B136" s="1"/>
      <c r="C136" s="1"/>
      <c r="D136" s="1"/>
      <c r="E136" s="1"/>
      <c r="F136" s="1"/>
      <c r="G136" s="1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1"/>
      <c r="B137" s="1"/>
      <c r="C137" s="1"/>
      <c r="D137" s="1"/>
      <c r="E137" s="1"/>
      <c r="F137" s="1"/>
      <c r="G137" s="1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1"/>
      <c r="B138" s="1"/>
      <c r="C138" s="1"/>
      <c r="D138" s="1"/>
      <c r="E138" s="1"/>
      <c r="F138" s="1"/>
      <c r="G138" s="1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1"/>
      <c r="B139" s="1"/>
      <c r="C139" s="1"/>
      <c r="D139" s="1"/>
      <c r="E139" s="1"/>
      <c r="F139" s="1"/>
      <c r="G139" s="1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1"/>
      <c r="B140" s="1"/>
      <c r="C140" s="1"/>
      <c r="D140" s="1"/>
      <c r="E140" s="1"/>
      <c r="F140" s="1"/>
      <c r="G140" s="1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1"/>
      <c r="B141" s="1"/>
      <c r="C141" s="1"/>
      <c r="D141" s="1"/>
      <c r="E141" s="1"/>
      <c r="F141" s="1"/>
      <c r="G141" s="1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1"/>
      <c r="B142" s="1"/>
      <c r="C142" s="1"/>
      <c r="D142" s="1"/>
      <c r="E142" s="1"/>
      <c r="F142" s="1"/>
      <c r="G142" s="1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1"/>
      <c r="B143" s="1"/>
      <c r="C143" s="1"/>
      <c r="D143" s="1"/>
      <c r="E143" s="1"/>
      <c r="F143" s="1"/>
      <c r="G143" s="1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1"/>
      <c r="B144" s="1"/>
      <c r="C144" s="1"/>
      <c r="D144" s="1"/>
      <c r="E144" s="1"/>
      <c r="F144" s="1"/>
      <c r="G144" s="1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1"/>
      <c r="B145" s="1"/>
      <c r="C145" s="1"/>
      <c r="D145" s="1"/>
      <c r="E145" s="1"/>
      <c r="F145" s="1"/>
      <c r="G145" s="1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1"/>
      <c r="B146" s="1"/>
      <c r="C146" s="1"/>
      <c r="D146" s="1"/>
      <c r="E146" s="1"/>
      <c r="F146" s="1"/>
      <c r="G146" s="1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1"/>
      <c r="B147" s="1"/>
      <c r="C147" s="1"/>
      <c r="D147" s="1"/>
      <c r="E147" s="1"/>
      <c r="F147" s="1"/>
      <c r="G147" s="1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1"/>
      <c r="B148" s="1"/>
      <c r="C148" s="1"/>
      <c r="D148" s="1"/>
      <c r="E148" s="1"/>
      <c r="F148" s="1"/>
      <c r="G148" s="1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1"/>
      <c r="B149" s="1"/>
      <c r="C149" s="1"/>
      <c r="D149" s="1"/>
      <c r="E149" s="1"/>
      <c r="F149" s="1"/>
      <c r="G149" s="1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1"/>
      <c r="B150" s="1"/>
      <c r="C150" s="1"/>
      <c r="D150" s="1"/>
      <c r="E150" s="1"/>
      <c r="F150" s="1"/>
      <c r="G150" s="1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1"/>
      <c r="B151" s="1"/>
      <c r="C151" s="1"/>
      <c r="D151" s="1"/>
      <c r="E151" s="1"/>
      <c r="F151" s="1"/>
      <c r="G151" s="1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1"/>
      <c r="B152" s="1"/>
      <c r="C152" s="1"/>
      <c r="D152" s="1"/>
      <c r="E152" s="1"/>
      <c r="F152" s="1"/>
      <c r="G152" s="1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1"/>
      <c r="B153" s="1"/>
      <c r="C153" s="1"/>
      <c r="D153" s="1"/>
      <c r="E153" s="1"/>
      <c r="F153" s="1"/>
      <c r="G153" s="1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1"/>
      <c r="B154" s="1"/>
      <c r="C154" s="1"/>
      <c r="D154" s="1"/>
      <c r="E154" s="1"/>
      <c r="F154" s="1"/>
      <c r="G154" s="1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1"/>
      <c r="B155" s="1"/>
      <c r="C155" s="1"/>
      <c r="D155" s="1"/>
      <c r="E155" s="1"/>
      <c r="F155" s="1"/>
      <c r="G155" s="1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1"/>
      <c r="B156" s="1"/>
      <c r="C156" s="1"/>
      <c r="D156" s="1"/>
      <c r="E156" s="1"/>
      <c r="F156" s="1"/>
      <c r="G156" s="1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1"/>
      <c r="B157" s="1"/>
      <c r="C157" s="1"/>
      <c r="D157" s="1"/>
      <c r="E157" s="1"/>
      <c r="F157" s="1"/>
      <c r="G157" s="1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1"/>
      <c r="B158" s="1"/>
      <c r="C158" s="1"/>
      <c r="D158" s="1"/>
      <c r="E158" s="1"/>
      <c r="F158" s="1"/>
      <c r="G158" s="1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1"/>
      <c r="B159" s="1"/>
      <c r="C159" s="1"/>
      <c r="D159" s="1"/>
      <c r="E159" s="1"/>
      <c r="F159" s="1"/>
      <c r="G159" s="1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1"/>
      <c r="B160" s="1"/>
      <c r="C160" s="1"/>
      <c r="D160" s="1"/>
      <c r="E160" s="1"/>
      <c r="F160" s="1"/>
      <c r="G160" s="1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1"/>
      <c r="B161" s="1"/>
      <c r="C161" s="1"/>
      <c r="D161" s="1"/>
      <c r="E161" s="1"/>
      <c r="F161" s="1"/>
      <c r="G161" s="1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1"/>
      <c r="B162" s="1"/>
      <c r="C162" s="1"/>
      <c r="D162" s="1"/>
      <c r="E162" s="1"/>
      <c r="F162" s="1"/>
      <c r="G162" s="1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1"/>
      <c r="B163" s="1"/>
      <c r="C163" s="1"/>
      <c r="D163" s="1"/>
      <c r="E163" s="1"/>
      <c r="F163" s="1"/>
      <c r="G163" s="1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1"/>
      <c r="B164" s="1"/>
      <c r="C164" s="1"/>
      <c r="D164" s="1"/>
      <c r="E164" s="1"/>
      <c r="F164" s="1"/>
      <c r="G164" s="1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1"/>
      <c r="B165" s="1"/>
      <c r="C165" s="1"/>
      <c r="D165" s="1"/>
      <c r="E165" s="1"/>
      <c r="F165" s="1"/>
      <c r="G165" s="1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1"/>
      <c r="B166" s="1"/>
      <c r="C166" s="1"/>
      <c r="D166" s="1"/>
      <c r="E166" s="1"/>
      <c r="F166" s="1"/>
      <c r="G166" s="1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1"/>
      <c r="B167" s="1"/>
      <c r="C167" s="1"/>
      <c r="D167" s="1"/>
      <c r="E167" s="1"/>
      <c r="F167" s="1"/>
      <c r="G167" s="1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1"/>
      <c r="B168" s="1"/>
      <c r="C168" s="1"/>
      <c r="D168" s="1"/>
      <c r="E168" s="1"/>
      <c r="F168" s="1"/>
      <c r="G168" s="1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1"/>
      <c r="B169" s="1"/>
      <c r="C169" s="1"/>
      <c r="D169" s="1"/>
      <c r="E169" s="1"/>
      <c r="F169" s="1"/>
      <c r="G169" s="1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1"/>
      <c r="B170" s="1"/>
      <c r="C170" s="1"/>
      <c r="D170" s="1"/>
      <c r="E170" s="1"/>
      <c r="F170" s="1"/>
      <c r="G170" s="1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1"/>
      <c r="B171" s="1"/>
      <c r="C171" s="1"/>
      <c r="D171" s="1"/>
      <c r="E171" s="1"/>
      <c r="F171" s="1"/>
      <c r="G171" s="1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1"/>
      <c r="B172" s="1"/>
      <c r="C172" s="1"/>
      <c r="D172" s="1"/>
      <c r="E172" s="1"/>
      <c r="F172" s="1"/>
      <c r="G172" s="1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1"/>
      <c r="B173" s="1"/>
      <c r="C173" s="1"/>
      <c r="D173" s="1"/>
      <c r="E173" s="1"/>
      <c r="F173" s="1"/>
      <c r="G173" s="1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1"/>
      <c r="B174" s="1"/>
      <c r="C174" s="1"/>
      <c r="D174" s="1"/>
      <c r="E174" s="1"/>
      <c r="F174" s="1"/>
      <c r="G174" s="1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1"/>
      <c r="B175" s="1"/>
      <c r="C175" s="1"/>
      <c r="D175" s="1"/>
      <c r="E175" s="1"/>
      <c r="F175" s="1"/>
      <c r="G175" s="1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1"/>
      <c r="B176" s="1"/>
      <c r="C176" s="1"/>
      <c r="D176" s="1"/>
      <c r="E176" s="1"/>
      <c r="F176" s="1"/>
      <c r="G176" s="1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1"/>
      <c r="B177" s="1"/>
      <c r="C177" s="1"/>
      <c r="D177" s="1"/>
      <c r="E177" s="1"/>
      <c r="F177" s="1"/>
      <c r="G177" s="1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1"/>
      <c r="B178" s="1"/>
      <c r="C178" s="1"/>
      <c r="D178" s="1"/>
      <c r="E178" s="1"/>
      <c r="F178" s="1"/>
      <c r="G178" s="1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1"/>
      <c r="B179" s="1"/>
      <c r="C179" s="1"/>
      <c r="D179" s="1"/>
      <c r="E179" s="1"/>
      <c r="F179" s="1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1"/>
      <c r="B180" s="1"/>
      <c r="C180" s="1"/>
      <c r="D180" s="1"/>
      <c r="E180" s="1"/>
      <c r="F180" s="1"/>
      <c r="G180" s="1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1"/>
      <c r="B181" s="1"/>
      <c r="C181" s="1"/>
      <c r="D181" s="1"/>
      <c r="E181" s="1"/>
      <c r="F181" s="1"/>
      <c r="G181" s="1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1"/>
      <c r="B182" s="1"/>
      <c r="C182" s="1"/>
      <c r="D182" s="1"/>
      <c r="E182" s="1"/>
      <c r="F182" s="1"/>
      <c r="G182" s="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1"/>
      <c r="B183" s="1"/>
      <c r="C183" s="1"/>
      <c r="D183" s="1"/>
      <c r="E183" s="1"/>
      <c r="F183" s="1"/>
      <c r="G183" s="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1"/>
      <c r="B184" s="1"/>
      <c r="C184" s="1"/>
      <c r="D184" s="1"/>
      <c r="E184" s="1"/>
      <c r="F184" s="1"/>
      <c r="G184" s="1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1"/>
      <c r="B185" s="1"/>
      <c r="C185" s="1"/>
      <c r="D185" s="1"/>
      <c r="E185" s="1"/>
      <c r="F185" s="1"/>
      <c r="G185" s="1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1"/>
      <c r="B186" s="1"/>
      <c r="C186" s="1"/>
      <c r="D186" s="1"/>
      <c r="E186" s="1"/>
      <c r="F186" s="1"/>
      <c r="G186" s="1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1"/>
      <c r="B187" s="1"/>
      <c r="C187" s="1"/>
      <c r="D187" s="1"/>
      <c r="E187" s="1"/>
      <c r="F187" s="1"/>
      <c r="G187" s="1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1"/>
      <c r="B188" s="1"/>
      <c r="C188" s="1"/>
      <c r="D188" s="1"/>
      <c r="E188" s="1"/>
      <c r="F188" s="1"/>
      <c r="G188" s="1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1"/>
      <c r="B189" s="1"/>
      <c r="C189" s="1"/>
      <c r="D189" s="1"/>
      <c r="E189" s="1"/>
      <c r="F189" s="1"/>
      <c r="G189" s="1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1"/>
      <c r="B190" s="1"/>
      <c r="C190" s="1"/>
      <c r="D190" s="1"/>
      <c r="E190" s="1"/>
      <c r="F190" s="1"/>
      <c r="G190" s="1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1"/>
      <c r="B191" s="1"/>
      <c r="C191" s="1"/>
      <c r="D191" s="1"/>
      <c r="E191" s="1"/>
      <c r="F191" s="1"/>
      <c r="G191" s="1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1"/>
      <c r="B192" s="1"/>
      <c r="C192" s="1"/>
      <c r="D192" s="1"/>
      <c r="E192" s="1"/>
      <c r="F192" s="1"/>
      <c r="G192" s="1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1"/>
      <c r="B193" s="1"/>
      <c r="C193" s="1"/>
      <c r="D193" s="1"/>
      <c r="E193" s="1"/>
      <c r="F193" s="1"/>
      <c r="G193" s="1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1"/>
      <c r="B194" s="1"/>
      <c r="C194" s="1"/>
      <c r="D194" s="1"/>
      <c r="E194" s="1"/>
      <c r="F194" s="1"/>
      <c r="G194" s="1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1"/>
      <c r="B195" s="1"/>
      <c r="C195" s="1"/>
      <c r="D195" s="1"/>
      <c r="E195" s="1"/>
      <c r="F195" s="1"/>
      <c r="G195" s="1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1"/>
      <c r="B196" s="1"/>
      <c r="C196" s="1"/>
      <c r="D196" s="1"/>
      <c r="E196" s="1"/>
      <c r="F196" s="1"/>
      <c r="G196" s="1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1"/>
      <c r="B197" s="1"/>
      <c r="C197" s="1"/>
      <c r="D197" s="1"/>
      <c r="E197" s="1"/>
      <c r="F197" s="1"/>
      <c r="G197" s="1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1"/>
      <c r="B198" s="1"/>
      <c r="C198" s="1"/>
      <c r="D198" s="1"/>
      <c r="E198" s="1"/>
      <c r="F198" s="1"/>
      <c r="G198" s="1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1"/>
      <c r="B199" s="1"/>
      <c r="C199" s="1"/>
      <c r="D199" s="1"/>
      <c r="E199" s="1"/>
      <c r="F199" s="1"/>
      <c r="G199" s="1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1"/>
      <c r="B200" s="1"/>
      <c r="C200" s="1"/>
      <c r="D200" s="1"/>
      <c r="E200" s="1"/>
      <c r="F200" s="1"/>
      <c r="G200" s="1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1"/>
      <c r="B201" s="1"/>
      <c r="C201" s="1"/>
      <c r="D201" s="1"/>
      <c r="E201" s="1"/>
      <c r="F201" s="1"/>
      <c r="G201" s="1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1"/>
      <c r="B202" s="1"/>
      <c r="C202" s="1"/>
      <c r="D202" s="1"/>
      <c r="E202" s="1"/>
      <c r="F202" s="1"/>
      <c r="G202" s="1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1"/>
      <c r="B203" s="1"/>
      <c r="C203" s="1"/>
      <c r="D203" s="1"/>
      <c r="E203" s="1"/>
      <c r="F203" s="1"/>
      <c r="G203" s="1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1"/>
      <c r="B204" s="1"/>
      <c r="C204" s="1"/>
      <c r="D204" s="1"/>
      <c r="E204" s="1"/>
      <c r="F204" s="1"/>
      <c r="G204" s="1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1"/>
      <c r="B205" s="1"/>
      <c r="C205" s="1"/>
      <c r="D205" s="1"/>
      <c r="E205" s="1"/>
      <c r="F205" s="1"/>
      <c r="G205" s="1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1"/>
      <c r="B206" s="1"/>
      <c r="C206" s="1"/>
      <c r="D206" s="1"/>
      <c r="E206" s="1"/>
      <c r="F206" s="1"/>
      <c r="G206" s="1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1"/>
      <c r="B207" s="1"/>
      <c r="C207" s="1"/>
      <c r="D207" s="1"/>
      <c r="E207" s="1"/>
      <c r="F207" s="1"/>
      <c r="G207" s="1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1"/>
      <c r="B208" s="1"/>
      <c r="C208" s="1"/>
      <c r="D208" s="1"/>
      <c r="E208" s="1"/>
      <c r="F208" s="1"/>
      <c r="G208" s="1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1"/>
      <c r="B209" s="1"/>
      <c r="C209" s="1"/>
      <c r="D209" s="1"/>
      <c r="E209" s="1"/>
      <c r="F209" s="1"/>
      <c r="G209" s="1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1"/>
      <c r="B210" s="1"/>
      <c r="C210" s="1"/>
      <c r="D210" s="1"/>
      <c r="E210" s="1"/>
      <c r="F210" s="1"/>
      <c r="G210" s="1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">
      <c r="A211" s="1"/>
      <c r="B211" s="1"/>
      <c r="C211" s="1"/>
      <c r="D211" s="1"/>
      <c r="E211" s="1"/>
      <c r="F211" s="1"/>
      <c r="G211" s="1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">
      <c r="A212" s="1"/>
      <c r="B212" s="1"/>
      <c r="C212" s="1"/>
      <c r="D212" s="1"/>
      <c r="E212" s="1"/>
      <c r="F212" s="1"/>
      <c r="G212" s="1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">
      <c r="A213" s="1"/>
      <c r="B213" s="1"/>
      <c r="C213" s="1"/>
      <c r="D213" s="1"/>
      <c r="E213" s="1"/>
      <c r="F213" s="1"/>
      <c r="G213" s="1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">
      <c r="A214" s="1"/>
      <c r="B214" s="1"/>
      <c r="C214" s="1"/>
      <c r="D214" s="1"/>
      <c r="E214" s="1"/>
      <c r="F214" s="1"/>
      <c r="G214" s="1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">
      <c r="A215" s="1"/>
      <c r="B215" s="1"/>
      <c r="C215" s="1"/>
      <c r="D215" s="1"/>
      <c r="E215" s="1"/>
      <c r="F215" s="1"/>
      <c r="G215" s="1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">
      <c r="A216" s="1"/>
      <c r="B216" s="1"/>
      <c r="C216" s="1"/>
      <c r="D216" s="1"/>
      <c r="E216" s="1"/>
      <c r="F216" s="1"/>
      <c r="G216" s="1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">
      <c r="A217" s="1"/>
      <c r="B217" s="1"/>
      <c r="C217" s="1"/>
      <c r="D217" s="1"/>
      <c r="E217" s="1"/>
      <c r="F217" s="1"/>
      <c r="G217" s="1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">
      <c r="A218" s="1"/>
      <c r="B218" s="1"/>
      <c r="C218" s="1"/>
      <c r="D218" s="1"/>
      <c r="E218" s="1"/>
      <c r="F218" s="1"/>
      <c r="G218" s="1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">
      <c r="A219" s="1"/>
      <c r="B219" s="1"/>
      <c r="C219" s="1"/>
      <c r="D219" s="1"/>
      <c r="E219" s="1"/>
      <c r="F219" s="1"/>
      <c r="G219" s="1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">
      <c r="A220" s="1"/>
      <c r="B220" s="1"/>
      <c r="C220" s="1"/>
      <c r="D220" s="1"/>
      <c r="E220" s="1"/>
      <c r="F220" s="1"/>
      <c r="G220" s="1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">
      <c r="A221" s="1"/>
      <c r="B221" s="1"/>
      <c r="C221" s="1"/>
      <c r="D221" s="1"/>
      <c r="E221" s="1"/>
      <c r="F221" s="1"/>
      <c r="G221" s="1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">
      <c r="A222" s="1"/>
      <c r="B222" s="1"/>
      <c r="C222" s="1"/>
      <c r="D222" s="1"/>
      <c r="E222" s="1"/>
      <c r="F222" s="1"/>
      <c r="G222" s="1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">
      <c r="A223" s="1"/>
      <c r="B223" s="1"/>
      <c r="C223" s="1"/>
      <c r="D223" s="1"/>
      <c r="E223" s="1"/>
      <c r="F223" s="1"/>
      <c r="G223" s="1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">
      <c r="A224" s="1"/>
      <c r="B224" s="1"/>
      <c r="C224" s="1"/>
      <c r="D224" s="1"/>
      <c r="E224" s="1"/>
      <c r="F224" s="1"/>
      <c r="G224" s="1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">
      <c r="A225" s="1"/>
      <c r="B225" s="1"/>
      <c r="C225" s="1"/>
      <c r="D225" s="1"/>
      <c r="E225" s="1"/>
      <c r="F225" s="1"/>
      <c r="G225" s="1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">
      <c r="A226" s="1"/>
      <c r="B226" s="1"/>
      <c r="C226" s="1"/>
      <c r="D226" s="1"/>
      <c r="E226" s="1"/>
      <c r="F226" s="1"/>
      <c r="G226" s="1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">
      <c r="A227" s="1"/>
      <c r="B227" s="1"/>
      <c r="C227" s="1"/>
      <c r="D227" s="1"/>
      <c r="E227" s="1"/>
      <c r="F227" s="1"/>
      <c r="G227" s="1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">
      <c r="A228" s="1"/>
      <c r="B228" s="1"/>
      <c r="C228" s="1"/>
      <c r="D228" s="1"/>
      <c r="E228" s="1"/>
      <c r="F228" s="1"/>
      <c r="G228" s="1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">
      <c r="A229" s="1"/>
      <c r="B229" s="1"/>
      <c r="C229" s="1"/>
      <c r="D229" s="1"/>
      <c r="E229" s="1"/>
      <c r="F229" s="1"/>
      <c r="G229" s="1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">
      <c r="A230" s="1"/>
      <c r="B230" s="1"/>
      <c r="C230" s="1"/>
      <c r="D230" s="1"/>
      <c r="E230" s="1"/>
      <c r="F230" s="1"/>
      <c r="G230" s="1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">
      <c r="A231" s="1"/>
      <c r="B231" s="1"/>
      <c r="C231" s="1"/>
      <c r="D231" s="1"/>
      <c r="E231" s="1"/>
      <c r="F231" s="1"/>
      <c r="G231" s="1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">
      <c r="A232" s="1"/>
      <c r="B232" s="1"/>
      <c r="C232" s="1"/>
      <c r="D232" s="1"/>
      <c r="E232" s="1"/>
      <c r="F232" s="1"/>
      <c r="G232" s="1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">
      <c r="A233" s="1"/>
      <c r="B233" s="1"/>
      <c r="C233" s="1"/>
      <c r="D233" s="1"/>
      <c r="E233" s="1"/>
      <c r="F233" s="1"/>
      <c r="G233" s="1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">
      <c r="A234" s="1"/>
      <c r="B234" s="1"/>
      <c r="C234" s="1"/>
      <c r="D234" s="1"/>
      <c r="E234" s="1"/>
      <c r="F234" s="1"/>
      <c r="G234" s="1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">
      <c r="A235" s="1"/>
      <c r="B235" s="1"/>
      <c r="C235" s="1"/>
      <c r="D235" s="1"/>
      <c r="E235" s="1"/>
      <c r="F235" s="1"/>
      <c r="G235" s="1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">
      <c r="A236" s="1"/>
      <c r="B236" s="1"/>
      <c r="C236" s="1"/>
      <c r="D236" s="1"/>
      <c r="E236" s="1"/>
      <c r="F236" s="1"/>
      <c r="G236" s="1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">
      <c r="A237" s="1"/>
      <c r="B237" s="1"/>
      <c r="C237" s="1"/>
      <c r="D237" s="1"/>
      <c r="E237" s="1"/>
      <c r="F237" s="1"/>
      <c r="G237" s="1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">
      <c r="A238" s="1"/>
      <c r="B238" s="1"/>
      <c r="C238" s="1"/>
      <c r="D238" s="1"/>
      <c r="E238" s="1"/>
      <c r="F238" s="1"/>
      <c r="G238" s="1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">
      <c r="A239" s="1"/>
      <c r="B239" s="1"/>
      <c r="C239" s="1"/>
      <c r="D239" s="1"/>
      <c r="E239" s="1"/>
      <c r="F239" s="1"/>
      <c r="G239" s="1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">
      <c r="G240" s="18"/>
    </row>
    <row r="241" spans="7:7" ht="15.75" customHeight="1" x14ac:dyDescent="0.2">
      <c r="G241" s="18"/>
    </row>
    <row r="242" spans="7:7" ht="15.75" customHeight="1" x14ac:dyDescent="0.2">
      <c r="G242" s="18"/>
    </row>
    <row r="243" spans="7:7" ht="15.75" customHeight="1" x14ac:dyDescent="0.2">
      <c r="G243" s="18"/>
    </row>
    <row r="244" spans="7:7" ht="15.75" customHeight="1" x14ac:dyDescent="0.2">
      <c r="G244" s="18"/>
    </row>
    <row r="245" spans="7:7" ht="15.75" customHeight="1" x14ac:dyDescent="0.2">
      <c r="G245" s="18"/>
    </row>
    <row r="246" spans="7:7" ht="15.75" customHeight="1" x14ac:dyDescent="0.2">
      <c r="G246" s="18"/>
    </row>
    <row r="247" spans="7:7" ht="15.75" customHeight="1" x14ac:dyDescent="0.2">
      <c r="G247" s="18"/>
    </row>
    <row r="248" spans="7:7" ht="15.75" customHeight="1" x14ac:dyDescent="0.2">
      <c r="G248" s="18"/>
    </row>
    <row r="249" spans="7:7" ht="15.75" customHeight="1" x14ac:dyDescent="0.2">
      <c r="G249" s="18"/>
    </row>
    <row r="250" spans="7:7" ht="15.75" customHeight="1" x14ac:dyDescent="0.2">
      <c r="G250" s="18"/>
    </row>
    <row r="251" spans="7:7" ht="15.75" customHeight="1" x14ac:dyDescent="0.2">
      <c r="G251" s="18"/>
    </row>
    <row r="252" spans="7:7" ht="15.75" customHeight="1" x14ac:dyDescent="0.2">
      <c r="G252" s="18"/>
    </row>
    <row r="253" spans="7:7" ht="15.75" customHeight="1" x14ac:dyDescent="0.2">
      <c r="G253" s="18"/>
    </row>
    <row r="254" spans="7:7" ht="15.75" customHeight="1" x14ac:dyDescent="0.2">
      <c r="G254" s="18"/>
    </row>
    <row r="255" spans="7:7" ht="15.75" customHeight="1" x14ac:dyDescent="0.2">
      <c r="G255" s="18"/>
    </row>
    <row r="256" spans="7:7" ht="15.75" customHeight="1" x14ac:dyDescent="0.2">
      <c r="G256" s="18"/>
    </row>
    <row r="257" spans="7:7" ht="15.75" customHeight="1" x14ac:dyDescent="0.2">
      <c r="G257" s="18"/>
    </row>
    <row r="258" spans="7:7" ht="15.75" customHeight="1" x14ac:dyDescent="0.2">
      <c r="G258" s="18"/>
    </row>
    <row r="259" spans="7:7" ht="15.75" customHeight="1" x14ac:dyDescent="0.2">
      <c r="G259" s="18"/>
    </row>
    <row r="260" spans="7:7" ht="15.75" customHeight="1" x14ac:dyDescent="0.2">
      <c r="G260" s="18"/>
    </row>
    <row r="261" spans="7:7" ht="15.75" customHeight="1" x14ac:dyDescent="0.2">
      <c r="G261" s="18"/>
    </row>
    <row r="262" spans="7:7" ht="15.75" customHeight="1" x14ac:dyDescent="0.2">
      <c r="G262" s="18"/>
    </row>
    <row r="263" spans="7:7" ht="15.75" customHeight="1" x14ac:dyDescent="0.2">
      <c r="G263" s="18"/>
    </row>
    <row r="264" spans="7:7" ht="15.75" customHeight="1" x14ac:dyDescent="0.2">
      <c r="G264" s="18"/>
    </row>
    <row r="265" spans="7:7" ht="15.75" customHeight="1" x14ac:dyDescent="0.2">
      <c r="G265" s="18"/>
    </row>
    <row r="266" spans="7:7" ht="15.75" customHeight="1" x14ac:dyDescent="0.2">
      <c r="G266" s="18"/>
    </row>
    <row r="267" spans="7:7" ht="15.75" customHeight="1" x14ac:dyDescent="0.2">
      <c r="G267" s="18"/>
    </row>
    <row r="268" spans="7:7" ht="15.75" customHeight="1" x14ac:dyDescent="0.2">
      <c r="G268" s="18"/>
    </row>
    <row r="269" spans="7:7" ht="15.75" customHeight="1" x14ac:dyDescent="0.2">
      <c r="G269" s="18"/>
    </row>
    <row r="270" spans="7:7" ht="15.75" customHeight="1" x14ac:dyDescent="0.2">
      <c r="G270" s="18"/>
    </row>
    <row r="271" spans="7:7" ht="15.75" customHeight="1" x14ac:dyDescent="0.2">
      <c r="G271" s="18"/>
    </row>
    <row r="272" spans="7:7" ht="15.75" customHeight="1" x14ac:dyDescent="0.2">
      <c r="G272" s="18"/>
    </row>
    <row r="273" spans="7:7" ht="15.75" customHeight="1" x14ac:dyDescent="0.2">
      <c r="G273" s="18"/>
    </row>
    <row r="274" spans="7:7" ht="15.75" customHeight="1" x14ac:dyDescent="0.2">
      <c r="G274" s="18"/>
    </row>
    <row r="275" spans="7:7" ht="15.75" customHeight="1" x14ac:dyDescent="0.2">
      <c r="G275" s="18"/>
    </row>
    <row r="276" spans="7:7" ht="15.75" customHeight="1" x14ac:dyDescent="0.2">
      <c r="G276" s="18"/>
    </row>
    <row r="277" spans="7:7" ht="15.75" customHeight="1" x14ac:dyDescent="0.2">
      <c r="G277" s="18"/>
    </row>
    <row r="278" spans="7:7" ht="15.75" customHeight="1" x14ac:dyDescent="0.2">
      <c r="G278" s="18"/>
    </row>
    <row r="279" spans="7:7" ht="15.75" customHeight="1" x14ac:dyDescent="0.2">
      <c r="G279" s="18"/>
    </row>
    <row r="280" spans="7:7" ht="15.75" customHeight="1" x14ac:dyDescent="0.2">
      <c r="G280" s="18"/>
    </row>
    <row r="281" spans="7:7" ht="15.75" customHeight="1" x14ac:dyDescent="0.2">
      <c r="G281" s="18"/>
    </row>
    <row r="282" spans="7:7" ht="15.75" customHeight="1" x14ac:dyDescent="0.2">
      <c r="G282" s="18"/>
    </row>
    <row r="283" spans="7:7" ht="15.75" customHeight="1" x14ac:dyDescent="0.2">
      <c r="G283" s="18"/>
    </row>
    <row r="284" spans="7:7" ht="15.75" customHeight="1" x14ac:dyDescent="0.2">
      <c r="G284" s="18"/>
    </row>
    <row r="285" spans="7:7" ht="15.75" customHeight="1" x14ac:dyDescent="0.2">
      <c r="G285" s="18"/>
    </row>
    <row r="286" spans="7:7" ht="15.75" customHeight="1" x14ac:dyDescent="0.2">
      <c r="G286" s="18"/>
    </row>
    <row r="287" spans="7:7" ht="15.75" customHeight="1" x14ac:dyDescent="0.2">
      <c r="G287" s="18"/>
    </row>
    <row r="288" spans="7:7" ht="15.75" customHeight="1" x14ac:dyDescent="0.2">
      <c r="G288" s="18"/>
    </row>
    <row r="289" spans="7:7" ht="15.75" customHeight="1" x14ac:dyDescent="0.2">
      <c r="G289" s="18"/>
    </row>
    <row r="290" spans="7:7" ht="15.75" customHeight="1" x14ac:dyDescent="0.2">
      <c r="G290" s="18"/>
    </row>
    <row r="291" spans="7:7" ht="15.75" customHeight="1" x14ac:dyDescent="0.2">
      <c r="G291" s="18"/>
    </row>
    <row r="292" spans="7:7" ht="15.75" customHeight="1" x14ac:dyDescent="0.2">
      <c r="G292" s="18"/>
    </row>
    <row r="293" spans="7:7" ht="15.75" customHeight="1" x14ac:dyDescent="0.2">
      <c r="G293" s="18"/>
    </row>
    <row r="294" spans="7:7" ht="15.75" customHeight="1" x14ac:dyDescent="0.2">
      <c r="G294" s="18"/>
    </row>
    <row r="295" spans="7:7" ht="15.75" customHeight="1" x14ac:dyDescent="0.2">
      <c r="G295" s="18"/>
    </row>
    <row r="296" spans="7:7" ht="15.75" customHeight="1" x14ac:dyDescent="0.2">
      <c r="G296" s="18"/>
    </row>
    <row r="297" spans="7:7" ht="15.75" customHeight="1" x14ac:dyDescent="0.2">
      <c r="G297" s="18"/>
    </row>
    <row r="298" spans="7:7" ht="15.75" customHeight="1" x14ac:dyDescent="0.2">
      <c r="G298" s="18"/>
    </row>
    <row r="299" spans="7:7" ht="15.75" customHeight="1" x14ac:dyDescent="0.2">
      <c r="G299" s="18"/>
    </row>
    <row r="300" spans="7:7" ht="15.75" customHeight="1" x14ac:dyDescent="0.2">
      <c r="G300" s="18"/>
    </row>
    <row r="301" spans="7:7" ht="15.75" customHeight="1" x14ac:dyDescent="0.2">
      <c r="G301" s="18"/>
    </row>
    <row r="302" spans="7:7" ht="15.75" customHeight="1" x14ac:dyDescent="0.2">
      <c r="G302" s="18"/>
    </row>
    <row r="303" spans="7:7" ht="15.75" customHeight="1" x14ac:dyDescent="0.2">
      <c r="G303" s="18"/>
    </row>
    <row r="304" spans="7:7" ht="15.75" customHeight="1" x14ac:dyDescent="0.2">
      <c r="G304" s="18"/>
    </row>
    <row r="305" spans="7:7" ht="15.75" customHeight="1" x14ac:dyDescent="0.2">
      <c r="G305" s="18"/>
    </row>
    <row r="306" spans="7:7" ht="15.75" customHeight="1" x14ac:dyDescent="0.2">
      <c r="G306" s="18"/>
    </row>
    <row r="307" spans="7:7" ht="15.75" customHeight="1" x14ac:dyDescent="0.2">
      <c r="G307" s="18"/>
    </row>
    <row r="308" spans="7:7" ht="15.75" customHeight="1" x14ac:dyDescent="0.2">
      <c r="G308" s="18"/>
    </row>
    <row r="309" spans="7:7" ht="15.75" customHeight="1" x14ac:dyDescent="0.2">
      <c r="G309" s="18"/>
    </row>
    <row r="310" spans="7:7" ht="15.75" customHeight="1" x14ac:dyDescent="0.2">
      <c r="G310" s="18"/>
    </row>
    <row r="311" spans="7:7" ht="15.75" customHeight="1" x14ac:dyDescent="0.2">
      <c r="G311" s="18"/>
    </row>
    <row r="312" spans="7:7" ht="15.75" customHeight="1" x14ac:dyDescent="0.2">
      <c r="G312" s="18"/>
    </row>
    <row r="313" spans="7:7" ht="15.75" customHeight="1" x14ac:dyDescent="0.2">
      <c r="G313" s="18"/>
    </row>
    <row r="314" spans="7:7" ht="15.75" customHeight="1" x14ac:dyDescent="0.2">
      <c r="G314" s="18"/>
    </row>
    <row r="315" spans="7:7" ht="15.75" customHeight="1" x14ac:dyDescent="0.2">
      <c r="G315" s="18"/>
    </row>
    <row r="316" spans="7:7" ht="15.75" customHeight="1" x14ac:dyDescent="0.2">
      <c r="G316" s="18"/>
    </row>
    <row r="317" spans="7:7" ht="15.75" customHeight="1" x14ac:dyDescent="0.2">
      <c r="G317" s="18"/>
    </row>
    <row r="318" spans="7:7" ht="15.75" customHeight="1" x14ac:dyDescent="0.2">
      <c r="G318" s="18"/>
    </row>
    <row r="319" spans="7:7" ht="15.75" customHeight="1" x14ac:dyDescent="0.2">
      <c r="G319" s="18"/>
    </row>
    <row r="320" spans="7:7" ht="15.75" customHeight="1" x14ac:dyDescent="0.2">
      <c r="G320" s="18"/>
    </row>
    <row r="321" spans="7:7" ht="15.75" customHeight="1" x14ac:dyDescent="0.2">
      <c r="G321" s="18"/>
    </row>
    <row r="322" spans="7:7" ht="15.75" customHeight="1" x14ac:dyDescent="0.2">
      <c r="G322" s="18"/>
    </row>
    <row r="323" spans="7:7" ht="15.75" customHeight="1" x14ac:dyDescent="0.2">
      <c r="G323" s="18"/>
    </row>
    <row r="324" spans="7:7" ht="15.75" customHeight="1" x14ac:dyDescent="0.2">
      <c r="G324" s="18"/>
    </row>
    <row r="325" spans="7:7" ht="15.75" customHeight="1" x14ac:dyDescent="0.2">
      <c r="G325" s="18"/>
    </row>
    <row r="326" spans="7:7" ht="15.75" customHeight="1" x14ac:dyDescent="0.2">
      <c r="G326" s="18"/>
    </row>
    <row r="327" spans="7:7" ht="15.75" customHeight="1" x14ac:dyDescent="0.2">
      <c r="G327" s="18"/>
    </row>
    <row r="328" spans="7:7" ht="15.75" customHeight="1" x14ac:dyDescent="0.2">
      <c r="G328" s="18"/>
    </row>
    <row r="329" spans="7:7" ht="15.75" customHeight="1" x14ac:dyDescent="0.2">
      <c r="G329" s="18"/>
    </row>
    <row r="330" spans="7:7" ht="15.75" customHeight="1" x14ac:dyDescent="0.2">
      <c r="G330" s="18"/>
    </row>
    <row r="331" spans="7:7" ht="15.75" customHeight="1" x14ac:dyDescent="0.2">
      <c r="G331" s="18"/>
    </row>
    <row r="332" spans="7:7" ht="15.75" customHeight="1" x14ac:dyDescent="0.2">
      <c r="G332" s="18"/>
    </row>
    <row r="333" spans="7:7" ht="15.75" customHeight="1" x14ac:dyDescent="0.2">
      <c r="G333" s="18"/>
    </row>
    <row r="334" spans="7:7" ht="15.75" customHeight="1" x14ac:dyDescent="0.2">
      <c r="G334" s="18"/>
    </row>
    <row r="335" spans="7:7" ht="15.75" customHeight="1" x14ac:dyDescent="0.2">
      <c r="G335" s="18"/>
    </row>
    <row r="336" spans="7:7" ht="15.75" customHeight="1" x14ac:dyDescent="0.2">
      <c r="G336" s="18"/>
    </row>
    <row r="337" spans="7:7" ht="15.75" customHeight="1" x14ac:dyDescent="0.2">
      <c r="G337" s="18"/>
    </row>
    <row r="338" spans="7:7" ht="15.75" customHeight="1" x14ac:dyDescent="0.2">
      <c r="G338" s="18"/>
    </row>
    <row r="339" spans="7:7" ht="15.75" customHeight="1" x14ac:dyDescent="0.2">
      <c r="G339" s="18"/>
    </row>
    <row r="340" spans="7:7" ht="15.75" customHeight="1" x14ac:dyDescent="0.2">
      <c r="G340" s="18"/>
    </row>
    <row r="341" spans="7:7" ht="15.75" customHeight="1" x14ac:dyDescent="0.2">
      <c r="G341" s="18"/>
    </row>
    <row r="342" spans="7:7" ht="15.75" customHeight="1" x14ac:dyDescent="0.2">
      <c r="G342" s="18"/>
    </row>
    <row r="343" spans="7:7" ht="15.75" customHeight="1" x14ac:dyDescent="0.2">
      <c r="G343" s="18"/>
    </row>
    <row r="344" spans="7:7" ht="15.75" customHeight="1" x14ac:dyDescent="0.2">
      <c r="G344" s="18"/>
    </row>
    <row r="345" spans="7:7" ht="15.75" customHeight="1" x14ac:dyDescent="0.2">
      <c r="G345" s="18"/>
    </row>
    <row r="346" spans="7:7" ht="15.75" customHeight="1" x14ac:dyDescent="0.2">
      <c r="G346" s="18"/>
    </row>
    <row r="347" spans="7:7" ht="15.75" customHeight="1" x14ac:dyDescent="0.2">
      <c r="G347" s="18"/>
    </row>
    <row r="348" spans="7:7" ht="15.75" customHeight="1" x14ac:dyDescent="0.2">
      <c r="G348" s="18"/>
    </row>
    <row r="349" spans="7:7" ht="15.75" customHeight="1" x14ac:dyDescent="0.2">
      <c r="G349" s="18"/>
    </row>
    <row r="350" spans="7:7" ht="15.75" customHeight="1" x14ac:dyDescent="0.2">
      <c r="G350" s="18"/>
    </row>
    <row r="351" spans="7:7" ht="15.75" customHeight="1" x14ac:dyDescent="0.2">
      <c r="G351" s="18"/>
    </row>
    <row r="352" spans="7:7" ht="15.75" customHeight="1" x14ac:dyDescent="0.2">
      <c r="G352" s="18"/>
    </row>
    <row r="353" spans="7:7" ht="15.75" customHeight="1" x14ac:dyDescent="0.2">
      <c r="G353" s="18"/>
    </row>
    <row r="354" spans="7:7" ht="15.75" customHeight="1" x14ac:dyDescent="0.2">
      <c r="G354" s="18"/>
    </row>
    <row r="355" spans="7:7" ht="15.75" customHeight="1" x14ac:dyDescent="0.2">
      <c r="G355" s="18"/>
    </row>
    <row r="356" spans="7:7" ht="15.75" customHeight="1" x14ac:dyDescent="0.2">
      <c r="G356" s="18"/>
    </row>
    <row r="357" spans="7:7" ht="15.75" customHeight="1" x14ac:dyDescent="0.2">
      <c r="G357" s="18"/>
    </row>
    <row r="358" spans="7:7" ht="15.75" customHeight="1" x14ac:dyDescent="0.2">
      <c r="G358" s="18"/>
    </row>
    <row r="359" spans="7:7" ht="15.75" customHeight="1" x14ac:dyDescent="0.2">
      <c r="G359" s="18"/>
    </row>
    <row r="360" spans="7:7" ht="15.75" customHeight="1" x14ac:dyDescent="0.2">
      <c r="G360" s="18"/>
    </row>
    <row r="361" spans="7:7" ht="15.75" customHeight="1" x14ac:dyDescent="0.2">
      <c r="G361" s="18"/>
    </row>
    <row r="362" spans="7:7" ht="15.75" customHeight="1" x14ac:dyDescent="0.2">
      <c r="G362" s="18"/>
    </row>
    <row r="363" spans="7:7" ht="15.75" customHeight="1" x14ac:dyDescent="0.2">
      <c r="G363" s="18"/>
    </row>
    <row r="364" spans="7:7" ht="15.75" customHeight="1" x14ac:dyDescent="0.2">
      <c r="G364" s="18"/>
    </row>
    <row r="365" spans="7:7" ht="15.75" customHeight="1" x14ac:dyDescent="0.2">
      <c r="G365" s="18"/>
    </row>
    <row r="366" spans="7:7" ht="15.75" customHeight="1" x14ac:dyDescent="0.2">
      <c r="G366" s="18"/>
    </row>
    <row r="367" spans="7:7" ht="15.75" customHeight="1" x14ac:dyDescent="0.2">
      <c r="G367" s="18"/>
    </row>
    <row r="368" spans="7:7" ht="15.75" customHeight="1" x14ac:dyDescent="0.2">
      <c r="G368" s="18"/>
    </row>
    <row r="369" spans="7:7" ht="15.75" customHeight="1" x14ac:dyDescent="0.2">
      <c r="G369" s="18"/>
    </row>
    <row r="370" spans="7:7" ht="15.75" customHeight="1" x14ac:dyDescent="0.2">
      <c r="G370" s="18"/>
    </row>
    <row r="371" spans="7:7" ht="15.75" customHeight="1" x14ac:dyDescent="0.2">
      <c r="G371" s="18"/>
    </row>
    <row r="372" spans="7:7" ht="15.75" customHeight="1" x14ac:dyDescent="0.2">
      <c r="G372" s="18"/>
    </row>
    <row r="373" spans="7:7" ht="15.75" customHeight="1" x14ac:dyDescent="0.2">
      <c r="G373" s="18"/>
    </row>
    <row r="374" spans="7:7" ht="15.75" customHeight="1" x14ac:dyDescent="0.2">
      <c r="G374" s="18"/>
    </row>
    <row r="375" spans="7:7" ht="15.75" customHeight="1" x14ac:dyDescent="0.2">
      <c r="G375" s="18"/>
    </row>
    <row r="376" spans="7:7" ht="15.75" customHeight="1" x14ac:dyDescent="0.2">
      <c r="G376" s="18"/>
    </row>
    <row r="377" spans="7:7" ht="15.75" customHeight="1" x14ac:dyDescent="0.2">
      <c r="G377" s="18"/>
    </row>
    <row r="378" spans="7:7" ht="15.75" customHeight="1" x14ac:dyDescent="0.2">
      <c r="G378" s="18"/>
    </row>
    <row r="379" spans="7:7" ht="15.75" customHeight="1" x14ac:dyDescent="0.2">
      <c r="G379" s="18"/>
    </row>
    <row r="380" spans="7:7" ht="15.75" customHeight="1" x14ac:dyDescent="0.2">
      <c r="G380" s="18"/>
    </row>
    <row r="381" spans="7:7" ht="15.75" customHeight="1" x14ac:dyDescent="0.2">
      <c r="G381" s="18"/>
    </row>
    <row r="382" spans="7:7" ht="15.75" customHeight="1" x14ac:dyDescent="0.2">
      <c r="G382" s="18"/>
    </row>
    <row r="383" spans="7:7" ht="15.75" customHeight="1" x14ac:dyDescent="0.2">
      <c r="G383" s="18"/>
    </row>
    <row r="384" spans="7:7" ht="15.75" customHeight="1" x14ac:dyDescent="0.2">
      <c r="G384" s="18"/>
    </row>
    <row r="385" spans="7:7" ht="15.75" customHeight="1" x14ac:dyDescent="0.2">
      <c r="G385" s="18"/>
    </row>
    <row r="386" spans="7:7" ht="15.75" customHeight="1" x14ac:dyDescent="0.2">
      <c r="G386" s="18"/>
    </row>
    <row r="387" spans="7:7" ht="15.75" customHeight="1" x14ac:dyDescent="0.2">
      <c r="G387" s="18"/>
    </row>
    <row r="388" spans="7:7" ht="15.75" customHeight="1" x14ac:dyDescent="0.2">
      <c r="G388" s="18"/>
    </row>
    <row r="389" spans="7:7" ht="15.75" customHeight="1" x14ac:dyDescent="0.2">
      <c r="G389" s="18"/>
    </row>
    <row r="390" spans="7:7" ht="15.75" customHeight="1" x14ac:dyDescent="0.2">
      <c r="G390" s="18"/>
    </row>
    <row r="391" spans="7:7" ht="15.75" customHeight="1" x14ac:dyDescent="0.2">
      <c r="G391" s="18"/>
    </row>
    <row r="392" spans="7:7" ht="15.75" customHeight="1" x14ac:dyDescent="0.2">
      <c r="G392" s="18"/>
    </row>
    <row r="393" spans="7:7" ht="15.75" customHeight="1" x14ac:dyDescent="0.2">
      <c r="G393" s="18"/>
    </row>
    <row r="394" spans="7:7" ht="15.75" customHeight="1" x14ac:dyDescent="0.2">
      <c r="G394" s="18"/>
    </row>
    <row r="395" spans="7:7" ht="15.75" customHeight="1" x14ac:dyDescent="0.2">
      <c r="G395" s="18"/>
    </row>
    <row r="396" spans="7:7" ht="15.75" customHeight="1" x14ac:dyDescent="0.2">
      <c r="G396" s="18"/>
    </row>
    <row r="397" spans="7:7" ht="15.75" customHeight="1" x14ac:dyDescent="0.2">
      <c r="G397" s="18"/>
    </row>
    <row r="398" spans="7:7" ht="15.75" customHeight="1" x14ac:dyDescent="0.2">
      <c r="G398" s="18"/>
    </row>
    <row r="399" spans="7:7" ht="15.75" customHeight="1" x14ac:dyDescent="0.2">
      <c r="G399" s="18"/>
    </row>
    <row r="400" spans="7:7" ht="15.75" customHeight="1" x14ac:dyDescent="0.2">
      <c r="G400" s="18"/>
    </row>
    <row r="401" spans="7:7" ht="15.75" customHeight="1" x14ac:dyDescent="0.2">
      <c r="G401" s="18"/>
    </row>
    <row r="402" spans="7:7" ht="15.75" customHeight="1" x14ac:dyDescent="0.2">
      <c r="G402" s="18"/>
    </row>
    <row r="403" spans="7:7" ht="15.75" customHeight="1" x14ac:dyDescent="0.2">
      <c r="G403" s="18"/>
    </row>
    <row r="404" spans="7:7" ht="15.75" customHeight="1" x14ac:dyDescent="0.2">
      <c r="G404" s="18"/>
    </row>
    <row r="405" spans="7:7" ht="15.75" customHeight="1" x14ac:dyDescent="0.2">
      <c r="G405" s="18"/>
    </row>
    <row r="406" spans="7:7" ht="15.75" customHeight="1" x14ac:dyDescent="0.2">
      <c r="G406" s="18"/>
    </row>
    <row r="407" spans="7:7" ht="15.75" customHeight="1" x14ac:dyDescent="0.2">
      <c r="G407" s="18"/>
    </row>
    <row r="408" spans="7:7" ht="15.75" customHeight="1" x14ac:dyDescent="0.2">
      <c r="G408" s="18"/>
    </row>
    <row r="409" spans="7:7" ht="15.75" customHeight="1" x14ac:dyDescent="0.2">
      <c r="G409" s="18"/>
    </row>
    <row r="410" spans="7:7" ht="15.75" customHeight="1" x14ac:dyDescent="0.2">
      <c r="G410" s="18"/>
    </row>
    <row r="411" spans="7:7" ht="15.75" customHeight="1" x14ac:dyDescent="0.2">
      <c r="G411" s="18"/>
    </row>
    <row r="412" spans="7:7" ht="15.75" customHeight="1" x14ac:dyDescent="0.2">
      <c r="G412" s="18"/>
    </row>
    <row r="413" spans="7:7" ht="15.75" customHeight="1" x14ac:dyDescent="0.2">
      <c r="G413" s="18"/>
    </row>
    <row r="414" spans="7:7" ht="15.75" customHeight="1" x14ac:dyDescent="0.2">
      <c r="G414" s="18"/>
    </row>
    <row r="415" spans="7:7" ht="15.75" customHeight="1" x14ac:dyDescent="0.2">
      <c r="G415" s="18"/>
    </row>
    <row r="416" spans="7:7" ht="15.75" customHeight="1" x14ac:dyDescent="0.2">
      <c r="G416" s="18"/>
    </row>
    <row r="417" spans="7:7" ht="15.75" customHeight="1" x14ac:dyDescent="0.2">
      <c r="G417" s="18"/>
    </row>
    <row r="418" spans="7:7" ht="15.75" customHeight="1" x14ac:dyDescent="0.2">
      <c r="G418" s="18"/>
    </row>
    <row r="419" spans="7:7" ht="15.75" customHeight="1" x14ac:dyDescent="0.2">
      <c r="G419" s="18"/>
    </row>
    <row r="420" spans="7:7" ht="15.75" customHeight="1" x14ac:dyDescent="0.2">
      <c r="G420" s="18"/>
    </row>
    <row r="421" spans="7:7" ht="15.75" customHeight="1" x14ac:dyDescent="0.2">
      <c r="G421" s="18"/>
    </row>
    <row r="422" spans="7:7" ht="15.75" customHeight="1" x14ac:dyDescent="0.2">
      <c r="G422" s="18"/>
    </row>
    <row r="423" spans="7:7" ht="15.75" customHeight="1" x14ac:dyDescent="0.2">
      <c r="G423" s="18"/>
    </row>
    <row r="424" spans="7:7" ht="15.75" customHeight="1" x14ac:dyDescent="0.2">
      <c r="G424" s="18"/>
    </row>
    <row r="425" spans="7:7" ht="15.75" customHeight="1" x14ac:dyDescent="0.2">
      <c r="G425" s="18"/>
    </row>
    <row r="426" spans="7:7" ht="15.75" customHeight="1" x14ac:dyDescent="0.2">
      <c r="G426" s="18"/>
    </row>
    <row r="427" spans="7:7" ht="15.75" customHeight="1" x14ac:dyDescent="0.2">
      <c r="G427" s="18"/>
    </row>
    <row r="428" spans="7:7" ht="15.75" customHeight="1" x14ac:dyDescent="0.2">
      <c r="G428" s="18"/>
    </row>
    <row r="429" spans="7:7" ht="15.75" customHeight="1" x14ac:dyDescent="0.2">
      <c r="G429" s="18"/>
    </row>
    <row r="430" spans="7:7" ht="15.75" customHeight="1" x14ac:dyDescent="0.2">
      <c r="G430" s="18"/>
    </row>
    <row r="431" spans="7:7" ht="15.75" customHeight="1" x14ac:dyDescent="0.2">
      <c r="G431" s="18"/>
    </row>
    <row r="432" spans="7:7" ht="15.75" customHeight="1" x14ac:dyDescent="0.2">
      <c r="G432" s="18"/>
    </row>
    <row r="433" spans="7:7" ht="15.75" customHeight="1" x14ac:dyDescent="0.2">
      <c r="G433" s="18"/>
    </row>
    <row r="434" spans="7:7" ht="15.75" customHeight="1" x14ac:dyDescent="0.2">
      <c r="G434" s="18"/>
    </row>
    <row r="435" spans="7:7" ht="15.75" customHeight="1" x14ac:dyDescent="0.2">
      <c r="G435" s="18"/>
    </row>
    <row r="436" spans="7:7" ht="15.75" customHeight="1" x14ac:dyDescent="0.2">
      <c r="G436" s="18"/>
    </row>
    <row r="437" spans="7:7" ht="15.75" customHeight="1" x14ac:dyDescent="0.2">
      <c r="G437" s="18"/>
    </row>
    <row r="438" spans="7:7" ht="15.75" customHeight="1" x14ac:dyDescent="0.2">
      <c r="G438" s="18"/>
    </row>
    <row r="439" spans="7:7" ht="15.75" customHeight="1" x14ac:dyDescent="0.2">
      <c r="G439" s="18"/>
    </row>
    <row r="440" spans="7:7" ht="15.75" customHeight="1" x14ac:dyDescent="0.2">
      <c r="G440" s="18"/>
    </row>
    <row r="441" spans="7:7" ht="15.75" customHeight="1" x14ac:dyDescent="0.2">
      <c r="G441" s="18"/>
    </row>
    <row r="442" spans="7:7" ht="15.75" customHeight="1" x14ac:dyDescent="0.2">
      <c r="G442" s="18"/>
    </row>
    <row r="443" spans="7:7" ht="15.75" customHeight="1" x14ac:dyDescent="0.2">
      <c r="G443" s="18"/>
    </row>
    <row r="444" spans="7:7" ht="15.75" customHeight="1" x14ac:dyDescent="0.2">
      <c r="G444" s="18"/>
    </row>
    <row r="445" spans="7:7" ht="15.75" customHeight="1" x14ac:dyDescent="0.2">
      <c r="G445" s="18"/>
    </row>
    <row r="446" spans="7:7" ht="15.75" customHeight="1" x14ac:dyDescent="0.2">
      <c r="G446" s="18"/>
    </row>
    <row r="447" spans="7:7" ht="15.75" customHeight="1" x14ac:dyDescent="0.2">
      <c r="G447" s="18"/>
    </row>
    <row r="448" spans="7:7" ht="15.75" customHeight="1" x14ac:dyDescent="0.2">
      <c r="G448" s="18"/>
    </row>
    <row r="449" spans="7:7" ht="15.75" customHeight="1" x14ac:dyDescent="0.2">
      <c r="G449" s="18"/>
    </row>
    <row r="450" spans="7:7" ht="15.75" customHeight="1" x14ac:dyDescent="0.2">
      <c r="G450" s="18"/>
    </row>
    <row r="451" spans="7:7" ht="15.75" customHeight="1" x14ac:dyDescent="0.2">
      <c r="G451" s="18"/>
    </row>
    <row r="452" spans="7:7" ht="15.75" customHeight="1" x14ac:dyDescent="0.2">
      <c r="G452" s="18"/>
    </row>
    <row r="453" spans="7:7" ht="15.75" customHeight="1" x14ac:dyDescent="0.2">
      <c r="G453" s="18"/>
    </row>
    <row r="454" spans="7:7" ht="15.75" customHeight="1" x14ac:dyDescent="0.2">
      <c r="G454" s="18"/>
    </row>
    <row r="455" spans="7:7" ht="15.75" customHeight="1" x14ac:dyDescent="0.2">
      <c r="G455" s="18"/>
    </row>
    <row r="456" spans="7:7" ht="15.75" customHeight="1" x14ac:dyDescent="0.2">
      <c r="G456" s="18"/>
    </row>
    <row r="457" spans="7:7" ht="15.75" customHeight="1" x14ac:dyDescent="0.2">
      <c r="G457" s="18"/>
    </row>
    <row r="458" spans="7:7" ht="15.75" customHeight="1" x14ac:dyDescent="0.2">
      <c r="G458" s="18"/>
    </row>
    <row r="459" spans="7:7" ht="15.75" customHeight="1" x14ac:dyDescent="0.2">
      <c r="G459" s="18"/>
    </row>
    <row r="460" spans="7:7" ht="15.75" customHeight="1" x14ac:dyDescent="0.2">
      <c r="G460" s="18"/>
    </row>
    <row r="461" spans="7:7" ht="15.75" customHeight="1" x14ac:dyDescent="0.2">
      <c r="G461" s="18"/>
    </row>
    <row r="462" spans="7:7" ht="15.75" customHeight="1" x14ac:dyDescent="0.2">
      <c r="G462" s="18"/>
    </row>
    <row r="463" spans="7:7" ht="15.75" customHeight="1" x14ac:dyDescent="0.2">
      <c r="G463" s="18"/>
    </row>
    <row r="464" spans="7:7" ht="15.75" customHeight="1" x14ac:dyDescent="0.2">
      <c r="G464" s="18"/>
    </row>
    <row r="465" spans="7:7" ht="15.75" customHeight="1" x14ac:dyDescent="0.2">
      <c r="G465" s="18"/>
    </row>
    <row r="466" spans="7:7" ht="15.75" customHeight="1" x14ac:dyDescent="0.2">
      <c r="G466" s="18"/>
    </row>
    <row r="467" spans="7:7" ht="15.75" customHeight="1" x14ac:dyDescent="0.2">
      <c r="G467" s="18"/>
    </row>
    <row r="468" spans="7:7" ht="15.75" customHeight="1" x14ac:dyDescent="0.2">
      <c r="G468" s="18"/>
    </row>
    <row r="469" spans="7:7" ht="15.75" customHeight="1" x14ac:dyDescent="0.2">
      <c r="G469" s="18"/>
    </row>
    <row r="470" spans="7:7" ht="15.75" customHeight="1" x14ac:dyDescent="0.2">
      <c r="G470" s="18"/>
    </row>
    <row r="471" spans="7:7" ht="15.75" customHeight="1" x14ac:dyDescent="0.2">
      <c r="G471" s="18"/>
    </row>
    <row r="472" spans="7:7" ht="15.75" customHeight="1" x14ac:dyDescent="0.2">
      <c r="G472" s="18"/>
    </row>
    <row r="473" spans="7:7" ht="15.75" customHeight="1" x14ac:dyDescent="0.2">
      <c r="G473" s="18"/>
    </row>
    <row r="474" spans="7:7" ht="15.75" customHeight="1" x14ac:dyDescent="0.2">
      <c r="G474" s="18"/>
    </row>
    <row r="475" spans="7:7" ht="15.75" customHeight="1" x14ac:dyDescent="0.2">
      <c r="G475" s="18"/>
    </row>
    <row r="476" spans="7:7" ht="15.75" customHeight="1" x14ac:dyDescent="0.2">
      <c r="G476" s="18"/>
    </row>
    <row r="477" spans="7:7" ht="15.75" customHeight="1" x14ac:dyDescent="0.2">
      <c r="G477" s="18"/>
    </row>
    <row r="478" spans="7:7" ht="15.75" customHeight="1" x14ac:dyDescent="0.2">
      <c r="G478" s="18"/>
    </row>
    <row r="479" spans="7:7" ht="15.75" customHeight="1" x14ac:dyDescent="0.2">
      <c r="G479" s="18"/>
    </row>
    <row r="480" spans="7:7" ht="15.75" customHeight="1" x14ac:dyDescent="0.2">
      <c r="G480" s="18"/>
    </row>
    <row r="481" spans="7:7" ht="15.75" customHeight="1" x14ac:dyDescent="0.2">
      <c r="G481" s="18"/>
    </row>
    <row r="482" spans="7:7" ht="15.75" customHeight="1" x14ac:dyDescent="0.2">
      <c r="G482" s="18"/>
    </row>
    <row r="483" spans="7:7" ht="15.75" customHeight="1" x14ac:dyDescent="0.2">
      <c r="G483" s="18"/>
    </row>
    <row r="484" spans="7:7" ht="15.75" customHeight="1" x14ac:dyDescent="0.2">
      <c r="G484" s="18"/>
    </row>
    <row r="485" spans="7:7" ht="15.75" customHeight="1" x14ac:dyDescent="0.2">
      <c r="G485" s="18"/>
    </row>
    <row r="486" spans="7:7" ht="15.75" customHeight="1" x14ac:dyDescent="0.2">
      <c r="G486" s="18"/>
    </row>
    <row r="487" spans="7:7" ht="15.75" customHeight="1" x14ac:dyDescent="0.2">
      <c r="G487" s="18"/>
    </row>
    <row r="488" spans="7:7" ht="15.75" customHeight="1" x14ac:dyDescent="0.2">
      <c r="G488" s="18"/>
    </row>
    <row r="489" spans="7:7" ht="15.75" customHeight="1" x14ac:dyDescent="0.2">
      <c r="G489" s="18"/>
    </row>
    <row r="490" spans="7:7" ht="15.75" customHeight="1" x14ac:dyDescent="0.2">
      <c r="G490" s="18"/>
    </row>
    <row r="491" spans="7:7" ht="15.75" customHeight="1" x14ac:dyDescent="0.2">
      <c r="G491" s="18"/>
    </row>
    <row r="492" spans="7:7" ht="15.75" customHeight="1" x14ac:dyDescent="0.2">
      <c r="G492" s="18"/>
    </row>
    <row r="493" spans="7:7" ht="15.75" customHeight="1" x14ac:dyDescent="0.2">
      <c r="G493" s="18"/>
    </row>
    <row r="494" spans="7:7" ht="15.75" customHeight="1" x14ac:dyDescent="0.2">
      <c r="G494" s="18"/>
    </row>
    <row r="495" spans="7:7" ht="15.75" customHeight="1" x14ac:dyDescent="0.2">
      <c r="G495" s="18"/>
    </row>
    <row r="496" spans="7:7" ht="15.75" customHeight="1" x14ac:dyDescent="0.2">
      <c r="G496" s="18"/>
    </row>
    <row r="497" spans="7:7" ht="15.75" customHeight="1" x14ac:dyDescent="0.2">
      <c r="G497" s="18"/>
    </row>
    <row r="498" spans="7:7" ht="15.75" customHeight="1" x14ac:dyDescent="0.2">
      <c r="G498" s="18"/>
    </row>
    <row r="499" spans="7:7" ht="15.75" customHeight="1" x14ac:dyDescent="0.2">
      <c r="G499" s="18"/>
    </row>
    <row r="500" spans="7:7" ht="15.75" customHeight="1" x14ac:dyDescent="0.2">
      <c r="G500" s="18"/>
    </row>
    <row r="501" spans="7:7" ht="15.75" customHeight="1" x14ac:dyDescent="0.2">
      <c r="G501" s="18"/>
    </row>
    <row r="502" spans="7:7" ht="15.75" customHeight="1" x14ac:dyDescent="0.2">
      <c r="G502" s="18"/>
    </row>
    <row r="503" spans="7:7" ht="15.75" customHeight="1" x14ac:dyDescent="0.2">
      <c r="G503" s="18"/>
    </row>
    <row r="504" spans="7:7" ht="15.75" customHeight="1" x14ac:dyDescent="0.2">
      <c r="G504" s="18"/>
    </row>
    <row r="505" spans="7:7" ht="15.75" customHeight="1" x14ac:dyDescent="0.2">
      <c r="G505" s="18"/>
    </row>
    <row r="506" spans="7:7" ht="15.75" customHeight="1" x14ac:dyDescent="0.2">
      <c r="G506" s="18"/>
    </row>
    <row r="507" spans="7:7" ht="15.75" customHeight="1" x14ac:dyDescent="0.2">
      <c r="G507" s="18"/>
    </row>
    <row r="508" spans="7:7" ht="15.75" customHeight="1" x14ac:dyDescent="0.2">
      <c r="G508" s="18"/>
    </row>
    <row r="509" spans="7:7" ht="15.75" customHeight="1" x14ac:dyDescent="0.2">
      <c r="G509" s="18"/>
    </row>
    <row r="510" spans="7:7" ht="15.75" customHeight="1" x14ac:dyDescent="0.2">
      <c r="G510" s="18"/>
    </row>
    <row r="511" spans="7:7" ht="15.75" customHeight="1" x14ac:dyDescent="0.2">
      <c r="G511" s="18"/>
    </row>
    <row r="512" spans="7:7" ht="15.75" customHeight="1" x14ac:dyDescent="0.2">
      <c r="G512" s="18"/>
    </row>
    <row r="513" spans="7:7" ht="15.75" customHeight="1" x14ac:dyDescent="0.2">
      <c r="G513" s="18"/>
    </row>
    <row r="514" spans="7:7" ht="15.75" customHeight="1" x14ac:dyDescent="0.2">
      <c r="G514" s="18"/>
    </row>
    <row r="515" spans="7:7" ht="15.75" customHeight="1" x14ac:dyDescent="0.2">
      <c r="G515" s="18"/>
    </row>
    <row r="516" spans="7:7" ht="15.75" customHeight="1" x14ac:dyDescent="0.2">
      <c r="G516" s="18"/>
    </row>
    <row r="517" spans="7:7" ht="15.75" customHeight="1" x14ac:dyDescent="0.2">
      <c r="G517" s="18"/>
    </row>
    <row r="518" spans="7:7" ht="15.75" customHeight="1" x14ac:dyDescent="0.2">
      <c r="G518" s="18"/>
    </row>
    <row r="519" spans="7:7" ht="15.75" customHeight="1" x14ac:dyDescent="0.2">
      <c r="G519" s="18"/>
    </row>
    <row r="520" spans="7:7" ht="15.75" customHeight="1" x14ac:dyDescent="0.2">
      <c r="G520" s="18"/>
    </row>
    <row r="521" spans="7:7" ht="15.75" customHeight="1" x14ac:dyDescent="0.2">
      <c r="G521" s="18"/>
    </row>
    <row r="522" spans="7:7" ht="15.75" customHeight="1" x14ac:dyDescent="0.2">
      <c r="G522" s="18"/>
    </row>
    <row r="523" spans="7:7" ht="15.75" customHeight="1" x14ac:dyDescent="0.2">
      <c r="G523" s="18"/>
    </row>
    <row r="524" spans="7:7" ht="15.75" customHeight="1" x14ac:dyDescent="0.2">
      <c r="G524" s="18"/>
    </row>
    <row r="525" spans="7:7" ht="15.75" customHeight="1" x14ac:dyDescent="0.2">
      <c r="G525" s="18"/>
    </row>
    <row r="526" spans="7:7" ht="15.75" customHeight="1" x14ac:dyDescent="0.2">
      <c r="G526" s="18"/>
    </row>
    <row r="527" spans="7:7" ht="15.75" customHeight="1" x14ac:dyDescent="0.2">
      <c r="G527" s="18"/>
    </row>
    <row r="528" spans="7:7" ht="15.75" customHeight="1" x14ac:dyDescent="0.2">
      <c r="G528" s="18"/>
    </row>
    <row r="529" spans="7:7" ht="15.75" customHeight="1" x14ac:dyDescent="0.2">
      <c r="G529" s="18"/>
    </row>
    <row r="530" spans="7:7" ht="15.75" customHeight="1" x14ac:dyDescent="0.2">
      <c r="G530" s="18"/>
    </row>
    <row r="531" spans="7:7" ht="15.75" customHeight="1" x14ac:dyDescent="0.2">
      <c r="G531" s="18"/>
    </row>
    <row r="532" spans="7:7" ht="15.75" customHeight="1" x14ac:dyDescent="0.2">
      <c r="G532" s="18"/>
    </row>
    <row r="533" spans="7:7" ht="15.75" customHeight="1" x14ac:dyDescent="0.2">
      <c r="G533" s="18"/>
    </row>
    <row r="534" spans="7:7" ht="15.75" customHeight="1" x14ac:dyDescent="0.2">
      <c r="G534" s="18"/>
    </row>
    <row r="535" spans="7:7" ht="15.75" customHeight="1" x14ac:dyDescent="0.2">
      <c r="G535" s="18"/>
    </row>
    <row r="536" spans="7:7" ht="15.75" customHeight="1" x14ac:dyDescent="0.2">
      <c r="G536" s="18"/>
    </row>
    <row r="537" spans="7:7" ht="15.75" customHeight="1" x14ac:dyDescent="0.2">
      <c r="G537" s="18"/>
    </row>
    <row r="538" spans="7:7" ht="15.75" customHeight="1" x14ac:dyDescent="0.2">
      <c r="G538" s="18"/>
    </row>
    <row r="539" spans="7:7" ht="15.75" customHeight="1" x14ac:dyDescent="0.2">
      <c r="G539" s="18"/>
    </row>
    <row r="540" spans="7:7" ht="15.75" customHeight="1" x14ac:dyDescent="0.2">
      <c r="G540" s="18"/>
    </row>
    <row r="541" spans="7:7" ht="15.75" customHeight="1" x14ac:dyDescent="0.2">
      <c r="G541" s="18"/>
    </row>
    <row r="542" spans="7:7" ht="15.75" customHeight="1" x14ac:dyDescent="0.2">
      <c r="G542" s="18"/>
    </row>
    <row r="543" spans="7:7" ht="15.75" customHeight="1" x14ac:dyDescent="0.2">
      <c r="G543" s="18"/>
    </row>
    <row r="544" spans="7:7" ht="15.75" customHeight="1" x14ac:dyDescent="0.2">
      <c r="G544" s="18"/>
    </row>
    <row r="545" spans="7:7" ht="15.75" customHeight="1" x14ac:dyDescent="0.2">
      <c r="G545" s="18"/>
    </row>
    <row r="546" spans="7:7" ht="15.75" customHeight="1" x14ac:dyDescent="0.2">
      <c r="G546" s="18"/>
    </row>
    <row r="547" spans="7:7" ht="15.75" customHeight="1" x14ac:dyDescent="0.2">
      <c r="G547" s="18"/>
    </row>
    <row r="548" spans="7:7" ht="15.75" customHeight="1" x14ac:dyDescent="0.2">
      <c r="G548" s="18"/>
    </row>
    <row r="549" spans="7:7" ht="15.75" customHeight="1" x14ac:dyDescent="0.2">
      <c r="G549" s="18"/>
    </row>
    <row r="550" spans="7:7" ht="15.75" customHeight="1" x14ac:dyDescent="0.2">
      <c r="G550" s="18"/>
    </row>
    <row r="551" spans="7:7" ht="15.75" customHeight="1" x14ac:dyDescent="0.2">
      <c r="G551" s="18"/>
    </row>
    <row r="552" spans="7:7" ht="15.75" customHeight="1" x14ac:dyDescent="0.2">
      <c r="G552" s="18"/>
    </row>
    <row r="553" spans="7:7" ht="15.75" customHeight="1" x14ac:dyDescent="0.2">
      <c r="G553" s="18"/>
    </row>
    <row r="554" spans="7:7" ht="15.75" customHeight="1" x14ac:dyDescent="0.2">
      <c r="G554" s="18"/>
    </row>
    <row r="555" spans="7:7" ht="15.75" customHeight="1" x14ac:dyDescent="0.2">
      <c r="G555" s="18"/>
    </row>
    <row r="556" spans="7:7" ht="15.75" customHeight="1" x14ac:dyDescent="0.2">
      <c r="G556" s="18"/>
    </row>
    <row r="557" spans="7:7" ht="15.75" customHeight="1" x14ac:dyDescent="0.2">
      <c r="G557" s="18"/>
    </row>
    <row r="558" spans="7:7" ht="15.75" customHeight="1" x14ac:dyDescent="0.2">
      <c r="G558" s="18"/>
    </row>
    <row r="559" spans="7:7" ht="15.75" customHeight="1" x14ac:dyDescent="0.2">
      <c r="G559" s="18"/>
    </row>
    <row r="560" spans="7:7" ht="15.75" customHeight="1" x14ac:dyDescent="0.2">
      <c r="G560" s="18"/>
    </row>
    <row r="561" spans="7:7" ht="15.75" customHeight="1" x14ac:dyDescent="0.2">
      <c r="G561" s="18"/>
    </row>
    <row r="562" spans="7:7" ht="15.75" customHeight="1" x14ac:dyDescent="0.2">
      <c r="G562" s="18"/>
    </row>
    <row r="563" spans="7:7" ht="15.75" customHeight="1" x14ac:dyDescent="0.2">
      <c r="G563" s="18"/>
    </row>
    <row r="564" spans="7:7" ht="15.75" customHeight="1" x14ac:dyDescent="0.2">
      <c r="G564" s="18"/>
    </row>
    <row r="565" spans="7:7" ht="15.75" customHeight="1" x14ac:dyDescent="0.2">
      <c r="G565" s="18"/>
    </row>
    <row r="566" spans="7:7" ht="15.75" customHeight="1" x14ac:dyDescent="0.2">
      <c r="G566" s="18"/>
    </row>
    <row r="567" spans="7:7" ht="15.75" customHeight="1" x14ac:dyDescent="0.2">
      <c r="G567" s="18"/>
    </row>
    <row r="568" spans="7:7" ht="15.75" customHeight="1" x14ac:dyDescent="0.2">
      <c r="G568" s="18"/>
    </row>
    <row r="569" spans="7:7" ht="15.75" customHeight="1" x14ac:dyDescent="0.2">
      <c r="G569" s="18"/>
    </row>
    <row r="570" spans="7:7" ht="15.75" customHeight="1" x14ac:dyDescent="0.2">
      <c r="G570" s="18"/>
    </row>
    <row r="571" spans="7:7" ht="15.75" customHeight="1" x14ac:dyDescent="0.2">
      <c r="G571" s="18"/>
    </row>
    <row r="572" spans="7:7" ht="15.75" customHeight="1" x14ac:dyDescent="0.2">
      <c r="G572" s="18"/>
    </row>
    <row r="573" spans="7:7" ht="15.75" customHeight="1" x14ac:dyDescent="0.2">
      <c r="G573" s="18"/>
    </row>
    <row r="574" spans="7:7" ht="15.75" customHeight="1" x14ac:dyDescent="0.2">
      <c r="G574" s="18"/>
    </row>
    <row r="575" spans="7:7" ht="15.75" customHeight="1" x14ac:dyDescent="0.2">
      <c r="G575" s="18"/>
    </row>
    <row r="576" spans="7:7" ht="15.75" customHeight="1" x14ac:dyDescent="0.2">
      <c r="G576" s="18"/>
    </row>
    <row r="577" spans="7:7" ht="15.75" customHeight="1" x14ac:dyDescent="0.2">
      <c r="G577" s="18"/>
    </row>
    <row r="578" spans="7:7" ht="15.75" customHeight="1" x14ac:dyDescent="0.2">
      <c r="G578" s="18"/>
    </row>
    <row r="579" spans="7:7" ht="15.75" customHeight="1" x14ac:dyDescent="0.2">
      <c r="G579" s="18"/>
    </row>
    <row r="580" spans="7:7" ht="15.75" customHeight="1" x14ac:dyDescent="0.2">
      <c r="G580" s="18"/>
    </row>
    <row r="581" spans="7:7" ht="15.75" customHeight="1" x14ac:dyDescent="0.2">
      <c r="G581" s="18"/>
    </row>
    <row r="582" spans="7:7" ht="15.75" customHeight="1" x14ac:dyDescent="0.2">
      <c r="G582" s="18"/>
    </row>
    <row r="583" spans="7:7" ht="15.75" customHeight="1" x14ac:dyDescent="0.2">
      <c r="G583" s="18"/>
    </row>
    <row r="584" spans="7:7" ht="15.75" customHeight="1" x14ac:dyDescent="0.2">
      <c r="G584" s="18"/>
    </row>
    <row r="585" spans="7:7" ht="15.75" customHeight="1" x14ac:dyDescent="0.2">
      <c r="G585" s="18"/>
    </row>
    <row r="586" spans="7:7" ht="15.75" customHeight="1" x14ac:dyDescent="0.2">
      <c r="G586" s="18"/>
    </row>
    <row r="587" spans="7:7" ht="15.75" customHeight="1" x14ac:dyDescent="0.2">
      <c r="G587" s="18"/>
    </row>
    <row r="588" spans="7:7" ht="15.75" customHeight="1" x14ac:dyDescent="0.2">
      <c r="G588" s="18"/>
    </row>
    <row r="589" spans="7:7" ht="15.75" customHeight="1" x14ac:dyDescent="0.2">
      <c r="G589" s="18"/>
    </row>
    <row r="590" spans="7:7" ht="15.75" customHeight="1" x14ac:dyDescent="0.2">
      <c r="G590" s="18"/>
    </row>
    <row r="591" spans="7:7" ht="15.75" customHeight="1" x14ac:dyDescent="0.2">
      <c r="G591" s="18"/>
    </row>
    <row r="592" spans="7:7" ht="15.75" customHeight="1" x14ac:dyDescent="0.2">
      <c r="G592" s="18"/>
    </row>
    <row r="593" spans="7:7" ht="15.75" customHeight="1" x14ac:dyDescent="0.2">
      <c r="G593" s="18"/>
    </row>
    <row r="594" spans="7:7" ht="15.75" customHeight="1" x14ac:dyDescent="0.2">
      <c r="G594" s="18"/>
    </row>
    <row r="595" spans="7:7" ht="15.75" customHeight="1" x14ac:dyDescent="0.2">
      <c r="G595" s="18"/>
    </row>
    <row r="596" spans="7:7" ht="15.75" customHeight="1" x14ac:dyDescent="0.2">
      <c r="G596" s="18"/>
    </row>
    <row r="597" spans="7:7" ht="15.75" customHeight="1" x14ac:dyDescent="0.2">
      <c r="G597" s="18"/>
    </row>
    <row r="598" spans="7:7" ht="15.75" customHeight="1" x14ac:dyDescent="0.2">
      <c r="G598" s="18"/>
    </row>
    <row r="599" spans="7:7" ht="15.75" customHeight="1" x14ac:dyDescent="0.2">
      <c r="G599" s="18"/>
    </row>
    <row r="600" spans="7:7" ht="15.75" customHeight="1" x14ac:dyDescent="0.2">
      <c r="G600" s="18"/>
    </row>
    <row r="601" spans="7:7" ht="15.75" customHeight="1" x14ac:dyDescent="0.2">
      <c r="G601" s="18"/>
    </row>
    <row r="602" spans="7:7" ht="15.75" customHeight="1" x14ac:dyDescent="0.2">
      <c r="G602" s="18"/>
    </row>
    <row r="603" spans="7:7" ht="15.75" customHeight="1" x14ac:dyDescent="0.2">
      <c r="G603" s="18"/>
    </row>
    <row r="604" spans="7:7" ht="15.75" customHeight="1" x14ac:dyDescent="0.2">
      <c r="G604" s="18"/>
    </row>
    <row r="605" spans="7:7" ht="15.75" customHeight="1" x14ac:dyDescent="0.2">
      <c r="G605" s="18"/>
    </row>
    <row r="606" spans="7:7" ht="15.75" customHeight="1" x14ac:dyDescent="0.2">
      <c r="G606" s="18"/>
    </row>
    <row r="607" spans="7:7" ht="15.75" customHeight="1" x14ac:dyDescent="0.2">
      <c r="G607" s="18"/>
    </row>
    <row r="608" spans="7:7" ht="15.75" customHeight="1" x14ac:dyDescent="0.2">
      <c r="G608" s="18"/>
    </row>
    <row r="609" spans="7:7" ht="15.75" customHeight="1" x14ac:dyDescent="0.2">
      <c r="G609" s="18"/>
    </row>
    <row r="610" spans="7:7" ht="15.75" customHeight="1" x14ac:dyDescent="0.2">
      <c r="G610" s="18"/>
    </row>
    <row r="611" spans="7:7" ht="15.75" customHeight="1" x14ac:dyDescent="0.2">
      <c r="G611" s="18"/>
    </row>
    <row r="612" spans="7:7" ht="15.75" customHeight="1" x14ac:dyDescent="0.2">
      <c r="G612" s="18"/>
    </row>
    <row r="613" spans="7:7" ht="15.75" customHeight="1" x14ac:dyDescent="0.2">
      <c r="G613" s="18"/>
    </row>
    <row r="614" spans="7:7" ht="15.75" customHeight="1" x14ac:dyDescent="0.2">
      <c r="G614" s="18"/>
    </row>
    <row r="615" spans="7:7" ht="15.75" customHeight="1" x14ac:dyDescent="0.2">
      <c r="G615" s="18"/>
    </row>
    <row r="616" spans="7:7" ht="15.75" customHeight="1" x14ac:dyDescent="0.2">
      <c r="G616" s="18"/>
    </row>
    <row r="617" spans="7:7" ht="15.75" customHeight="1" x14ac:dyDescent="0.2">
      <c r="G617" s="18"/>
    </row>
    <row r="618" spans="7:7" ht="15.75" customHeight="1" x14ac:dyDescent="0.2">
      <c r="G618" s="18"/>
    </row>
    <row r="619" spans="7:7" ht="15.75" customHeight="1" x14ac:dyDescent="0.2">
      <c r="G619" s="18"/>
    </row>
    <row r="620" spans="7:7" ht="15.75" customHeight="1" x14ac:dyDescent="0.2">
      <c r="G620" s="18"/>
    </row>
    <row r="621" spans="7:7" ht="15.75" customHeight="1" x14ac:dyDescent="0.2">
      <c r="G621" s="18"/>
    </row>
    <row r="622" spans="7:7" ht="15.75" customHeight="1" x14ac:dyDescent="0.2">
      <c r="G622" s="18"/>
    </row>
    <row r="623" spans="7:7" ht="15.75" customHeight="1" x14ac:dyDescent="0.2">
      <c r="G623" s="18"/>
    </row>
    <row r="624" spans="7:7" ht="15.75" customHeight="1" x14ac:dyDescent="0.2">
      <c r="G624" s="18"/>
    </row>
    <row r="625" spans="7:7" ht="15.75" customHeight="1" x14ac:dyDescent="0.2">
      <c r="G625" s="18"/>
    </row>
    <row r="626" spans="7:7" ht="15.75" customHeight="1" x14ac:dyDescent="0.2">
      <c r="G626" s="18"/>
    </row>
    <row r="627" spans="7:7" ht="15.75" customHeight="1" x14ac:dyDescent="0.2">
      <c r="G627" s="18"/>
    </row>
    <row r="628" spans="7:7" ht="15.75" customHeight="1" x14ac:dyDescent="0.2">
      <c r="G628" s="18"/>
    </row>
    <row r="629" spans="7:7" ht="15.75" customHeight="1" x14ac:dyDescent="0.2">
      <c r="G629" s="18"/>
    </row>
    <row r="630" spans="7:7" ht="15.75" customHeight="1" x14ac:dyDescent="0.2">
      <c r="G630" s="18"/>
    </row>
    <row r="631" spans="7:7" ht="15.75" customHeight="1" x14ac:dyDescent="0.2">
      <c r="G631" s="18"/>
    </row>
    <row r="632" spans="7:7" ht="15.75" customHeight="1" x14ac:dyDescent="0.2">
      <c r="G632" s="18"/>
    </row>
    <row r="633" spans="7:7" ht="15.75" customHeight="1" x14ac:dyDescent="0.2">
      <c r="G633" s="18"/>
    </row>
    <row r="634" spans="7:7" ht="15.75" customHeight="1" x14ac:dyDescent="0.2">
      <c r="G634" s="18"/>
    </row>
    <row r="635" spans="7:7" ht="15.75" customHeight="1" x14ac:dyDescent="0.2">
      <c r="G635" s="18"/>
    </row>
    <row r="636" spans="7:7" ht="15.75" customHeight="1" x14ac:dyDescent="0.2">
      <c r="G636" s="18"/>
    </row>
    <row r="637" spans="7:7" ht="15.75" customHeight="1" x14ac:dyDescent="0.2">
      <c r="G637" s="18"/>
    </row>
    <row r="638" spans="7:7" ht="15.75" customHeight="1" x14ac:dyDescent="0.2">
      <c r="G638" s="18"/>
    </row>
    <row r="639" spans="7:7" ht="15.75" customHeight="1" x14ac:dyDescent="0.2">
      <c r="G639" s="18"/>
    </row>
    <row r="640" spans="7:7" ht="15.75" customHeight="1" x14ac:dyDescent="0.2">
      <c r="G640" s="18"/>
    </row>
    <row r="641" spans="7:7" ht="15.75" customHeight="1" x14ac:dyDescent="0.2">
      <c r="G641" s="18"/>
    </row>
    <row r="642" spans="7:7" ht="15.75" customHeight="1" x14ac:dyDescent="0.2">
      <c r="G642" s="18"/>
    </row>
    <row r="643" spans="7:7" ht="15.75" customHeight="1" x14ac:dyDescent="0.2">
      <c r="G643" s="18"/>
    </row>
    <row r="644" spans="7:7" ht="15.75" customHeight="1" x14ac:dyDescent="0.2">
      <c r="G644" s="18"/>
    </row>
    <row r="645" spans="7:7" ht="15.75" customHeight="1" x14ac:dyDescent="0.2">
      <c r="G645" s="18"/>
    </row>
    <row r="646" spans="7:7" ht="15.75" customHeight="1" x14ac:dyDescent="0.2">
      <c r="G646" s="18"/>
    </row>
    <row r="647" spans="7:7" ht="15.75" customHeight="1" x14ac:dyDescent="0.2">
      <c r="G647" s="18"/>
    </row>
    <row r="648" spans="7:7" ht="15.75" customHeight="1" x14ac:dyDescent="0.2">
      <c r="G648" s="18"/>
    </row>
    <row r="649" spans="7:7" ht="15.75" customHeight="1" x14ac:dyDescent="0.2">
      <c r="G649" s="18"/>
    </row>
    <row r="650" spans="7:7" ht="15.75" customHeight="1" x14ac:dyDescent="0.2">
      <c r="G650" s="18"/>
    </row>
    <row r="651" spans="7:7" ht="15.75" customHeight="1" x14ac:dyDescent="0.2">
      <c r="G651" s="18"/>
    </row>
    <row r="652" spans="7:7" ht="15.75" customHeight="1" x14ac:dyDescent="0.2">
      <c r="G652" s="18"/>
    </row>
    <row r="653" spans="7:7" ht="15.75" customHeight="1" x14ac:dyDescent="0.2">
      <c r="G653" s="18"/>
    </row>
    <row r="654" spans="7:7" ht="15.75" customHeight="1" x14ac:dyDescent="0.2">
      <c r="G654" s="18"/>
    </row>
    <row r="655" spans="7:7" ht="15.75" customHeight="1" x14ac:dyDescent="0.2">
      <c r="G655" s="18"/>
    </row>
    <row r="656" spans="7:7" ht="15.75" customHeight="1" x14ac:dyDescent="0.2">
      <c r="G656" s="18"/>
    </row>
    <row r="657" spans="7:7" ht="15.75" customHeight="1" x14ac:dyDescent="0.2">
      <c r="G657" s="18"/>
    </row>
    <row r="658" spans="7:7" ht="15.75" customHeight="1" x14ac:dyDescent="0.2">
      <c r="G658" s="18"/>
    </row>
    <row r="659" spans="7:7" ht="15.75" customHeight="1" x14ac:dyDescent="0.2">
      <c r="G659" s="18"/>
    </row>
    <row r="660" spans="7:7" ht="15.75" customHeight="1" x14ac:dyDescent="0.2">
      <c r="G660" s="18"/>
    </row>
    <row r="661" spans="7:7" ht="15.75" customHeight="1" x14ac:dyDescent="0.2">
      <c r="G661" s="18"/>
    </row>
    <row r="662" spans="7:7" ht="15.75" customHeight="1" x14ac:dyDescent="0.2">
      <c r="G662" s="18"/>
    </row>
    <row r="663" spans="7:7" ht="15.75" customHeight="1" x14ac:dyDescent="0.2">
      <c r="G663" s="18"/>
    </row>
    <row r="664" spans="7:7" ht="15.75" customHeight="1" x14ac:dyDescent="0.2">
      <c r="G664" s="18"/>
    </row>
    <row r="665" spans="7:7" ht="15.75" customHeight="1" x14ac:dyDescent="0.2">
      <c r="G665" s="18"/>
    </row>
    <row r="666" spans="7:7" ht="15.75" customHeight="1" x14ac:dyDescent="0.2">
      <c r="G666" s="18"/>
    </row>
    <row r="667" spans="7:7" ht="15.75" customHeight="1" x14ac:dyDescent="0.2">
      <c r="G667" s="18"/>
    </row>
    <row r="668" spans="7:7" ht="15.75" customHeight="1" x14ac:dyDescent="0.2">
      <c r="G668" s="18"/>
    </row>
    <row r="669" spans="7:7" ht="15.75" customHeight="1" x14ac:dyDescent="0.2">
      <c r="G669" s="18"/>
    </row>
    <row r="670" spans="7:7" ht="15.75" customHeight="1" x14ac:dyDescent="0.2">
      <c r="G670" s="18"/>
    </row>
    <row r="671" spans="7:7" ht="15.75" customHeight="1" x14ac:dyDescent="0.2">
      <c r="G671" s="18"/>
    </row>
    <row r="672" spans="7:7" ht="15.75" customHeight="1" x14ac:dyDescent="0.2">
      <c r="G672" s="18"/>
    </row>
    <row r="673" spans="7:7" ht="15.75" customHeight="1" x14ac:dyDescent="0.2">
      <c r="G673" s="18"/>
    </row>
    <row r="674" spans="7:7" ht="15.75" customHeight="1" x14ac:dyDescent="0.2">
      <c r="G674" s="18"/>
    </row>
    <row r="675" spans="7:7" ht="15.75" customHeight="1" x14ac:dyDescent="0.2">
      <c r="G675" s="18"/>
    </row>
    <row r="676" spans="7:7" ht="15.75" customHeight="1" x14ac:dyDescent="0.2">
      <c r="G676" s="18"/>
    </row>
    <row r="677" spans="7:7" ht="15.75" customHeight="1" x14ac:dyDescent="0.2">
      <c r="G677" s="18"/>
    </row>
    <row r="678" spans="7:7" ht="15.75" customHeight="1" x14ac:dyDescent="0.2">
      <c r="G678" s="18"/>
    </row>
    <row r="679" spans="7:7" ht="15.75" customHeight="1" x14ac:dyDescent="0.2">
      <c r="G679" s="18"/>
    </row>
    <row r="680" spans="7:7" ht="15.75" customHeight="1" x14ac:dyDescent="0.2">
      <c r="G680" s="18"/>
    </row>
    <row r="681" spans="7:7" ht="15.75" customHeight="1" x14ac:dyDescent="0.2">
      <c r="G681" s="18"/>
    </row>
    <row r="682" spans="7:7" ht="15.75" customHeight="1" x14ac:dyDescent="0.2">
      <c r="G682" s="18"/>
    </row>
    <row r="683" spans="7:7" ht="15.75" customHeight="1" x14ac:dyDescent="0.2">
      <c r="G683" s="18"/>
    </row>
    <row r="684" spans="7:7" ht="15.75" customHeight="1" x14ac:dyDescent="0.2">
      <c r="G684" s="18"/>
    </row>
    <row r="685" spans="7:7" ht="15.75" customHeight="1" x14ac:dyDescent="0.2">
      <c r="G685" s="18"/>
    </row>
    <row r="686" spans="7:7" ht="15.75" customHeight="1" x14ac:dyDescent="0.2">
      <c r="G686" s="18"/>
    </row>
    <row r="687" spans="7:7" ht="15.75" customHeight="1" x14ac:dyDescent="0.2">
      <c r="G687" s="18"/>
    </row>
    <row r="688" spans="7:7" ht="15.75" customHeight="1" x14ac:dyDescent="0.2">
      <c r="G688" s="18"/>
    </row>
    <row r="689" spans="7:7" ht="15.75" customHeight="1" x14ac:dyDescent="0.2">
      <c r="G689" s="18"/>
    </row>
    <row r="690" spans="7:7" ht="15.75" customHeight="1" x14ac:dyDescent="0.2">
      <c r="G690" s="18"/>
    </row>
    <row r="691" spans="7:7" ht="15.75" customHeight="1" x14ac:dyDescent="0.2">
      <c r="G691" s="18"/>
    </row>
    <row r="692" spans="7:7" ht="15.75" customHeight="1" x14ac:dyDescent="0.2">
      <c r="G692" s="18"/>
    </row>
    <row r="693" spans="7:7" ht="15.75" customHeight="1" x14ac:dyDescent="0.2">
      <c r="G693" s="18"/>
    </row>
    <row r="694" spans="7:7" ht="15.75" customHeight="1" x14ac:dyDescent="0.2">
      <c r="G694" s="18"/>
    </row>
    <row r="695" spans="7:7" ht="15.75" customHeight="1" x14ac:dyDescent="0.2">
      <c r="G695" s="18"/>
    </row>
    <row r="696" spans="7:7" ht="15.75" customHeight="1" x14ac:dyDescent="0.2">
      <c r="G696" s="18"/>
    </row>
    <row r="697" spans="7:7" ht="15.75" customHeight="1" x14ac:dyDescent="0.2">
      <c r="G697" s="18"/>
    </row>
    <row r="698" spans="7:7" ht="15.75" customHeight="1" x14ac:dyDescent="0.2">
      <c r="G698" s="18"/>
    </row>
    <row r="699" spans="7:7" ht="15.75" customHeight="1" x14ac:dyDescent="0.2">
      <c r="G699" s="18"/>
    </row>
    <row r="700" spans="7:7" ht="15.75" customHeight="1" x14ac:dyDescent="0.2">
      <c r="G700" s="18"/>
    </row>
    <row r="701" spans="7:7" ht="15.75" customHeight="1" x14ac:dyDescent="0.2">
      <c r="G701" s="18"/>
    </row>
    <row r="702" spans="7:7" ht="15.75" customHeight="1" x14ac:dyDescent="0.2">
      <c r="G702" s="18"/>
    </row>
    <row r="703" spans="7:7" ht="15.75" customHeight="1" x14ac:dyDescent="0.2">
      <c r="G703" s="18"/>
    </row>
    <row r="704" spans="7:7" ht="15.75" customHeight="1" x14ac:dyDescent="0.2">
      <c r="G704" s="18"/>
    </row>
    <row r="705" spans="7:7" ht="15.75" customHeight="1" x14ac:dyDescent="0.2">
      <c r="G705" s="18"/>
    </row>
    <row r="706" spans="7:7" ht="15.75" customHeight="1" x14ac:dyDescent="0.2">
      <c r="G706" s="18"/>
    </row>
    <row r="707" spans="7:7" ht="15.75" customHeight="1" x14ac:dyDescent="0.2">
      <c r="G707" s="18"/>
    </row>
    <row r="708" spans="7:7" ht="15.75" customHeight="1" x14ac:dyDescent="0.2">
      <c r="G708" s="18"/>
    </row>
    <row r="709" spans="7:7" ht="15.75" customHeight="1" x14ac:dyDescent="0.2">
      <c r="G709" s="18"/>
    </row>
    <row r="710" spans="7:7" ht="15.75" customHeight="1" x14ac:dyDescent="0.2">
      <c r="G710" s="18"/>
    </row>
    <row r="711" spans="7:7" ht="15.75" customHeight="1" x14ac:dyDescent="0.2">
      <c r="G711" s="18"/>
    </row>
    <row r="712" spans="7:7" ht="15.75" customHeight="1" x14ac:dyDescent="0.2">
      <c r="G712" s="18"/>
    </row>
    <row r="713" spans="7:7" ht="15.75" customHeight="1" x14ac:dyDescent="0.2">
      <c r="G713" s="18"/>
    </row>
    <row r="714" spans="7:7" ht="15.75" customHeight="1" x14ac:dyDescent="0.2">
      <c r="G714" s="18"/>
    </row>
    <row r="715" spans="7:7" ht="15.75" customHeight="1" x14ac:dyDescent="0.2">
      <c r="G715" s="18"/>
    </row>
    <row r="716" spans="7:7" ht="15.75" customHeight="1" x14ac:dyDescent="0.2">
      <c r="G716" s="18"/>
    </row>
    <row r="717" spans="7:7" ht="15.75" customHeight="1" x14ac:dyDescent="0.2">
      <c r="G717" s="18"/>
    </row>
    <row r="718" spans="7:7" ht="15.75" customHeight="1" x14ac:dyDescent="0.2">
      <c r="G718" s="18"/>
    </row>
    <row r="719" spans="7:7" ht="15.75" customHeight="1" x14ac:dyDescent="0.2">
      <c r="G719" s="18"/>
    </row>
    <row r="720" spans="7:7" ht="15.75" customHeight="1" x14ac:dyDescent="0.2">
      <c r="G720" s="18"/>
    </row>
    <row r="721" spans="7:7" ht="15.75" customHeight="1" x14ac:dyDescent="0.2">
      <c r="G721" s="18"/>
    </row>
    <row r="722" spans="7:7" ht="15.75" customHeight="1" x14ac:dyDescent="0.2">
      <c r="G722" s="18"/>
    </row>
    <row r="723" spans="7:7" ht="15.75" customHeight="1" x14ac:dyDescent="0.2">
      <c r="G723" s="18"/>
    </row>
    <row r="724" spans="7:7" ht="15.75" customHeight="1" x14ac:dyDescent="0.2">
      <c r="G724" s="18"/>
    </row>
    <row r="725" spans="7:7" ht="15.75" customHeight="1" x14ac:dyDescent="0.2">
      <c r="G725" s="18"/>
    </row>
    <row r="726" spans="7:7" ht="15.75" customHeight="1" x14ac:dyDescent="0.2">
      <c r="G726" s="18"/>
    </row>
    <row r="727" spans="7:7" ht="15.75" customHeight="1" x14ac:dyDescent="0.2">
      <c r="G727" s="18"/>
    </row>
    <row r="728" spans="7:7" ht="15.75" customHeight="1" x14ac:dyDescent="0.2">
      <c r="G728" s="18"/>
    </row>
    <row r="729" spans="7:7" ht="15.75" customHeight="1" x14ac:dyDescent="0.2">
      <c r="G729" s="18"/>
    </row>
    <row r="730" spans="7:7" ht="15.75" customHeight="1" x14ac:dyDescent="0.2">
      <c r="G730" s="18"/>
    </row>
    <row r="731" spans="7:7" ht="15.75" customHeight="1" x14ac:dyDescent="0.2">
      <c r="G731" s="18"/>
    </row>
    <row r="732" spans="7:7" ht="15.75" customHeight="1" x14ac:dyDescent="0.2">
      <c r="G732" s="18"/>
    </row>
    <row r="733" spans="7:7" ht="15.75" customHeight="1" x14ac:dyDescent="0.2">
      <c r="G733" s="18"/>
    </row>
    <row r="734" spans="7:7" ht="15.75" customHeight="1" x14ac:dyDescent="0.2">
      <c r="G734" s="18"/>
    </row>
    <row r="735" spans="7:7" ht="15.75" customHeight="1" x14ac:dyDescent="0.2">
      <c r="G735" s="18"/>
    </row>
    <row r="736" spans="7:7" ht="15.75" customHeight="1" x14ac:dyDescent="0.2">
      <c r="G736" s="18"/>
    </row>
    <row r="737" spans="7:7" ht="15.75" customHeight="1" x14ac:dyDescent="0.2">
      <c r="G737" s="18"/>
    </row>
    <row r="738" spans="7:7" ht="15.75" customHeight="1" x14ac:dyDescent="0.2">
      <c r="G738" s="18"/>
    </row>
    <row r="739" spans="7:7" ht="15.75" customHeight="1" x14ac:dyDescent="0.2">
      <c r="G739" s="18"/>
    </row>
    <row r="740" spans="7:7" ht="15.75" customHeight="1" x14ac:dyDescent="0.2">
      <c r="G740" s="18"/>
    </row>
    <row r="741" spans="7:7" ht="15.75" customHeight="1" x14ac:dyDescent="0.2">
      <c r="G741" s="18"/>
    </row>
    <row r="742" spans="7:7" ht="15.75" customHeight="1" x14ac:dyDescent="0.2">
      <c r="G742" s="18"/>
    </row>
    <row r="743" spans="7:7" ht="15.75" customHeight="1" x14ac:dyDescent="0.2">
      <c r="G743" s="18"/>
    </row>
    <row r="744" spans="7:7" ht="15.75" customHeight="1" x14ac:dyDescent="0.2">
      <c r="G744" s="18"/>
    </row>
    <row r="745" spans="7:7" ht="15.75" customHeight="1" x14ac:dyDescent="0.2">
      <c r="G745" s="18"/>
    </row>
    <row r="746" spans="7:7" ht="15.75" customHeight="1" x14ac:dyDescent="0.2">
      <c r="G746" s="18"/>
    </row>
    <row r="747" spans="7:7" ht="15.75" customHeight="1" x14ac:dyDescent="0.2">
      <c r="G747" s="18"/>
    </row>
    <row r="748" spans="7:7" ht="15.75" customHeight="1" x14ac:dyDescent="0.2">
      <c r="G748" s="18"/>
    </row>
    <row r="749" spans="7:7" ht="15.75" customHeight="1" x14ac:dyDescent="0.2">
      <c r="G749" s="18"/>
    </row>
    <row r="750" spans="7:7" ht="15.75" customHeight="1" x14ac:dyDescent="0.2">
      <c r="G750" s="18"/>
    </row>
    <row r="751" spans="7:7" ht="15.75" customHeight="1" x14ac:dyDescent="0.2">
      <c r="G751" s="18"/>
    </row>
    <row r="752" spans="7:7" ht="15.75" customHeight="1" x14ac:dyDescent="0.2">
      <c r="G752" s="18"/>
    </row>
    <row r="753" spans="7:7" ht="15.75" customHeight="1" x14ac:dyDescent="0.2">
      <c r="G753" s="18"/>
    </row>
    <row r="754" spans="7:7" ht="15.75" customHeight="1" x14ac:dyDescent="0.2">
      <c r="G754" s="18"/>
    </row>
    <row r="755" spans="7:7" ht="15.75" customHeight="1" x14ac:dyDescent="0.2">
      <c r="G755" s="18"/>
    </row>
    <row r="756" spans="7:7" ht="15.75" customHeight="1" x14ac:dyDescent="0.2">
      <c r="G756" s="18"/>
    </row>
    <row r="757" spans="7:7" ht="15.75" customHeight="1" x14ac:dyDescent="0.2">
      <c r="G757" s="18"/>
    </row>
    <row r="758" spans="7:7" ht="15.75" customHeight="1" x14ac:dyDescent="0.2">
      <c r="G758" s="18"/>
    </row>
    <row r="759" spans="7:7" ht="15.75" customHeight="1" x14ac:dyDescent="0.2">
      <c r="G759" s="18"/>
    </row>
    <row r="760" spans="7:7" ht="15.75" customHeight="1" x14ac:dyDescent="0.2">
      <c r="G760" s="18"/>
    </row>
    <row r="761" spans="7:7" ht="15.75" customHeight="1" x14ac:dyDescent="0.2">
      <c r="G761" s="18"/>
    </row>
    <row r="762" spans="7:7" ht="15.75" customHeight="1" x14ac:dyDescent="0.2">
      <c r="G762" s="18"/>
    </row>
    <row r="763" spans="7:7" ht="15.75" customHeight="1" x14ac:dyDescent="0.2">
      <c r="G763" s="18"/>
    </row>
    <row r="764" spans="7:7" ht="15.75" customHeight="1" x14ac:dyDescent="0.2">
      <c r="G764" s="18"/>
    </row>
    <row r="765" spans="7:7" ht="15.75" customHeight="1" x14ac:dyDescent="0.2">
      <c r="G765" s="18"/>
    </row>
    <row r="766" spans="7:7" ht="15.75" customHeight="1" x14ac:dyDescent="0.2">
      <c r="G766" s="18"/>
    </row>
    <row r="767" spans="7:7" ht="15.75" customHeight="1" x14ac:dyDescent="0.2">
      <c r="G767" s="18"/>
    </row>
    <row r="768" spans="7:7" ht="15.75" customHeight="1" x14ac:dyDescent="0.2">
      <c r="G768" s="18"/>
    </row>
    <row r="769" spans="7:7" ht="15.75" customHeight="1" x14ac:dyDescent="0.2">
      <c r="G769" s="18"/>
    </row>
    <row r="770" spans="7:7" ht="15.75" customHeight="1" x14ac:dyDescent="0.2">
      <c r="G770" s="18"/>
    </row>
    <row r="771" spans="7:7" ht="15.75" customHeight="1" x14ac:dyDescent="0.2">
      <c r="G771" s="18"/>
    </row>
    <row r="772" spans="7:7" ht="15.75" customHeight="1" x14ac:dyDescent="0.2">
      <c r="G772" s="18"/>
    </row>
    <row r="773" spans="7:7" ht="15.75" customHeight="1" x14ac:dyDescent="0.2">
      <c r="G773" s="18"/>
    </row>
    <row r="774" spans="7:7" ht="15.75" customHeight="1" x14ac:dyDescent="0.2">
      <c r="G774" s="18"/>
    </row>
    <row r="775" spans="7:7" ht="15.75" customHeight="1" x14ac:dyDescent="0.2">
      <c r="G775" s="18"/>
    </row>
    <row r="776" spans="7:7" ht="15.75" customHeight="1" x14ac:dyDescent="0.2">
      <c r="G776" s="18"/>
    </row>
    <row r="777" spans="7:7" ht="15.75" customHeight="1" x14ac:dyDescent="0.2">
      <c r="G777" s="18"/>
    </row>
    <row r="778" spans="7:7" ht="15.75" customHeight="1" x14ac:dyDescent="0.2">
      <c r="G778" s="18"/>
    </row>
    <row r="779" spans="7:7" ht="15.75" customHeight="1" x14ac:dyDescent="0.2">
      <c r="G779" s="18"/>
    </row>
    <row r="780" spans="7:7" ht="15.75" customHeight="1" x14ac:dyDescent="0.2">
      <c r="G780" s="18"/>
    </row>
    <row r="781" spans="7:7" ht="15.75" customHeight="1" x14ac:dyDescent="0.2">
      <c r="G781" s="18"/>
    </row>
    <row r="782" spans="7:7" ht="15.75" customHeight="1" x14ac:dyDescent="0.2">
      <c r="G782" s="18"/>
    </row>
    <row r="783" spans="7:7" ht="15.75" customHeight="1" x14ac:dyDescent="0.2">
      <c r="G783" s="18"/>
    </row>
    <row r="784" spans="7:7" ht="15.75" customHeight="1" x14ac:dyDescent="0.2">
      <c r="G784" s="18"/>
    </row>
    <row r="785" spans="7:7" ht="15.75" customHeight="1" x14ac:dyDescent="0.2">
      <c r="G785" s="18"/>
    </row>
    <row r="786" spans="7:7" ht="15.75" customHeight="1" x14ac:dyDescent="0.2">
      <c r="G786" s="18"/>
    </row>
    <row r="787" spans="7:7" ht="15.75" customHeight="1" x14ac:dyDescent="0.2">
      <c r="G787" s="18"/>
    </row>
    <row r="788" spans="7:7" ht="15.75" customHeight="1" x14ac:dyDescent="0.2">
      <c r="G788" s="18"/>
    </row>
    <row r="789" spans="7:7" ht="15.75" customHeight="1" x14ac:dyDescent="0.2">
      <c r="G789" s="18"/>
    </row>
    <row r="790" spans="7:7" ht="15.75" customHeight="1" x14ac:dyDescent="0.2">
      <c r="G790" s="18"/>
    </row>
    <row r="791" spans="7:7" ht="15.75" customHeight="1" x14ac:dyDescent="0.2">
      <c r="G791" s="18"/>
    </row>
    <row r="792" spans="7:7" ht="15.75" customHeight="1" x14ac:dyDescent="0.2">
      <c r="G792" s="18"/>
    </row>
    <row r="793" spans="7:7" ht="15.75" customHeight="1" x14ac:dyDescent="0.2">
      <c r="G793" s="18"/>
    </row>
    <row r="794" spans="7:7" ht="15.75" customHeight="1" x14ac:dyDescent="0.2">
      <c r="G794" s="18"/>
    </row>
    <row r="795" spans="7:7" ht="15.75" customHeight="1" x14ac:dyDescent="0.2">
      <c r="G795" s="18"/>
    </row>
    <row r="796" spans="7:7" ht="15.75" customHeight="1" x14ac:dyDescent="0.2">
      <c r="G796" s="18"/>
    </row>
    <row r="797" spans="7:7" ht="15.75" customHeight="1" x14ac:dyDescent="0.2">
      <c r="G797" s="18"/>
    </row>
    <row r="798" spans="7:7" ht="15.75" customHeight="1" x14ac:dyDescent="0.2">
      <c r="G798" s="18"/>
    </row>
    <row r="799" spans="7:7" ht="15.75" customHeight="1" x14ac:dyDescent="0.2">
      <c r="G799" s="18"/>
    </row>
    <row r="800" spans="7:7" ht="15.75" customHeight="1" x14ac:dyDescent="0.2">
      <c r="G800" s="18"/>
    </row>
    <row r="801" spans="7:7" ht="15.75" customHeight="1" x14ac:dyDescent="0.2">
      <c r="G801" s="18"/>
    </row>
    <row r="802" spans="7:7" ht="15.75" customHeight="1" x14ac:dyDescent="0.2">
      <c r="G802" s="18"/>
    </row>
    <row r="803" spans="7:7" ht="15.75" customHeight="1" x14ac:dyDescent="0.2">
      <c r="G803" s="18"/>
    </row>
    <row r="804" spans="7:7" ht="15.75" customHeight="1" x14ac:dyDescent="0.2">
      <c r="G804" s="18"/>
    </row>
    <row r="805" spans="7:7" ht="15.75" customHeight="1" x14ac:dyDescent="0.2">
      <c r="G805" s="18"/>
    </row>
    <row r="806" spans="7:7" ht="15.75" customHeight="1" x14ac:dyDescent="0.2">
      <c r="G806" s="18"/>
    </row>
    <row r="807" spans="7:7" ht="15.75" customHeight="1" x14ac:dyDescent="0.2">
      <c r="G807" s="18"/>
    </row>
    <row r="808" spans="7:7" ht="15.75" customHeight="1" x14ac:dyDescent="0.2">
      <c r="G808" s="18"/>
    </row>
    <row r="809" spans="7:7" ht="15.75" customHeight="1" x14ac:dyDescent="0.2">
      <c r="G809" s="18"/>
    </row>
    <row r="810" spans="7:7" ht="15.75" customHeight="1" x14ac:dyDescent="0.2">
      <c r="G810" s="18"/>
    </row>
    <row r="811" spans="7:7" ht="15.75" customHeight="1" x14ac:dyDescent="0.2">
      <c r="G811" s="18"/>
    </row>
    <row r="812" spans="7:7" ht="15.75" customHeight="1" x14ac:dyDescent="0.2">
      <c r="G812" s="18"/>
    </row>
    <row r="813" spans="7:7" ht="15.75" customHeight="1" x14ac:dyDescent="0.2">
      <c r="G813" s="18"/>
    </row>
    <row r="814" spans="7:7" ht="15.75" customHeight="1" x14ac:dyDescent="0.2">
      <c r="G814" s="18"/>
    </row>
    <row r="815" spans="7:7" ht="15.75" customHeight="1" x14ac:dyDescent="0.2">
      <c r="G815" s="18"/>
    </row>
    <row r="816" spans="7:7" ht="15.75" customHeight="1" x14ac:dyDescent="0.2">
      <c r="G816" s="18"/>
    </row>
    <row r="817" spans="7:7" ht="15.75" customHeight="1" x14ac:dyDescent="0.2">
      <c r="G817" s="18"/>
    </row>
    <row r="818" spans="7:7" ht="15.75" customHeight="1" x14ac:dyDescent="0.2">
      <c r="G818" s="18"/>
    </row>
    <row r="819" spans="7:7" ht="15.75" customHeight="1" x14ac:dyDescent="0.2">
      <c r="G819" s="18"/>
    </row>
    <row r="820" spans="7:7" ht="15.75" customHeight="1" x14ac:dyDescent="0.2">
      <c r="G820" s="18"/>
    </row>
    <row r="821" spans="7:7" ht="15.75" customHeight="1" x14ac:dyDescent="0.2">
      <c r="G821" s="18"/>
    </row>
    <row r="822" spans="7:7" ht="15.75" customHeight="1" x14ac:dyDescent="0.2">
      <c r="G822" s="18"/>
    </row>
    <row r="823" spans="7:7" ht="15.75" customHeight="1" x14ac:dyDescent="0.2">
      <c r="G823" s="18"/>
    </row>
    <row r="824" spans="7:7" ht="15.75" customHeight="1" x14ac:dyDescent="0.2">
      <c r="G824" s="18"/>
    </row>
    <row r="825" spans="7:7" ht="15.75" customHeight="1" x14ac:dyDescent="0.2">
      <c r="G825" s="18"/>
    </row>
    <row r="826" spans="7:7" ht="15.75" customHeight="1" x14ac:dyDescent="0.2">
      <c r="G826" s="18"/>
    </row>
    <row r="827" spans="7:7" ht="15.75" customHeight="1" x14ac:dyDescent="0.2">
      <c r="G827" s="18"/>
    </row>
    <row r="828" spans="7:7" ht="15.75" customHeight="1" x14ac:dyDescent="0.2">
      <c r="G828" s="18"/>
    </row>
    <row r="829" spans="7:7" ht="15.75" customHeight="1" x14ac:dyDescent="0.2">
      <c r="G829" s="18"/>
    </row>
    <row r="830" spans="7:7" ht="15.75" customHeight="1" x14ac:dyDescent="0.2">
      <c r="G830" s="18"/>
    </row>
    <row r="831" spans="7:7" ht="15.75" customHeight="1" x14ac:dyDescent="0.2">
      <c r="G831" s="18"/>
    </row>
    <row r="832" spans="7:7" ht="15.75" customHeight="1" x14ac:dyDescent="0.2">
      <c r="G832" s="18"/>
    </row>
    <row r="833" spans="7:7" ht="15.75" customHeight="1" x14ac:dyDescent="0.2">
      <c r="G833" s="18"/>
    </row>
    <row r="834" spans="7:7" ht="15.75" customHeight="1" x14ac:dyDescent="0.2">
      <c r="G834" s="18"/>
    </row>
    <row r="835" spans="7:7" ht="15.75" customHeight="1" x14ac:dyDescent="0.2">
      <c r="G835" s="18"/>
    </row>
    <row r="836" spans="7:7" ht="15.75" customHeight="1" x14ac:dyDescent="0.2">
      <c r="G836" s="18"/>
    </row>
    <row r="837" spans="7:7" ht="15.75" customHeight="1" x14ac:dyDescent="0.2">
      <c r="G837" s="18"/>
    </row>
    <row r="838" spans="7:7" ht="15.75" customHeight="1" x14ac:dyDescent="0.2">
      <c r="G838" s="18"/>
    </row>
    <row r="839" spans="7:7" ht="15.75" customHeight="1" x14ac:dyDescent="0.2">
      <c r="G839" s="18"/>
    </row>
    <row r="840" spans="7:7" ht="15.75" customHeight="1" x14ac:dyDescent="0.2">
      <c r="G840" s="18"/>
    </row>
    <row r="841" spans="7:7" ht="15.75" customHeight="1" x14ac:dyDescent="0.2">
      <c r="G841" s="18"/>
    </row>
    <row r="842" spans="7:7" ht="15.75" customHeight="1" x14ac:dyDescent="0.2">
      <c r="G842" s="18"/>
    </row>
    <row r="843" spans="7:7" ht="15.75" customHeight="1" x14ac:dyDescent="0.2">
      <c r="G843" s="18"/>
    </row>
    <row r="844" spans="7:7" ht="15.75" customHeight="1" x14ac:dyDescent="0.2">
      <c r="G844" s="18"/>
    </row>
    <row r="845" spans="7:7" ht="15.75" customHeight="1" x14ac:dyDescent="0.2">
      <c r="G845" s="18"/>
    </row>
    <row r="846" spans="7:7" ht="15.75" customHeight="1" x14ac:dyDescent="0.2">
      <c r="G846" s="18"/>
    </row>
    <row r="847" spans="7:7" ht="15.75" customHeight="1" x14ac:dyDescent="0.2">
      <c r="G847" s="18"/>
    </row>
    <row r="848" spans="7:7" ht="15.75" customHeight="1" x14ac:dyDescent="0.2">
      <c r="G848" s="18"/>
    </row>
    <row r="849" spans="7:7" ht="15.75" customHeight="1" x14ac:dyDescent="0.2">
      <c r="G849" s="18"/>
    </row>
    <row r="850" spans="7:7" ht="15.75" customHeight="1" x14ac:dyDescent="0.2">
      <c r="G850" s="18"/>
    </row>
    <row r="851" spans="7:7" ht="15.75" customHeight="1" x14ac:dyDescent="0.2">
      <c r="G851" s="18"/>
    </row>
    <row r="852" spans="7:7" ht="15.75" customHeight="1" x14ac:dyDescent="0.2">
      <c r="G852" s="18"/>
    </row>
    <row r="853" spans="7:7" ht="15.75" customHeight="1" x14ac:dyDescent="0.2">
      <c r="G853" s="18"/>
    </row>
    <row r="854" spans="7:7" ht="15.75" customHeight="1" x14ac:dyDescent="0.2">
      <c r="G854" s="18"/>
    </row>
    <row r="855" spans="7:7" ht="15.75" customHeight="1" x14ac:dyDescent="0.2">
      <c r="G855" s="18"/>
    </row>
    <row r="856" spans="7:7" ht="15.75" customHeight="1" x14ac:dyDescent="0.2">
      <c r="G856" s="18"/>
    </row>
    <row r="857" spans="7:7" ht="15.75" customHeight="1" x14ac:dyDescent="0.2">
      <c r="G857" s="18"/>
    </row>
    <row r="858" spans="7:7" ht="15.75" customHeight="1" x14ac:dyDescent="0.2">
      <c r="G858" s="18"/>
    </row>
    <row r="859" spans="7:7" ht="15.75" customHeight="1" x14ac:dyDescent="0.2">
      <c r="G859" s="18"/>
    </row>
    <row r="860" spans="7:7" ht="15.75" customHeight="1" x14ac:dyDescent="0.2">
      <c r="G860" s="18"/>
    </row>
    <row r="861" spans="7:7" ht="15.75" customHeight="1" x14ac:dyDescent="0.2">
      <c r="G861" s="18"/>
    </row>
    <row r="862" spans="7:7" ht="15.75" customHeight="1" x14ac:dyDescent="0.2">
      <c r="G862" s="18"/>
    </row>
    <row r="863" spans="7:7" ht="15.75" customHeight="1" x14ac:dyDescent="0.2">
      <c r="G863" s="18"/>
    </row>
    <row r="864" spans="7:7" ht="15.75" customHeight="1" x14ac:dyDescent="0.2">
      <c r="G864" s="18"/>
    </row>
    <row r="865" spans="7:7" ht="15.75" customHeight="1" x14ac:dyDescent="0.2">
      <c r="G865" s="18"/>
    </row>
    <row r="866" spans="7:7" ht="15.75" customHeight="1" x14ac:dyDescent="0.2">
      <c r="G866" s="18"/>
    </row>
    <row r="867" spans="7:7" ht="15.75" customHeight="1" x14ac:dyDescent="0.2">
      <c r="G867" s="18"/>
    </row>
    <row r="868" spans="7:7" ht="15.75" customHeight="1" x14ac:dyDescent="0.2">
      <c r="G868" s="18"/>
    </row>
    <row r="869" spans="7:7" ht="15.75" customHeight="1" x14ac:dyDescent="0.2">
      <c r="G869" s="18"/>
    </row>
    <row r="870" spans="7:7" ht="15.75" customHeight="1" x14ac:dyDescent="0.2">
      <c r="G870" s="18"/>
    </row>
    <row r="871" spans="7:7" ht="15.75" customHeight="1" x14ac:dyDescent="0.2">
      <c r="G871" s="18"/>
    </row>
    <row r="872" spans="7:7" ht="15.75" customHeight="1" x14ac:dyDescent="0.2">
      <c r="G872" s="18"/>
    </row>
    <row r="873" spans="7:7" ht="15.75" customHeight="1" x14ac:dyDescent="0.2">
      <c r="G873" s="18"/>
    </row>
    <row r="874" spans="7:7" ht="15.75" customHeight="1" x14ac:dyDescent="0.2">
      <c r="G874" s="18"/>
    </row>
    <row r="875" spans="7:7" ht="15.75" customHeight="1" x14ac:dyDescent="0.2">
      <c r="G875" s="18"/>
    </row>
    <row r="876" spans="7:7" ht="15.75" customHeight="1" x14ac:dyDescent="0.2">
      <c r="G876" s="18"/>
    </row>
    <row r="877" spans="7:7" ht="15.75" customHeight="1" x14ac:dyDescent="0.2">
      <c r="G877" s="18"/>
    </row>
    <row r="878" spans="7:7" ht="15.75" customHeight="1" x14ac:dyDescent="0.2">
      <c r="G878" s="18"/>
    </row>
    <row r="879" spans="7:7" ht="15.75" customHeight="1" x14ac:dyDescent="0.2">
      <c r="G879" s="18"/>
    </row>
    <row r="880" spans="7:7" ht="15.75" customHeight="1" x14ac:dyDescent="0.2">
      <c r="G880" s="18"/>
    </row>
    <row r="881" spans="7:7" ht="15.75" customHeight="1" x14ac:dyDescent="0.2">
      <c r="G881" s="18"/>
    </row>
    <row r="882" spans="7:7" ht="15.75" customHeight="1" x14ac:dyDescent="0.2">
      <c r="G882" s="18"/>
    </row>
    <row r="883" spans="7:7" ht="15.75" customHeight="1" x14ac:dyDescent="0.2">
      <c r="G883" s="18"/>
    </row>
    <row r="884" spans="7:7" ht="15.75" customHeight="1" x14ac:dyDescent="0.2">
      <c r="G884" s="18"/>
    </row>
    <row r="885" spans="7:7" ht="15.75" customHeight="1" x14ac:dyDescent="0.2">
      <c r="G885" s="18"/>
    </row>
    <row r="886" spans="7:7" ht="15.75" customHeight="1" x14ac:dyDescent="0.2">
      <c r="G886" s="18"/>
    </row>
    <row r="887" spans="7:7" ht="15.75" customHeight="1" x14ac:dyDescent="0.2">
      <c r="G887" s="18"/>
    </row>
    <row r="888" spans="7:7" ht="15.75" customHeight="1" x14ac:dyDescent="0.2">
      <c r="G888" s="18"/>
    </row>
    <row r="889" spans="7:7" ht="15.75" customHeight="1" x14ac:dyDescent="0.2">
      <c r="G889" s="18"/>
    </row>
    <row r="890" spans="7:7" ht="15.75" customHeight="1" x14ac:dyDescent="0.2">
      <c r="G890" s="18"/>
    </row>
    <row r="891" spans="7:7" ht="15.75" customHeight="1" x14ac:dyDescent="0.2">
      <c r="G891" s="18"/>
    </row>
    <row r="892" spans="7:7" ht="15.75" customHeight="1" x14ac:dyDescent="0.2">
      <c r="G892" s="18"/>
    </row>
    <row r="893" spans="7:7" ht="15.75" customHeight="1" x14ac:dyDescent="0.2">
      <c r="G893" s="18"/>
    </row>
    <row r="894" spans="7:7" ht="15.75" customHeight="1" x14ac:dyDescent="0.2">
      <c r="G894" s="18"/>
    </row>
    <row r="895" spans="7:7" ht="15.75" customHeight="1" x14ac:dyDescent="0.2">
      <c r="G895" s="18"/>
    </row>
    <row r="896" spans="7:7" ht="15.75" customHeight="1" x14ac:dyDescent="0.2">
      <c r="G896" s="18"/>
    </row>
    <row r="897" spans="7:7" ht="15.75" customHeight="1" x14ac:dyDescent="0.2">
      <c r="G897" s="18"/>
    </row>
    <row r="898" spans="7:7" ht="15.75" customHeight="1" x14ac:dyDescent="0.2">
      <c r="G898" s="18"/>
    </row>
    <row r="899" spans="7:7" ht="15.75" customHeight="1" x14ac:dyDescent="0.2">
      <c r="G899" s="18"/>
    </row>
    <row r="900" spans="7:7" ht="15.75" customHeight="1" x14ac:dyDescent="0.2">
      <c r="G900" s="18"/>
    </row>
    <row r="901" spans="7:7" ht="15.75" customHeight="1" x14ac:dyDescent="0.2">
      <c r="G901" s="18"/>
    </row>
    <row r="902" spans="7:7" ht="15.75" customHeight="1" x14ac:dyDescent="0.2">
      <c r="G902" s="18"/>
    </row>
    <row r="903" spans="7:7" ht="15.75" customHeight="1" x14ac:dyDescent="0.2">
      <c r="G903" s="18"/>
    </row>
    <row r="904" spans="7:7" ht="15.75" customHeight="1" x14ac:dyDescent="0.2">
      <c r="G904" s="18"/>
    </row>
    <row r="905" spans="7:7" ht="15.75" customHeight="1" x14ac:dyDescent="0.2">
      <c r="G905" s="18"/>
    </row>
    <row r="906" spans="7:7" ht="15.75" customHeight="1" x14ac:dyDescent="0.2">
      <c r="G906" s="18"/>
    </row>
    <row r="907" spans="7:7" ht="15.75" customHeight="1" x14ac:dyDescent="0.2">
      <c r="G907" s="18"/>
    </row>
    <row r="908" spans="7:7" ht="15.75" customHeight="1" x14ac:dyDescent="0.2">
      <c r="G908" s="18"/>
    </row>
    <row r="909" spans="7:7" ht="15.75" customHeight="1" x14ac:dyDescent="0.2">
      <c r="G909" s="18"/>
    </row>
    <row r="910" spans="7:7" ht="15.75" customHeight="1" x14ac:dyDescent="0.2">
      <c r="G910" s="18"/>
    </row>
    <row r="911" spans="7:7" ht="15.75" customHeight="1" x14ac:dyDescent="0.2">
      <c r="G911" s="18"/>
    </row>
    <row r="912" spans="7:7" ht="15.75" customHeight="1" x14ac:dyDescent="0.2">
      <c r="G912" s="18"/>
    </row>
    <row r="913" spans="7:7" ht="15.75" customHeight="1" x14ac:dyDescent="0.2">
      <c r="G913" s="18"/>
    </row>
    <row r="914" spans="7:7" ht="15.75" customHeight="1" x14ac:dyDescent="0.2">
      <c r="G914" s="18"/>
    </row>
    <row r="915" spans="7:7" ht="15.75" customHeight="1" x14ac:dyDescent="0.2">
      <c r="G915" s="18"/>
    </row>
    <row r="916" spans="7:7" ht="15.75" customHeight="1" x14ac:dyDescent="0.2">
      <c r="G916" s="18"/>
    </row>
    <row r="917" spans="7:7" ht="15.75" customHeight="1" x14ac:dyDescent="0.2">
      <c r="G917" s="18"/>
    </row>
    <row r="918" spans="7:7" ht="15.75" customHeight="1" x14ac:dyDescent="0.2">
      <c r="G918" s="18"/>
    </row>
    <row r="919" spans="7:7" ht="15.75" customHeight="1" x14ac:dyDescent="0.2">
      <c r="G919" s="18"/>
    </row>
    <row r="920" spans="7:7" ht="15.75" customHeight="1" x14ac:dyDescent="0.2">
      <c r="G920" s="18"/>
    </row>
    <row r="921" spans="7:7" ht="15.75" customHeight="1" x14ac:dyDescent="0.2">
      <c r="G921" s="18"/>
    </row>
    <row r="922" spans="7:7" ht="15.75" customHeight="1" x14ac:dyDescent="0.2">
      <c r="G922" s="18"/>
    </row>
    <row r="923" spans="7:7" ht="15.75" customHeight="1" x14ac:dyDescent="0.2">
      <c r="G923" s="18"/>
    </row>
    <row r="924" spans="7:7" ht="15.75" customHeight="1" x14ac:dyDescent="0.2">
      <c r="G924" s="18"/>
    </row>
    <row r="925" spans="7:7" ht="15.75" customHeight="1" x14ac:dyDescent="0.2">
      <c r="G925" s="18"/>
    </row>
    <row r="926" spans="7:7" ht="15.75" customHeight="1" x14ac:dyDescent="0.2">
      <c r="G926" s="18"/>
    </row>
    <row r="927" spans="7:7" ht="15.75" customHeight="1" x14ac:dyDescent="0.2">
      <c r="G927" s="18"/>
    </row>
    <row r="928" spans="7:7" ht="15.75" customHeight="1" x14ac:dyDescent="0.2">
      <c r="G928" s="18"/>
    </row>
    <row r="929" spans="7:7" ht="15.75" customHeight="1" x14ac:dyDescent="0.2">
      <c r="G929" s="18"/>
    </row>
    <row r="930" spans="7:7" ht="15.75" customHeight="1" x14ac:dyDescent="0.2">
      <c r="G930" s="18"/>
    </row>
    <row r="931" spans="7:7" ht="15.75" customHeight="1" x14ac:dyDescent="0.2">
      <c r="G931" s="18"/>
    </row>
    <row r="932" spans="7:7" ht="15.75" customHeight="1" x14ac:dyDescent="0.2">
      <c r="G932" s="18"/>
    </row>
    <row r="933" spans="7:7" ht="15.75" customHeight="1" x14ac:dyDescent="0.2">
      <c r="G933" s="18"/>
    </row>
    <row r="934" spans="7:7" ht="15.75" customHeight="1" x14ac:dyDescent="0.2">
      <c r="G934" s="18"/>
    </row>
    <row r="935" spans="7:7" ht="15.75" customHeight="1" x14ac:dyDescent="0.2">
      <c r="G935" s="18"/>
    </row>
    <row r="936" spans="7:7" ht="15.75" customHeight="1" x14ac:dyDescent="0.2">
      <c r="G936" s="18"/>
    </row>
    <row r="937" spans="7:7" ht="15.75" customHeight="1" x14ac:dyDescent="0.2">
      <c r="G937" s="18"/>
    </row>
    <row r="938" spans="7:7" ht="15.75" customHeight="1" x14ac:dyDescent="0.2">
      <c r="G938" s="18"/>
    </row>
    <row r="939" spans="7:7" ht="15.75" customHeight="1" x14ac:dyDescent="0.2">
      <c r="G939" s="18"/>
    </row>
    <row r="940" spans="7:7" ht="15.75" customHeight="1" x14ac:dyDescent="0.2">
      <c r="G940" s="18"/>
    </row>
    <row r="941" spans="7:7" ht="15.75" customHeight="1" x14ac:dyDescent="0.2">
      <c r="G941" s="18"/>
    </row>
    <row r="942" spans="7:7" ht="15.75" customHeight="1" x14ac:dyDescent="0.2">
      <c r="G942" s="18"/>
    </row>
    <row r="943" spans="7:7" ht="15.75" customHeight="1" x14ac:dyDescent="0.2">
      <c r="G943" s="18"/>
    </row>
    <row r="944" spans="7:7" ht="15.75" customHeight="1" x14ac:dyDescent="0.2">
      <c r="G944" s="18"/>
    </row>
    <row r="945" spans="7:7" ht="15.75" customHeight="1" x14ac:dyDescent="0.2">
      <c r="G945" s="18"/>
    </row>
    <row r="946" spans="7:7" ht="15.75" customHeight="1" x14ac:dyDescent="0.2">
      <c r="G946" s="18"/>
    </row>
    <row r="947" spans="7:7" ht="15.75" customHeight="1" x14ac:dyDescent="0.2">
      <c r="G947" s="18"/>
    </row>
    <row r="948" spans="7:7" ht="15.75" customHeight="1" x14ac:dyDescent="0.2">
      <c r="G948" s="18"/>
    </row>
    <row r="949" spans="7:7" ht="15.75" customHeight="1" x14ac:dyDescent="0.2">
      <c r="G949" s="18"/>
    </row>
    <row r="950" spans="7:7" ht="15.75" customHeight="1" x14ac:dyDescent="0.2">
      <c r="G950" s="18"/>
    </row>
    <row r="951" spans="7:7" ht="15.75" customHeight="1" x14ac:dyDescent="0.2">
      <c r="G951" s="18"/>
    </row>
    <row r="952" spans="7:7" ht="15.75" customHeight="1" x14ac:dyDescent="0.2">
      <c r="G952" s="18"/>
    </row>
    <row r="953" spans="7:7" ht="15.75" customHeight="1" x14ac:dyDescent="0.2">
      <c r="G953" s="18"/>
    </row>
    <row r="954" spans="7:7" ht="15.75" customHeight="1" x14ac:dyDescent="0.2">
      <c r="G954" s="18"/>
    </row>
    <row r="955" spans="7:7" ht="15.75" customHeight="1" x14ac:dyDescent="0.2">
      <c r="G955" s="18"/>
    </row>
    <row r="956" spans="7:7" ht="15.75" customHeight="1" x14ac:dyDescent="0.2">
      <c r="G956" s="18"/>
    </row>
    <row r="957" spans="7:7" ht="15.75" customHeight="1" x14ac:dyDescent="0.2">
      <c r="G957" s="18"/>
    </row>
    <row r="958" spans="7:7" ht="15.75" customHeight="1" x14ac:dyDescent="0.2">
      <c r="G958" s="18"/>
    </row>
    <row r="959" spans="7:7" ht="15.75" customHeight="1" x14ac:dyDescent="0.2">
      <c r="G959" s="18"/>
    </row>
    <row r="960" spans="7:7" ht="15.75" customHeight="1" x14ac:dyDescent="0.2">
      <c r="G960" s="18"/>
    </row>
    <row r="961" spans="7:7" ht="15.75" customHeight="1" x14ac:dyDescent="0.2">
      <c r="G961" s="18"/>
    </row>
    <row r="962" spans="7:7" ht="15.75" customHeight="1" x14ac:dyDescent="0.2">
      <c r="G962" s="18"/>
    </row>
    <row r="963" spans="7:7" ht="15.75" customHeight="1" x14ac:dyDescent="0.2">
      <c r="G963" s="18"/>
    </row>
    <row r="964" spans="7:7" ht="15.75" customHeight="1" x14ac:dyDescent="0.2">
      <c r="G964" s="18"/>
    </row>
    <row r="965" spans="7:7" ht="15.75" customHeight="1" x14ac:dyDescent="0.2">
      <c r="G965" s="18"/>
    </row>
    <row r="966" spans="7:7" ht="15.75" customHeight="1" x14ac:dyDescent="0.2">
      <c r="G966" s="18"/>
    </row>
    <row r="967" spans="7:7" ht="15.75" customHeight="1" x14ac:dyDescent="0.2">
      <c r="G967" s="18"/>
    </row>
    <row r="968" spans="7:7" ht="15.75" customHeight="1" x14ac:dyDescent="0.2">
      <c r="G968" s="18"/>
    </row>
    <row r="969" spans="7:7" ht="15.75" customHeight="1" x14ac:dyDescent="0.2">
      <c r="G969" s="18"/>
    </row>
    <row r="970" spans="7:7" ht="15.75" customHeight="1" x14ac:dyDescent="0.2">
      <c r="G970" s="18"/>
    </row>
    <row r="971" spans="7:7" ht="15.75" customHeight="1" x14ac:dyDescent="0.2">
      <c r="G971" s="18"/>
    </row>
    <row r="972" spans="7:7" ht="15.75" customHeight="1" x14ac:dyDescent="0.2">
      <c r="G972" s="18"/>
    </row>
    <row r="973" spans="7:7" ht="15.75" customHeight="1" x14ac:dyDescent="0.2">
      <c r="G973" s="18"/>
    </row>
    <row r="974" spans="7:7" ht="15.75" customHeight="1" x14ac:dyDescent="0.2">
      <c r="G974" s="18"/>
    </row>
    <row r="975" spans="7:7" ht="15.75" customHeight="1" x14ac:dyDescent="0.2">
      <c r="G975" s="18"/>
    </row>
    <row r="976" spans="7:7" ht="15.75" customHeight="1" x14ac:dyDescent="0.2">
      <c r="G976" s="18"/>
    </row>
    <row r="977" spans="7:7" ht="15.75" customHeight="1" x14ac:dyDescent="0.2">
      <c r="G977" s="18"/>
    </row>
    <row r="978" spans="7:7" ht="15.75" customHeight="1" x14ac:dyDescent="0.2">
      <c r="G978" s="18"/>
    </row>
    <row r="979" spans="7:7" ht="15.75" customHeight="1" x14ac:dyDescent="0.2">
      <c r="G979" s="18"/>
    </row>
    <row r="980" spans="7:7" ht="15.75" customHeight="1" x14ac:dyDescent="0.2">
      <c r="G980" s="18"/>
    </row>
    <row r="981" spans="7:7" ht="15.75" customHeight="1" x14ac:dyDescent="0.2">
      <c r="G981" s="18"/>
    </row>
    <row r="982" spans="7:7" ht="15.75" customHeight="1" x14ac:dyDescent="0.2">
      <c r="G982" s="18"/>
    </row>
    <row r="983" spans="7:7" ht="15.75" customHeight="1" x14ac:dyDescent="0.2">
      <c r="G983" s="18"/>
    </row>
    <row r="984" spans="7:7" ht="15.75" customHeight="1" x14ac:dyDescent="0.2">
      <c r="G984" s="18"/>
    </row>
    <row r="985" spans="7:7" ht="15.75" customHeight="1" x14ac:dyDescent="0.2">
      <c r="G985" s="18"/>
    </row>
    <row r="986" spans="7:7" ht="15.75" customHeight="1" x14ac:dyDescent="0.2">
      <c r="G986" s="18"/>
    </row>
    <row r="987" spans="7:7" ht="15.75" customHeight="1" x14ac:dyDescent="0.2">
      <c r="G987" s="18"/>
    </row>
    <row r="988" spans="7:7" ht="15.75" customHeight="1" x14ac:dyDescent="0.2">
      <c r="G988" s="18"/>
    </row>
    <row r="989" spans="7:7" ht="15.75" customHeight="1" x14ac:dyDescent="0.2">
      <c r="G989" s="18"/>
    </row>
    <row r="990" spans="7:7" ht="15.75" customHeight="1" x14ac:dyDescent="0.2">
      <c r="G990" s="18"/>
    </row>
    <row r="991" spans="7:7" ht="15.75" customHeight="1" x14ac:dyDescent="0.2">
      <c r="G991" s="18"/>
    </row>
    <row r="992" spans="7:7" ht="15.75" customHeight="1" x14ac:dyDescent="0.2">
      <c r="G992" s="18"/>
    </row>
    <row r="993" spans="7:7" ht="15.75" customHeight="1" x14ac:dyDescent="0.2">
      <c r="G993" s="18"/>
    </row>
    <row r="994" spans="7:7" ht="15.75" customHeight="1" x14ac:dyDescent="0.2">
      <c r="G994" s="18"/>
    </row>
    <row r="995" spans="7:7" ht="15.75" customHeight="1" x14ac:dyDescent="0.2">
      <c r="G995" s="18"/>
    </row>
    <row r="996" spans="7:7" ht="15.75" customHeight="1" x14ac:dyDescent="0.2">
      <c r="G996" s="18"/>
    </row>
    <row r="997" spans="7:7" ht="15.75" customHeight="1" x14ac:dyDescent="0.2">
      <c r="G997" s="18"/>
    </row>
  </sheetData>
  <mergeCells count="7">
    <mergeCell ref="A22:F22"/>
    <mergeCell ref="A28:F28"/>
    <mergeCell ref="A1:F1"/>
    <mergeCell ref="A2:F2"/>
    <mergeCell ref="A8:F8"/>
    <mergeCell ref="A12:F12"/>
    <mergeCell ref="A18:F18"/>
  </mergeCells>
  <conditionalFormatting sqref="C43">
    <cfRule type="containsText" dxfId="44" priority="103" operator="containsText" text="&quot;&quot;">
      <formula>NOT(ISERROR(SEARCH((""""""),(C47))))</formula>
    </cfRule>
  </conditionalFormatting>
  <conditionalFormatting sqref="C43">
    <cfRule type="containsText" dxfId="43" priority="104" operator="containsText" text="&quot;&quot;">
      <formula>NOT(ISERROR(SEARCH((""""""),(C47))))</formula>
    </cfRule>
  </conditionalFormatting>
  <conditionalFormatting sqref="C43">
    <cfRule type="containsText" dxfId="42" priority="105" operator="containsText" text="&quot;&quot;">
      <formula>NOT(ISERROR(SEARCH((""""""),(C47))))</formula>
    </cfRule>
  </conditionalFormatting>
  <conditionalFormatting sqref="C42 C39:C40 C35:C37">
    <cfRule type="containsText" dxfId="41" priority="100" operator="containsText" text="&quot;&quot;">
      <formula>NOT(ISERROR(SEARCH((""""""),(C35))))</formula>
    </cfRule>
  </conditionalFormatting>
  <conditionalFormatting sqref="C42 C39:C40 C35:C37">
    <cfRule type="containsText" dxfId="40" priority="101" operator="containsText" text="&quot;&quot;">
      <formula>NOT(ISERROR(SEARCH((""""""),(C35))))</formula>
    </cfRule>
  </conditionalFormatting>
  <conditionalFormatting sqref="C42 C39:C40 C35:C37">
    <cfRule type="containsText" dxfId="39" priority="102" operator="containsText" text="&quot;&quot;">
      <formula>NOT(ISERROR(SEARCH((""""""),(C35))))</formula>
    </cfRule>
  </conditionalFormatting>
  <conditionalFormatting sqref="C34">
    <cfRule type="containsText" dxfId="38" priority="76" operator="containsText" text="&quot;&quot;">
      <formula>NOT(ISERROR(SEARCH((""""""),(C34))))</formula>
    </cfRule>
  </conditionalFormatting>
  <conditionalFormatting sqref="C34">
    <cfRule type="containsText" dxfId="37" priority="77" operator="containsText" text="&quot;&quot;">
      <formula>NOT(ISERROR(SEARCH((""""""),(C34))))</formula>
    </cfRule>
  </conditionalFormatting>
  <conditionalFormatting sqref="C34">
    <cfRule type="containsText" dxfId="36" priority="78" operator="containsText" text="&quot;&quot;">
      <formula>NOT(ISERROR(SEARCH((""""""),(C34))))</formula>
    </cfRule>
  </conditionalFormatting>
  <conditionalFormatting sqref="C38">
    <cfRule type="containsText" dxfId="35" priority="4" operator="containsText" text="&quot;&quot;">
      <formula>NOT(ISERROR(SEARCH((""""""),(C38))))</formula>
    </cfRule>
  </conditionalFormatting>
  <conditionalFormatting sqref="C38">
    <cfRule type="containsText" dxfId="34" priority="5" operator="containsText" text="&quot;&quot;">
      <formula>NOT(ISERROR(SEARCH((""""""),(C38))))</formula>
    </cfRule>
  </conditionalFormatting>
  <conditionalFormatting sqref="C38">
    <cfRule type="containsText" dxfId="33" priority="6" operator="containsText" text="&quot;&quot;">
      <formula>NOT(ISERROR(SEARCH((""""""),(C38))))</formula>
    </cfRule>
  </conditionalFormatting>
  <conditionalFormatting sqref="C41">
    <cfRule type="containsText" dxfId="32" priority="1" operator="containsText" text="&quot;&quot;">
      <formula>NOT(ISERROR(SEARCH((""""""),(C41))))</formula>
    </cfRule>
  </conditionalFormatting>
  <conditionalFormatting sqref="C41">
    <cfRule type="containsText" dxfId="31" priority="2" operator="containsText" text="&quot;&quot;">
      <formula>NOT(ISERROR(SEARCH((""""""),(C41))))</formula>
    </cfRule>
  </conditionalFormatting>
  <conditionalFormatting sqref="C41">
    <cfRule type="containsText" dxfId="30" priority="3" operator="containsText" text="&quot;&quot;">
      <formula>NOT(ISERROR(SEARCH((""""""),(C41))))</formula>
    </cfRule>
  </conditionalFormatting>
  <printOptions horizontalCentered="1"/>
  <pageMargins left="0.17" right="0.17" top="0.17" bottom="0.17" header="0" footer="0"/>
  <pageSetup scale="34" orientation="landscape" horizontalDpi="4294967295" verticalDpi="4294967295" r:id="rId1"/>
  <rowBreaks count="1" manualBreakCount="1">
    <brk id="21" max="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00"/>
    <outlinePr summaryBelow="0" summaryRight="0"/>
  </sheetPr>
  <dimension ref="A1:AA999"/>
  <sheetViews>
    <sheetView tabSelected="1" topLeftCell="B13" zoomScaleNormal="100" workbookViewId="0">
      <selection activeCell="F6" sqref="F6"/>
    </sheetView>
  </sheetViews>
  <sheetFormatPr defaultColWidth="14.42578125" defaultRowHeight="15" customHeight="1" x14ac:dyDescent="0.2"/>
  <cols>
    <col min="1" max="1" width="22.7109375" bestFit="1" customWidth="1"/>
    <col min="2" max="3" width="35.28515625" bestFit="1" customWidth="1"/>
    <col min="4" max="4" width="40.140625" customWidth="1"/>
    <col min="5" max="5" width="36" bestFit="1" customWidth="1"/>
    <col min="6" max="6" width="33.7109375" bestFit="1" customWidth="1"/>
    <col min="7" max="7" width="19.140625" bestFit="1" customWidth="1"/>
    <col min="8" max="15" width="17.28515625" customWidth="1"/>
  </cols>
  <sheetData>
    <row r="1" spans="1:15" ht="39.75" customHeight="1" x14ac:dyDescent="0.2">
      <c r="A1" s="255" t="s">
        <v>0</v>
      </c>
      <c r="B1" s="250"/>
      <c r="C1" s="250"/>
      <c r="D1" s="250"/>
      <c r="E1" s="250"/>
      <c r="F1" s="251"/>
      <c r="G1" s="1"/>
      <c r="H1" s="1"/>
      <c r="I1" s="1"/>
      <c r="J1" s="1"/>
      <c r="K1" s="1"/>
      <c r="L1" s="1"/>
      <c r="M1" s="1"/>
      <c r="N1" s="1"/>
      <c r="O1" s="1"/>
    </row>
    <row r="2" spans="1:15" ht="39.75" customHeight="1" x14ac:dyDescent="0.2">
      <c r="A2" s="249" t="s">
        <v>296</v>
      </c>
      <c r="B2" s="250"/>
      <c r="C2" s="250"/>
      <c r="D2" s="250"/>
      <c r="E2" s="250"/>
      <c r="F2" s="251"/>
      <c r="G2" s="1"/>
      <c r="H2" s="1"/>
      <c r="I2" s="1"/>
      <c r="J2" s="1"/>
      <c r="K2" s="1"/>
      <c r="L2" s="1"/>
      <c r="M2" s="1"/>
      <c r="N2" s="1"/>
      <c r="O2" s="1"/>
    </row>
    <row r="3" spans="1:15" ht="39.75" customHeight="1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1"/>
      <c r="H3" s="1"/>
      <c r="I3" s="1"/>
      <c r="J3" s="1"/>
      <c r="K3" s="1"/>
      <c r="L3" s="1"/>
      <c r="M3" s="1"/>
      <c r="N3" s="1"/>
      <c r="O3" s="1"/>
    </row>
    <row r="4" spans="1:15" ht="39.75" customHeight="1" x14ac:dyDescent="0.2">
      <c r="A4" s="19" t="s">
        <v>7</v>
      </c>
      <c r="B4" s="77" t="s">
        <v>34</v>
      </c>
      <c r="C4" s="77" t="s">
        <v>34</v>
      </c>
      <c r="D4" s="77" t="s">
        <v>34</v>
      </c>
      <c r="E4" s="79" t="s">
        <v>79</v>
      </c>
      <c r="F4" s="77" t="s">
        <v>34</v>
      </c>
      <c r="H4" s="1"/>
      <c r="I4" s="1"/>
      <c r="J4" s="1"/>
      <c r="K4" s="1"/>
      <c r="L4" s="1"/>
      <c r="M4" s="1"/>
      <c r="N4" s="1"/>
      <c r="O4" s="1"/>
    </row>
    <row r="5" spans="1:15" ht="39.75" customHeight="1" x14ac:dyDescent="0.2">
      <c r="A5" s="19" t="s">
        <v>8</v>
      </c>
      <c r="B5" s="77" t="s">
        <v>34</v>
      </c>
      <c r="C5" s="79" t="s">
        <v>79</v>
      </c>
      <c r="D5" s="79" t="s">
        <v>100</v>
      </c>
      <c r="E5" s="76" t="s">
        <v>160</v>
      </c>
      <c r="F5" s="77" t="s">
        <v>34</v>
      </c>
      <c r="H5" s="1"/>
      <c r="I5" s="1"/>
      <c r="J5" s="1"/>
      <c r="K5" s="1"/>
      <c r="L5" s="1"/>
      <c r="M5" s="1"/>
      <c r="N5" s="1"/>
      <c r="O5" s="1"/>
    </row>
    <row r="6" spans="1:15" ht="39.75" customHeight="1" x14ac:dyDescent="0.2">
      <c r="A6" s="19" t="s">
        <v>9</v>
      </c>
      <c r="B6" s="79" t="s">
        <v>159</v>
      </c>
      <c r="C6" s="79" t="s">
        <v>79</v>
      </c>
      <c r="D6" s="79" t="s">
        <v>159</v>
      </c>
      <c r="E6" s="76" t="s">
        <v>160</v>
      </c>
      <c r="F6" s="79" t="s">
        <v>529</v>
      </c>
      <c r="H6" s="1"/>
      <c r="I6" s="1"/>
      <c r="J6" s="1"/>
      <c r="K6" s="1"/>
      <c r="L6" s="1"/>
      <c r="M6" s="1"/>
      <c r="N6" s="1"/>
      <c r="O6" s="1"/>
    </row>
    <row r="7" spans="1:15" ht="32.25" thickBot="1" x14ac:dyDescent="0.25">
      <c r="A7" s="19" t="s">
        <v>11</v>
      </c>
      <c r="B7" s="79" t="s">
        <v>159</v>
      </c>
      <c r="C7" s="77" t="s">
        <v>34</v>
      </c>
      <c r="D7" s="79" t="s">
        <v>521</v>
      </c>
      <c r="E7" s="76" t="s">
        <v>160</v>
      </c>
      <c r="F7" s="79" t="s">
        <v>529</v>
      </c>
      <c r="H7" s="1"/>
      <c r="I7" s="1"/>
      <c r="J7" s="1"/>
      <c r="K7" s="1"/>
      <c r="L7" s="1"/>
      <c r="M7" s="1"/>
      <c r="N7" s="1"/>
      <c r="O7" s="1"/>
    </row>
    <row r="8" spans="1:15" ht="30.75" customHeight="1" thickBot="1" x14ac:dyDescent="0.25">
      <c r="A8" s="19" t="s">
        <v>13</v>
      </c>
      <c r="B8" s="272" t="s">
        <v>14</v>
      </c>
      <c r="C8" s="250"/>
      <c r="D8" s="250"/>
      <c r="E8" s="250"/>
      <c r="F8" s="251"/>
      <c r="G8" s="215" t="s">
        <v>229</v>
      </c>
      <c r="H8" s="1"/>
      <c r="I8" s="1"/>
      <c r="J8" s="1"/>
      <c r="K8" s="1"/>
      <c r="L8" s="1"/>
      <c r="M8" s="1"/>
      <c r="N8" s="1"/>
      <c r="O8" s="1"/>
    </row>
    <row r="9" spans="1:15" ht="32.25" thickBot="1" x14ac:dyDescent="0.25">
      <c r="A9" s="19" t="s">
        <v>15</v>
      </c>
      <c r="B9" s="76" t="s">
        <v>132</v>
      </c>
      <c r="C9" s="76" t="s">
        <v>262</v>
      </c>
      <c r="D9" s="77" t="s">
        <v>34</v>
      </c>
      <c r="E9" s="79" t="s">
        <v>99</v>
      </c>
      <c r="F9" s="77" t="s">
        <v>34</v>
      </c>
      <c r="G9" s="216" t="s">
        <v>230</v>
      </c>
      <c r="H9" s="1"/>
      <c r="I9" s="1"/>
      <c r="J9" s="1"/>
      <c r="K9" s="1"/>
      <c r="L9" s="1"/>
      <c r="M9" s="1"/>
      <c r="N9" s="1"/>
      <c r="O9" s="1"/>
    </row>
    <row r="10" spans="1:15" ht="32.25" thickBot="1" x14ac:dyDescent="0.25">
      <c r="A10" s="19" t="s">
        <v>16</v>
      </c>
      <c r="B10" s="76" t="s">
        <v>132</v>
      </c>
      <c r="C10" s="76" t="s">
        <v>262</v>
      </c>
      <c r="D10" s="77" t="s">
        <v>34</v>
      </c>
      <c r="E10" s="79" t="s">
        <v>99</v>
      </c>
      <c r="F10" s="77" t="s">
        <v>34</v>
      </c>
      <c r="G10" s="216" t="s">
        <v>231</v>
      </c>
      <c r="H10" s="1"/>
      <c r="I10" s="1"/>
      <c r="J10" s="1"/>
      <c r="K10" s="1"/>
      <c r="L10" s="1"/>
      <c r="M10" s="1"/>
      <c r="N10" s="1"/>
      <c r="O10" s="1"/>
    </row>
    <row r="11" spans="1:15" ht="32.25" thickBot="1" x14ac:dyDescent="0.25">
      <c r="A11" s="19" t="s">
        <v>17</v>
      </c>
      <c r="B11" s="76" t="s">
        <v>132</v>
      </c>
      <c r="C11" s="76" t="s">
        <v>262</v>
      </c>
      <c r="D11" s="77" t="s">
        <v>34</v>
      </c>
      <c r="E11" s="77" t="s">
        <v>34</v>
      </c>
      <c r="F11" s="77" t="s">
        <v>34</v>
      </c>
      <c r="G11" s="216" t="s">
        <v>232</v>
      </c>
      <c r="H11" s="1"/>
      <c r="I11" s="1"/>
      <c r="J11" s="1"/>
      <c r="K11" s="1"/>
      <c r="L11" s="1"/>
      <c r="M11" s="1"/>
      <c r="N11" s="1"/>
      <c r="O11" s="1"/>
    </row>
    <row r="12" spans="1:15" ht="39.75" customHeight="1" x14ac:dyDescent="0.2">
      <c r="A12" s="249" t="s">
        <v>297</v>
      </c>
      <c r="B12" s="250"/>
      <c r="C12" s="250"/>
      <c r="D12" s="250"/>
      <c r="E12" s="250"/>
      <c r="F12" s="251"/>
      <c r="G12" s="1"/>
      <c r="H12" s="1"/>
      <c r="I12" s="1"/>
      <c r="J12" s="1"/>
      <c r="K12" s="1"/>
      <c r="L12" s="1"/>
      <c r="M12" s="1"/>
      <c r="N12" s="1"/>
      <c r="O12" s="1"/>
    </row>
    <row r="13" spans="1:15" ht="39.75" customHeight="1" x14ac:dyDescent="0.2">
      <c r="A13" s="2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39.75" customHeight="1" x14ac:dyDescent="0.2">
      <c r="A14" s="19" t="s">
        <v>7</v>
      </c>
      <c r="B14" s="77" t="s">
        <v>34</v>
      </c>
      <c r="C14" s="77" t="s">
        <v>34</v>
      </c>
      <c r="D14" s="157" t="s">
        <v>375</v>
      </c>
      <c r="E14" s="77" t="s">
        <v>34</v>
      </c>
      <c r="F14" s="79" t="s">
        <v>99</v>
      </c>
      <c r="H14" s="1"/>
      <c r="I14" s="1"/>
      <c r="J14" s="1"/>
      <c r="K14" s="1"/>
      <c r="L14" s="1"/>
      <c r="M14" s="1"/>
      <c r="N14" s="1"/>
      <c r="O14" s="1"/>
    </row>
    <row r="15" spans="1:15" ht="39.75" customHeight="1" x14ac:dyDescent="0.2">
      <c r="A15" s="19" t="s">
        <v>8</v>
      </c>
      <c r="B15" s="76" t="s">
        <v>132</v>
      </c>
      <c r="C15" s="76" t="s">
        <v>262</v>
      </c>
      <c r="D15" s="157" t="s">
        <v>376</v>
      </c>
      <c r="E15" s="77" t="s">
        <v>34</v>
      </c>
      <c r="F15" s="79" t="s">
        <v>99</v>
      </c>
      <c r="H15" s="1"/>
      <c r="I15" s="1"/>
      <c r="J15" s="1"/>
      <c r="K15" s="1"/>
      <c r="L15" s="1"/>
      <c r="M15" s="1"/>
      <c r="N15" s="1"/>
      <c r="O15" s="1"/>
    </row>
    <row r="16" spans="1:15" ht="39.75" customHeight="1" x14ac:dyDescent="0.2">
      <c r="A16" s="19" t="s">
        <v>9</v>
      </c>
      <c r="B16" s="76" t="s">
        <v>132</v>
      </c>
      <c r="C16" s="76" t="s">
        <v>262</v>
      </c>
      <c r="D16" s="157" t="s">
        <v>520</v>
      </c>
      <c r="E16" s="157" t="s">
        <v>100</v>
      </c>
      <c r="F16" s="157" t="s">
        <v>79</v>
      </c>
      <c r="H16" s="1"/>
      <c r="I16" s="1"/>
      <c r="J16" s="1"/>
      <c r="K16" s="1"/>
      <c r="L16" s="1"/>
      <c r="M16" s="1"/>
      <c r="N16" s="1"/>
      <c r="O16" s="1"/>
    </row>
    <row r="17" spans="1:27" ht="32.25" thickBot="1" x14ac:dyDescent="0.25">
      <c r="A17" s="19" t="s">
        <v>11</v>
      </c>
      <c r="B17" s="76" t="s">
        <v>132</v>
      </c>
      <c r="C17" s="76" t="s">
        <v>262</v>
      </c>
      <c r="D17" s="77" t="s">
        <v>126</v>
      </c>
      <c r="E17" s="157" t="s">
        <v>100</v>
      </c>
      <c r="F17" s="157" t="s">
        <v>79</v>
      </c>
      <c r="H17" s="1"/>
      <c r="I17" s="1"/>
      <c r="J17" s="1"/>
      <c r="K17" s="1"/>
      <c r="L17" s="1"/>
      <c r="M17" s="1"/>
      <c r="N17" s="1"/>
      <c r="O17" s="1"/>
    </row>
    <row r="18" spans="1:27" ht="39.75" customHeight="1" thickBot="1" x14ac:dyDescent="0.25">
      <c r="A18" s="19" t="s">
        <v>13</v>
      </c>
      <c r="B18" s="272" t="s">
        <v>14</v>
      </c>
      <c r="C18" s="250"/>
      <c r="D18" s="250"/>
      <c r="E18" s="250"/>
      <c r="F18" s="251"/>
      <c r="G18" s="215" t="s">
        <v>229</v>
      </c>
      <c r="H18" s="1"/>
      <c r="I18" s="1"/>
      <c r="J18" s="1"/>
      <c r="K18" s="1"/>
      <c r="L18" s="1"/>
      <c r="M18" s="1"/>
      <c r="N18" s="1"/>
      <c r="O18" s="1"/>
    </row>
    <row r="19" spans="1:27" ht="32.25" thickBot="1" x14ac:dyDescent="0.25">
      <c r="A19" s="19" t="s">
        <v>15</v>
      </c>
      <c r="B19" s="157" t="s">
        <v>159</v>
      </c>
      <c r="C19" s="157" t="s">
        <v>373</v>
      </c>
      <c r="D19" s="77" t="s">
        <v>126</v>
      </c>
      <c r="E19" s="76" t="s">
        <v>160</v>
      </c>
      <c r="F19" s="77" t="s">
        <v>34</v>
      </c>
      <c r="G19" s="216" t="s">
        <v>230</v>
      </c>
      <c r="H19" s="1"/>
      <c r="I19" s="1"/>
      <c r="J19" s="1"/>
      <c r="K19" s="1"/>
      <c r="L19" s="1"/>
      <c r="M19" s="1"/>
      <c r="N19" s="1"/>
      <c r="O19" s="1"/>
    </row>
    <row r="20" spans="1:27" ht="32.25" thickBot="1" x14ac:dyDescent="0.25">
      <c r="A20" s="19" t="s">
        <v>16</v>
      </c>
      <c r="B20" s="157" t="s">
        <v>159</v>
      </c>
      <c r="C20" s="77" t="s">
        <v>126</v>
      </c>
      <c r="D20" s="77" t="s">
        <v>126</v>
      </c>
      <c r="E20" s="76" t="s">
        <v>160</v>
      </c>
      <c r="F20" s="77" t="s">
        <v>34</v>
      </c>
      <c r="G20" s="216" t="s">
        <v>231</v>
      </c>
      <c r="H20" s="1"/>
      <c r="I20" s="1"/>
      <c r="J20" s="1"/>
      <c r="K20" s="1"/>
      <c r="L20" s="1"/>
      <c r="M20" s="1"/>
      <c r="N20" s="1"/>
      <c r="O20" s="1"/>
    </row>
    <row r="21" spans="1:27" ht="32.25" thickBot="1" x14ac:dyDescent="0.25">
      <c r="A21" s="19" t="s">
        <v>17</v>
      </c>
      <c r="B21" s="77" t="s">
        <v>34</v>
      </c>
      <c r="C21" s="77" t="s">
        <v>34</v>
      </c>
      <c r="D21" s="77" t="s">
        <v>126</v>
      </c>
      <c r="E21" s="76" t="s">
        <v>160</v>
      </c>
      <c r="F21" s="77" t="s">
        <v>34</v>
      </c>
      <c r="G21" s="216" t="s">
        <v>232</v>
      </c>
      <c r="H21" s="1"/>
      <c r="I21" s="1"/>
      <c r="J21" s="1"/>
      <c r="K21" s="1"/>
      <c r="L21" s="1"/>
      <c r="M21" s="1"/>
      <c r="N21" s="1"/>
      <c r="O21" s="1"/>
    </row>
    <row r="22" spans="1:27" ht="39.75" customHeight="1" x14ac:dyDescent="0.2">
      <c r="A22" s="249" t="s">
        <v>298</v>
      </c>
      <c r="B22" s="250"/>
      <c r="C22" s="250"/>
      <c r="D22" s="250"/>
      <c r="E22" s="250"/>
      <c r="F22" s="25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39.75" customHeight="1" x14ac:dyDescent="0.2">
      <c r="A23" s="2" t="s">
        <v>1</v>
      </c>
      <c r="B23" s="2" t="s">
        <v>2</v>
      </c>
      <c r="C23" s="2" t="s">
        <v>3</v>
      </c>
      <c r="D23" s="2" t="s">
        <v>4</v>
      </c>
      <c r="E23" s="2" t="s">
        <v>5</v>
      </c>
      <c r="F23" s="2" t="s">
        <v>6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39.75" customHeight="1" x14ac:dyDescent="0.2">
      <c r="A24" s="19" t="s">
        <v>7</v>
      </c>
      <c r="B24" s="77" t="s">
        <v>34</v>
      </c>
      <c r="C24" s="77" t="s">
        <v>34</v>
      </c>
      <c r="D24" s="77" t="s">
        <v>34</v>
      </c>
      <c r="E24" s="77" t="s">
        <v>34</v>
      </c>
      <c r="F24" s="76" t="s">
        <v>161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39.75" customHeight="1" x14ac:dyDescent="0.2">
      <c r="A25" s="19" t="s">
        <v>8</v>
      </c>
      <c r="B25" s="76" t="s">
        <v>262</v>
      </c>
      <c r="C25" s="77" t="s">
        <v>34</v>
      </c>
      <c r="D25" s="77" t="s">
        <v>34</v>
      </c>
      <c r="E25" s="76" t="s">
        <v>259</v>
      </c>
      <c r="F25" s="76" t="s">
        <v>161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39.75" customHeight="1" x14ac:dyDescent="0.2">
      <c r="A26" s="19" t="s">
        <v>9</v>
      </c>
      <c r="B26" s="76" t="s">
        <v>262</v>
      </c>
      <c r="C26" s="77" t="s">
        <v>34</v>
      </c>
      <c r="D26" s="77" t="s">
        <v>34</v>
      </c>
      <c r="E26" s="76" t="s">
        <v>259</v>
      </c>
      <c r="F26" s="76" t="s">
        <v>161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39.75" customHeight="1" thickBot="1" x14ac:dyDescent="0.25">
      <c r="A27" s="19" t="s">
        <v>11</v>
      </c>
      <c r="B27" s="76" t="s">
        <v>262</v>
      </c>
      <c r="C27" s="77" t="s">
        <v>34</v>
      </c>
      <c r="D27" s="77" t="s">
        <v>34</v>
      </c>
      <c r="E27" s="76" t="s">
        <v>259</v>
      </c>
      <c r="F27" s="157" t="s">
        <v>99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39.75" customHeight="1" thickBot="1" x14ac:dyDescent="0.25">
      <c r="A28" s="272" t="s">
        <v>14</v>
      </c>
      <c r="B28" s="250"/>
      <c r="C28" s="250"/>
      <c r="D28" s="250"/>
      <c r="E28" s="250"/>
      <c r="F28" s="251"/>
      <c r="G28" s="215" t="s">
        <v>229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39.75" customHeight="1" thickBot="1" x14ac:dyDescent="0.25">
      <c r="A29" s="19" t="s">
        <v>15</v>
      </c>
      <c r="B29" s="157" t="s">
        <v>375</v>
      </c>
      <c r="C29" s="157" t="s">
        <v>159</v>
      </c>
      <c r="D29" s="157" t="s">
        <v>99</v>
      </c>
      <c r="E29" s="157" t="s">
        <v>159</v>
      </c>
      <c r="F29" s="77" t="s">
        <v>34</v>
      </c>
      <c r="G29" s="216" t="s">
        <v>230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39.75" customHeight="1" thickBot="1" x14ac:dyDescent="0.25">
      <c r="A30" s="19" t="s">
        <v>16</v>
      </c>
      <c r="B30" s="157" t="s">
        <v>451</v>
      </c>
      <c r="C30" s="157" t="s">
        <v>100</v>
      </c>
      <c r="D30" s="157" t="s">
        <v>99</v>
      </c>
      <c r="E30" s="157" t="s">
        <v>159</v>
      </c>
      <c r="F30" s="77" t="s">
        <v>34</v>
      </c>
      <c r="G30" s="216" t="s">
        <v>231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30" customHeight="1" thickBot="1" x14ac:dyDescent="0.25">
      <c r="A31" s="19" t="s">
        <v>17</v>
      </c>
      <c r="B31" s="157" t="s">
        <v>451</v>
      </c>
      <c r="C31" s="157" t="s">
        <v>100</v>
      </c>
      <c r="D31" s="157" t="s">
        <v>79</v>
      </c>
      <c r="E31" s="77" t="s">
        <v>34</v>
      </c>
      <c r="F31" s="77" t="s">
        <v>34</v>
      </c>
      <c r="G31" s="216" t="s">
        <v>232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24.75" customHeight="1" x14ac:dyDescent="0.2">
      <c r="A32" s="53"/>
      <c r="B32" s="53"/>
      <c r="C32" s="53"/>
      <c r="D32" s="53"/>
      <c r="E32" s="53"/>
      <c r="F32" s="8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16" ht="39.75" customHeight="1" x14ac:dyDescent="0.2">
      <c r="A33" s="49" t="s">
        <v>18</v>
      </c>
      <c r="B33" s="49" t="s">
        <v>19</v>
      </c>
      <c r="C33" s="49" t="s">
        <v>20</v>
      </c>
      <c r="D33" s="49" t="s">
        <v>21</v>
      </c>
      <c r="E33" s="49" t="s">
        <v>22</v>
      </c>
      <c r="F33" s="49" t="s">
        <v>23</v>
      </c>
      <c r="G33" s="10"/>
      <c r="H33" s="1"/>
      <c r="I33" s="1"/>
      <c r="J33" s="1"/>
      <c r="K33" s="1"/>
      <c r="L33" s="1"/>
      <c r="M33" s="1"/>
      <c r="N33" s="1"/>
      <c r="O33" s="1"/>
      <c r="P33" s="1"/>
    </row>
    <row r="34" spans="1:16" ht="31.5" x14ac:dyDescent="0.2">
      <c r="A34" s="6" t="s">
        <v>158</v>
      </c>
      <c r="B34" s="157" t="s">
        <v>159</v>
      </c>
      <c r="C34" s="12" t="s">
        <v>225</v>
      </c>
      <c r="D34" s="13" t="s">
        <v>246</v>
      </c>
      <c r="E34" s="96" t="s">
        <v>411</v>
      </c>
      <c r="F34" s="14" t="s">
        <v>28</v>
      </c>
      <c r="G34" s="8"/>
      <c r="H34" s="1"/>
      <c r="I34" s="1"/>
      <c r="J34" s="1"/>
      <c r="K34" s="1"/>
      <c r="L34" s="1"/>
      <c r="M34" s="1"/>
      <c r="N34" s="1"/>
      <c r="O34" s="1"/>
      <c r="P34" s="1"/>
    </row>
    <row r="35" spans="1:16" ht="47.25" x14ac:dyDescent="0.2">
      <c r="A35" s="6" t="s">
        <v>86</v>
      </c>
      <c r="B35" s="157" t="s">
        <v>79</v>
      </c>
      <c r="C35" s="12" t="s">
        <v>225</v>
      </c>
      <c r="D35" s="13" t="s">
        <v>506</v>
      </c>
      <c r="E35" s="96"/>
      <c r="F35" s="14" t="s">
        <v>27</v>
      </c>
      <c r="G35" s="8"/>
      <c r="H35" s="1"/>
      <c r="I35" s="1"/>
      <c r="J35" s="1"/>
      <c r="K35" s="1"/>
      <c r="L35" s="1"/>
      <c r="M35" s="1"/>
      <c r="N35" s="1"/>
      <c r="O35" s="1"/>
      <c r="P35" s="1"/>
    </row>
    <row r="36" spans="1:16" ht="31.5" x14ac:dyDescent="0.2">
      <c r="A36" s="6" t="s">
        <v>101</v>
      </c>
      <c r="B36" s="157" t="s">
        <v>100</v>
      </c>
      <c r="C36" s="12" t="s">
        <v>225</v>
      </c>
      <c r="D36" s="24" t="s">
        <v>193</v>
      </c>
      <c r="E36" s="96" t="s">
        <v>402</v>
      </c>
      <c r="F36" s="14" t="s">
        <v>28</v>
      </c>
      <c r="G36" s="54"/>
      <c r="H36" s="1"/>
      <c r="I36" s="1"/>
      <c r="J36" s="1"/>
      <c r="K36" s="1"/>
      <c r="L36" s="1"/>
      <c r="M36" s="1"/>
      <c r="N36" s="1"/>
      <c r="O36" s="1"/>
      <c r="P36" s="1"/>
    </row>
    <row r="37" spans="1:16" ht="31.5" x14ac:dyDescent="0.2">
      <c r="A37" s="6" t="s">
        <v>102</v>
      </c>
      <c r="B37" s="157" t="s">
        <v>99</v>
      </c>
      <c r="C37" s="12" t="s">
        <v>26</v>
      </c>
      <c r="D37" s="13" t="s">
        <v>519</v>
      </c>
      <c r="E37" s="96" t="s">
        <v>490</v>
      </c>
      <c r="F37" s="14" t="s">
        <v>28</v>
      </c>
      <c r="G37" s="47"/>
      <c r="H37" s="1"/>
      <c r="I37" s="1"/>
      <c r="J37" s="1"/>
      <c r="K37" s="1"/>
      <c r="L37" s="1"/>
      <c r="M37" s="1"/>
      <c r="N37" s="1"/>
      <c r="O37" s="1"/>
      <c r="P37" s="1"/>
    </row>
    <row r="38" spans="1:1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6" ht="25.5" x14ac:dyDescent="0.35">
      <c r="A39" s="1"/>
      <c r="B39" s="1"/>
      <c r="C39" s="1"/>
      <c r="D39" s="1"/>
      <c r="E39" s="1"/>
      <c r="F39" s="99">
        <v>18</v>
      </c>
      <c r="G39" s="1"/>
      <c r="H39" s="1"/>
      <c r="I39" s="1"/>
      <c r="J39" s="1"/>
      <c r="K39" s="1"/>
      <c r="L39" s="1"/>
      <c r="M39" s="1"/>
      <c r="N39" s="1"/>
      <c r="O39" s="1"/>
    </row>
    <row r="40" spans="1:1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"/>
    <row r="239" spans="1:15" ht="15.75" customHeight="1" x14ac:dyDescent="0.2"/>
    <row r="240" spans="1:15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7">
    <mergeCell ref="A22:F22"/>
    <mergeCell ref="A28:F28"/>
    <mergeCell ref="A1:F1"/>
    <mergeCell ref="A2:F2"/>
    <mergeCell ref="B8:F8"/>
    <mergeCell ref="A12:F12"/>
    <mergeCell ref="B18:F18"/>
  </mergeCells>
  <conditionalFormatting sqref="C34:C37">
    <cfRule type="containsText" dxfId="29" priority="1" operator="containsText" text="&quot;&quot;">
      <formula>NOT(ISERROR(SEARCH((""""""),(C34))))</formula>
    </cfRule>
  </conditionalFormatting>
  <conditionalFormatting sqref="C34:C37">
    <cfRule type="containsText" dxfId="28" priority="2" operator="containsText" text="&quot;&quot;">
      <formula>NOT(ISERROR(SEARCH((""""""),(C34))))</formula>
    </cfRule>
  </conditionalFormatting>
  <conditionalFormatting sqref="C34:C37">
    <cfRule type="containsText" dxfId="27" priority="3" operator="containsText" text="&quot;&quot;">
      <formula>NOT(ISERROR(SEARCH((""""""),(C34))))</formula>
    </cfRule>
  </conditionalFormatting>
  <printOptions horizontalCentered="1" verticalCentered="1"/>
  <pageMargins left="0.17" right="0.17" top="0.17" bottom="0.22" header="0" footer="0"/>
  <pageSetup scale="63" orientation="landscape" horizontalDpi="4294967295" verticalDpi="4294967295" r:id="rId1"/>
  <rowBreaks count="1" manualBreakCount="1">
    <brk id="21" max="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66"/>
    <outlinePr summaryBelow="0" summaryRight="0"/>
  </sheetPr>
  <dimension ref="A1:Z1000"/>
  <sheetViews>
    <sheetView view="pageBreakPreview" topLeftCell="A20" zoomScale="85" zoomScaleNormal="85" zoomScaleSheetLayoutView="85" workbookViewId="0">
      <selection activeCell="D26" sqref="D26"/>
    </sheetView>
  </sheetViews>
  <sheetFormatPr defaultColWidth="14.42578125" defaultRowHeight="15" customHeight="1" x14ac:dyDescent="0.2"/>
  <cols>
    <col min="1" max="1" width="19.28515625" customWidth="1"/>
    <col min="2" max="2" width="43.28515625" customWidth="1"/>
    <col min="3" max="3" width="41.7109375" customWidth="1"/>
    <col min="4" max="4" width="46.7109375" bestFit="1" customWidth="1"/>
    <col min="5" max="5" width="35.42578125" customWidth="1"/>
    <col min="6" max="6" width="36" customWidth="1"/>
    <col min="7" max="7" width="20" bestFit="1" customWidth="1"/>
    <col min="8" max="15" width="17.28515625" customWidth="1"/>
    <col min="16" max="16" width="8" customWidth="1"/>
  </cols>
  <sheetData>
    <row r="1" spans="1:25" ht="54.75" customHeight="1" x14ac:dyDescent="0.2">
      <c r="A1" s="281" t="s">
        <v>0</v>
      </c>
      <c r="B1" s="281"/>
      <c r="C1" s="281"/>
      <c r="D1" s="281"/>
      <c r="E1" s="281"/>
      <c r="F1" s="28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4.75" customHeight="1" x14ac:dyDescent="0.2">
      <c r="A2" s="279" t="s">
        <v>299</v>
      </c>
      <c r="B2" s="279"/>
      <c r="C2" s="279"/>
      <c r="D2" s="279"/>
      <c r="E2" s="279"/>
      <c r="F2" s="27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54.75" customHeight="1" x14ac:dyDescent="0.2">
      <c r="A3" s="101" t="s">
        <v>1</v>
      </c>
      <c r="B3" s="101" t="s">
        <v>2</v>
      </c>
      <c r="C3" s="101" t="s">
        <v>3</v>
      </c>
      <c r="D3" s="101" t="s">
        <v>4</v>
      </c>
      <c r="E3" s="101" t="s">
        <v>5</v>
      </c>
      <c r="F3" s="101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54.75" customHeight="1" x14ac:dyDescent="0.2">
      <c r="A4" s="102" t="s">
        <v>7</v>
      </c>
      <c r="B4" s="103" t="s">
        <v>34</v>
      </c>
      <c r="C4" s="103" t="s">
        <v>34</v>
      </c>
      <c r="D4" s="103" t="s">
        <v>34</v>
      </c>
      <c r="E4" s="79" t="s">
        <v>378</v>
      </c>
      <c r="F4" s="76" t="s">
        <v>103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54.75" customHeight="1" x14ac:dyDescent="0.2">
      <c r="A5" s="102" t="s">
        <v>8</v>
      </c>
      <c r="B5" s="79" t="s">
        <v>383</v>
      </c>
      <c r="C5" s="79" t="s">
        <v>331</v>
      </c>
      <c r="D5" s="76" t="s">
        <v>332</v>
      </c>
      <c r="E5" s="79" t="s">
        <v>378</v>
      </c>
      <c r="F5" s="76" t="s">
        <v>103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54.75" customHeight="1" x14ac:dyDescent="0.2">
      <c r="A6" s="102" t="s">
        <v>9</v>
      </c>
      <c r="B6" s="103" t="s">
        <v>34</v>
      </c>
      <c r="C6" s="79" t="s">
        <v>104</v>
      </c>
      <c r="D6" s="76" t="s">
        <v>332</v>
      </c>
      <c r="E6" s="79" t="s">
        <v>379</v>
      </c>
      <c r="F6" s="76" t="s">
        <v>103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48" thickBot="1" x14ac:dyDescent="0.25">
      <c r="A7" s="102" t="s">
        <v>11</v>
      </c>
      <c r="B7" s="79" t="s">
        <v>81</v>
      </c>
      <c r="C7" s="79" t="s">
        <v>32</v>
      </c>
      <c r="D7" s="76" t="s">
        <v>332</v>
      </c>
      <c r="E7" s="103" t="s">
        <v>34</v>
      </c>
      <c r="F7" s="79" t="s">
        <v>377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54.75" customHeight="1" thickBot="1" x14ac:dyDescent="0.25">
      <c r="A8" s="102" t="s">
        <v>13</v>
      </c>
      <c r="B8" s="282" t="s">
        <v>14</v>
      </c>
      <c r="C8" s="282"/>
      <c r="D8" s="282"/>
      <c r="E8" s="282"/>
      <c r="F8" s="282"/>
      <c r="G8" s="215" t="s">
        <v>229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54.75" customHeight="1" thickBot="1" x14ac:dyDescent="0.25">
      <c r="A9" s="102" t="s">
        <v>15</v>
      </c>
      <c r="B9" s="79" t="s">
        <v>32</v>
      </c>
      <c r="C9" s="76" t="s">
        <v>128</v>
      </c>
      <c r="D9" s="79" t="s">
        <v>81</v>
      </c>
      <c r="E9" s="103" t="s">
        <v>126</v>
      </c>
      <c r="F9" s="79" t="s">
        <v>331</v>
      </c>
      <c r="G9" s="216" t="s">
        <v>230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54.75" customHeight="1" thickBot="1" x14ac:dyDescent="0.25">
      <c r="A10" s="102" t="s">
        <v>16</v>
      </c>
      <c r="B10" s="79" t="s">
        <v>331</v>
      </c>
      <c r="C10" s="76" t="s">
        <v>128</v>
      </c>
      <c r="D10" s="79" t="s">
        <v>81</v>
      </c>
      <c r="E10" s="103" t="s">
        <v>126</v>
      </c>
      <c r="F10" s="103" t="s">
        <v>126</v>
      </c>
      <c r="G10" s="216" t="s">
        <v>231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54.75" customHeight="1" thickBot="1" x14ac:dyDescent="0.25">
      <c r="A11" s="102" t="s">
        <v>17</v>
      </c>
      <c r="B11" s="103" t="s">
        <v>34</v>
      </c>
      <c r="C11" s="76" t="s">
        <v>128</v>
      </c>
      <c r="D11" s="103" t="s">
        <v>126</v>
      </c>
      <c r="E11" s="103" t="s">
        <v>126</v>
      </c>
      <c r="F11" s="103" t="s">
        <v>34</v>
      </c>
      <c r="G11" s="216" t="s">
        <v>232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41.25" customHeight="1" x14ac:dyDescent="0.2">
      <c r="A12" s="279" t="s">
        <v>300</v>
      </c>
      <c r="B12" s="279"/>
      <c r="C12" s="279"/>
      <c r="D12" s="279"/>
      <c r="E12" s="279"/>
      <c r="F12" s="27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46.5" x14ac:dyDescent="0.2">
      <c r="A13" s="101" t="s">
        <v>1</v>
      </c>
      <c r="B13" s="101" t="s">
        <v>2</v>
      </c>
      <c r="C13" s="101" t="s">
        <v>3</v>
      </c>
      <c r="D13" s="101" t="s">
        <v>4</v>
      </c>
      <c r="E13" s="101" t="s">
        <v>5</v>
      </c>
      <c r="F13" s="101" t="s">
        <v>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54.75" customHeight="1" x14ac:dyDescent="0.2">
      <c r="A14" s="105" t="s">
        <v>7</v>
      </c>
      <c r="B14" s="103" t="s">
        <v>34</v>
      </c>
      <c r="C14" s="79" t="s">
        <v>380</v>
      </c>
      <c r="D14" s="103" t="s">
        <v>34</v>
      </c>
      <c r="E14" s="103" t="s">
        <v>34</v>
      </c>
      <c r="F14" s="103" t="s">
        <v>34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54.75" customHeight="1" x14ac:dyDescent="0.2">
      <c r="A15" s="105" t="s">
        <v>8</v>
      </c>
      <c r="B15" s="79" t="s">
        <v>384</v>
      </c>
      <c r="C15" s="76" t="s">
        <v>128</v>
      </c>
      <c r="D15" s="103" t="s">
        <v>34</v>
      </c>
      <c r="E15" s="103" t="s">
        <v>34</v>
      </c>
      <c r="F15" s="79" t="s">
        <v>82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54.75" customHeight="1" x14ac:dyDescent="0.2">
      <c r="A16" s="105" t="s">
        <v>9</v>
      </c>
      <c r="B16" s="79" t="s">
        <v>384</v>
      </c>
      <c r="C16" s="76" t="s">
        <v>128</v>
      </c>
      <c r="D16" s="103" t="s">
        <v>34</v>
      </c>
      <c r="E16" s="103" t="s">
        <v>34</v>
      </c>
      <c r="F16" s="103" t="s">
        <v>34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6" ht="54.75" customHeight="1" thickBot="1" x14ac:dyDescent="0.25">
      <c r="A17" s="105" t="s">
        <v>11</v>
      </c>
      <c r="B17" s="79" t="s">
        <v>385</v>
      </c>
      <c r="C17" s="76" t="s">
        <v>128</v>
      </c>
      <c r="D17" s="79" t="s">
        <v>81</v>
      </c>
      <c r="E17" s="79" t="s">
        <v>379</v>
      </c>
      <c r="F17" s="79" t="s">
        <v>331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6" ht="54.75" customHeight="1" thickBot="1" x14ac:dyDescent="0.25">
      <c r="A18" s="105" t="s">
        <v>105</v>
      </c>
      <c r="B18" s="280" t="s">
        <v>14</v>
      </c>
      <c r="C18" s="280"/>
      <c r="D18" s="280"/>
      <c r="E18" s="280"/>
      <c r="F18" s="280"/>
      <c r="G18" s="215" t="s">
        <v>229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6" ht="54.75" customHeight="1" thickBot="1" x14ac:dyDescent="0.25">
      <c r="A19" s="105" t="s">
        <v>15</v>
      </c>
      <c r="B19" s="79" t="s">
        <v>386</v>
      </c>
      <c r="C19" s="79" t="s">
        <v>331</v>
      </c>
      <c r="D19" s="76" t="s">
        <v>332</v>
      </c>
      <c r="E19" s="79" t="s">
        <v>82</v>
      </c>
      <c r="F19" s="76" t="s">
        <v>103</v>
      </c>
      <c r="G19" s="216" t="s">
        <v>230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6" ht="54.75" customHeight="1" thickBot="1" x14ac:dyDescent="0.25">
      <c r="A20" s="105" t="s">
        <v>16</v>
      </c>
      <c r="B20" s="79" t="s">
        <v>383</v>
      </c>
      <c r="C20" s="79" t="s">
        <v>32</v>
      </c>
      <c r="D20" s="76" t="s">
        <v>332</v>
      </c>
      <c r="E20" s="79" t="s">
        <v>82</v>
      </c>
      <c r="F20" s="76" t="s">
        <v>103</v>
      </c>
      <c r="G20" s="216" t="s">
        <v>231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6" ht="54.75" customHeight="1" thickBot="1" x14ac:dyDescent="0.25">
      <c r="A21" s="105" t="s">
        <v>17</v>
      </c>
      <c r="B21" s="103" t="s">
        <v>34</v>
      </c>
      <c r="C21" s="103" t="s">
        <v>34</v>
      </c>
      <c r="D21" s="76" t="s">
        <v>332</v>
      </c>
      <c r="E21" s="103" t="s">
        <v>34</v>
      </c>
      <c r="F21" s="76" t="s">
        <v>103</v>
      </c>
      <c r="G21" s="216" t="s">
        <v>232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54.75" customHeight="1" x14ac:dyDescent="0.2">
      <c r="A22" s="279" t="s">
        <v>301</v>
      </c>
      <c r="B22" s="279"/>
      <c r="C22" s="279"/>
      <c r="D22" s="279"/>
      <c r="E22" s="279"/>
      <c r="F22" s="27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54.75" customHeight="1" x14ac:dyDescent="0.2">
      <c r="A23" s="101" t="s">
        <v>1</v>
      </c>
      <c r="B23" s="101" t="s">
        <v>2</v>
      </c>
      <c r="C23" s="101" t="s">
        <v>3</v>
      </c>
      <c r="D23" s="101" t="s">
        <v>4</v>
      </c>
      <c r="E23" s="101" t="s">
        <v>5</v>
      </c>
      <c r="F23" s="101" t="s">
        <v>6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54.75" customHeight="1" x14ac:dyDescent="0.2">
      <c r="A24" s="105" t="s">
        <v>7</v>
      </c>
      <c r="B24" s="79" t="s">
        <v>380</v>
      </c>
      <c r="C24" s="103" t="s">
        <v>34</v>
      </c>
      <c r="D24" s="76" t="s">
        <v>516</v>
      </c>
      <c r="E24" s="79" t="s">
        <v>381</v>
      </c>
      <c r="F24" s="103" t="s">
        <v>34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54.75" customHeight="1" x14ac:dyDescent="0.2">
      <c r="A25" s="105" t="s">
        <v>8</v>
      </c>
      <c r="B25" s="79" t="s">
        <v>382</v>
      </c>
      <c r="C25" s="79" t="s">
        <v>380</v>
      </c>
      <c r="D25" s="76" t="s">
        <v>516</v>
      </c>
      <c r="E25" s="76" t="s">
        <v>332</v>
      </c>
      <c r="F25" s="103" t="s">
        <v>34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54.75" customHeight="1" x14ac:dyDescent="0.2">
      <c r="A26" s="105" t="s">
        <v>9</v>
      </c>
      <c r="B26" s="79" t="s">
        <v>429</v>
      </c>
      <c r="C26" s="79" t="s">
        <v>82</v>
      </c>
      <c r="D26" s="76" t="s">
        <v>516</v>
      </c>
      <c r="E26" s="76" t="s">
        <v>332</v>
      </c>
      <c r="F26" s="79" t="s">
        <v>81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48" thickBot="1" x14ac:dyDescent="0.25">
      <c r="A27" s="105" t="s">
        <v>11</v>
      </c>
      <c r="B27" s="103" t="s">
        <v>34</v>
      </c>
      <c r="C27" s="79" t="s">
        <v>81</v>
      </c>
      <c r="D27" s="79" t="s">
        <v>469</v>
      </c>
      <c r="E27" s="76" t="s">
        <v>332</v>
      </c>
      <c r="F27" s="79" t="s">
        <v>81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54.75" customHeight="1" thickBot="1" x14ac:dyDescent="0.25">
      <c r="A28" s="105" t="s">
        <v>13</v>
      </c>
      <c r="B28" s="280" t="s">
        <v>14</v>
      </c>
      <c r="C28" s="280"/>
      <c r="D28" s="280"/>
      <c r="E28" s="280"/>
      <c r="F28" s="280"/>
      <c r="G28" s="215" t="s">
        <v>229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54.75" customHeight="1" thickBot="1" x14ac:dyDescent="0.25">
      <c r="A29" s="105" t="s">
        <v>15</v>
      </c>
      <c r="B29" s="103" t="s">
        <v>34</v>
      </c>
      <c r="C29" s="79" t="s">
        <v>382</v>
      </c>
      <c r="D29" s="76" t="s">
        <v>260</v>
      </c>
      <c r="E29" s="79" t="s">
        <v>82</v>
      </c>
      <c r="F29" s="103" t="s">
        <v>34</v>
      </c>
      <c r="G29" s="216" t="s">
        <v>230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54.75" customHeight="1" thickBot="1" x14ac:dyDescent="0.25">
      <c r="A30" s="105" t="s">
        <v>16</v>
      </c>
      <c r="B30" s="103" t="s">
        <v>34</v>
      </c>
      <c r="C30" s="79" t="s">
        <v>468</v>
      </c>
      <c r="D30" s="76" t="s">
        <v>260</v>
      </c>
      <c r="E30" s="103" t="s">
        <v>34</v>
      </c>
      <c r="F30" s="103" t="s">
        <v>34</v>
      </c>
      <c r="G30" s="216" t="s">
        <v>231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54.75" customHeight="1" thickBot="1" x14ac:dyDescent="0.25">
      <c r="A31" s="105" t="s">
        <v>17</v>
      </c>
      <c r="B31" s="103" t="s">
        <v>34</v>
      </c>
      <c r="C31" s="79" t="s">
        <v>468</v>
      </c>
      <c r="D31" s="76" t="s">
        <v>260</v>
      </c>
      <c r="E31" s="103" t="s">
        <v>34</v>
      </c>
      <c r="F31" s="103" t="s">
        <v>34</v>
      </c>
      <c r="G31" s="216" t="s">
        <v>232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42" customHeight="1" x14ac:dyDescent="0.2">
      <c r="A32" s="106"/>
      <c r="B32" s="106"/>
      <c r="C32" s="106"/>
      <c r="D32" s="106"/>
      <c r="E32" s="106"/>
      <c r="F32" s="10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6" ht="54.75" customHeight="1" x14ac:dyDescent="0.2">
      <c r="A33" s="107" t="s">
        <v>18</v>
      </c>
      <c r="B33" s="107" t="s">
        <v>19</v>
      </c>
      <c r="C33" s="107" t="s">
        <v>20</v>
      </c>
      <c r="D33" s="107" t="s">
        <v>21</v>
      </c>
      <c r="E33" s="107" t="s">
        <v>22</v>
      </c>
      <c r="F33" s="107" t="s">
        <v>23</v>
      </c>
      <c r="G33" s="5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1.5" x14ac:dyDescent="0.2">
      <c r="A34" s="104" t="s">
        <v>106</v>
      </c>
      <c r="B34" s="157" t="s">
        <v>329</v>
      </c>
      <c r="C34" s="214" t="s">
        <v>26</v>
      </c>
      <c r="D34" s="108" t="s">
        <v>467</v>
      </c>
      <c r="E34" s="108" t="s">
        <v>489</v>
      </c>
      <c r="F34" s="109" t="s">
        <v>28</v>
      </c>
      <c r="G34" s="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1.5" x14ac:dyDescent="0.2">
      <c r="A35" s="104" t="s">
        <v>83</v>
      </c>
      <c r="B35" s="157" t="s">
        <v>82</v>
      </c>
      <c r="C35" s="214" t="s">
        <v>225</v>
      </c>
      <c r="D35" s="108" t="s">
        <v>428</v>
      </c>
      <c r="E35" s="108" t="s">
        <v>401</v>
      </c>
      <c r="F35" s="109" t="s">
        <v>28</v>
      </c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1.5" x14ac:dyDescent="0.2">
      <c r="A36" s="104" t="s">
        <v>84</v>
      </c>
      <c r="B36" s="157" t="s">
        <v>81</v>
      </c>
      <c r="C36" s="214" t="s">
        <v>225</v>
      </c>
      <c r="D36" s="108" t="s">
        <v>191</v>
      </c>
      <c r="E36" s="108" t="s">
        <v>404</v>
      </c>
      <c r="F36" s="109" t="s">
        <v>28</v>
      </c>
      <c r="G36" s="5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9.25" customHeight="1" x14ac:dyDescent="0.2">
      <c r="A37" s="104" t="s">
        <v>107</v>
      </c>
      <c r="B37" s="157" t="s">
        <v>104</v>
      </c>
      <c r="C37" s="214" t="s">
        <v>111</v>
      </c>
      <c r="D37" s="108" t="s">
        <v>192</v>
      </c>
      <c r="E37" s="108"/>
      <c r="F37" s="109" t="s">
        <v>27</v>
      </c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9.25" customHeight="1" x14ac:dyDescent="0.2">
      <c r="A38" s="104" t="s">
        <v>36</v>
      </c>
      <c r="B38" s="157" t="s">
        <v>32</v>
      </c>
      <c r="C38" s="214" t="s">
        <v>111</v>
      </c>
      <c r="D38" s="108" t="s">
        <v>249</v>
      </c>
      <c r="E38" s="108"/>
      <c r="F38" s="109" t="s">
        <v>25</v>
      </c>
      <c r="G38" s="5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7"/>
      <c r="C39" s="17"/>
      <c r="D39" s="17"/>
      <c r="E39" s="17"/>
      <c r="F39" s="1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6" ht="15.75" customHeight="1" x14ac:dyDescent="0.2">
      <c r="A40" s="1"/>
      <c r="B40" s="17"/>
      <c r="C40" s="17"/>
      <c r="D40" s="33"/>
      <c r="E40" s="17"/>
      <c r="F40" s="17">
        <v>17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6" ht="15.75" customHeight="1" x14ac:dyDescent="0.2">
      <c r="A41" s="1"/>
      <c r="B41" s="17"/>
      <c r="C41" s="17"/>
      <c r="D41" s="17"/>
      <c r="E41" s="17"/>
      <c r="F41" s="17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6" ht="15.75" customHeight="1" x14ac:dyDescent="0.2">
      <c r="A42" s="1"/>
      <c r="B42" s="17"/>
      <c r="C42" s="17"/>
      <c r="D42" s="17"/>
      <c r="E42" s="17"/>
      <c r="F42" s="1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6" ht="15.75" customHeight="1" x14ac:dyDescent="0.2">
      <c r="A43" s="1"/>
      <c r="B43" s="17"/>
      <c r="C43" s="17"/>
      <c r="D43" s="17"/>
      <c r="E43" s="17"/>
      <c r="F43" s="1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6" ht="15.75" customHeight="1" x14ac:dyDescent="0.2">
      <c r="A44" s="1"/>
      <c r="B44" s="17"/>
      <c r="C44" s="17"/>
      <c r="D44" s="17"/>
      <c r="E44" s="17"/>
      <c r="F44" s="1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6" ht="15.75" customHeight="1" x14ac:dyDescent="0.2">
      <c r="A45" s="1"/>
      <c r="B45" s="17"/>
      <c r="C45" s="17"/>
      <c r="D45" s="17"/>
      <c r="E45" s="17"/>
      <c r="F45" s="1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6" ht="15.75" customHeight="1" x14ac:dyDescent="0.2">
      <c r="A46" s="1"/>
      <c r="B46" s="17"/>
      <c r="C46" s="17"/>
      <c r="D46" s="17"/>
      <c r="E46" s="17"/>
      <c r="F46" s="1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6" ht="15.75" customHeight="1" x14ac:dyDescent="0.2">
      <c r="A47" s="1"/>
      <c r="B47" s="17"/>
      <c r="C47" s="17"/>
      <c r="D47" s="17"/>
      <c r="E47" s="17"/>
      <c r="F47" s="1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6" ht="15.75" customHeight="1" x14ac:dyDescent="0.2">
      <c r="A48" s="1"/>
      <c r="B48" s="17"/>
      <c r="C48" s="17"/>
      <c r="D48" s="17"/>
      <c r="E48" s="17"/>
      <c r="F48" s="1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"/>
      <c r="B49" s="17"/>
      <c r="C49" s="17"/>
      <c r="D49" s="17"/>
      <c r="E49" s="17"/>
      <c r="F49" s="1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"/>
      <c r="B50" s="17"/>
      <c r="C50" s="17"/>
      <c r="D50" s="17"/>
      <c r="E50" s="17"/>
      <c r="F50" s="1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"/>
      <c r="B51" s="17"/>
      <c r="C51" s="17"/>
      <c r="D51" s="17"/>
      <c r="E51" s="17"/>
      <c r="F51" s="1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"/>
      <c r="B52" s="17"/>
      <c r="C52" s="17"/>
      <c r="D52" s="17"/>
      <c r="E52" s="17"/>
      <c r="F52" s="1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"/>
      <c r="B53" s="17"/>
      <c r="C53" s="17"/>
      <c r="D53" s="17"/>
      <c r="E53" s="17"/>
      <c r="F53" s="1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"/>
      <c r="B54" s="17"/>
      <c r="C54" s="17"/>
      <c r="D54" s="17"/>
      <c r="E54" s="17"/>
      <c r="F54" s="1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"/>
      <c r="B55" s="17"/>
      <c r="C55" s="17"/>
      <c r="D55" s="17"/>
      <c r="E55" s="17"/>
      <c r="F55" s="1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7"/>
      <c r="C56" s="17"/>
      <c r="D56" s="17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7"/>
      <c r="C57" s="17"/>
      <c r="D57" s="17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7"/>
      <c r="C58" s="17"/>
      <c r="D58" s="17"/>
      <c r="E58" s="17"/>
      <c r="F58" s="1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7"/>
      <c r="C59" s="17"/>
      <c r="D59" s="17"/>
      <c r="E59" s="17"/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7"/>
      <c r="C60" s="17"/>
      <c r="D60" s="17"/>
      <c r="E60" s="17"/>
      <c r="F60" s="1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7"/>
      <c r="C61" s="17"/>
      <c r="D61" s="17"/>
      <c r="E61" s="17"/>
      <c r="F61" s="1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7"/>
      <c r="C62" s="17"/>
      <c r="D62" s="17"/>
      <c r="E62" s="17"/>
      <c r="F62" s="1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7"/>
      <c r="C63" s="17"/>
      <c r="D63" s="17"/>
      <c r="E63" s="17"/>
      <c r="F63" s="1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7"/>
      <c r="C64" s="17"/>
      <c r="D64" s="17"/>
      <c r="E64" s="17"/>
      <c r="F64" s="1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7"/>
      <c r="C65" s="17"/>
      <c r="D65" s="17"/>
      <c r="E65" s="17"/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7"/>
      <c r="C66" s="17"/>
      <c r="D66" s="17"/>
      <c r="E66" s="17"/>
      <c r="F66" s="1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7"/>
      <c r="C67" s="17"/>
      <c r="D67" s="17"/>
      <c r="E67" s="17"/>
      <c r="F67" s="1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7"/>
      <c r="C68" s="17"/>
      <c r="D68" s="17"/>
      <c r="E68" s="17"/>
      <c r="F68" s="1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7"/>
      <c r="C69" s="17"/>
      <c r="D69" s="17"/>
      <c r="E69" s="17"/>
      <c r="F69" s="1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7"/>
      <c r="C70" s="17"/>
      <c r="D70" s="17"/>
      <c r="E70" s="17"/>
      <c r="F70" s="1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7"/>
      <c r="C71" s="17"/>
      <c r="D71" s="17"/>
      <c r="E71" s="17"/>
      <c r="F71" s="1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7"/>
      <c r="C72" s="17"/>
      <c r="D72" s="17"/>
      <c r="E72" s="17"/>
      <c r="F72" s="1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7"/>
      <c r="C73" s="17"/>
      <c r="D73" s="17"/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7"/>
      <c r="C74" s="17"/>
      <c r="D74" s="17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7"/>
      <c r="C75" s="17"/>
      <c r="D75" s="17"/>
      <c r="E75" s="17"/>
      <c r="F75" s="1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7"/>
      <c r="C76" s="17"/>
      <c r="D76" s="17"/>
      <c r="E76" s="17"/>
      <c r="F76" s="1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7"/>
      <c r="C77" s="17"/>
      <c r="D77" s="17"/>
      <c r="E77" s="17"/>
      <c r="F77" s="1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7"/>
      <c r="C78" s="17"/>
      <c r="D78" s="17"/>
      <c r="E78" s="17"/>
      <c r="F78" s="1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7"/>
      <c r="C79" s="17"/>
      <c r="D79" s="17"/>
      <c r="E79" s="17"/>
      <c r="F79" s="1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7"/>
      <c r="C80" s="17"/>
      <c r="D80" s="17"/>
      <c r="E80" s="17"/>
      <c r="F80" s="1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7"/>
      <c r="C81" s="17"/>
      <c r="D81" s="17"/>
      <c r="E81" s="17"/>
      <c r="F81" s="1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7"/>
      <c r="C82" s="17"/>
      <c r="D82" s="17"/>
      <c r="E82" s="17"/>
      <c r="F82" s="1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7"/>
      <c r="C83" s="17"/>
      <c r="D83" s="17"/>
      <c r="E83" s="17"/>
      <c r="F83" s="1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7"/>
      <c r="C84" s="17"/>
      <c r="D84" s="17"/>
      <c r="E84" s="17"/>
      <c r="F84" s="1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7"/>
      <c r="C85" s="17"/>
      <c r="D85" s="17"/>
      <c r="E85" s="17"/>
      <c r="F85" s="1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7"/>
      <c r="C86" s="17"/>
      <c r="D86" s="17"/>
      <c r="E86" s="17"/>
      <c r="F86" s="1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7"/>
      <c r="C87" s="17"/>
      <c r="D87" s="17"/>
      <c r="E87" s="17"/>
      <c r="F87" s="1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7"/>
      <c r="C88" s="17"/>
      <c r="D88" s="17"/>
      <c r="E88" s="17"/>
      <c r="F88" s="1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7"/>
      <c r="C89" s="17"/>
      <c r="D89" s="17"/>
      <c r="E89" s="17"/>
      <c r="F89" s="1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7"/>
      <c r="C90" s="17"/>
      <c r="D90" s="17"/>
      <c r="E90" s="17"/>
      <c r="F90" s="1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7"/>
      <c r="C91" s="17"/>
      <c r="D91" s="17"/>
      <c r="E91" s="17"/>
      <c r="F91" s="1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7"/>
      <c r="C92" s="17"/>
      <c r="D92" s="17"/>
      <c r="E92" s="17"/>
      <c r="F92" s="1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7"/>
      <c r="C93" s="17"/>
      <c r="D93" s="17"/>
      <c r="E93" s="17"/>
      <c r="F93" s="1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7"/>
      <c r="C94" s="17"/>
      <c r="D94" s="17"/>
      <c r="E94" s="17"/>
      <c r="F94" s="1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7"/>
      <c r="C95" s="17"/>
      <c r="D95" s="17"/>
      <c r="E95" s="17"/>
      <c r="F95" s="1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7"/>
      <c r="C96" s="17"/>
      <c r="D96" s="17"/>
      <c r="E96" s="17"/>
      <c r="F96" s="1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7"/>
      <c r="C97" s="17"/>
      <c r="D97" s="17"/>
      <c r="E97" s="17"/>
      <c r="F97" s="1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7"/>
      <c r="C98" s="17"/>
      <c r="D98" s="17"/>
      <c r="E98" s="17"/>
      <c r="F98" s="1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7"/>
      <c r="C99" s="17"/>
      <c r="D99" s="17"/>
      <c r="E99" s="17"/>
      <c r="F99" s="1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7"/>
      <c r="C100" s="17"/>
      <c r="D100" s="17"/>
      <c r="E100" s="17"/>
      <c r="F100" s="1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7"/>
      <c r="C101" s="17"/>
      <c r="D101" s="17"/>
      <c r="E101" s="17"/>
      <c r="F101" s="1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7"/>
      <c r="C102" s="17"/>
      <c r="D102" s="17"/>
      <c r="E102" s="17"/>
      <c r="F102" s="1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7"/>
      <c r="C103" s="17"/>
      <c r="D103" s="17"/>
      <c r="E103" s="17"/>
      <c r="F103" s="1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7"/>
      <c r="C104" s="17"/>
      <c r="D104" s="17"/>
      <c r="E104" s="17"/>
      <c r="F104" s="1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7"/>
      <c r="C105" s="17"/>
      <c r="D105" s="17"/>
      <c r="E105" s="17"/>
      <c r="F105" s="1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7"/>
      <c r="C106" s="17"/>
      <c r="D106" s="17"/>
      <c r="E106" s="17"/>
      <c r="F106" s="1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7"/>
      <c r="C107" s="17"/>
      <c r="D107" s="17"/>
      <c r="E107" s="17"/>
      <c r="F107" s="1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7"/>
      <c r="C108" s="17"/>
      <c r="D108" s="17"/>
      <c r="E108" s="17"/>
      <c r="F108" s="1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7"/>
      <c r="C109" s="17"/>
      <c r="D109" s="17"/>
      <c r="E109" s="17"/>
      <c r="F109" s="1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7"/>
      <c r="C110" s="17"/>
      <c r="D110" s="17"/>
      <c r="E110" s="17"/>
      <c r="F110" s="1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7"/>
      <c r="C111" s="17"/>
      <c r="D111" s="17"/>
      <c r="E111" s="17"/>
      <c r="F111" s="1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7"/>
      <c r="C112" s="17"/>
      <c r="D112" s="17"/>
      <c r="E112" s="17"/>
      <c r="F112" s="1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7"/>
      <c r="C113" s="17"/>
      <c r="D113" s="17"/>
      <c r="E113" s="17"/>
      <c r="F113" s="1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7"/>
      <c r="C114" s="17"/>
      <c r="D114" s="17"/>
      <c r="E114" s="17"/>
      <c r="F114" s="1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7"/>
      <c r="C115" s="17"/>
      <c r="D115" s="17"/>
      <c r="E115" s="17"/>
      <c r="F115" s="1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7"/>
      <c r="C116" s="17"/>
      <c r="D116" s="17"/>
      <c r="E116" s="17"/>
      <c r="F116" s="1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7"/>
      <c r="C117" s="17"/>
      <c r="D117" s="17"/>
      <c r="E117" s="17"/>
      <c r="F117" s="1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7"/>
      <c r="C118" s="17"/>
      <c r="D118" s="17"/>
      <c r="E118" s="17"/>
      <c r="F118" s="1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7"/>
      <c r="C119" s="17"/>
      <c r="D119" s="17"/>
      <c r="E119" s="17"/>
      <c r="F119" s="1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7"/>
      <c r="C120" s="17"/>
      <c r="D120" s="17"/>
      <c r="E120" s="17"/>
      <c r="F120" s="1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7"/>
      <c r="C121" s="17"/>
      <c r="D121" s="17"/>
      <c r="E121" s="17"/>
      <c r="F121" s="1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7"/>
      <c r="C122" s="17"/>
      <c r="D122" s="17"/>
      <c r="E122" s="17"/>
      <c r="F122" s="1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7"/>
      <c r="C123" s="17"/>
      <c r="D123" s="17"/>
      <c r="E123" s="17"/>
      <c r="F123" s="1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7"/>
      <c r="C124" s="17"/>
      <c r="D124" s="17"/>
      <c r="E124" s="17"/>
      <c r="F124" s="1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7"/>
      <c r="C125" s="17"/>
      <c r="D125" s="17"/>
      <c r="E125" s="17"/>
      <c r="F125" s="1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7"/>
      <c r="C126" s="17"/>
      <c r="D126" s="17"/>
      <c r="E126" s="17"/>
      <c r="F126" s="1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7"/>
      <c r="C127" s="17"/>
      <c r="D127" s="17"/>
      <c r="E127" s="17"/>
      <c r="F127" s="1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7"/>
      <c r="C128" s="17"/>
      <c r="D128" s="17"/>
      <c r="E128" s="17"/>
      <c r="F128" s="1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7"/>
      <c r="C129" s="17"/>
      <c r="D129" s="17"/>
      <c r="E129" s="17"/>
      <c r="F129" s="1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7"/>
      <c r="C130" s="17"/>
      <c r="D130" s="17"/>
      <c r="E130" s="17"/>
      <c r="F130" s="1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7"/>
      <c r="C131" s="17"/>
      <c r="D131" s="17"/>
      <c r="E131" s="17"/>
      <c r="F131" s="1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7"/>
      <c r="C132" s="17"/>
      <c r="D132" s="17"/>
      <c r="E132" s="17"/>
      <c r="F132" s="1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7"/>
      <c r="C133" s="17"/>
      <c r="D133" s="17"/>
      <c r="E133" s="17"/>
      <c r="F133" s="1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7"/>
      <c r="C134" s="17"/>
      <c r="D134" s="17"/>
      <c r="E134" s="17"/>
      <c r="F134" s="1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7"/>
      <c r="C135" s="17"/>
      <c r="D135" s="17"/>
      <c r="E135" s="17"/>
      <c r="F135" s="1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7"/>
      <c r="C136" s="17"/>
      <c r="D136" s="17"/>
      <c r="E136" s="17"/>
      <c r="F136" s="1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7"/>
      <c r="C137" s="17"/>
      <c r="D137" s="17"/>
      <c r="E137" s="17"/>
      <c r="F137" s="1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7"/>
      <c r="C138" s="17"/>
      <c r="D138" s="17"/>
      <c r="E138" s="17"/>
      <c r="F138" s="1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7"/>
      <c r="C139" s="17"/>
      <c r="D139" s="17"/>
      <c r="E139" s="17"/>
      <c r="F139" s="1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7"/>
      <c r="C140" s="17"/>
      <c r="D140" s="17"/>
      <c r="E140" s="17"/>
      <c r="F140" s="1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7"/>
      <c r="C141" s="17"/>
      <c r="D141" s="17"/>
      <c r="E141" s="17"/>
      <c r="F141" s="1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7"/>
      <c r="C142" s="17"/>
      <c r="D142" s="17"/>
      <c r="E142" s="17"/>
      <c r="F142" s="1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7"/>
      <c r="C143" s="17"/>
      <c r="D143" s="17"/>
      <c r="E143" s="17"/>
      <c r="F143" s="1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7"/>
      <c r="C144" s="17"/>
      <c r="D144" s="17"/>
      <c r="E144" s="17"/>
      <c r="F144" s="1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7"/>
      <c r="C145" s="17"/>
      <c r="D145" s="17"/>
      <c r="E145" s="17"/>
      <c r="F145" s="1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7"/>
      <c r="C146" s="17"/>
      <c r="D146" s="17"/>
      <c r="E146" s="17"/>
      <c r="F146" s="1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7"/>
      <c r="C147" s="17"/>
      <c r="D147" s="17"/>
      <c r="E147" s="17"/>
      <c r="F147" s="1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7"/>
      <c r="C148" s="17"/>
      <c r="D148" s="17"/>
      <c r="E148" s="17"/>
      <c r="F148" s="1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7"/>
      <c r="C149" s="17"/>
      <c r="D149" s="17"/>
      <c r="E149" s="17"/>
      <c r="F149" s="1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7"/>
      <c r="C150" s="17"/>
      <c r="D150" s="17"/>
      <c r="E150" s="17"/>
      <c r="F150" s="1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7"/>
      <c r="C151" s="17"/>
      <c r="D151" s="17"/>
      <c r="E151" s="17"/>
      <c r="F151" s="1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7"/>
      <c r="C152" s="17"/>
      <c r="D152" s="17"/>
      <c r="E152" s="17"/>
      <c r="F152" s="1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7"/>
      <c r="C153" s="17"/>
      <c r="D153" s="17"/>
      <c r="E153" s="17"/>
      <c r="F153" s="1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7"/>
      <c r="C154" s="17"/>
      <c r="D154" s="17"/>
      <c r="E154" s="17"/>
      <c r="F154" s="1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7"/>
      <c r="C155" s="17"/>
      <c r="D155" s="17"/>
      <c r="E155" s="17"/>
      <c r="F155" s="1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7"/>
      <c r="C156" s="17"/>
      <c r="D156" s="17"/>
      <c r="E156" s="17"/>
      <c r="F156" s="1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7"/>
      <c r="C157" s="17"/>
      <c r="D157" s="17"/>
      <c r="E157" s="17"/>
      <c r="F157" s="1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7"/>
      <c r="C158" s="17"/>
      <c r="D158" s="17"/>
      <c r="E158" s="17"/>
      <c r="F158" s="1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7"/>
      <c r="C159" s="17"/>
      <c r="D159" s="17"/>
      <c r="E159" s="17"/>
      <c r="F159" s="1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7"/>
      <c r="C160" s="17"/>
      <c r="D160" s="17"/>
      <c r="E160" s="17"/>
      <c r="F160" s="1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7"/>
      <c r="C161" s="17"/>
      <c r="D161" s="17"/>
      <c r="E161" s="17"/>
      <c r="F161" s="1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7"/>
      <c r="C162" s="17"/>
      <c r="D162" s="17"/>
      <c r="E162" s="17"/>
      <c r="F162" s="1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7"/>
      <c r="C163" s="17"/>
      <c r="D163" s="17"/>
      <c r="E163" s="17"/>
      <c r="F163" s="1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7"/>
      <c r="C164" s="17"/>
      <c r="D164" s="17"/>
      <c r="E164" s="17"/>
      <c r="F164" s="1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7"/>
      <c r="C165" s="17"/>
      <c r="D165" s="17"/>
      <c r="E165" s="17"/>
      <c r="F165" s="1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7"/>
      <c r="C166" s="17"/>
      <c r="D166" s="17"/>
      <c r="E166" s="17"/>
      <c r="F166" s="1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7"/>
      <c r="C167" s="17"/>
      <c r="D167" s="17"/>
      <c r="E167" s="17"/>
      <c r="F167" s="1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7"/>
      <c r="C168" s="17"/>
      <c r="D168" s="17"/>
      <c r="E168" s="17"/>
      <c r="F168" s="1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7"/>
      <c r="C169" s="17"/>
      <c r="D169" s="17"/>
      <c r="E169" s="17"/>
      <c r="F169" s="1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7"/>
      <c r="C170" s="17"/>
      <c r="D170" s="17"/>
      <c r="E170" s="17"/>
      <c r="F170" s="1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7"/>
      <c r="C171" s="17"/>
      <c r="D171" s="17"/>
      <c r="E171" s="17"/>
      <c r="F171" s="1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7"/>
      <c r="C172" s="17"/>
      <c r="D172" s="17"/>
      <c r="E172" s="17"/>
      <c r="F172" s="1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7"/>
      <c r="C173" s="17"/>
      <c r="D173" s="17"/>
      <c r="E173" s="17"/>
      <c r="F173" s="1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7"/>
      <c r="C174" s="17"/>
      <c r="D174" s="17"/>
      <c r="E174" s="17"/>
      <c r="F174" s="1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7"/>
      <c r="C175" s="17"/>
      <c r="D175" s="17"/>
      <c r="E175" s="17"/>
      <c r="F175" s="1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7"/>
      <c r="C176" s="17"/>
      <c r="D176" s="17"/>
      <c r="E176" s="17"/>
      <c r="F176" s="1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7"/>
      <c r="C177" s="17"/>
      <c r="D177" s="17"/>
      <c r="E177" s="17"/>
      <c r="F177" s="1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7"/>
      <c r="C178" s="17"/>
      <c r="D178" s="17"/>
      <c r="E178" s="17"/>
      <c r="F178" s="1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7"/>
      <c r="C179" s="17"/>
      <c r="D179" s="17"/>
      <c r="E179" s="17"/>
      <c r="F179" s="1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7"/>
      <c r="C180" s="17"/>
      <c r="D180" s="17"/>
      <c r="E180" s="17"/>
      <c r="F180" s="1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7"/>
      <c r="C181" s="17"/>
      <c r="D181" s="17"/>
      <c r="E181" s="17"/>
      <c r="F181" s="1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7"/>
      <c r="C182" s="17"/>
      <c r="D182" s="17"/>
      <c r="E182" s="17"/>
      <c r="F182" s="1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7"/>
      <c r="C183" s="17"/>
      <c r="D183" s="17"/>
      <c r="E183" s="17"/>
      <c r="F183" s="1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7"/>
      <c r="C184" s="17"/>
      <c r="D184" s="17"/>
      <c r="E184" s="17"/>
      <c r="F184" s="1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7"/>
      <c r="C185" s="17"/>
      <c r="D185" s="17"/>
      <c r="E185" s="17"/>
      <c r="F185" s="1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7"/>
      <c r="C186" s="17"/>
      <c r="D186" s="17"/>
      <c r="E186" s="17"/>
      <c r="F186" s="1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7"/>
      <c r="C187" s="17"/>
      <c r="D187" s="17"/>
      <c r="E187" s="17"/>
      <c r="F187" s="1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7"/>
      <c r="C188" s="17"/>
      <c r="D188" s="17"/>
      <c r="E188" s="17"/>
      <c r="F188" s="1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7"/>
      <c r="C189" s="17"/>
      <c r="D189" s="17"/>
      <c r="E189" s="17"/>
      <c r="F189" s="1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7"/>
      <c r="C190" s="17"/>
      <c r="D190" s="17"/>
      <c r="E190" s="17"/>
      <c r="F190" s="1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7"/>
      <c r="C191" s="17"/>
      <c r="D191" s="17"/>
      <c r="E191" s="17"/>
      <c r="F191" s="1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7"/>
      <c r="C192" s="17"/>
      <c r="D192" s="17"/>
      <c r="E192" s="17"/>
      <c r="F192" s="1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7"/>
      <c r="C193" s="17"/>
      <c r="D193" s="17"/>
      <c r="E193" s="17"/>
      <c r="F193" s="1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7"/>
      <c r="C194" s="17"/>
      <c r="D194" s="17"/>
      <c r="E194" s="17"/>
      <c r="F194" s="1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7"/>
      <c r="C195" s="17"/>
      <c r="D195" s="17"/>
      <c r="E195" s="17"/>
      <c r="F195" s="1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7"/>
      <c r="C196" s="17"/>
      <c r="D196" s="17"/>
      <c r="E196" s="17"/>
      <c r="F196" s="1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7"/>
      <c r="C197" s="17"/>
      <c r="D197" s="17"/>
      <c r="E197" s="17"/>
      <c r="F197" s="1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7"/>
      <c r="C198" s="17"/>
      <c r="D198" s="17"/>
      <c r="E198" s="17"/>
      <c r="F198" s="1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7"/>
      <c r="C199" s="17"/>
      <c r="D199" s="17"/>
      <c r="E199" s="17"/>
      <c r="F199" s="1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7"/>
      <c r="C200" s="17"/>
      <c r="D200" s="17"/>
      <c r="E200" s="17"/>
      <c r="F200" s="1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7"/>
      <c r="C201" s="17"/>
      <c r="D201" s="17"/>
      <c r="E201" s="17"/>
      <c r="F201" s="1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7"/>
      <c r="C202" s="17"/>
      <c r="D202" s="17"/>
      <c r="E202" s="17"/>
      <c r="F202" s="1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7"/>
      <c r="C203" s="17"/>
      <c r="D203" s="17"/>
      <c r="E203" s="17"/>
      <c r="F203" s="1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7"/>
      <c r="C204" s="17"/>
      <c r="D204" s="17"/>
      <c r="E204" s="17"/>
      <c r="F204" s="1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7"/>
      <c r="C205" s="17"/>
      <c r="D205" s="17"/>
      <c r="E205" s="17"/>
      <c r="F205" s="1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7"/>
      <c r="C206" s="17"/>
      <c r="D206" s="17"/>
      <c r="E206" s="17"/>
      <c r="F206" s="1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7"/>
      <c r="C207" s="17"/>
      <c r="D207" s="17"/>
      <c r="E207" s="17"/>
      <c r="F207" s="1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7"/>
      <c r="C208" s="17"/>
      <c r="D208" s="17"/>
      <c r="E208" s="17"/>
      <c r="F208" s="1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7"/>
      <c r="C209" s="17"/>
      <c r="D209" s="17"/>
      <c r="E209" s="17"/>
      <c r="F209" s="1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7"/>
      <c r="C210" s="17"/>
      <c r="D210" s="17"/>
      <c r="E210" s="17"/>
      <c r="F210" s="1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7"/>
      <c r="C211" s="17"/>
      <c r="D211" s="17"/>
      <c r="E211" s="17"/>
      <c r="F211" s="1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7"/>
      <c r="C212" s="17"/>
      <c r="D212" s="17"/>
      <c r="E212" s="17"/>
      <c r="F212" s="1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7"/>
      <c r="C213" s="17"/>
      <c r="D213" s="17"/>
      <c r="E213" s="17"/>
      <c r="F213" s="1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7"/>
      <c r="C214" s="17"/>
      <c r="D214" s="17"/>
      <c r="E214" s="17"/>
      <c r="F214" s="1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7"/>
      <c r="C215" s="17"/>
      <c r="D215" s="17"/>
      <c r="E215" s="17"/>
      <c r="F215" s="1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7"/>
      <c r="C216" s="17"/>
      <c r="D216" s="17"/>
      <c r="E216" s="17"/>
      <c r="F216" s="1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7"/>
      <c r="C217" s="17"/>
      <c r="D217" s="17"/>
      <c r="E217" s="17"/>
      <c r="F217" s="1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7"/>
      <c r="C218" s="17"/>
      <c r="D218" s="17"/>
      <c r="E218" s="17"/>
      <c r="F218" s="1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"/>
      <c r="B219" s="17"/>
      <c r="C219" s="17"/>
      <c r="D219" s="17"/>
      <c r="E219" s="17"/>
      <c r="F219" s="1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"/>
      <c r="B220" s="17"/>
      <c r="C220" s="17"/>
      <c r="D220" s="17"/>
      <c r="E220" s="17"/>
      <c r="F220" s="1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>
      <c r="A221" s="1"/>
      <c r="B221" s="17"/>
      <c r="C221" s="17"/>
      <c r="D221" s="17"/>
      <c r="E221" s="17"/>
      <c r="F221" s="1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">
      <c r="A222" s="1"/>
      <c r="B222" s="17"/>
      <c r="C222" s="17"/>
      <c r="D222" s="17"/>
      <c r="E222" s="17"/>
      <c r="F222" s="1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">
      <c r="A223" s="1"/>
      <c r="B223" s="17"/>
      <c r="C223" s="17"/>
      <c r="D223" s="17"/>
      <c r="E223" s="17"/>
      <c r="F223" s="1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">
      <c r="A224" s="1"/>
      <c r="B224" s="17"/>
      <c r="C224" s="17"/>
      <c r="D224" s="17"/>
      <c r="E224" s="17"/>
      <c r="F224" s="1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">
      <c r="A225" s="1"/>
      <c r="B225" s="17"/>
      <c r="C225" s="17"/>
      <c r="D225" s="17"/>
      <c r="E225" s="17"/>
      <c r="F225" s="1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">
      <c r="A226" s="1"/>
      <c r="B226" s="17"/>
      <c r="C226" s="17"/>
      <c r="D226" s="17"/>
      <c r="E226" s="17"/>
      <c r="F226" s="1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">
      <c r="A227" s="1"/>
      <c r="B227" s="17"/>
      <c r="C227" s="17"/>
      <c r="D227" s="17"/>
      <c r="E227" s="17"/>
      <c r="F227" s="1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">
      <c r="A228" s="1"/>
      <c r="B228" s="17"/>
      <c r="C228" s="17"/>
      <c r="D228" s="17"/>
      <c r="E228" s="17"/>
      <c r="F228" s="1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 x14ac:dyDescent="0.2">
      <c r="A229" s="1"/>
      <c r="B229" s="17"/>
      <c r="C229" s="17"/>
      <c r="D229" s="17"/>
      <c r="E229" s="17"/>
      <c r="F229" s="1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">
      <c r="A230" s="1"/>
      <c r="B230" s="17"/>
      <c r="C230" s="17"/>
      <c r="D230" s="17"/>
      <c r="E230" s="17"/>
      <c r="F230" s="1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">
      <c r="A231" s="1"/>
      <c r="B231" s="17"/>
      <c r="C231" s="17"/>
      <c r="D231" s="17"/>
      <c r="E231" s="17"/>
      <c r="F231" s="1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 x14ac:dyDescent="0.2">
      <c r="A232" s="1"/>
      <c r="B232" s="17"/>
      <c r="C232" s="17"/>
      <c r="D232" s="17"/>
      <c r="E232" s="17"/>
      <c r="F232" s="1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 x14ac:dyDescent="0.2">
      <c r="A233" s="1"/>
      <c r="B233" s="17"/>
      <c r="C233" s="17"/>
      <c r="D233" s="17"/>
      <c r="E233" s="17"/>
      <c r="F233" s="1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">
      <c r="A234" s="1"/>
      <c r="B234" s="17"/>
      <c r="C234" s="17"/>
      <c r="D234" s="17"/>
      <c r="E234" s="17"/>
      <c r="F234" s="1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">
      <c r="A235" s="1"/>
      <c r="B235" s="17"/>
      <c r="C235" s="17"/>
      <c r="D235" s="17"/>
      <c r="E235" s="17"/>
      <c r="F235" s="1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">
      <c r="A236" s="1"/>
      <c r="B236" s="17"/>
      <c r="C236" s="17"/>
      <c r="D236" s="17"/>
      <c r="E236" s="17"/>
      <c r="F236" s="1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">
      <c r="A237" s="1"/>
      <c r="B237" s="17"/>
      <c r="C237" s="17"/>
      <c r="D237" s="17"/>
      <c r="E237" s="17"/>
      <c r="F237" s="1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">
      <c r="A238" s="1"/>
      <c r="B238" s="17"/>
      <c r="C238" s="17"/>
      <c r="D238" s="17"/>
      <c r="E238" s="17"/>
      <c r="F238" s="1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">
      <c r="E239" s="18"/>
    </row>
    <row r="240" spans="1:25" ht="15.75" customHeight="1" x14ac:dyDescent="0.2">
      <c r="E240" s="18"/>
    </row>
    <row r="241" spans="5:5" ht="15.75" customHeight="1" x14ac:dyDescent="0.2">
      <c r="E241" s="18"/>
    </row>
    <row r="242" spans="5:5" ht="15.75" customHeight="1" x14ac:dyDescent="0.2">
      <c r="E242" s="18"/>
    </row>
    <row r="243" spans="5:5" ht="15.75" customHeight="1" x14ac:dyDescent="0.2">
      <c r="E243" s="18"/>
    </row>
    <row r="244" spans="5:5" ht="15.75" customHeight="1" x14ac:dyDescent="0.2">
      <c r="E244" s="18"/>
    </row>
    <row r="245" spans="5:5" ht="15.75" customHeight="1" x14ac:dyDescent="0.2">
      <c r="E245" s="18"/>
    </row>
    <row r="246" spans="5:5" ht="15.75" customHeight="1" x14ac:dyDescent="0.2">
      <c r="E246" s="18"/>
    </row>
    <row r="247" spans="5:5" ht="15.75" customHeight="1" x14ac:dyDescent="0.2">
      <c r="E247" s="18"/>
    </row>
    <row r="248" spans="5:5" ht="15.75" customHeight="1" x14ac:dyDescent="0.2">
      <c r="E248" s="18"/>
    </row>
    <row r="249" spans="5:5" ht="15.75" customHeight="1" x14ac:dyDescent="0.2">
      <c r="E249" s="18"/>
    </row>
    <row r="250" spans="5:5" ht="15.75" customHeight="1" x14ac:dyDescent="0.2">
      <c r="E250" s="18"/>
    </row>
    <row r="251" spans="5:5" ht="15.75" customHeight="1" x14ac:dyDescent="0.2">
      <c r="E251" s="18"/>
    </row>
    <row r="252" spans="5:5" ht="15.75" customHeight="1" x14ac:dyDescent="0.2">
      <c r="E252" s="18"/>
    </row>
    <row r="253" spans="5:5" ht="15.75" customHeight="1" x14ac:dyDescent="0.2">
      <c r="E253" s="18"/>
    </row>
    <row r="254" spans="5:5" ht="15.75" customHeight="1" x14ac:dyDescent="0.2">
      <c r="E254" s="18"/>
    </row>
    <row r="255" spans="5:5" ht="15.75" customHeight="1" x14ac:dyDescent="0.2">
      <c r="E255" s="18"/>
    </row>
    <row r="256" spans="5:5" ht="15.75" customHeight="1" x14ac:dyDescent="0.2">
      <c r="E256" s="18"/>
    </row>
    <row r="257" spans="5:5" ht="15.75" customHeight="1" x14ac:dyDescent="0.2">
      <c r="E257" s="18"/>
    </row>
    <row r="258" spans="5:5" ht="15.75" customHeight="1" x14ac:dyDescent="0.2">
      <c r="E258" s="18"/>
    </row>
    <row r="259" spans="5:5" ht="15.75" customHeight="1" x14ac:dyDescent="0.2">
      <c r="E259" s="18"/>
    </row>
    <row r="260" spans="5:5" ht="15.75" customHeight="1" x14ac:dyDescent="0.2">
      <c r="E260" s="18"/>
    </row>
    <row r="261" spans="5:5" ht="15.75" customHeight="1" x14ac:dyDescent="0.2">
      <c r="E261" s="18"/>
    </row>
    <row r="262" spans="5:5" ht="15.75" customHeight="1" x14ac:dyDescent="0.2">
      <c r="E262" s="18"/>
    </row>
    <row r="263" spans="5:5" ht="15.75" customHeight="1" x14ac:dyDescent="0.2">
      <c r="E263" s="18"/>
    </row>
    <row r="264" spans="5:5" ht="15.75" customHeight="1" x14ac:dyDescent="0.2">
      <c r="E264" s="18"/>
    </row>
    <row r="265" spans="5:5" ht="15.75" customHeight="1" x14ac:dyDescent="0.2">
      <c r="E265" s="18"/>
    </row>
    <row r="266" spans="5:5" ht="15.75" customHeight="1" x14ac:dyDescent="0.2">
      <c r="E266" s="18"/>
    </row>
    <row r="267" spans="5:5" ht="15.75" customHeight="1" x14ac:dyDescent="0.2">
      <c r="E267" s="18"/>
    </row>
    <row r="268" spans="5:5" ht="15.75" customHeight="1" x14ac:dyDescent="0.2">
      <c r="E268" s="18"/>
    </row>
    <row r="269" spans="5:5" ht="15.75" customHeight="1" x14ac:dyDescent="0.2">
      <c r="E269" s="18"/>
    </row>
    <row r="270" spans="5:5" ht="15.75" customHeight="1" x14ac:dyDescent="0.2">
      <c r="E270" s="18"/>
    </row>
    <row r="271" spans="5:5" ht="15.75" customHeight="1" x14ac:dyDescent="0.2">
      <c r="E271" s="18"/>
    </row>
    <row r="272" spans="5:5" ht="15.75" customHeight="1" x14ac:dyDescent="0.2">
      <c r="E272" s="18"/>
    </row>
    <row r="273" spans="5:5" ht="15.75" customHeight="1" x14ac:dyDescent="0.2">
      <c r="E273" s="18"/>
    </row>
    <row r="274" spans="5:5" ht="15.75" customHeight="1" x14ac:dyDescent="0.2">
      <c r="E274" s="18"/>
    </row>
    <row r="275" spans="5:5" ht="15.75" customHeight="1" x14ac:dyDescent="0.2">
      <c r="E275" s="18"/>
    </row>
    <row r="276" spans="5:5" ht="15.75" customHeight="1" x14ac:dyDescent="0.2">
      <c r="E276" s="18"/>
    </row>
    <row r="277" spans="5:5" ht="15.75" customHeight="1" x14ac:dyDescent="0.2">
      <c r="E277" s="18"/>
    </row>
    <row r="278" spans="5:5" ht="15.75" customHeight="1" x14ac:dyDescent="0.2">
      <c r="E278" s="18"/>
    </row>
    <row r="279" spans="5:5" ht="15.75" customHeight="1" x14ac:dyDescent="0.2">
      <c r="E279" s="18"/>
    </row>
    <row r="280" spans="5:5" ht="15.75" customHeight="1" x14ac:dyDescent="0.2">
      <c r="E280" s="18"/>
    </row>
    <row r="281" spans="5:5" ht="15.75" customHeight="1" x14ac:dyDescent="0.2">
      <c r="E281" s="18"/>
    </row>
    <row r="282" spans="5:5" ht="15.75" customHeight="1" x14ac:dyDescent="0.2">
      <c r="E282" s="18"/>
    </row>
    <row r="283" spans="5:5" ht="15.75" customHeight="1" x14ac:dyDescent="0.2">
      <c r="E283" s="18"/>
    </row>
    <row r="284" spans="5:5" ht="15.75" customHeight="1" x14ac:dyDescent="0.2">
      <c r="E284" s="18"/>
    </row>
    <row r="285" spans="5:5" ht="15.75" customHeight="1" x14ac:dyDescent="0.2">
      <c r="E285" s="18"/>
    </row>
    <row r="286" spans="5:5" ht="15.75" customHeight="1" x14ac:dyDescent="0.2">
      <c r="E286" s="18"/>
    </row>
    <row r="287" spans="5:5" ht="15.75" customHeight="1" x14ac:dyDescent="0.2">
      <c r="E287" s="18"/>
    </row>
    <row r="288" spans="5:5" ht="15.75" customHeight="1" x14ac:dyDescent="0.2">
      <c r="E288" s="18"/>
    </row>
    <row r="289" spans="5:5" ht="15.75" customHeight="1" x14ac:dyDescent="0.2">
      <c r="E289" s="18"/>
    </row>
    <row r="290" spans="5:5" ht="15.75" customHeight="1" x14ac:dyDescent="0.2">
      <c r="E290" s="18"/>
    </row>
    <row r="291" spans="5:5" ht="15.75" customHeight="1" x14ac:dyDescent="0.2">
      <c r="E291" s="18"/>
    </row>
    <row r="292" spans="5:5" ht="15.75" customHeight="1" x14ac:dyDescent="0.2">
      <c r="E292" s="18"/>
    </row>
    <row r="293" spans="5:5" ht="15.75" customHeight="1" x14ac:dyDescent="0.2">
      <c r="E293" s="18"/>
    </row>
    <row r="294" spans="5:5" ht="15.75" customHeight="1" x14ac:dyDescent="0.2">
      <c r="E294" s="18"/>
    </row>
    <row r="295" spans="5:5" ht="15.75" customHeight="1" x14ac:dyDescent="0.2">
      <c r="E295" s="18"/>
    </row>
    <row r="296" spans="5:5" ht="15.75" customHeight="1" x14ac:dyDescent="0.2">
      <c r="E296" s="18"/>
    </row>
    <row r="297" spans="5:5" ht="15.75" customHeight="1" x14ac:dyDescent="0.2">
      <c r="E297" s="18"/>
    </row>
    <row r="298" spans="5:5" ht="15.75" customHeight="1" x14ac:dyDescent="0.2">
      <c r="E298" s="18"/>
    </row>
    <row r="299" spans="5:5" ht="15.75" customHeight="1" x14ac:dyDescent="0.2">
      <c r="E299" s="18"/>
    </row>
    <row r="300" spans="5:5" ht="15.75" customHeight="1" x14ac:dyDescent="0.2">
      <c r="E300" s="18"/>
    </row>
    <row r="301" spans="5:5" ht="15.75" customHeight="1" x14ac:dyDescent="0.2">
      <c r="E301" s="18"/>
    </row>
    <row r="302" spans="5:5" ht="15.75" customHeight="1" x14ac:dyDescent="0.2">
      <c r="E302" s="18"/>
    </row>
    <row r="303" spans="5:5" ht="15.75" customHeight="1" x14ac:dyDescent="0.2">
      <c r="E303" s="18"/>
    </row>
    <row r="304" spans="5:5" ht="15.75" customHeight="1" x14ac:dyDescent="0.2">
      <c r="E304" s="18"/>
    </row>
    <row r="305" spans="5:5" ht="15.75" customHeight="1" x14ac:dyDescent="0.2">
      <c r="E305" s="18"/>
    </row>
    <row r="306" spans="5:5" ht="15.75" customHeight="1" x14ac:dyDescent="0.2">
      <c r="E306" s="18"/>
    </row>
    <row r="307" spans="5:5" ht="15.75" customHeight="1" x14ac:dyDescent="0.2">
      <c r="E307" s="18"/>
    </row>
    <row r="308" spans="5:5" ht="15.75" customHeight="1" x14ac:dyDescent="0.2">
      <c r="E308" s="18"/>
    </row>
    <row r="309" spans="5:5" ht="15.75" customHeight="1" x14ac:dyDescent="0.2">
      <c r="E309" s="18"/>
    </row>
    <row r="310" spans="5:5" ht="15.75" customHeight="1" x14ac:dyDescent="0.2">
      <c r="E310" s="18"/>
    </row>
    <row r="311" spans="5:5" ht="15.75" customHeight="1" x14ac:dyDescent="0.2">
      <c r="E311" s="18"/>
    </row>
    <row r="312" spans="5:5" ht="15.75" customHeight="1" x14ac:dyDescent="0.2">
      <c r="E312" s="18"/>
    </row>
    <row r="313" spans="5:5" ht="15.75" customHeight="1" x14ac:dyDescent="0.2">
      <c r="E313" s="18"/>
    </row>
    <row r="314" spans="5:5" ht="15.75" customHeight="1" x14ac:dyDescent="0.2">
      <c r="E314" s="18"/>
    </row>
    <row r="315" spans="5:5" ht="15.75" customHeight="1" x14ac:dyDescent="0.2">
      <c r="E315" s="18"/>
    </row>
    <row r="316" spans="5:5" ht="15.75" customHeight="1" x14ac:dyDescent="0.2">
      <c r="E316" s="18"/>
    </row>
    <row r="317" spans="5:5" ht="15.75" customHeight="1" x14ac:dyDescent="0.2">
      <c r="E317" s="18"/>
    </row>
    <row r="318" spans="5:5" ht="15.75" customHeight="1" x14ac:dyDescent="0.2">
      <c r="E318" s="18"/>
    </row>
    <row r="319" spans="5:5" ht="15.75" customHeight="1" x14ac:dyDescent="0.2">
      <c r="E319" s="18"/>
    </row>
    <row r="320" spans="5:5" ht="15.75" customHeight="1" x14ac:dyDescent="0.2">
      <c r="E320" s="18"/>
    </row>
    <row r="321" spans="5:5" ht="15.75" customHeight="1" x14ac:dyDescent="0.2">
      <c r="E321" s="18"/>
    </row>
    <row r="322" spans="5:5" ht="15.75" customHeight="1" x14ac:dyDescent="0.2">
      <c r="E322" s="18"/>
    </row>
    <row r="323" spans="5:5" ht="15.75" customHeight="1" x14ac:dyDescent="0.2">
      <c r="E323" s="18"/>
    </row>
    <row r="324" spans="5:5" ht="15.75" customHeight="1" x14ac:dyDescent="0.2">
      <c r="E324" s="18"/>
    </row>
    <row r="325" spans="5:5" ht="15.75" customHeight="1" x14ac:dyDescent="0.2">
      <c r="E325" s="18"/>
    </row>
    <row r="326" spans="5:5" ht="15.75" customHeight="1" x14ac:dyDescent="0.2">
      <c r="E326" s="18"/>
    </row>
    <row r="327" spans="5:5" ht="15.75" customHeight="1" x14ac:dyDescent="0.2">
      <c r="E327" s="18"/>
    </row>
    <row r="328" spans="5:5" ht="15.75" customHeight="1" x14ac:dyDescent="0.2">
      <c r="E328" s="18"/>
    </row>
    <row r="329" spans="5:5" ht="15.75" customHeight="1" x14ac:dyDescent="0.2">
      <c r="E329" s="18"/>
    </row>
    <row r="330" spans="5:5" ht="15.75" customHeight="1" x14ac:dyDescent="0.2">
      <c r="E330" s="18"/>
    </row>
    <row r="331" spans="5:5" ht="15.75" customHeight="1" x14ac:dyDescent="0.2">
      <c r="E331" s="18"/>
    </row>
    <row r="332" spans="5:5" ht="15.75" customHeight="1" x14ac:dyDescent="0.2">
      <c r="E332" s="18"/>
    </row>
    <row r="333" spans="5:5" ht="15.75" customHeight="1" x14ac:dyDescent="0.2">
      <c r="E333" s="18"/>
    </row>
    <row r="334" spans="5:5" ht="15.75" customHeight="1" x14ac:dyDescent="0.2">
      <c r="E334" s="18"/>
    </row>
    <row r="335" spans="5:5" ht="15.75" customHeight="1" x14ac:dyDescent="0.2">
      <c r="E335" s="18"/>
    </row>
    <row r="336" spans="5:5" ht="15.75" customHeight="1" x14ac:dyDescent="0.2">
      <c r="E336" s="18"/>
    </row>
    <row r="337" spans="5:5" ht="15.75" customHeight="1" x14ac:dyDescent="0.2">
      <c r="E337" s="18"/>
    </row>
    <row r="338" spans="5:5" ht="15.75" customHeight="1" x14ac:dyDescent="0.2">
      <c r="E338" s="18"/>
    </row>
    <row r="339" spans="5:5" ht="15.75" customHeight="1" x14ac:dyDescent="0.2">
      <c r="E339" s="18"/>
    </row>
    <row r="340" spans="5:5" ht="15.75" customHeight="1" x14ac:dyDescent="0.2">
      <c r="E340" s="18"/>
    </row>
    <row r="341" spans="5:5" ht="15.75" customHeight="1" x14ac:dyDescent="0.2">
      <c r="E341" s="18"/>
    </row>
    <row r="342" spans="5:5" ht="15.75" customHeight="1" x14ac:dyDescent="0.2">
      <c r="E342" s="18"/>
    </row>
    <row r="343" spans="5:5" ht="15.75" customHeight="1" x14ac:dyDescent="0.2">
      <c r="E343" s="18"/>
    </row>
    <row r="344" spans="5:5" ht="15.75" customHeight="1" x14ac:dyDescent="0.2">
      <c r="E344" s="18"/>
    </row>
    <row r="345" spans="5:5" ht="15.75" customHeight="1" x14ac:dyDescent="0.2">
      <c r="E345" s="18"/>
    </row>
    <row r="346" spans="5:5" ht="15.75" customHeight="1" x14ac:dyDescent="0.2">
      <c r="E346" s="18"/>
    </row>
    <row r="347" spans="5:5" ht="15.75" customHeight="1" x14ac:dyDescent="0.2">
      <c r="E347" s="18"/>
    </row>
    <row r="348" spans="5:5" ht="15.75" customHeight="1" x14ac:dyDescent="0.2">
      <c r="E348" s="18"/>
    </row>
    <row r="349" spans="5:5" ht="15.75" customHeight="1" x14ac:dyDescent="0.2">
      <c r="E349" s="18"/>
    </row>
    <row r="350" spans="5:5" ht="15.75" customHeight="1" x14ac:dyDescent="0.2">
      <c r="E350" s="18"/>
    </row>
    <row r="351" spans="5:5" ht="15.75" customHeight="1" x14ac:dyDescent="0.2">
      <c r="E351" s="18"/>
    </row>
    <row r="352" spans="5:5" ht="15.75" customHeight="1" x14ac:dyDescent="0.2">
      <c r="E352" s="18"/>
    </row>
    <row r="353" spans="5:5" ht="15.75" customHeight="1" x14ac:dyDescent="0.2">
      <c r="E353" s="18"/>
    </row>
    <row r="354" spans="5:5" ht="15.75" customHeight="1" x14ac:dyDescent="0.2">
      <c r="E354" s="18"/>
    </row>
    <row r="355" spans="5:5" ht="15.75" customHeight="1" x14ac:dyDescent="0.2">
      <c r="E355" s="18"/>
    </row>
    <row r="356" spans="5:5" ht="15.75" customHeight="1" x14ac:dyDescent="0.2">
      <c r="E356" s="18"/>
    </row>
    <row r="357" spans="5:5" ht="15.75" customHeight="1" x14ac:dyDescent="0.2">
      <c r="E357" s="18"/>
    </row>
    <row r="358" spans="5:5" ht="15.75" customHeight="1" x14ac:dyDescent="0.2">
      <c r="E358" s="18"/>
    </row>
    <row r="359" spans="5:5" ht="15.75" customHeight="1" x14ac:dyDescent="0.2">
      <c r="E359" s="18"/>
    </row>
    <row r="360" spans="5:5" ht="15.75" customHeight="1" x14ac:dyDescent="0.2">
      <c r="E360" s="18"/>
    </row>
    <row r="361" spans="5:5" ht="15.75" customHeight="1" x14ac:dyDescent="0.2">
      <c r="E361" s="18"/>
    </row>
    <row r="362" spans="5:5" ht="15.75" customHeight="1" x14ac:dyDescent="0.2">
      <c r="E362" s="18"/>
    </row>
    <row r="363" spans="5:5" ht="15.75" customHeight="1" x14ac:dyDescent="0.2">
      <c r="E363" s="18"/>
    </row>
    <row r="364" spans="5:5" ht="15.75" customHeight="1" x14ac:dyDescent="0.2">
      <c r="E364" s="18"/>
    </row>
    <row r="365" spans="5:5" ht="15.75" customHeight="1" x14ac:dyDescent="0.2">
      <c r="E365" s="18"/>
    </row>
    <row r="366" spans="5:5" ht="15.75" customHeight="1" x14ac:dyDescent="0.2">
      <c r="E366" s="18"/>
    </row>
    <row r="367" spans="5:5" ht="15.75" customHeight="1" x14ac:dyDescent="0.2">
      <c r="E367" s="18"/>
    </row>
    <row r="368" spans="5:5" ht="15.75" customHeight="1" x14ac:dyDescent="0.2">
      <c r="E368" s="18"/>
    </row>
    <row r="369" spans="5:5" ht="15.75" customHeight="1" x14ac:dyDescent="0.2">
      <c r="E369" s="18"/>
    </row>
    <row r="370" spans="5:5" ht="15.75" customHeight="1" x14ac:dyDescent="0.2">
      <c r="E370" s="18"/>
    </row>
    <row r="371" spans="5:5" ht="15.75" customHeight="1" x14ac:dyDescent="0.2">
      <c r="E371" s="18"/>
    </row>
    <row r="372" spans="5:5" ht="15.75" customHeight="1" x14ac:dyDescent="0.2">
      <c r="E372" s="18"/>
    </row>
    <row r="373" spans="5:5" ht="15.75" customHeight="1" x14ac:dyDescent="0.2">
      <c r="E373" s="18"/>
    </row>
    <row r="374" spans="5:5" ht="15.75" customHeight="1" x14ac:dyDescent="0.2">
      <c r="E374" s="18"/>
    </row>
    <row r="375" spans="5:5" ht="15.75" customHeight="1" x14ac:dyDescent="0.2">
      <c r="E375" s="18"/>
    </row>
    <row r="376" spans="5:5" ht="15.75" customHeight="1" x14ac:dyDescent="0.2">
      <c r="E376" s="18"/>
    </row>
    <row r="377" spans="5:5" ht="15.75" customHeight="1" x14ac:dyDescent="0.2">
      <c r="E377" s="18"/>
    </row>
    <row r="378" spans="5:5" ht="15.75" customHeight="1" x14ac:dyDescent="0.2">
      <c r="E378" s="18"/>
    </row>
    <row r="379" spans="5:5" ht="15.75" customHeight="1" x14ac:dyDescent="0.2">
      <c r="E379" s="18"/>
    </row>
    <row r="380" spans="5:5" ht="15.75" customHeight="1" x14ac:dyDescent="0.2">
      <c r="E380" s="18"/>
    </row>
    <row r="381" spans="5:5" ht="15.75" customHeight="1" x14ac:dyDescent="0.2">
      <c r="E381" s="18"/>
    </row>
    <row r="382" spans="5:5" ht="15.75" customHeight="1" x14ac:dyDescent="0.2">
      <c r="E382" s="18"/>
    </row>
    <row r="383" spans="5:5" ht="15.75" customHeight="1" x14ac:dyDescent="0.2">
      <c r="E383" s="18"/>
    </row>
    <row r="384" spans="5:5" ht="15.75" customHeight="1" x14ac:dyDescent="0.2">
      <c r="E384" s="18"/>
    </row>
    <row r="385" spans="5:5" ht="15.75" customHeight="1" x14ac:dyDescent="0.2">
      <c r="E385" s="18"/>
    </row>
    <row r="386" spans="5:5" ht="15.75" customHeight="1" x14ac:dyDescent="0.2">
      <c r="E386" s="18"/>
    </row>
    <row r="387" spans="5:5" ht="15.75" customHeight="1" x14ac:dyDescent="0.2">
      <c r="E387" s="18"/>
    </row>
    <row r="388" spans="5:5" ht="15.75" customHeight="1" x14ac:dyDescent="0.2">
      <c r="E388" s="18"/>
    </row>
    <row r="389" spans="5:5" ht="15.75" customHeight="1" x14ac:dyDescent="0.2">
      <c r="E389" s="18"/>
    </row>
    <row r="390" spans="5:5" ht="15.75" customHeight="1" x14ac:dyDescent="0.2">
      <c r="E390" s="18"/>
    </row>
    <row r="391" spans="5:5" ht="15.75" customHeight="1" x14ac:dyDescent="0.2">
      <c r="E391" s="18"/>
    </row>
    <row r="392" spans="5:5" ht="15.75" customHeight="1" x14ac:dyDescent="0.2">
      <c r="E392" s="18"/>
    </row>
    <row r="393" spans="5:5" ht="15.75" customHeight="1" x14ac:dyDescent="0.2">
      <c r="E393" s="18"/>
    </row>
    <row r="394" spans="5:5" ht="15.75" customHeight="1" x14ac:dyDescent="0.2">
      <c r="E394" s="18"/>
    </row>
    <row r="395" spans="5:5" ht="15.75" customHeight="1" x14ac:dyDescent="0.2">
      <c r="E395" s="18"/>
    </row>
    <row r="396" spans="5:5" ht="15.75" customHeight="1" x14ac:dyDescent="0.2">
      <c r="E396" s="18"/>
    </row>
    <row r="397" spans="5:5" ht="15.75" customHeight="1" x14ac:dyDescent="0.2">
      <c r="E397" s="18"/>
    </row>
    <row r="398" spans="5:5" ht="15.75" customHeight="1" x14ac:dyDescent="0.2">
      <c r="E398" s="18"/>
    </row>
    <row r="399" spans="5:5" ht="15.75" customHeight="1" x14ac:dyDescent="0.2">
      <c r="E399" s="18"/>
    </row>
    <row r="400" spans="5:5" ht="15.75" customHeight="1" x14ac:dyDescent="0.2">
      <c r="E400" s="18"/>
    </row>
    <row r="401" spans="5:5" ht="15.75" customHeight="1" x14ac:dyDescent="0.2">
      <c r="E401" s="18"/>
    </row>
    <row r="402" spans="5:5" ht="15.75" customHeight="1" x14ac:dyDescent="0.2">
      <c r="E402" s="18"/>
    </row>
    <row r="403" spans="5:5" ht="15.75" customHeight="1" x14ac:dyDescent="0.2">
      <c r="E403" s="18"/>
    </row>
    <row r="404" spans="5:5" ht="15.75" customHeight="1" x14ac:dyDescent="0.2">
      <c r="E404" s="18"/>
    </row>
    <row r="405" spans="5:5" ht="15.75" customHeight="1" x14ac:dyDescent="0.2">
      <c r="E405" s="18"/>
    </row>
    <row r="406" spans="5:5" ht="15.75" customHeight="1" x14ac:dyDescent="0.2">
      <c r="E406" s="18"/>
    </row>
    <row r="407" spans="5:5" ht="15.75" customHeight="1" x14ac:dyDescent="0.2">
      <c r="E407" s="18"/>
    </row>
    <row r="408" spans="5:5" ht="15.75" customHeight="1" x14ac:dyDescent="0.2">
      <c r="E408" s="18"/>
    </row>
    <row r="409" spans="5:5" ht="15.75" customHeight="1" x14ac:dyDescent="0.2">
      <c r="E409" s="18"/>
    </row>
    <row r="410" spans="5:5" ht="15.75" customHeight="1" x14ac:dyDescent="0.2">
      <c r="E410" s="18"/>
    </row>
    <row r="411" spans="5:5" ht="15.75" customHeight="1" x14ac:dyDescent="0.2">
      <c r="E411" s="18"/>
    </row>
    <row r="412" spans="5:5" ht="15.75" customHeight="1" x14ac:dyDescent="0.2">
      <c r="E412" s="18"/>
    </row>
    <row r="413" spans="5:5" ht="15.75" customHeight="1" x14ac:dyDescent="0.2">
      <c r="E413" s="18"/>
    </row>
    <row r="414" spans="5:5" ht="15.75" customHeight="1" x14ac:dyDescent="0.2">
      <c r="E414" s="18"/>
    </row>
    <row r="415" spans="5:5" ht="15.75" customHeight="1" x14ac:dyDescent="0.2">
      <c r="E415" s="18"/>
    </row>
    <row r="416" spans="5:5" ht="15.75" customHeight="1" x14ac:dyDescent="0.2">
      <c r="E416" s="18"/>
    </row>
    <row r="417" spans="5:5" ht="15.75" customHeight="1" x14ac:dyDescent="0.2">
      <c r="E417" s="18"/>
    </row>
    <row r="418" spans="5:5" ht="15.75" customHeight="1" x14ac:dyDescent="0.2">
      <c r="E418" s="18"/>
    </row>
    <row r="419" spans="5:5" ht="15.75" customHeight="1" x14ac:dyDescent="0.2">
      <c r="E419" s="18"/>
    </row>
    <row r="420" spans="5:5" ht="15.75" customHeight="1" x14ac:dyDescent="0.2">
      <c r="E420" s="18"/>
    </row>
    <row r="421" spans="5:5" ht="15.75" customHeight="1" x14ac:dyDescent="0.2">
      <c r="E421" s="18"/>
    </row>
    <row r="422" spans="5:5" ht="15.75" customHeight="1" x14ac:dyDescent="0.2">
      <c r="E422" s="18"/>
    </row>
    <row r="423" spans="5:5" ht="15.75" customHeight="1" x14ac:dyDescent="0.2">
      <c r="E423" s="18"/>
    </row>
    <row r="424" spans="5:5" ht="15.75" customHeight="1" x14ac:dyDescent="0.2">
      <c r="E424" s="18"/>
    </row>
    <row r="425" spans="5:5" ht="15.75" customHeight="1" x14ac:dyDescent="0.2">
      <c r="E425" s="18"/>
    </row>
    <row r="426" spans="5:5" ht="15.75" customHeight="1" x14ac:dyDescent="0.2">
      <c r="E426" s="18"/>
    </row>
    <row r="427" spans="5:5" ht="15.75" customHeight="1" x14ac:dyDescent="0.2">
      <c r="E427" s="18"/>
    </row>
    <row r="428" spans="5:5" ht="15.75" customHeight="1" x14ac:dyDescent="0.2">
      <c r="E428" s="18"/>
    </row>
    <row r="429" spans="5:5" ht="15.75" customHeight="1" x14ac:dyDescent="0.2">
      <c r="E429" s="18"/>
    </row>
    <row r="430" spans="5:5" ht="15.75" customHeight="1" x14ac:dyDescent="0.2">
      <c r="E430" s="18"/>
    </row>
    <row r="431" spans="5:5" ht="15.75" customHeight="1" x14ac:dyDescent="0.2">
      <c r="E431" s="18"/>
    </row>
    <row r="432" spans="5:5" ht="15.75" customHeight="1" x14ac:dyDescent="0.2">
      <c r="E432" s="18"/>
    </row>
    <row r="433" spans="5:5" ht="15.75" customHeight="1" x14ac:dyDescent="0.2">
      <c r="E433" s="18"/>
    </row>
    <row r="434" spans="5:5" ht="15.75" customHeight="1" x14ac:dyDescent="0.2">
      <c r="E434" s="18"/>
    </row>
    <row r="435" spans="5:5" ht="15.75" customHeight="1" x14ac:dyDescent="0.2">
      <c r="E435" s="18"/>
    </row>
    <row r="436" spans="5:5" ht="15.75" customHeight="1" x14ac:dyDescent="0.2">
      <c r="E436" s="18"/>
    </row>
    <row r="437" spans="5:5" ht="15.75" customHeight="1" x14ac:dyDescent="0.2">
      <c r="E437" s="18"/>
    </row>
    <row r="438" spans="5:5" ht="15.75" customHeight="1" x14ac:dyDescent="0.2">
      <c r="E438" s="18"/>
    </row>
    <row r="439" spans="5:5" ht="15.75" customHeight="1" x14ac:dyDescent="0.2">
      <c r="E439" s="18"/>
    </row>
    <row r="440" spans="5:5" ht="15.75" customHeight="1" x14ac:dyDescent="0.2">
      <c r="E440" s="18"/>
    </row>
    <row r="441" spans="5:5" ht="15.75" customHeight="1" x14ac:dyDescent="0.2">
      <c r="E441" s="18"/>
    </row>
    <row r="442" spans="5:5" ht="15.75" customHeight="1" x14ac:dyDescent="0.2">
      <c r="E442" s="18"/>
    </row>
    <row r="443" spans="5:5" ht="15.75" customHeight="1" x14ac:dyDescent="0.2">
      <c r="E443" s="18"/>
    </row>
    <row r="444" spans="5:5" ht="15.75" customHeight="1" x14ac:dyDescent="0.2">
      <c r="E444" s="18"/>
    </row>
    <row r="445" spans="5:5" ht="15.75" customHeight="1" x14ac:dyDescent="0.2">
      <c r="E445" s="18"/>
    </row>
    <row r="446" spans="5:5" ht="15.75" customHeight="1" x14ac:dyDescent="0.2">
      <c r="E446" s="18"/>
    </row>
    <row r="447" spans="5:5" ht="15.75" customHeight="1" x14ac:dyDescent="0.2">
      <c r="E447" s="18"/>
    </row>
    <row r="448" spans="5:5" ht="15.75" customHeight="1" x14ac:dyDescent="0.2">
      <c r="E448" s="18"/>
    </row>
    <row r="449" spans="5:5" ht="15.75" customHeight="1" x14ac:dyDescent="0.2">
      <c r="E449" s="18"/>
    </row>
    <row r="450" spans="5:5" ht="15.75" customHeight="1" x14ac:dyDescent="0.2">
      <c r="E450" s="18"/>
    </row>
    <row r="451" spans="5:5" ht="15.75" customHeight="1" x14ac:dyDescent="0.2">
      <c r="E451" s="18"/>
    </row>
    <row r="452" spans="5:5" ht="15.75" customHeight="1" x14ac:dyDescent="0.2">
      <c r="E452" s="18"/>
    </row>
    <row r="453" spans="5:5" ht="15.75" customHeight="1" x14ac:dyDescent="0.2">
      <c r="E453" s="18"/>
    </row>
    <row r="454" spans="5:5" ht="15.75" customHeight="1" x14ac:dyDescent="0.2">
      <c r="E454" s="18"/>
    </row>
    <row r="455" spans="5:5" ht="15.75" customHeight="1" x14ac:dyDescent="0.2">
      <c r="E455" s="18"/>
    </row>
    <row r="456" spans="5:5" ht="15.75" customHeight="1" x14ac:dyDescent="0.2">
      <c r="E456" s="18"/>
    </row>
    <row r="457" spans="5:5" ht="15.75" customHeight="1" x14ac:dyDescent="0.2">
      <c r="E457" s="18"/>
    </row>
    <row r="458" spans="5:5" ht="15.75" customHeight="1" x14ac:dyDescent="0.2">
      <c r="E458" s="18"/>
    </row>
    <row r="459" spans="5:5" ht="15.75" customHeight="1" x14ac:dyDescent="0.2">
      <c r="E459" s="18"/>
    </row>
    <row r="460" spans="5:5" ht="15.75" customHeight="1" x14ac:dyDescent="0.2">
      <c r="E460" s="18"/>
    </row>
    <row r="461" spans="5:5" ht="15.75" customHeight="1" x14ac:dyDescent="0.2">
      <c r="E461" s="18"/>
    </row>
    <row r="462" spans="5:5" ht="15.75" customHeight="1" x14ac:dyDescent="0.2">
      <c r="E462" s="18"/>
    </row>
    <row r="463" spans="5:5" ht="15.75" customHeight="1" x14ac:dyDescent="0.2">
      <c r="E463" s="18"/>
    </row>
    <row r="464" spans="5:5" ht="15.75" customHeight="1" x14ac:dyDescent="0.2">
      <c r="E464" s="18"/>
    </row>
    <row r="465" spans="5:5" ht="15.75" customHeight="1" x14ac:dyDescent="0.2">
      <c r="E465" s="18"/>
    </row>
    <row r="466" spans="5:5" ht="15.75" customHeight="1" x14ac:dyDescent="0.2">
      <c r="E466" s="18"/>
    </row>
    <row r="467" spans="5:5" ht="15.75" customHeight="1" x14ac:dyDescent="0.2">
      <c r="E467" s="18"/>
    </row>
    <row r="468" spans="5:5" ht="15.75" customHeight="1" x14ac:dyDescent="0.2">
      <c r="E468" s="18"/>
    </row>
    <row r="469" spans="5:5" ht="15.75" customHeight="1" x14ac:dyDescent="0.2">
      <c r="E469" s="18"/>
    </row>
    <row r="470" spans="5:5" ht="15.75" customHeight="1" x14ac:dyDescent="0.2">
      <c r="E470" s="18"/>
    </row>
    <row r="471" spans="5:5" ht="15.75" customHeight="1" x14ac:dyDescent="0.2">
      <c r="E471" s="18"/>
    </row>
    <row r="472" spans="5:5" ht="15.75" customHeight="1" x14ac:dyDescent="0.2">
      <c r="E472" s="18"/>
    </row>
    <row r="473" spans="5:5" ht="15.75" customHeight="1" x14ac:dyDescent="0.2">
      <c r="E473" s="18"/>
    </row>
    <row r="474" spans="5:5" ht="15.75" customHeight="1" x14ac:dyDescent="0.2">
      <c r="E474" s="18"/>
    </row>
    <row r="475" spans="5:5" ht="15.75" customHeight="1" x14ac:dyDescent="0.2">
      <c r="E475" s="18"/>
    </row>
    <row r="476" spans="5:5" ht="15.75" customHeight="1" x14ac:dyDescent="0.2">
      <c r="E476" s="18"/>
    </row>
    <row r="477" spans="5:5" ht="15.75" customHeight="1" x14ac:dyDescent="0.2">
      <c r="E477" s="18"/>
    </row>
    <row r="478" spans="5:5" ht="15.75" customHeight="1" x14ac:dyDescent="0.2">
      <c r="E478" s="18"/>
    </row>
    <row r="479" spans="5:5" ht="15.75" customHeight="1" x14ac:dyDescent="0.2">
      <c r="E479" s="18"/>
    </row>
    <row r="480" spans="5:5" ht="15.75" customHeight="1" x14ac:dyDescent="0.2">
      <c r="E480" s="18"/>
    </row>
    <row r="481" spans="5:5" ht="15.75" customHeight="1" x14ac:dyDescent="0.2">
      <c r="E481" s="18"/>
    </row>
    <row r="482" spans="5:5" ht="15.75" customHeight="1" x14ac:dyDescent="0.2">
      <c r="E482" s="18"/>
    </row>
    <row r="483" spans="5:5" ht="15.75" customHeight="1" x14ac:dyDescent="0.2">
      <c r="E483" s="18"/>
    </row>
    <row r="484" spans="5:5" ht="15.75" customHeight="1" x14ac:dyDescent="0.2">
      <c r="E484" s="18"/>
    </row>
    <row r="485" spans="5:5" ht="15.75" customHeight="1" x14ac:dyDescent="0.2">
      <c r="E485" s="18"/>
    </row>
    <row r="486" spans="5:5" ht="15.75" customHeight="1" x14ac:dyDescent="0.2">
      <c r="E486" s="18"/>
    </row>
    <row r="487" spans="5:5" ht="15.75" customHeight="1" x14ac:dyDescent="0.2">
      <c r="E487" s="18"/>
    </row>
    <row r="488" spans="5:5" ht="15.75" customHeight="1" x14ac:dyDescent="0.2">
      <c r="E488" s="18"/>
    </row>
    <row r="489" spans="5:5" ht="15.75" customHeight="1" x14ac:dyDescent="0.2">
      <c r="E489" s="18"/>
    </row>
    <row r="490" spans="5:5" ht="15.75" customHeight="1" x14ac:dyDescent="0.2">
      <c r="E490" s="18"/>
    </row>
    <row r="491" spans="5:5" ht="15.75" customHeight="1" x14ac:dyDescent="0.2">
      <c r="E491" s="18"/>
    </row>
    <row r="492" spans="5:5" ht="15.75" customHeight="1" x14ac:dyDescent="0.2">
      <c r="E492" s="18"/>
    </row>
    <row r="493" spans="5:5" ht="15.75" customHeight="1" x14ac:dyDescent="0.2">
      <c r="E493" s="18"/>
    </row>
    <row r="494" spans="5:5" ht="15.75" customHeight="1" x14ac:dyDescent="0.2">
      <c r="E494" s="18"/>
    </row>
    <row r="495" spans="5:5" ht="15.75" customHeight="1" x14ac:dyDescent="0.2">
      <c r="E495" s="18"/>
    </row>
    <row r="496" spans="5:5" ht="15.75" customHeight="1" x14ac:dyDescent="0.2">
      <c r="E496" s="18"/>
    </row>
    <row r="497" spans="5:5" ht="15.75" customHeight="1" x14ac:dyDescent="0.2">
      <c r="E497" s="18"/>
    </row>
    <row r="498" spans="5:5" ht="15.75" customHeight="1" x14ac:dyDescent="0.2">
      <c r="E498" s="18"/>
    </row>
    <row r="499" spans="5:5" ht="15.75" customHeight="1" x14ac:dyDescent="0.2">
      <c r="E499" s="18"/>
    </row>
    <row r="500" spans="5:5" ht="15.75" customHeight="1" x14ac:dyDescent="0.2">
      <c r="E500" s="18"/>
    </row>
    <row r="501" spans="5:5" ht="15.75" customHeight="1" x14ac:dyDescent="0.2">
      <c r="E501" s="18"/>
    </row>
    <row r="502" spans="5:5" ht="15.75" customHeight="1" x14ac:dyDescent="0.2">
      <c r="E502" s="18"/>
    </row>
    <row r="503" spans="5:5" ht="15.75" customHeight="1" x14ac:dyDescent="0.2">
      <c r="E503" s="18"/>
    </row>
    <row r="504" spans="5:5" ht="15.75" customHeight="1" x14ac:dyDescent="0.2">
      <c r="E504" s="18"/>
    </row>
    <row r="505" spans="5:5" ht="15.75" customHeight="1" x14ac:dyDescent="0.2">
      <c r="E505" s="18"/>
    </row>
    <row r="506" spans="5:5" ht="15.75" customHeight="1" x14ac:dyDescent="0.2">
      <c r="E506" s="18"/>
    </row>
    <row r="507" spans="5:5" ht="15.75" customHeight="1" x14ac:dyDescent="0.2">
      <c r="E507" s="18"/>
    </row>
    <row r="508" spans="5:5" ht="15.75" customHeight="1" x14ac:dyDescent="0.2">
      <c r="E508" s="18"/>
    </row>
    <row r="509" spans="5:5" ht="15.75" customHeight="1" x14ac:dyDescent="0.2">
      <c r="E509" s="18"/>
    </row>
    <row r="510" spans="5:5" ht="15.75" customHeight="1" x14ac:dyDescent="0.2">
      <c r="E510" s="18"/>
    </row>
    <row r="511" spans="5:5" ht="15.75" customHeight="1" x14ac:dyDescent="0.2">
      <c r="E511" s="18"/>
    </row>
    <row r="512" spans="5:5" ht="15.75" customHeight="1" x14ac:dyDescent="0.2">
      <c r="E512" s="18"/>
    </row>
    <row r="513" spans="5:5" ht="15.75" customHeight="1" x14ac:dyDescent="0.2">
      <c r="E513" s="18"/>
    </row>
    <row r="514" spans="5:5" ht="15.75" customHeight="1" x14ac:dyDescent="0.2">
      <c r="E514" s="18"/>
    </row>
    <row r="515" spans="5:5" ht="15.75" customHeight="1" x14ac:dyDescent="0.2">
      <c r="E515" s="18"/>
    </row>
    <row r="516" spans="5:5" ht="15.75" customHeight="1" x14ac:dyDescent="0.2">
      <c r="E516" s="18"/>
    </row>
    <row r="517" spans="5:5" ht="15.75" customHeight="1" x14ac:dyDescent="0.2">
      <c r="E517" s="18"/>
    </row>
    <row r="518" spans="5:5" ht="15.75" customHeight="1" x14ac:dyDescent="0.2">
      <c r="E518" s="18"/>
    </row>
    <row r="519" spans="5:5" ht="15.75" customHeight="1" x14ac:dyDescent="0.2">
      <c r="E519" s="18"/>
    </row>
    <row r="520" spans="5:5" ht="15.75" customHeight="1" x14ac:dyDescent="0.2">
      <c r="E520" s="18"/>
    </row>
    <row r="521" spans="5:5" ht="15.75" customHeight="1" x14ac:dyDescent="0.2">
      <c r="E521" s="18"/>
    </row>
    <row r="522" spans="5:5" ht="15.75" customHeight="1" x14ac:dyDescent="0.2">
      <c r="E522" s="18"/>
    </row>
    <row r="523" spans="5:5" ht="15.75" customHeight="1" x14ac:dyDescent="0.2">
      <c r="E523" s="18"/>
    </row>
    <row r="524" spans="5:5" ht="15.75" customHeight="1" x14ac:dyDescent="0.2">
      <c r="E524" s="18"/>
    </row>
    <row r="525" spans="5:5" ht="15.75" customHeight="1" x14ac:dyDescent="0.2">
      <c r="E525" s="18"/>
    </row>
    <row r="526" spans="5:5" ht="15.75" customHeight="1" x14ac:dyDescent="0.2">
      <c r="E526" s="18"/>
    </row>
    <row r="527" spans="5:5" ht="15.75" customHeight="1" x14ac:dyDescent="0.2">
      <c r="E527" s="18"/>
    </row>
    <row r="528" spans="5:5" ht="15.75" customHeight="1" x14ac:dyDescent="0.2">
      <c r="E528" s="18"/>
    </row>
    <row r="529" spans="5:5" ht="15.75" customHeight="1" x14ac:dyDescent="0.2">
      <c r="E529" s="18"/>
    </row>
    <row r="530" spans="5:5" ht="15.75" customHeight="1" x14ac:dyDescent="0.2">
      <c r="E530" s="18"/>
    </row>
    <row r="531" spans="5:5" ht="15.75" customHeight="1" x14ac:dyDescent="0.2">
      <c r="E531" s="18"/>
    </row>
    <row r="532" spans="5:5" ht="15.75" customHeight="1" x14ac:dyDescent="0.2">
      <c r="E532" s="18"/>
    </row>
    <row r="533" spans="5:5" ht="15.75" customHeight="1" x14ac:dyDescent="0.2">
      <c r="E533" s="18"/>
    </row>
    <row r="534" spans="5:5" ht="15.75" customHeight="1" x14ac:dyDescent="0.2">
      <c r="E534" s="18"/>
    </row>
    <row r="535" spans="5:5" ht="15.75" customHeight="1" x14ac:dyDescent="0.2">
      <c r="E535" s="18"/>
    </row>
    <row r="536" spans="5:5" ht="15.75" customHeight="1" x14ac:dyDescent="0.2">
      <c r="E536" s="18"/>
    </row>
    <row r="537" spans="5:5" ht="15.75" customHeight="1" x14ac:dyDescent="0.2">
      <c r="E537" s="18"/>
    </row>
    <row r="538" spans="5:5" ht="15.75" customHeight="1" x14ac:dyDescent="0.2">
      <c r="E538" s="18"/>
    </row>
    <row r="539" spans="5:5" ht="15.75" customHeight="1" x14ac:dyDescent="0.2">
      <c r="E539" s="18"/>
    </row>
    <row r="540" spans="5:5" ht="15.75" customHeight="1" x14ac:dyDescent="0.2">
      <c r="E540" s="18"/>
    </row>
    <row r="541" spans="5:5" ht="15.75" customHeight="1" x14ac:dyDescent="0.2">
      <c r="E541" s="18"/>
    </row>
    <row r="542" spans="5:5" ht="15.75" customHeight="1" x14ac:dyDescent="0.2">
      <c r="E542" s="18"/>
    </row>
    <row r="543" spans="5:5" ht="15.75" customHeight="1" x14ac:dyDescent="0.2">
      <c r="E543" s="18"/>
    </row>
    <row r="544" spans="5:5" ht="15.75" customHeight="1" x14ac:dyDescent="0.2">
      <c r="E544" s="18"/>
    </row>
    <row r="545" spans="5:5" ht="15.75" customHeight="1" x14ac:dyDescent="0.2">
      <c r="E545" s="18"/>
    </row>
    <row r="546" spans="5:5" ht="15.75" customHeight="1" x14ac:dyDescent="0.2">
      <c r="E546" s="18"/>
    </row>
    <row r="547" spans="5:5" ht="15.75" customHeight="1" x14ac:dyDescent="0.2">
      <c r="E547" s="18"/>
    </row>
    <row r="548" spans="5:5" ht="15.75" customHeight="1" x14ac:dyDescent="0.2">
      <c r="E548" s="18"/>
    </row>
    <row r="549" spans="5:5" ht="15.75" customHeight="1" x14ac:dyDescent="0.2">
      <c r="E549" s="18"/>
    </row>
    <row r="550" spans="5:5" ht="15.75" customHeight="1" x14ac:dyDescent="0.2">
      <c r="E550" s="18"/>
    </row>
    <row r="551" spans="5:5" ht="15.75" customHeight="1" x14ac:dyDescent="0.2">
      <c r="E551" s="18"/>
    </row>
    <row r="552" spans="5:5" ht="15.75" customHeight="1" x14ac:dyDescent="0.2">
      <c r="E552" s="18"/>
    </row>
    <row r="553" spans="5:5" ht="15.75" customHeight="1" x14ac:dyDescent="0.2">
      <c r="E553" s="18"/>
    </row>
    <row r="554" spans="5:5" ht="15.75" customHeight="1" x14ac:dyDescent="0.2">
      <c r="E554" s="18"/>
    </row>
    <row r="555" spans="5:5" ht="15.75" customHeight="1" x14ac:dyDescent="0.2">
      <c r="E555" s="18"/>
    </row>
    <row r="556" spans="5:5" ht="15.75" customHeight="1" x14ac:dyDescent="0.2">
      <c r="E556" s="18"/>
    </row>
    <row r="557" spans="5:5" ht="15.75" customHeight="1" x14ac:dyDescent="0.2">
      <c r="E557" s="18"/>
    </row>
    <row r="558" spans="5:5" ht="15.75" customHeight="1" x14ac:dyDescent="0.2">
      <c r="E558" s="18"/>
    </row>
    <row r="559" spans="5:5" ht="15.75" customHeight="1" x14ac:dyDescent="0.2">
      <c r="E559" s="18"/>
    </row>
    <row r="560" spans="5:5" ht="15.75" customHeight="1" x14ac:dyDescent="0.2">
      <c r="E560" s="18"/>
    </row>
    <row r="561" spans="5:5" ht="15.75" customHeight="1" x14ac:dyDescent="0.2">
      <c r="E561" s="18"/>
    </row>
    <row r="562" spans="5:5" ht="15.75" customHeight="1" x14ac:dyDescent="0.2">
      <c r="E562" s="18"/>
    </row>
    <row r="563" spans="5:5" ht="15.75" customHeight="1" x14ac:dyDescent="0.2">
      <c r="E563" s="18"/>
    </row>
    <row r="564" spans="5:5" ht="15.75" customHeight="1" x14ac:dyDescent="0.2">
      <c r="E564" s="18"/>
    </row>
    <row r="565" spans="5:5" ht="15.75" customHeight="1" x14ac:dyDescent="0.2">
      <c r="E565" s="18"/>
    </row>
    <row r="566" spans="5:5" ht="15.75" customHeight="1" x14ac:dyDescent="0.2">
      <c r="E566" s="18"/>
    </row>
    <row r="567" spans="5:5" ht="15.75" customHeight="1" x14ac:dyDescent="0.2">
      <c r="E567" s="18"/>
    </row>
    <row r="568" spans="5:5" ht="15.75" customHeight="1" x14ac:dyDescent="0.2">
      <c r="E568" s="18"/>
    </row>
    <row r="569" spans="5:5" ht="15.75" customHeight="1" x14ac:dyDescent="0.2">
      <c r="E569" s="18"/>
    </row>
    <row r="570" spans="5:5" ht="15.75" customHeight="1" x14ac:dyDescent="0.2">
      <c r="E570" s="18"/>
    </row>
    <row r="571" spans="5:5" ht="15.75" customHeight="1" x14ac:dyDescent="0.2">
      <c r="E571" s="18"/>
    </row>
    <row r="572" spans="5:5" ht="15.75" customHeight="1" x14ac:dyDescent="0.2">
      <c r="E572" s="18"/>
    </row>
    <row r="573" spans="5:5" ht="15.75" customHeight="1" x14ac:dyDescent="0.2">
      <c r="E573" s="18"/>
    </row>
    <row r="574" spans="5:5" ht="15.75" customHeight="1" x14ac:dyDescent="0.2">
      <c r="E574" s="18"/>
    </row>
    <row r="575" spans="5:5" ht="15.75" customHeight="1" x14ac:dyDescent="0.2">
      <c r="E575" s="18"/>
    </row>
    <row r="576" spans="5:5" ht="15.75" customHeight="1" x14ac:dyDescent="0.2">
      <c r="E576" s="18"/>
    </row>
    <row r="577" spans="5:5" ht="15.75" customHeight="1" x14ac:dyDescent="0.2">
      <c r="E577" s="18"/>
    </row>
    <row r="578" spans="5:5" ht="15.75" customHeight="1" x14ac:dyDescent="0.2">
      <c r="E578" s="18"/>
    </row>
    <row r="579" spans="5:5" ht="15.75" customHeight="1" x14ac:dyDescent="0.2">
      <c r="E579" s="18"/>
    </row>
    <row r="580" spans="5:5" ht="15.75" customHeight="1" x14ac:dyDescent="0.2">
      <c r="E580" s="18"/>
    </row>
    <row r="581" spans="5:5" ht="15.75" customHeight="1" x14ac:dyDescent="0.2">
      <c r="E581" s="18"/>
    </row>
    <row r="582" spans="5:5" ht="15.75" customHeight="1" x14ac:dyDescent="0.2">
      <c r="E582" s="18"/>
    </row>
    <row r="583" spans="5:5" ht="15.75" customHeight="1" x14ac:dyDescent="0.2">
      <c r="E583" s="18"/>
    </row>
    <row r="584" spans="5:5" ht="15.75" customHeight="1" x14ac:dyDescent="0.2">
      <c r="E584" s="18"/>
    </row>
    <row r="585" spans="5:5" ht="15.75" customHeight="1" x14ac:dyDescent="0.2">
      <c r="E585" s="18"/>
    </row>
    <row r="586" spans="5:5" ht="15.75" customHeight="1" x14ac:dyDescent="0.2">
      <c r="E586" s="18"/>
    </row>
    <row r="587" spans="5:5" ht="15.75" customHeight="1" x14ac:dyDescent="0.2">
      <c r="E587" s="18"/>
    </row>
    <row r="588" spans="5:5" ht="15.75" customHeight="1" x14ac:dyDescent="0.2">
      <c r="E588" s="18"/>
    </row>
    <row r="589" spans="5:5" ht="15.75" customHeight="1" x14ac:dyDescent="0.2">
      <c r="E589" s="18"/>
    </row>
    <row r="590" spans="5:5" ht="15.75" customHeight="1" x14ac:dyDescent="0.2">
      <c r="E590" s="18"/>
    </row>
    <row r="591" spans="5:5" ht="15.75" customHeight="1" x14ac:dyDescent="0.2">
      <c r="E591" s="18"/>
    </row>
    <row r="592" spans="5:5" ht="15.75" customHeight="1" x14ac:dyDescent="0.2">
      <c r="E592" s="18"/>
    </row>
    <row r="593" spans="5:5" ht="15.75" customHeight="1" x14ac:dyDescent="0.2">
      <c r="E593" s="18"/>
    </row>
    <row r="594" spans="5:5" ht="15.75" customHeight="1" x14ac:dyDescent="0.2">
      <c r="E594" s="18"/>
    </row>
    <row r="595" spans="5:5" ht="15.75" customHeight="1" x14ac:dyDescent="0.2">
      <c r="E595" s="18"/>
    </row>
    <row r="596" spans="5:5" ht="15.75" customHeight="1" x14ac:dyDescent="0.2">
      <c r="E596" s="18"/>
    </row>
    <row r="597" spans="5:5" ht="15.75" customHeight="1" x14ac:dyDescent="0.2">
      <c r="E597" s="18"/>
    </row>
    <row r="598" spans="5:5" ht="15.75" customHeight="1" x14ac:dyDescent="0.2">
      <c r="E598" s="18"/>
    </row>
    <row r="599" spans="5:5" ht="15.75" customHeight="1" x14ac:dyDescent="0.2">
      <c r="E599" s="18"/>
    </row>
    <row r="600" spans="5:5" ht="15.75" customHeight="1" x14ac:dyDescent="0.2">
      <c r="E600" s="18"/>
    </row>
    <row r="601" spans="5:5" ht="15.75" customHeight="1" x14ac:dyDescent="0.2">
      <c r="E601" s="18"/>
    </row>
    <row r="602" spans="5:5" ht="15.75" customHeight="1" x14ac:dyDescent="0.2">
      <c r="E602" s="18"/>
    </row>
    <row r="603" spans="5:5" ht="15.75" customHeight="1" x14ac:dyDescent="0.2">
      <c r="E603" s="18"/>
    </row>
    <row r="604" spans="5:5" ht="15.75" customHeight="1" x14ac:dyDescent="0.2">
      <c r="E604" s="18"/>
    </row>
    <row r="605" spans="5:5" ht="15.75" customHeight="1" x14ac:dyDescent="0.2">
      <c r="E605" s="18"/>
    </row>
    <row r="606" spans="5:5" ht="15.75" customHeight="1" x14ac:dyDescent="0.2">
      <c r="E606" s="18"/>
    </row>
    <row r="607" spans="5:5" ht="15.75" customHeight="1" x14ac:dyDescent="0.2">
      <c r="E607" s="18"/>
    </row>
    <row r="608" spans="5:5" ht="15.75" customHeight="1" x14ac:dyDescent="0.2">
      <c r="E608" s="18"/>
    </row>
    <row r="609" spans="5:5" ht="15.75" customHeight="1" x14ac:dyDescent="0.2">
      <c r="E609" s="18"/>
    </row>
    <row r="610" spans="5:5" ht="15.75" customHeight="1" x14ac:dyDescent="0.2">
      <c r="E610" s="18"/>
    </row>
    <row r="611" spans="5:5" ht="15.75" customHeight="1" x14ac:dyDescent="0.2">
      <c r="E611" s="18"/>
    </row>
    <row r="612" spans="5:5" ht="15.75" customHeight="1" x14ac:dyDescent="0.2">
      <c r="E612" s="18"/>
    </row>
    <row r="613" spans="5:5" ht="15.75" customHeight="1" x14ac:dyDescent="0.2">
      <c r="E613" s="18"/>
    </row>
    <row r="614" spans="5:5" ht="15.75" customHeight="1" x14ac:dyDescent="0.2">
      <c r="E614" s="18"/>
    </row>
    <row r="615" spans="5:5" ht="15.75" customHeight="1" x14ac:dyDescent="0.2">
      <c r="E615" s="18"/>
    </row>
    <row r="616" spans="5:5" ht="15.75" customHeight="1" x14ac:dyDescent="0.2">
      <c r="E616" s="18"/>
    </row>
    <row r="617" spans="5:5" ht="15.75" customHeight="1" x14ac:dyDescent="0.2">
      <c r="E617" s="18"/>
    </row>
    <row r="618" spans="5:5" ht="15.75" customHeight="1" x14ac:dyDescent="0.2">
      <c r="E618" s="18"/>
    </row>
    <row r="619" spans="5:5" ht="15.75" customHeight="1" x14ac:dyDescent="0.2">
      <c r="E619" s="18"/>
    </row>
    <row r="620" spans="5:5" ht="15.75" customHeight="1" x14ac:dyDescent="0.2">
      <c r="E620" s="18"/>
    </row>
    <row r="621" spans="5:5" ht="15.75" customHeight="1" x14ac:dyDescent="0.2">
      <c r="E621" s="18"/>
    </row>
    <row r="622" spans="5:5" ht="15.75" customHeight="1" x14ac:dyDescent="0.2">
      <c r="E622" s="18"/>
    </row>
    <row r="623" spans="5:5" ht="15.75" customHeight="1" x14ac:dyDescent="0.2">
      <c r="E623" s="18"/>
    </row>
    <row r="624" spans="5:5" ht="15.75" customHeight="1" x14ac:dyDescent="0.2">
      <c r="E624" s="18"/>
    </row>
    <row r="625" spans="5:5" ht="15.75" customHeight="1" x14ac:dyDescent="0.2">
      <c r="E625" s="18"/>
    </row>
    <row r="626" spans="5:5" ht="15.75" customHeight="1" x14ac:dyDescent="0.2">
      <c r="E626" s="18"/>
    </row>
    <row r="627" spans="5:5" ht="15.75" customHeight="1" x14ac:dyDescent="0.2">
      <c r="E627" s="18"/>
    </row>
    <row r="628" spans="5:5" ht="15.75" customHeight="1" x14ac:dyDescent="0.2">
      <c r="E628" s="18"/>
    </row>
    <row r="629" spans="5:5" ht="15.75" customHeight="1" x14ac:dyDescent="0.2">
      <c r="E629" s="18"/>
    </row>
    <row r="630" spans="5:5" ht="15.75" customHeight="1" x14ac:dyDescent="0.2">
      <c r="E630" s="18"/>
    </row>
    <row r="631" spans="5:5" ht="15.75" customHeight="1" x14ac:dyDescent="0.2">
      <c r="E631" s="18"/>
    </row>
    <row r="632" spans="5:5" ht="15.75" customHeight="1" x14ac:dyDescent="0.2">
      <c r="E632" s="18"/>
    </row>
    <row r="633" spans="5:5" ht="15.75" customHeight="1" x14ac:dyDescent="0.2">
      <c r="E633" s="18"/>
    </row>
    <row r="634" spans="5:5" ht="15.75" customHeight="1" x14ac:dyDescent="0.2">
      <c r="E634" s="18"/>
    </row>
    <row r="635" spans="5:5" ht="15.75" customHeight="1" x14ac:dyDescent="0.2">
      <c r="E635" s="18"/>
    </row>
    <row r="636" spans="5:5" ht="15.75" customHeight="1" x14ac:dyDescent="0.2">
      <c r="E636" s="18"/>
    </row>
    <row r="637" spans="5:5" ht="15.75" customHeight="1" x14ac:dyDescent="0.2">
      <c r="E637" s="18"/>
    </row>
    <row r="638" spans="5:5" ht="15.75" customHeight="1" x14ac:dyDescent="0.2">
      <c r="E638" s="18"/>
    </row>
    <row r="639" spans="5:5" ht="15.75" customHeight="1" x14ac:dyDescent="0.2">
      <c r="E639" s="18"/>
    </row>
    <row r="640" spans="5:5" ht="15.75" customHeight="1" x14ac:dyDescent="0.2">
      <c r="E640" s="18"/>
    </row>
    <row r="641" spans="5:5" ht="15.75" customHeight="1" x14ac:dyDescent="0.2">
      <c r="E641" s="18"/>
    </row>
    <row r="642" spans="5:5" ht="15.75" customHeight="1" x14ac:dyDescent="0.2">
      <c r="E642" s="18"/>
    </row>
    <row r="643" spans="5:5" ht="15.75" customHeight="1" x14ac:dyDescent="0.2">
      <c r="E643" s="18"/>
    </row>
    <row r="644" spans="5:5" ht="15.75" customHeight="1" x14ac:dyDescent="0.2">
      <c r="E644" s="18"/>
    </row>
    <row r="645" spans="5:5" ht="15.75" customHeight="1" x14ac:dyDescent="0.2">
      <c r="E645" s="18"/>
    </row>
    <row r="646" spans="5:5" ht="15.75" customHeight="1" x14ac:dyDescent="0.2">
      <c r="E646" s="18"/>
    </row>
    <row r="647" spans="5:5" ht="15.75" customHeight="1" x14ac:dyDescent="0.2">
      <c r="E647" s="18"/>
    </row>
    <row r="648" spans="5:5" ht="15.75" customHeight="1" x14ac:dyDescent="0.2">
      <c r="E648" s="18"/>
    </row>
    <row r="649" spans="5:5" ht="15.75" customHeight="1" x14ac:dyDescent="0.2">
      <c r="E649" s="18"/>
    </row>
    <row r="650" spans="5:5" ht="15.75" customHeight="1" x14ac:dyDescent="0.2">
      <c r="E650" s="18"/>
    </row>
    <row r="651" spans="5:5" ht="15.75" customHeight="1" x14ac:dyDescent="0.2">
      <c r="E651" s="18"/>
    </row>
    <row r="652" spans="5:5" ht="15.75" customHeight="1" x14ac:dyDescent="0.2">
      <c r="E652" s="18"/>
    </row>
    <row r="653" spans="5:5" ht="15.75" customHeight="1" x14ac:dyDescent="0.2">
      <c r="E653" s="18"/>
    </row>
    <row r="654" spans="5:5" ht="15.75" customHeight="1" x14ac:dyDescent="0.2">
      <c r="E654" s="18"/>
    </row>
    <row r="655" spans="5:5" ht="15.75" customHeight="1" x14ac:dyDescent="0.2">
      <c r="E655" s="18"/>
    </row>
    <row r="656" spans="5:5" ht="15.75" customHeight="1" x14ac:dyDescent="0.2">
      <c r="E656" s="18"/>
    </row>
    <row r="657" spans="5:5" ht="15.75" customHeight="1" x14ac:dyDescent="0.2">
      <c r="E657" s="18"/>
    </row>
    <row r="658" spans="5:5" ht="15.75" customHeight="1" x14ac:dyDescent="0.2">
      <c r="E658" s="18"/>
    </row>
    <row r="659" spans="5:5" ht="15.75" customHeight="1" x14ac:dyDescent="0.2">
      <c r="E659" s="18"/>
    </row>
    <row r="660" spans="5:5" ht="15.75" customHeight="1" x14ac:dyDescent="0.2">
      <c r="E660" s="18"/>
    </row>
    <row r="661" spans="5:5" ht="15.75" customHeight="1" x14ac:dyDescent="0.2">
      <c r="E661" s="18"/>
    </row>
    <row r="662" spans="5:5" ht="15.75" customHeight="1" x14ac:dyDescent="0.2">
      <c r="E662" s="18"/>
    </row>
    <row r="663" spans="5:5" ht="15.75" customHeight="1" x14ac:dyDescent="0.2">
      <c r="E663" s="18"/>
    </row>
    <row r="664" spans="5:5" ht="15.75" customHeight="1" x14ac:dyDescent="0.2">
      <c r="E664" s="18"/>
    </row>
    <row r="665" spans="5:5" ht="15.75" customHeight="1" x14ac:dyDescent="0.2">
      <c r="E665" s="18"/>
    </row>
    <row r="666" spans="5:5" ht="15.75" customHeight="1" x14ac:dyDescent="0.2">
      <c r="E666" s="18"/>
    </row>
    <row r="667" spans="5:5" ht="15.75" customHeight="1" x14ac:dyDescent="0.2">
      <c r="E667" s="18"/>
    </row>
    <row r="668" spans="5:5" ht="15.75" customHeight="1" x14ac:dyDescent="0.2">
      <c r="E668" s="18"/>
    </row>
    <row r="669" spans="5:5" ht="15.75" customHeight="1" x14ac:dyDescent="0.2">
      <c r="E669" s="18"/>
    </row>
    <row r="670" spans="5:5" ht="15.75" customHeight="1" x14ac:dyDescent="0.2">
      <c r="E670" s="18"/>
    </row>
    <row r="671" spans="5:5" ht="15.75" customHeight="1" x14ac:dyDescent="0.2">
      <c r="E671" s="18"/>
    </row>
    <row r="672" spans="5:5" ht="15.75" customHeight="1" x14ac:dyDescent="0.2">
      <c r="E672" s="18"/>
    </row>
    <row r="673" spans="5:5" ht="15.75" customHeight="1" x14ac:dyDescent="0.2">
      <c r="E673" s="18"/>
    </row>
    <row r="674" spans="5:5" ht="15.75" customHeight="1" x14ac:dyDescent="0.2">
      <c r="E674" s="18"/>
    </row>
    <row r="675" spans="5:5" ht="15.75" customHeight="1" x14ac:dyDescent="0.2">
      <c r="E675" s="18"/>
    </row>
    <row r="676" spans="5:5" ht="15.75" customHeight="1" x14ac:dyDescent="0.2">
      <c r="E676" s="18"/>
    </row>
    <row r="677" spans="5:5" ht="15.75" customHeight="1" x14ac:dyDescent="0.2">
      <c r="E677" s="18"/>
    </row>
    <row r="678" spans="5:5" ht="15.75" customHeight="1" x14ac:dyDescent="0.2">
      <c r="E678" s="18"/>
    </row>
    <row r="679" spans="5:5" ht="15.75" customHeight="1" x14ac:dyDescent="0.2">
      <c r="E679" s="18"/>
    </row>
    <row r="680" spans="5:5" ht="15.75" customHeight="1" x14ac:dyDescent="0.2">
      <c r="E680" s="18"/>
    </row>
    <row r="681" spans="5:5" ht="15.75" customHeight="1" x14ac:dyDescent="0.2">
      <c r="E681" s="18"/>
    </row>
    <row r="682" spans="5:5" ht="15.75" customHeight="1" x14ac:dyDescent="0.2">
      <c r="E682" s="18"/>
    </row>
    <row r="683" spans="5:5" ht="15.75" customHeight="1" x14ac:dyDescent="0.2">
      <c r="E683" s="18"/>
    </row>
    <row r="684" spans="5:5" ht="15.75" customHeight="1" x14ac:dyDescent="0.2">
      <c r="E684" s="18"/>
    </row>
    <row r="685" spans="5:5" ht="15.75" customHeight="1" x14ac:dyDescent="0.2">
      <c r="E685" s="18"/>
    </row>
    <row r="686" spans="5:5" ht="15.75" customHeight="1" x14ac:dyDescent="0.2">
      <c r="E686" s="18"/>
    </row>
    <row r="687" spans="5:5" ht="15.75" customHeight="1" x14ac:dyDescent="0.2">
      <c r="E687" s="18"/>
    </row>
    <row r="688" spans="5:5" ht="15.75" customHeight="1" x14ac:dyDescent="0.2">
      <c r="E688" s="18"/>
    </row>
    <row r="689" spans="5:5" ht="15.75" customHeight="1" x14ac:dyDescent="0.2">
      <c r="E689" s="18"/>
    </row>
    <row r="690" spans="5:5" ht="15.75" customHeight="1" x14ac:dyDescent="0.2">
      <c r="E690" s="18"/>
    </row>
    <row r="691" spans="5:5" ht="15.75" customHeight="1" x14ac:dyDescent="0.2">
      <c r="E691" s="18"/>
    </row>
    <row r="692" spans="5:5" ht="15.75" customHeight="1" x14ac:dyDescent="0.2">
      <c r="E692" s="18"/>
    </row>
    <row r="693" spans="5:5" ht="15.75" customHeight="1" x14ac:dyDescent="0.2">
      <c r="E693" s="18"/>
    </row>
    <row r="694" spans="5:5" ht="15.75" customHeight="1" x14ac:dyDescent="0.2">
      <c r="E694" s="18"/>
    </row>
    <row r="695" spans="5:5" ht="15.75" customHeight="1" x14ac:dyDescent="0.2">
      <c r="E695" s="18"/>
    </row>
    <row r="696" spans="5:5" ht="15.75" customHeight="1" x14ac:dyDescent="0.2">
      <c r="E696" s="18"/>
    </row>
    <row r="697" spans="5:5" ht="15.75" customHeight="1" x14ac:dyDescent="0.2">
      <c r="E697" s="18"/>
    </row>
    <row r="698" spans="5:5" ht="15.75" customHeight="1" x14ac:dyDescent="0.2">
      <c r="E698" s="18"/>
    </row>
    <row r="699" spans="5:5" ht="15.75" customHeight="1" x14ac:dyDescent="0.2">
      <c r="E699" s="18"/>
    </row>
    <row r="700" spans="5:5" ht="15.75" customHeight="1" x14ac:dyDescent="0.2">
      <c r="E700" s="18"/>
    </row>
    <row r="701" spans="5:5" ht="15.75" customHeight="1" x14ac:dyDescent="0.2">
      <c r="E701" s="18"/>
    </row>
    <row r="702" spans="5:5" ht="15.75" customHeight="1" x14ac:dyDescent="0.2">
      <c r="E702" s="18"/>
    </row>
    <row r="703" spans="5:5" ht="15.75" customHeight="1" x14ac:dyDescent="0.2">
      <c r="E703" s="18"/>
    </row>
    <row r="704" spans="5:5" ht="15.75" customHeight="1" x14ac:dyDescent="0.2">
      <c r="E704" s="18"/>
    </row>
    <row r="705" spans="5:5" ht="15.75" customHeight="1" x14ac:dyDescent="0.2">
      <c r="E705" s="18"/>
    </row>
    <row r="706" spans="5:5" ht="15.75" customHeight="1" x14ac:dyDescent="0.2">
      <c r="E706" s="18"/>
    </row>
    <row r="707" spans="5:5" ht="15.75" customHeight="1" x14ac:dyDescent="0.2">
      <c r="E707" s="18"/>
    </row>
    <row r="708" spans="5:5" ht="15.75" customHeight="1" x14ac:dyDescent="0.2">
      <c r="E708" s="18"/>
    </row>
    <row r="709" spans="5:5" ht="15.75" customHeight="1" x14ac:dyDescent="0.2">
      <c r="E709" s="18"/>
    </row>
    <row r="710" spans="5:5" ht="15.75" customHeight="1" x14ac:dyDescent="0.2">
      <c r="E710" s="18"/>
    </row>
    <row r="711" spans="5:5" ht="15.75" customHeight="1" x14ac:dyDescent="0.2">
      <c r="E711" s="18"/>
    </row>
    <row r="712" spans="5:5" ht="15.75" customHeight="1" x14ac:dyDescent="0.2">
      <c r="E712" s="18"/>
    </row>
    <row r="713" spans="5:5" ht="15.75" customHeight="1" x14ac:dyDescent="0.2">
      <c r="E713" s="18"/>
    </row>
    <row r="714" spans="5:5" ht="15.75" customHeight="1" x14ac:dyDescent="0.2">
      <c r="E714" s="18"/>
    </row>
    <row r="715" spans="5:5" ht="15.75" customHeight="1" x14ac:dyDescent="0.2">
      <c r="E715" s="18"/>
    </row>
    <row r="716" spans="5:5" ht="15.75" customHeight="1" x14ac:dyDescent="0.2">
      <c r="E716" s="18"/>
    </row>
    <row r="717" spans="5:5" ht="15.75" customHeight="1" x14ac:dyDescent="0.2">
      <c r="E717" s="18"/>
    </row>
    <row r="718" spans="5:5" ht="15.75" customHeight="1" x14ac:dyDescent="0.2">
      <c r="E718" s="18"/>
    </row>
    <row r="719" spans="5:5" ht="15.75" customHeight="1" x14ac:dyDescent="0.2">
      <c r="E719" s="18"/>
    </row>
    <row r="720" spans="5:5" ht="15.75" customHeight="1" x14ac:dyDescent="0.2">
      <c r="E720" s="18"/>
    </row>
    <row r="721" spans="5:5" ht="15.75" customHeight="1" x14ac:dyDescent="0.2">
      <c r="E721" s="18"/>
    </row>
    <row r="722" spans="5:5" ht="15.75" customHeight="1" x14ac:dyDescent="0.2">
      <c r="E722" s="18"/>
    </row>
    <row r="723" spans="5:5" ht="15.75" customHeight="1" x14ac:dyDescent="0.2">
      <c r="E723" s="18"/>
    </row>
    <row r="724" spans="5:5" ht="15.75" customHeight="1" x14ac:dyDescent="0.2">
      <c r="E724" s="18"/>
    </row>
    <row r="725" spans="5:5" ht="15.75" customHeight="1" x14ac:dyDescent="0.2">
      <c r="E725" s="18"/>
    </row>
    <row r="726" spans="5:5" ht="15.75" customHeight="1" x14ac:dyDescent="0.2">
      <c r="E726" s="18"/>
    </row>
    <row r="727" spans="5:5" ht="15.75" customHeight="1" x14ac:dyDescent="0.2">
      <c r="E727" s="18"/>
    </row>
    <row r="728" spans="5:5" ht="15.75" customHeight="1" x14ac:dyDescent="0.2">
      <c r="E728" s="18"/>
    </row>
    <row r="729" spans="5:5" ht="15.75" customHeight="1" x14ac:dyDescent="0.2">
      <c r="E729" s="18"/>
    </row>
    <row r="730" spans="5:5" ht="15.75" customHeight="1" x14ac:dyDescent="0.2">
      <c r="E730" s="18"/>
    </row>
    <row r="731" spans="5:5" ht="15.75" customHeight="1" x14ac:dyDescent="0.2">
      <c r="E731" s="18"/>
    </row>
    <row r="732" spans="5:5" ht="15.75" customHeight="1" x14ac:dyDescent="0.2">
      <c r="E732" s="18"/>
    </row>
    <row r="733" spans="5:5" ht="15.75" customHeight="1" x14ac:dyDescent="0.2">
      <c r="E733" s="18"/>
    </row>
    <row r="734" spans="5:5" ht="15.75" customHeight="1" x14ac:dyDescent="0.2">
      <c r="E734" s="18"/>
    </row>
    <row r="735" spans="5:5" ht="15.75" customHeight="1" x14ac:dyDescent="0.2">
      <c r="E735" s="18"/>
    </row>
    <row r="736" spans="5:5" ht="15.75" customHeight="1" x14ac:dyDescent="0.2">
      <c r="E736" s="18"/>
    </row>
    <row r="737" spans="5:5" ht="15.75" customHeight="1" x14ac:dyDescent="0.2">
      <c r="E737" s="18"/>
    </row>
    <row r="738" spans="5:5" ht="15.75" customHeight="1" x14ac:dyDescent="0.2">
      <c r="E738" s="18"/>
    </row>
    <row r="739" spans="5:5" ht="15.75" customHeight="1" x14ac:dyDescent="0.2">
      <c r="E739" s="18"/>
    </row>
    <row r="740" spans="5:5" ht="15.75" customHeight="1" x14ac:dyDescent="0.2">
      <c r="E740" s="18"/>
    </row>
    <row r="741" spans="5:5" ht="15.75" customHeight="1" x14ac:dyDescent="0.2">
      <c r="E741" s="18"/>
    </row>
    <row r="742" spans="5:5" ht="15.75" customHeight="1" x14ac:dyDescent="0.2">
      <c r="E742" s="18"/>
    </row>
    <row r="743" spans="5:5" ht="15.75" customHeight="1" x14ac:dyDescent="0.2">
      <c r="E743" s="18"/>
    </row>
    <row r="744" spans="5:5" ht="15.75" customHeight="1" x14ac:dyDescent="0.2">
      <c r="E744" s="18"/>
    </row>
    <row r="745" spans="5:5" ht="15.75" customHeight="1" x14ac:dyDescent="0.2">
      <c r="E745" s="18"/>
    </row>
    <row r="746" spans="5:5" ht="15.75" customHeight="1" x14ac:dyDescent="0.2">
      <c r="E746" s="18"/>
    </row>
    <row r="747" spans="5:5" ht="15.75" customHeight="1" x14ac:dyDescent="0.2">
      <c r="E747" s="18"/>
    </row>
    <row r="748" spans="5:5" ht="15.75" customHeight="1" x14ac:dyDescent="0.2">
      <c r="E748" s="18"/>
    </row>
    <row r="749" spans="5:5" ht="15.75" customHeight="1" x14ac:dyDescent="0.2">
      <c r="E749" s="18"/>
    </row>
    <row r="750" spans="5:5" ht="15.75" customHeight="1" x14ac:dyDescent="0.2">
      <c r="E750" s="18"/>
    </row>
    <row r="751" spans="5:5" ht="15.75" customHeight="1" x14ac:dyDescent="0.2">
      <c r="E751" s="18"/>
    </row>
    <row r="752" spans="5:5" ht="15.75" customHeight="1" x14ac:dyDescent="0.2">
      <c r="E752" s="18"/>
    </row>
    <row r="753" spans="5:5" ht="15.75" customHeight="1" x14ac:dyDescent="0.2">
      <c r="E753" s="18"/>
    </row>
    <row r="754" spans="5:5" ht="15.75" customHeight="1" x14ac:dyDescent="0.2">
      <c r="E754" s="18"/>
    </row>
    <row r="755" spans="5:5" ht="15.75" customHeight="1" x14ac:dyDescent="0.2">
      <c r="E755" s="18"/>
    </row>
    <row r="756" spans="5:5" ht="15.75" customHeight="1" x14ac:dyDescent="0.2">
      <c r="E756" s="18"/>
    </row>
    <row r="757" spans="5:5" ht="15.75" customHeight="1" x14ac:dyDescent="0.2">
      <c r="E757" s="18"/>
    </row>
    <row r="758" spans="5:5" ht="15.75" customHeight="1" x14ac:dyDescent="0.2">
      <c r="E758" s="18"/>
    </row>
    <row r="759" spans="5:5" ht="15.75" customHeight="1" x14ac:dyDescent="0.2">
      <c r="E759" s="18"/>
    </row>
    <row r="760" spans="5:5" ht="15.75" customHeight="1" x14ac:dyDescent="0.2">
      <c r="E760" s="18"/>
    </row>
    <row r="761" spans="5:5" ht="15.75" customHeight="1" x14ac:dyDescent="0.2">
      <c r="E761" s="18"/>
    </row>
    <row r="762" spans="5:5" ht="15.75" customHeight="1" x14ac:dyDescent="0.2">
      <c r="E762" s="18"/>
    </row>
    <row r="763" spans="5:5" ht="15.75" customHeight="1" x14ac:dyDescent="0.2">
      <c r="E763" s="18"/>
    </row>
    <row r="764" spans="5:5" ht="15.75" customHeight="1" x14ac:dyDescent="0.2">
      <c r="E764" s="18"/>
    </row>
    <row r="765" spans="5:5" ht="15.75" customHeight="1" x14ac:dyDescent="0.2">
      <c r="E765" s="18"/>
    </row>
    <row r="766" spans="5:5" ht="15.75" customHeight="1" x14ac:dyDescent="0.2">
      <c r="E766" s="18"/>
    </row>
    <row r="767" spans="5:5" ht="15.75" customHeight="1" x14ac:dyDescent="0.2">
      <c r="E767" s="18"/>
    </row>
    <row r="768" spans="5:5" ht="15.75" customHeight="1" x14ac:dyDescent="0.2">
      <c r="E768" s="18"/>
    </row>
    <row r="769" spans="5:5" ht="15.75" customHeight="1" x14ac:dyDescent="0.2">
      <c r="E769" s="18"/>
    </row>
    <row r="770" spans="5:5" ht="15.75" customHeight="1" x14ac:dyDescent="0.2">
      <c r="E770" s="18"/>
    </row>
    <row r="771" spans="5:5" ht="15.75" customHeight="1" x14ac:dyDescent="0.2">
      <c r="E771" s="18"/>
    </row>
    <row r="772" spans="5:5" ht="15.75" customHeight="1" x14ac:dyDescent="0.2">
      <c r="E772" s="18"/>
    </row>
    <row r="773" spans="5:5" ht="15.75" customHeight="1" x14ac:dyDescent="0.2">
      <c r="E773" s="18"/>
    </row>
    <row r="774" spans="5:5" ht="15.75" customHeight="1" x14ac:dyDescent="0.2">
      <c r="E774" s="18"/>
    </row>
    <row r="775" spans="5:5" ht="15.75" customHeight="1" x14ac:dyDescent="0.2">
      <c r="E775" s="18"/>
    </row>
    <row r="776" spans="5:5" ht="15.75" customHeight="1" x14ac:dyDescent="0.2">
      <c r="E776" s="18"/>
    </row>
    <row r="777" spans="5:5" ht="15.75" customHeight="1" x14ac:dyDescent="0.2">
      <c r="E777" s="18"/>
    </row>
    <row r="778" spans="5:5" ht="15.75" customHeight="1" x14ac:dyDescent="0.2">
      <c r="E778" s="18"/>
    </row>
    <row r="779" spans="5:5" ht="15.75" customHeight="1" x14ac:dyDescent="0.2">
      <c r="E779" s="18"/>
    </row>
    <row r="780" spans="5:5" ht="15.75" customHeight="1" x14ac:dyDescent="0.2">
      <c r="E780" s="18"/>
    </row>
    <row r="781" spans="5:5" ht="15.75" customHeight="1" x14ac:dyDescent="0.2">
      <c r="E781" s="18"/>
    </row>
    <row r="782" spans="5:5" ht="15.75" customHeight="1" x14ac:dyDescent="0.2">
      <c r="E782" s="18"/>
    </row>
    <row r="783" spans="5:5" ht="15.75" customHeight="1" x14ac:dyDescent="0.2">
      <c r="E783" s="18"/>
    </row>
    <row r="784" spans="5:5" ht="15.75" customHeight="1" x14ac:dyDescent="0.2">
      <c r="E784" s="18"/>
    </row>
    <row r="785" spans="5:5" ht="15.75" customHeight="1" x14ac:dyDescent="0.2">
      <c r="E785" s="18"/>
    </row>
    <row r="786" spans="5:5" ht="15.75" customHeight="1" x14ac:dyDescent="0.2">
      <c r="E786" s="18"/>
    </row>
    <row r="787" spans="5:5" ht="15.75" customHeight="1" x14ac:dyDescent="0.2">
      <c r="E787" s="18"/>
    </row>
    <row r="788" spans="5:5" ht="15.75" customHeight="1" x14ac:dyDescent="0.2">
      <c r="E788" s="18"/>
    </row>
    <row r="789" spans="5:5" ht="15.75" customHeight="1" x14ac:dyDescent="0.2">
      <c r="E789" s="18"/>
    </row>
    <row r="790" spans="5:5" ht="15.75" customHeight="1" x14ac:dyDescent="0.2">
      <c r="E790" s="18"/>
    </row>
    <row r="791" spans="5:5" ht="15.75" customHeight="1" x14ac:dyDescent="0.2">
      <c r="E791" s="18"/>
    </row>
    <row r="792" spans="5:5" ht="15.75" customHeight="1" x14ac:dyDescent="0.2">
      <c r="E792" s="18"/>
    </row>
    <row r="793" spans="5:5" ht="15.75" customHeight="1" x14ac:dyDescent="0.2">
      <c r="E793" s="18"/>
    </row>
    <row r="794" spans="5:5" ht="15.75" customHeight="1" x14ac:dyDescent="0.2">
      <c r="E794" s="18"/>
    </row>
    <row r="795" spans="5:5" ht="15.75" customHeight="1" x14ac:dyDescent="0.2">
      <c r="E795" s="18"/>
    </row>
    <row r="796" spans="5:5" ht="15.75" customHeight="1" x14ac:dyDescent="0.2">
      <c r="E796" s="18"/>
    </row>
    <row r="797" spans="5:5" ht="15.75" customHeight="1" x14ac:dyDescent="0.2">
      <c r="E797" s="18"/>
    </row>
    <row r="798" spans="5:5" ht="15.75" customHeight="1" x14ac:dyDescent="0.2">
      <c r="E798" s="18"/>
    </row>
    <row r="799" spans="5:5" ht="15.75" customHeight="1" x14ac:dyDescent="0.2">
      <c r="E799" s="18"/>
    </row>
    <row r="800" spans="5:5" ht="15.75" customHeight="1" x14ac:dyDescent="0.2">
      <c r="E800" s="18"/>
    </row>
    <row r="801" spans="5:5" ht="15.75" customHeight="1" x14ac:dyDescent="0.2">
      <c r="E801" s="18"/>
    </row>
    <row r="802" spans="5:5" ht="15.75" customHeight="1" x14ac:dyDescent="0.2">
      <c r="E802" s="18"/>
    </row>
    <row r="803" spans="5:5" ht="15.75" customHeight="1" x14ac:dyDescent="0.2">
      <c r="E803" s="18"/>
    </row>
    <row r="804" spans="5:5" ht="15.75" customHeight="1" x14ac:dyDescent="0.2">
      <c r="E804" s="18"/>
    </row>
    <row r="805" spans="5:5" ht="15.75" customHeight="1" x14ac:dyDescent="0.2">
      <c r="E805" s="18"/>
    </row>
    <row r="806" spans="5:5" ht="15.75" customHeight="1" x14ac:dyDescent="0.2">
      <c r="E806" s="18"/>
    </row>
    <row r="807" spans="5:5" ht="15.75" customHeight="1" x14ac:dyDescent="0.2">
      <c r="E807" s="18"/>
    </row>
    <row r="808" spans="5:5" ht="15.75" customHeight="1" x14ac:dyDescent="0.2">
      <c r="E808" s="18"/>
    </row>
    <row r="809" spans="5:5" ht="15.75" customHeight="1" x14ac:dyDescent="0.2">
      <c r="E809" s="18"/>
    </row>
    <row r="810" spans="5:5" ht="15.75" customHeight="1" x14ac:dyDescent="0.2">
      <c r="E810" s="18"/>
    </row>
    <row r="811" spans="5:5" ht="15.75" customHeight="1" x14ac:dyDescent="0.2">
      <c r="E811" s="18"/>
    </row>
    <row r="812" spans="5:5" ht="15.75" customHeight="1" x14ac:dyDescent="0.2">
      <c r="E812" s="18"/>
    </row>
    <row r="813" spans="5:5" ht="15.75" customHeight="1" x14ac:dyDescent="0.2">
      <c r="E813" s="18"/>
    </row>
    <row r="814" spans="5:5" ht="15.75" customHeight="1" x14ac:dyDescent="0.2">
      <c r="E814" s="18"/>
    </row>
    <row r="815" spans="5:5" ht="15.75" customHeight="1" x14ac:dyDescent="0.2">
      <c r="E815" s="18"/>
    </row>
    <row r="816" spans="5:5" ht="15.75" customHeight="1" x14ac:dyDescent="0.2">
      <c r="E816" s="18"/>
    </row>
    <row r="817" spans="5:5" ht="15.75" customHeight="1" x14ac:dyDescent="0.2">
      <c r="E817" s="18"/>
    </row>
    <row r="818" spans="5:5" ht="15.75" customHeight="1" x14ac:dyDescent="0.2">
      <c r="E818" s="18"/>
    </row>
    <row r="819" spans="5:5" ht="15.75" customHeight="1" x14ac:dyDescent="0.2">
      <c r="E819" s="18"/>
    </row>
    <row r="820" spans="5:5" ht="15.75" customHeight="1" x14ac:dyDescent="0.2">
      <c r="E820" s="18"/>
    </row>
    <row r="821" spans="5:5" ht="15.75" customHeight="1" x14ac:dyDescent="0.2">
      <c r="E821" s="18"/>
    </row>
    <row r="822" spans="5:5" ht="15.75" customHeight="1" x14ac:dyDescent="0.2">
      <c r="E822" s="18"/>
    </row>
    <row r="823" spans="5:5" ht="15.75" customHeight="1" x14ac:dyDescent="0.2">
      <c r="E823" s="18"/>
    </row>
    <row r="824" spans="5:5" ht="15.75" customHeight="1" x14ac:dyDescent="0.2">
      <c r="E824" s="18"/>
    </row>
    <row r="825" spans="5:5" ht="15.75" customHeight="1" x14ac:dyDescent="0.2">
      <c r="E825" s="18"/>
    </row>
    <row r="826" spans="5:5" ht="15.75" customHeight="1" x14ac:dyDescent="0.2">
      <c r="E826" s="18"/>
    </row>
    <row r="827" spans="5:5" ht="15.75" customHeight="1" x14ac:dyDescent="0.2">
      <c r="E827" s="18"/>
    </row>
    <row r="828" spans="5:5" ht="15.75" customHeight="1" x14ac:dyDescent="0.2">
      <c r="E828" s="18"/>
    </row>
    <row r="829" spans="5:5" ht="15.75" customHeight="1" x14ac:dyDescent="0.2">
      <c r="E829" s="18"/>
    </row>
    <row r="830" spans="5:5" ht="15.75" customHeight="1" x14ac:dyDescent="0.2">
      <c r="E830" s="18"/>
    </row>
    <row r="831" spans="5:5" ht="15.75" customHeight="1" x14ac:dyDescent="0.2">
      <c r="E831" s="18"/>
    </row>
    <row r="832" spans="5:5" ht="15.75" customHeight="1" x14ac:dyDescent="0.2">
      <c r="E832" s="18"/>
    </row>
    <row r="833" spans="5:5" ht="15.75" customHeight="1" x14ac:dyDescent="0.2">
      <c r="E833" s="18"/>
    </row>
    <row r="834" spans="5:5" ht="15.75" customHeight="1" x14ac:dyDescent="0.2">
      <c r="E834" s="18"/>
    </row>
    <row r="835" spans="5:5" ht="15.75" customHeight="1" x14ac:dyDescent="0.2">
      <c r="E835" s="18"/>
    </row>
    <row r="836" spans="5:5" ht="15.75" customHeight="1" x14ac:dyDescent="0.2">
      <c r="E836" s="18"/>
    </row>
    <row r="837" spans="5:5" ht="15.75" customHeight="1" x14ac:dyDescent="0.2">
      <c r="E837" s="18"/>
    </row>
    <row r="838" spans="5:5" ht="15.75" customHeight="1" x14ac:dyDescent="0.2">
      <c r="E838" s="18"/>
    </row>
    <row r="839" spans="5:5" ht="15.75" customHeight="1" x14ac:dyDescent="0.2">
      <c r="E839" s="18"/>
    </row>
    <row r="840" spans="5:5" ht="15.75" customHeight="1" x14ac:dyDescent="0.2">
      <c r="E840" s="18"/>
    </row>
    <row r="841" spans="5:5" ht="15.75" customHeight="1" x14ac:dyDescent="0.2">
      <c r="E841" s="18"/>
    </row>
    <row r="842" spans="5:5" ht="15.75" customHeight="1" x14ac:dyDescent="0.2">
      <c r="E842" s="18"/>
    </row>
    <row r="843" spans="5:5" ht="15.75" customHeight="1" x14ac:dyDescent="0.2">
      <c r="E843" s="18"/>
    </row>
    <row r="844" spans="5:5" ht="15.75" customHeight="1" x14ac:dyDescent="0.2">
      <c r="E844" s="18"/>
    </row>
    <row r="845" spans="5:5" ht="15.75" customHeight="1" x14ac:dyDescent="0.2">
      <c r="E845" s="18"/>
    </row>
    <row r="846" spans="5:5" ht="15.75" customHeight="1" x14ac:dyDescent="0.2">
      <c r="E846" s="18"/>
    </row>
    <row r="847" spans="5:5" ht="15.75" customHeight="1" x14ac:dyDescent="0.2">
      <c r="E847" s="18"/>
    </row>
    <row r="848" spans="5:5" ht="15.75" customHeight="1" x14ac:dyDescent="0.2">
      <c r="E848" s="18"/>
    </row>
    <row r="849" spans="5:5" ht="15.75" customHeight="1" x14ac:dyDescent="0.2">
      <c r="E849" s="18"/>
    </row>
    <row r="850" spans="5:5" ht="15.75" customHeight="1" x14ac:dyDescent="0.2">
      <c r="E850" s="18"/>
    </row>
    <row r="851" spans="5:5" ht="15.75" customHeight="1" x14ac:dyDescent="0.2">
      <c r="E851" s="18"/>
    </row>
    <row r="852" spans="5:5" ht="15.75" customHeight="1" x14ac:dyDescent="0.2">
      <c r="E852" s="18"/>
    </row>
    <row r="853" spans="5:5" ht="15.75" customHeight="1" x14ac:dyDescent="0.2">
      <c r="E853" s="18"/>
    </row>
    <row r="854" spans="5:5" ht="15.75" customHeight="1" x14ac:dyDescent="0.2">
      <c r="E854" s="18"/>
    </row>
    <row r="855" spans="5:5" ht="15.75" customHeight="1" x14ac:dyDescent="0.2">
      <c r="E855" s="18"/>
    </row>
    <row r="856" spans="5:5" ht="15.75" customHeight="1" x14ac:dyDescent="0.2">
      <c r="E856" s="18"/>
    </row>
    <row r="857" spans="5:5" ht="15.75" customHeight="1" x14ac:dyDescent="0.2">
      <c r="E857" s="18"/>
    </row>
    <row r="858" spans="5:5" ht="15.75" customHeight="1" x14ac:dyDescent="0.2">
      <c r="E858" s="18"/>
    </row>
    <row r="859" spans="5:5" ht="15.75" customHeight="1" x14ac:dyDescent="0.2">
      <c r="E859" s="18"/>
    </row>
    <row r="860" spans="5:5" ht="15.75" customHeight="1" x14ac:dyDescent="0.2">
      <c r="E860" s="18"/>
    </row>
    <row r="861" spans="5:5" ht="15.75" customHeight="1" x14ac:dyDescent="0.2">
      <c r="E861" s="18"/>
    </row>
    <row r="862" spans="5:5" ht="15.75" customHeight="1" x14ac:dyDescent="0.2">
      <c r="E862" s="18"/>
    </row>
    <row r="863" spans="5:5" ht="15.75" customHeight="1" x14ac:dyDescent="0.2">
      <c r="E863" s="18"/>
    </row>
    <row r="864" spans="5:5" ht="15.75" customHeight="1" x14ac:dyDescent="0.2">
      <c r="E864" s="18"/>
    </row>
    <row r="865" spans="5:5" ht="15.75" customHeight="1" x14ac:dyDescent="0.2">
      <c r="E865" s="18"/>
    </row>
    <row r="866" spans="5:5" ht="15.75" customHeight="1" x14ac:dyDescent="0.2">
      <c r="E866" s="18"/>
    </row>
    <row r="867" spans="5:5" ht="15.75" customHeight="1" x14ac:dyDescent="0.2">
      <c r="E867" s="18"/>
    </row>
    <row r="868" spans="5:5" ht="15.75" customHeight="1" x14ac:dyDescent="0.2">
      <c r="E868" s="18"/>
    </row>
    <row r="869" spans="5:5" ht="15.75" customHeight="1" x14ac:dyDescent="0.2">
      <c r="E869" s="18"/>
    </row>
    <row r="870" spans="5:5" ht="15.75" customHeight="1" x14ac:dyDescent="0.2">
      <c r="E870" s="18"/>
    </row>
    <row r="871" spans="5:5" ht="15.75" customHeight="1" x14ac:dyDescent="0.2">
      <c r="E871" s="18"/>
    </row>
    <row r="872" spans="5:5" ht="15.75" customHeight="1" x14ac:dyDescent="0.2">
      <c r="E872" s="18"/>
    </row>
    <row r="873" spans="5:5" ht="15.75" customHeight="1" x14ac:dyDescent="0.2">
      <c r="E873" s="18"/>
    </row>
    <row r="874" spans="5:5" ht="15.75" customHeight="1" x14ac:dyDescent="0.2">
      <c r="E874" s="18"/>
    </row>
    <row r="875" spans="5:5" ht="15.75" customHeight="1" x14ac:dyDescent="0.2">
      <c r="E875" s="18"/>
    </row>
    <row r="876" spans="5:5" ht="15.75" customHeight="1" x14ac:dyDescent="0.2">
      <c r="E876" s="18"/>
    </row>
    <row r="877" spans="5:5" ht="15.75" customHeight="1" x14ac:dyDescent="0.2">
      <c r="E877" s="18"/>
    </row>
    <row r="878" spans="5:5" ht="15.75" customHeight="1" x14ac:dyDescent="0.2">
      <c r="E878" s="18"/>
    </row>
    <row r="879" spans="5:5" ht="15.75" customHeight="1" x14ac:dyDescent="0.2">
      <c r="E879" s="18"/>
    </row>
    <row r="880" spans="5:5" ht="15.75" customHeight="1" x14ac:dyDescent="0.2">
      <c r="E880" s="18"/>
    </row>
    <row r="881" spans="5:5" ht="15.75" customHeight="1" x14ac:dyDescent="0.2">
      <c r="E881" s="18"/>
    </row>
    <row r="882" spans="5:5" ht="15.75" customHeight="1" x14ac:dyDescent="0.2">
      <c r="E882" s="18"/>
    </row>
    <row r="883" spans="5:5" ht="15.75" customHeight="1" x14ac:dyDescent="0.2">
      <c r="E883" s="18"/>
    </row>
    <row r="884" spans="5:5" ht="15.75" customHeight="1" x14ac:dyDescent="0.2">
      <c r="E884" s="18"/>
    </row>
    <row r="885" spans="5:5" ht="15.75" customHeight="1" x14ac:dyDescent="0.2">
      <c r="E885" s="18"/>
    </row>
    <row r="886" spans="5:5" ht="15.75" customHeight="1" x14ac:dyDescent="0.2">
      <c r="E886" s="18"/>
    </row>
    <row r="887" spans="5:5" ht="15.75" customHeight="1" x14ac:dyDescent="0.2">
      <c r="E887" s="18"/>
    </row>
    <row r="888" spans="5:5" ht="15.75" customHeight="1" x14ac:dyDescent="0.2">
      <c r="E888" s="18"/>
    </row>
    <row r="889" spans="5:5" ht="15.75" customHeight="1" x14ac:dyDescent="0.2">
      <c r="E889" s="18"/>
    </row>
    <row r="890" spans="5:5" ht="15.75" customHeight="1" x14ac:dyDescent="0.2">
      <c r="E890" s="18"/>
    </row>
    <row r="891" spans="5:5" ht="15.75" customHeight="1" x14ac:dyDescent="0.2">
      <c r="E891" s="18"/>
    </row>
    <row r="892" spans="5:5" ht="15.75" customHeight="1" x14ac:dyDescent="0.2">
      <c r="E892" s="18"/>
    </row>
    <row r="893" spans="5:5" ht="15.75" customHeight="1" x14ac:dyDescent="0.2">
      <c r="E893" s="18"/>
    </row>
    <row r="894" spans="5:5" ht="15.75" customHeight="1" x14ac:dyDescent="0.2">
      <c r="E894" s="18"/>
    </row>
    <row r="895" spans="5:5" ht="15.75" customHeight="1" x14ac:dyDescent="0.2">
      <c r="E895" s="18"/>
    </row>
    <row r="896" spans="5:5" ht="15.75" customHeight="1" x14ac:dyDescent="0.2">
      <c r="E896" s="18"/>
    </row>
    <row r="897" spans="5:5" ht="15.75" customHeight="1" x14ac:dyDescent="0.2">
      <c r="E897" s="18"/>
    </row>
    <row r="898" spans="5:5" ht="15.75" customHeight="1" x14ac:dyDescent="0.2">
      <c r="E898" s="18"/>
    </row>
    <row r="899" spans="5:5" ht="15.75" customHeight="1" x14ac:dyDescent="0.2">
      <c r="E899" s="18"/>
    </row>
    <row r="900" spans="5:5" ht="15.75" customHeight="1" x14ac:dyDescent="0.2">
      <c r="E900" s="18"/>
    </row>
    <row r="901" spans="5:5" ht="15.75" customHeight="1" x14ac:dyDescent="0.2">
      <c r="E901" s="18"/>
    </row>
    <row r="902" spans="5:5" ht="15.75" customHeight="1" x14ac:dyDescent="0.2">
      <c r="E902" s="18"/>
    </row>
    <row r="903" spans="5:5" ht="15.75" customHeight="1" x14ac:dyDescent="0.2">
      <c r="E903" s="18"/>
    </row>
    <row r="904" spans="5:5" ht="15.75" customHeight="1" x14ac:dyDescent="0.2">
      <c r="E904" s="18"/>
    </row>
    <row r="905" spans="5:5" ht="15.75" customHeight="1" x14ac:dyDescent="0.2">
      <c r="E905" s="18"/>
    </row>
    <row r="906" spans="5:5" ht="15.75" customHeight="1" x14ac:dyDescent="0.2">
      <c r="E906" s="18"/>
    </row>
    <row r="907" spans="5:5" ht="15.75" customHeight="1" x14ac:dyDescent="0.2">
      <c r="E907" s="18"/>
    </row>
    <row r="908" spans="5:5" ht="15.75" customHeight="1" x14ac:dyDescent="0.2">
      <c r="E908" s="18"/>
    </row>
    <row r="909" spans="5:5" ht="15.75" customHeight="1" x14ac:dyDescent="0.2">
      <c r="E909" s="18"/>
    </row>
    <row r="910" spans="5:5" ht="15.75" customHeight="1" x14ac:dyDescent="0.2">
      <c r="E910" s="18"/>
    </row>
    <row r="911" spans="5:5" ht="15.75" customHeight="1" x14ac:dyDescent="0.2">
      <c r="E911" s="18"/>
    </row>
    <row r="912" spans="5:5" ht="15.75" customHeight="1" x14ac:dyDescent="0.2">
      <c r="E912" s="18"/>
    </row>
    <row r="913" spans="5:5" ht="15.75" customHeight="1" x14ac:dyDescent="0.2">
      <c r="E913" s="18"/>
    </row>
    <row r="914" spans="5:5" ht="15.75" customHeight="1" x14ac:dyDescent="0.2">
      <c r="E914" s="18"/>
    </row>
    <row r="915" spans="5:5" ht="15.75" customHeight="1" x14ac:dyDescent="0.2">
      <c r="E915" s="18"/>
    </row>
    <row r="916" spans="5:5" ht="15.75" customHeight="1" x14ac:dyDescent="0.2">
      <c r="E916" s="18"/>
    </row>
    <row r="917" spans="5:5" ht="15.75" customHeight="1" x14ac:dyDescent="0.2">
      <c r="E917" s="18"/>
    </row>
    <row r="918" spans="5:5" ht="15.75" customHeight="1" x14ac:dyDescent="0.2">
      <c r="E918" s="18"/>
    </row>
    <row r="919" spans="5:5" ht="15.75" customHeight="1" x14ac:dyDescent="0.2">
      <c r="E919" s="18"/>
    </row>
    <row r="920" spans="5:5" ht="15.75" customHeight="1" x14ac:dyDescent="0.2">
      <c r="E920" s="18"/>
    </row>
    <row r="921" spans="5:5" ht="15.75" customHeight="1" x14ac:dyDescent="0.2">
      <c r="E921" s="18"/>
    </row>
    <row r="922" spans="5:5" ht="15.75" customHeight="1" x14ac:dyDescent="0.2">
      <c r="E922" s="18"/>
    </row>
    <row r="923" spans="5:5" ht="15.75" customHeight="1" x14ac:dyDescent="0.2">
      <c r="E923" s="18"/>
    </row>
    <row r="924" spans="5:5" ht="15.75" customHeight="1" x14ac:dyDescent="0.2">
      <c r="E924" s="18"/>
    </row>
    <row r="925" spans="5:5" ht="15.75" customHeight="1" x14ac:dyDescent="0.2">
      <c r="E925" s="18"/>
    </row>
    <row r="926" spans="5:5" ht="15.75" customHeight="1" x14ac:dyDescent="0.2">
      <c r="E926" s="18"/>
    </row>
    <row r="927" spans="5:5" ht="15.75" customHeight="1" x14ac:dyDescent="0.2">
      <c r="E927" s="18"/>
    </row>
    <row r="928" spans="5:5" ht="15.75" customHeight="1" x14ac:dyDescent="0.2">
      <c r="E928" s="18"/>
    </row>
    <row r="929" spans="5:5" ht="15.75" customHeight="1" x14ac:dyDescent="0.2">
      <c r="E929" s="18"/>
    </row>
    <row r="930" spans="5:5" ht="15.75" customHeight="1" x14ac:dyDescent="0.2">
      <c r="E930" s="18"/>
    </row>
    <row r="931" spans="5:5" ht="15.75" customHeight="1" x14ac:dyDescent="0.2">
      <c r="E931" s="18"/>
    </row>
    <row r="932" spans="5:5" ht="15.75" customHeight="1" x14ac:dyDescent="0.2">
      <c r="E932" s="18"/>
    </row>
    <row r="933" spans="5:5" ht="15.75" customHeight="1" x14ac:dyDescent="0.2">
      <c r="E933" s="18"/>
    </row>
    <row r="934" spans="5:5" ht="15.75" customHeight="1" x14ac:dyDescent="0.2">
      <c r="E934" s="18"/>
    </row>
    <row r="935" spans="5:5" ht="15.75" customHeight="1" x14ac:dyDescent="0.2">
      <c r="E935" s="18"/>
    </row>
    <row r="936" spans="5:5" ht="15.75" customHeight="1" x14ac:dyDescent="0.2">
      <c r="E936" s="18"/>
    </row>
    <row r="937" spans="5:5" ht="15.75" customHeight="1" x14ac:dyDescent="0.2">
      <c r="E937" s="18"/>
    </row>
    <row r="938" spans="5:5" ht="15.75" customHeight="1" x14ac:dyDescent="0.2">
      <c r="E938" s="18"/>
    </row>
    <row r="939" spans="5:5" ht="15.75" customHeight="1" x14ac:dyDescent="0.2">
      <c r="E939" s="18"/>
    </row>
    <row r="940" spans="5:5" ht="15.75" customHeight="1" x14ac:dyDescent="0.2">
      <c r="E940" s="18"/>
    </row>
    <row r="941" spans="5:5" ht="15.75" customHeight="1" x14ac:dyDescent="0.2">
      <c r="E941" s="18"/>
    </row>
    <row r="942" spans="5:5" ht="15.75" customHeight="1" x14ac:dyDescent="0.2">
      <c r="E942" s="18"/>
    </row>
    <row r="943" spans="5:5" ht="15.75" customHeight="1" x14ac:dyDescent="0.2">
      <c r="E943" s="18"/>
    </row>
    <row r="944" spans="5:5" ht="15.75" customHeight="1" x14ac:dyDescent="0.2">
      <c r="E944" s="18"/>
    </row>
    <row r="945" spans="5:5" ht="15.75" customHeight="1" x14ac:dyDescent="0.2">
      <c r="E945" s="18"/>
    </row>
    <row r="946" spans="5:5" ht="15.75" customHeight="1" x14ac:dyDescent="0.2">
      <c r="E946" s="18"/>
    </row>
    <row r="947" spans="5:5" ht="15.75" customHeight="1" x14ac:dyDescent="0.2">
      <c r="E947" s="18"/>
    </row>
    <row r="948" spans="5:5" ht="15.75" customHeight="1" x14ac:dyDescent="0.2">
      <c r="E948" s="18"/>
    </row>
    <row r="949" spans="5:5" ht="15.75" customHeight="1" x14ac:dyDescent="0.2">
      <c r="E949" s="18"/>
    </row>
    <row r="950" spans="5:5" ht="15.75" customHeight="1" x14ac:dyDescent="0.2">
      <c r="E950" s="18"/>
    </row>
    <row r="951" spans="5:5" ht="15.75" customHeight="1" x14ac:dyDescent="0.2">
      <c r="E951" s="18"/>
    </row>
    <row r="952" spans="5:5" ht="15.75" customHeight="1" x14ac:dyDescent="0.2">
      <c r="E952" s="18"/>
    </row>
    <row r="953" spans="5:5" ht="15.75" customHeight="1" x14ac:dyDescent="0.2">
      <c r="E953" s="18"/>
    </row>
    <row r="954" spans="5:5" ht="15.75" customHeight="1" x14ac:dyDescent="0.2">
      <c r="E954" s="18"/>
    </row>
    <row r="955" spans="5:5" ht="15.75" customHeight="1" x14ac:dyDescent="0.2">
      <c r="E955" s="18"/>
    </row>
    <row r="956" spans="5:5" ht="15.75" customHeight="1" x14ac:dyDescent="0.2">
      <c r="E956" s="18"/>
    </row>
    <row r="957" spans="5:5" ht="15.75" customHeight="1" x14ac:dyDescent="0.2">
      <c r="E957" s="18"/>
    </row>
    <row r="958" spans="5:5" ht="15.75" customHeight="1" x14ac:dyDescent="0.2">
      <c r="E958" s="18"/>
    </row>
    <row r="959" spans="5:5" ht="15.75" customHeight="1" x14ac:dyDescent="0.2">
      <c r="E959" s="18"/>
    </row>
    <row r="960" spans="5:5" ht="15.75" customHeight="1" x14ac:dyDescent="0.2">
      <c r="E960" s="18"/>
    </row>
    <row r="961" spans="5:5" ht="15.75" customHeight="1" x14ac:dyDescent="0.2">
      <c r="E961" s="18"/>
    </row>
    <row r="962" spans="5:5" ht="15.75" customHeight="1" x14ac:dyDescent="0.2">
      <c r="E962" s="18"/>
    </row>
    <row r="963" spans="5:5" ht="15.75" customHeight="1" x14ac:dyDescent="0.2">
      <c r="E963" s="18"/>
    </row>
    <row r="964" spans="5:5" ht="15.75" customHeight="1" x14ac:dyDescent="0.2">
      <c r="E964" s="18"/>
    </row>
    <row r="965" spans="5:5" ht="15.75" customHeight="1" x14ac:dyDescent="0.2">
      <c r="E965" s="18"/>
    </row>
    <row r="966" spans="5:5" ht="15.75" customHeight="1" x14ac:dyDescent="0.2">
      <c r="E966" s="18"/>
    </row>
    <row r="967" spans="5:5" ht="15.75" customHeight="1" x14ac:dyDescent="0.2">
      <c r="E967" s="18"/>
    </row>
    <row r="968" spans="5:5" ht="15.75" customHeight="1" x14ac:dyDescent="0.2">
      <c r="E968" s="18"/>
    </row>
    <row r="969" spans="5:5" ht="15.75" customHeight="1" x14ac:dyDescent="0.2">
      <c r="E969" s="18"/>
    </row>
    <row r="970" spans="5:5" ht="15.75" customHeight="1" x14ac:dyDescent="0.2">
      <c r="E970" s="18"/>
    </row>
    <row r="971" spans="5:5" ht="15.75" customHeight="1" x14ac:dyDescent="0.2">
      <c r="E971" s="18"/>
    </row>
    <row r="972" spans="5:5" ht="15.75" customHeight="1" x14ac:dyDescent="0.2">
      <c r="E972" s="18"/>
    </row>
    <row r="973" spans="5:5" ht="15.75" customHeight="1" x14ac:dyDescent="0.2">
      <c r="E973" s="18"/>
    </row>
    <row r="974" spans="5:5" ht="15.75" customHeight="1" x14ac:dyDescent="0.2">
      <c r="E974" s="18"/>
    </row>
    <row r="975" spans="5:5" ht="15.75" customHeight="1" x14ac:dyDescent="0.2">
      <c r="E975" s="18"/>
    </row>
    <row r="976" spans="5:5" ht="15.75" customHeight="1" x14ac:dyDescent="0.2">
      <c r="E976" s="18"/>
    </row>
    <row r="977" spans="5:5" ht="15.75" customHeight="1" x14ac:dyDescent="0.2">
      <c r="E977" s="18"/>
    </row>
    <row r="978" spans="5:5" ht="15.75" customHeight="1" x14ac:dyDescent="0.2">
      <c r="E978" s="18"/>
    </row>
    <row r="979" spans="5:5" ht="15.75" customHeight="1" x14ac:dyDescent="0.2">
      <c r="E979" s="18"/>
    </row>
    <row r="980" spans="5:5" ht="15.75" customHeight="1" x14ac:dyDescent="0.2">
      <c r="E980" s="18"/>
    </row>
    <row r="981" spans="5:5" ht="15.75" customHeight="1" x14ac:dyDescent="0.2">
      <c r="E981" s="18"/>
    </row>
    <row r="982" spans="5:5" ht="15.75" customHeight="1" x14ac:dyDescent="0.2">
      <c r="E982" s="18"/>
    </row>
    <row r="983" spans="5:5" ht="15.75" customHeight="1" x14ac:dyDescent="0.2">
      <c r="E983" s="18"/>
    </row>
    <row r="984" spans="5:5" ht="15.75" customHeight="1" x14ac:dyDescent="0.2">
      <c r="E984" s="18"/>
    </row>
    <row r="985" spans="5:5" ht="15.75" customHeight="1" x14ac:dyDescent="0.2">
      <c r="E985" s="18"/>
    </row>
    <row r="986" spans="5:5" ht="15.75" customHeight="1" x14ac:dyDescent="0.2">
      <c r="E986" s="18"/>
    </row>
    <row r="987" spans="5:5" ht="15.75" customHeight="1" x14ac:dyDescent="0.2">
      <c r="E987" s="18"/>
    </row>
    <row r="988" spans="5:5" ht="15.75" customHeight="1" x14ac:dyDescent="0.2">
      <c r="E988" s="18"/>
    </row>
    <row r="989" spans="5:5" ht="15.75" customHeight="1" x14ac:dyDescent="0.2">
      <c r="E989" s="18"/>
    </row>
    <row r="990" spans="5:5" ht="15.75" customHeight="1" x14ac:dyDescent="0.2">
      <c r="E990" s="18"/>
    </row>
    <row r="991" spans="5:5" ht="15.75" customHeight="1" x14ac:dyDescent="0.2">
      <c r="E991" s="18"/>
    </row>
    <row r="992" spans="5:5" ht="15.75" customHeight="1" x14ac:dyDescent="0.2">
      <c r="E992" s="18"/>
    </row>
    <row r="993" spans="5:5" ht="15.75" customHeight="1" x14ac:dyDescent="0.2">
      <c r="E993" s="18"/>
    </row>
    <row r="994" spans="5:5" ht="15.75" customHeight="1" x14ac:dyDescent="0.2">
      <c r="E994" s="18"/>
    </row>
    <row r="995" spans="5:5" ht="15.75" customHeight="1" x14ac:dyDescent="0.2">
      <c r="E995" s="18"/>
    </row>
    <row r="996" spans="5:5" ht="15.75" customHeight="1" x14ac:dyDescent="0.2">
      <c r="E996" s="18"/>
    </row>
    <row r="997" spans="5:5" ht="15.75" customHeight="1" x14ac:dyDescent="0.2">
      <c r="E997" s="18"/>
    </row>
    <row r="998" spans="5:5" ht="15.75" customHeight="1" x14ac:dyDescent="0.2">
      <c r="E998" s="18"/>
    </row>
    <row r="999" spans="5:5" ht="15.75" customHeight="1" x14ac:dyDescent="0.2">
      <c r="E999" s="18"/>
    </row>
    <row r="1000" spans="5:5" ht="15.75" customHeight="1" x14ac:dyDescent="0.2">
      <c r="E1000" s="18"/>
    </row>
  </sheetData>
  <mergeCells count="7">
    <mergeCell ref="A22:F22"/>
    <mergeCell ref="B28:F28"/>
    <mergeCell ref="A1:F1"/>
    <mergeCell ref="A2:F2"/>
    <mergeCell ref="B8:F8"/>
    <mergeCell ref="A12:F12"/>
    <mergeCell ref="B18:F18"/>
  </mergeCells>
  <printOptions horizontalCentered="1"/>
  <pageMargins left="0.17" right="0.17" top="0.17" bottom="0.17" header="0" footer="0"/>
  <pageSetup scale="50" orientation="landscape" horizontalDpi="4294967295" verticalDpi="4294967295" r:id="rId1"/>
  <rowBreaks count="1" manualBreakCount="1">
    <brk id="21" max="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AA1015"/>
  <sheetViews>
    <sheetView zoomScale="85" zoomScaleNormal="85" workbookViewId="0">
      <selection activeCell="D7" sqref="D7"/>
    </sheetView>
  </sheetViews>
  <sheetFormatPr defaultColWidth="14.42578125" defaultRowHeight="15" customHeight="1" x14ac:dyDescent="0.2"/>
  <cols>
    <col min="1" max="1" width="12.28515625" customWidth="1"/>
    <col min="2" max="2" width="38.5703125" customWidth="1"/>
    <col min="3" max="3" width="40.42578125" customWidth="1"/>
    <col min="4" max="4" width="58.140625" bestFit="1" customWidth="1"/>
    <col min="5" max="5" width="38.28515625" customWidth="1"/>
    <col min="6" max="6" width="43.28515625" customWidth="1"/>
    <col min="7" max="7" width="20" bestFit="1" customWidth="1"/>
    <col min="8" max="16" width="17.28515625" customWidth="1"/>
  </cols>
  <sheetData>
    <row r="1" spans="1:27" ht="39" customHeight="1" x14ac:dyDescent="0.2">
      <c r="A1" s="245" t="s">
        <v>0</v>
      </c>
      <c r="B1" s="243"/>
      <c r="C1" s="243"/>
      <c r="D1" s="243"/>
      <c r="E1" s="243"/>
      <c r="F1" s="243"/>
      <c r="G1" s="22"/>
      <c r="H1" s="22"/>
      <c r="I1" s="22"/>
      <c r="J1" s="22"/>
      <c r="K1" s="22"/>
      <c r="L1" s="22"/>
      <c r="M1" s="22"/>
      <c r="N1" s="22"/>
      <c r="O1" s="22"/>
      <c r="P1" s="22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7" customHeight="1" x14ac:dyDescent="0.2">
      <c r="A2" s="242" t="s">
        <v>302</v>
      </c>
      <c r="B2" s="243"/>
      <c r="C2" s="243"/>
      <c r="D2" s="243"/>
      <c r="E2" s="243"/>
      <c r="F2" s="243"/>
      <c r="G2" s="22"/>
      <c r="H2" s="22"/>
      <c r="I2" s="22"/>
      <c r="J2" s="22"/>
      <c r="K2" s="22"/>
      <c r="L2" s="22"/>
      <c r="M2" s="22"/>
      <c r="N2" s="22"/>
      <c r="O2" s="22"/>
      <c r="P2" s="22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27" ht="54.75" customHeight="1" x14ac:dyDescent="0.2">
      <c r="A3" s="62" t="s">
        <v>1</v>
      </c>
      <c r="B3" s="62" t="s">
        <v>2</v>
      </c>
      <c r="C3" s="62" t="s">
        <v>3</v>
      </c>
      <c r="D3" s="62" t="s">
        <v>4</v>
      </c>
      <c r="E3" s="62" t="s">
        <v>5</v>
      </c>
      <c r="F3" s="62" t="s">
        <v>6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1:27" ht="33.75" customHeight="1" x14ac:dyDescent="0.2">
      <c r="A4" s="63" t="s">
        <v>7</v>
      </c>
      <c r="B4" s="79" t="s">
        <v>88</v>
      </c>
      <c r="C4" s="79" t="s">
        <v>177</v>
      </c>
      <c r="D4" s="79" t="s">
        <v>88</v>
      </c>
      <c r="E4" s="79" t="s">
        <v>108</v>
      </c>
      <c r="F4" s="97" t="s">
        <v>34</v>
      </c>
      <c r="H4" s="22"/>
      <c r="I4" s="22"/>
      <c r="J4" s="22"/>
      <c r="K4" s="22"/>
      <c r="L4" s="22"/>
      <c r="M4" s="22"/>
      <c r="N4" s="22"/>
      <c r="O4" s="22"/>
      <c r="P4" s="22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ht="31.5" x14ac:dyDescent="0.2">
      <c r="A5" s="63" t="s">
        <v>8</v>
      </c>
      <c r="B5" s="79" t="s">
        <v>177</v>
      </c>
      <c r="C5" s="79" t="s">
        <v>171</v>
      </c>
      <c r="D5" s="76" t="s">
        <v>157</v>
      </c>
      <c r="E5" s="79" t="s">
        <v>108</v>
      </c>
      <c r="F5" s="79" t="s">
        <v>174</v>
      </c>
      <c r="H5" s="22"/>
      <c r="I5" s="22"/>
      <c r="J5" s="22"/>
      <c r="K5" s="22"/>
      <c r="L5" s="22"/>
      <c r="M5" s="22"/>
      <c r="N5" s="22"/>
      <c r="O5" s="22"/>
      <c r="P5" s="22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ht="31.5" x14ac:dyDescent="0.2">
      <c r="A6" s="63" t="s">
        <v>9</v>
      </c>
      <c r="B6" s="97" t="s">
        <v>34</v>
      </c>
      <c r="C6" s="79" t="s">
        <v>108</v>
      </c>
      <c r="D6" s="76" t="s">
        <v>157</v>
      </c>
      <c r="E6" s="79" t="s">
        <v>171</v>
      </c>
      <c r="F6" s="97" t="s">
        <v>34</v>
      </c>
      <c r="H6" s="22"/>
      <c r="I6" s="22"/>
      <c r="J6" s="22"/>
      <c r="K6" s="22"/>
      <c r="L6" s="22"/>
      <c r="M6" s="22"/>
      <c r="N6" s="22"/>
      <c r="O6" s="22"/>
      <c r="P6" s="22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ht="34.5" customHeight="1" thickBot="1" x14ac:dyDescent="0.25">
      <c r="A7" s="63" t="s">
        <v>11</v>
      </c>
      <c r="B7" s="97" t="s">
        <v>34</v>
      </c>
      <c r="C7" s="97" t="s">
        <v>34</v>
      </c>
      <c r="D7" s="76" t="s">
        <v>157</v>
      </c>
      <c r="E7" s="79" t="s">
        <v>88</v>
      </c>
      <c r="F7" s="79" t="s">
        <v>395</v>
      </c>
      <c r="G7" s="36"/>
      <c r="H7" s="22"/>
      <c r="I7" s="22"/>
      <c r="J7" s="22"/>
      <c r="K7" s="22"/>
      <c r="L7" s="22"/>
      <c r="M7" s="22"/>
      <c r="N7" s="22"/>
      <c r="O7" s="22"/>
      <c r="P7" s="22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38.25" customHeight="1" thickBot="1" x14ac:dyDescent="0.25">
      <c r="A8" s="63" t="s">
        <v>13</v>
      </c>
      <c r="B8" s="283" t="s">
        <v>14</v>
      </c>
      <c r="C8" s="283"/>
      <c r="D8" s="283"/>
      <c r="E8" s="283"/>
      <c r="F8" s="283"/>
      <c r="G8" s="215" t="s">
        <v>229</v>
      </c>
      <c r="H8" s="22"/>
      <c r="I8" s="22"/>
      <c r="J8" s="22"/>
      <c r="K8" s="22"/>
      <c r="L8" s="22"/>
      <c r="M8" s="22"/>
      <c r="N8" s="22"/>
      <c r="O8" s="22"/>
      <c r="P8" s="22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48" thickBot="1" x14ac:dyDescent="0.25">
      <c r="A9" s="63" t="s">
        <v>15</v>
      </c>
      <c r="B9" s="97" t="s">
        <v>34</v>
      </c>
      <c r="C9" s="76" t="s">
        <v>175</v>
      </c>
      <c r="D9" s="97" t="s">
        <v>126</v>
      </c>
      <c r="E9" s="79" t="s">
        <v>174</v>
      </c>
      <c r="F9" s="97" t="s">
        <v>34</v>
      </c>
      <c r="G9" s="216" t="s">
        <v>230</v>
      </c>
      <c r="H9" s="22"/>
      <c r="I9" s="22"/>
      <c r="J9" s="22"/>
      <c r="K9" s="22"/>
      <c r="L9" s="22"/>
      <c r="M9" s="22"/>
      <c r="N9" s="22"/>
      <c r="O9" s="22"/>
      <c r="P9" s="22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ht="48" thickBot="1" x14ac:dyDescent="0.25">
      <c r="A10" s="63" t="s">
        <v>16</v>
      </c>
      <c r="B10" s="97" t="s">
        <v>34</v>
      </c>
      <c r="C10" s="76" t="s">
        <v>175</v>
      </c>
      <c r="D10" s="97" t="s">
        <v>126</v>
      </c>
      <c r="E10" s="79" t="s">
        <v>177</v>
      </c>
      <c r="F10" s="97" t="s">
        <v>34</v>
      </c>
      <c r="G10" s="216" t="s">
        <v>231</v>
      </c>
      <c r="H10" s="22"/>
      <c r="I10" s="22"/>
      <c r="J10" s="22"/>
      <c r="K10" s="22"/>
      <c r="L10" s="22"/>
      <c r="M10" s="22"/>
      <c r="N10" s="22"/>
      <c r="O10" s="22"/>
      <c r="P10" s="22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ht="48" thickBot="1" x14ac:dyDescent="0.25">
      <c r="A11" s="63" t="s">
        <v>17</v>
      </c>
      <c r="B11" s="97" t="s">
        <v>34</v>
      </c>
      <c r="C11" s="76" t="s">
        <v>175</v>
      </c>
      <c r="D11" s="97" t="s">
        <v>126</v>
      </c>
      <c r="E11" s="97" t="s">
        <v>34</v>
      </c>
      <c r="F11" s="97" t="s">
        <v>34</v>
      </c>
      <c r="G11" s="216" t="s">
        <v>232</v>
      </c>
      <c r="H11" s="22"/>
      <c r="I11" s="22"/>
      <c r="J11" s="22"/>
      <c r="K11" s="22"/>
      <c r="L11" s="22"/>
      <c r="M11" s="22"/>
      <c r="N11" s="22"/>
      <c r="O11" s="22"/>
      <c r="P11" s="22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ht="33" customHeight="1" x14ac:dyDescent="0.2">
      <c r="A12" s="242" t="s">
        <v>303</v>
      </c>
      <c r="B12" s="243"/>
      <c r="C12" s="243"/>
      <c r="D12" s="243"/>
      <c r="E12" s="243"/>
      <c r="F12" s="243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ht="54.75" customHeight="1" x14ac:dyDescent="0.2">
      <c r="A13" s="62" t="s">
        <v>1</v>
      </c>
      <c r="B13" s="62" t="s">
        <v>2</v>
      </c>
      <c r="C13" s="62" t="s">
        <v>3</v>
      </c>
      <c r="D13" s="62" t="s">
        <v>4</v>
      </c>
      <c r="E13" s="62" t="s">
        <v>5</v>
      </c>
      <c r="F13" s="62" t="s">
        <v>6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ht="54.75" customHeight="1" x14ac:dyDescent="0.2">
      <c r="A14" s="63" t="s">
        <v>7</v>
      </c>
      <c r="B14" s="97" t="s">
        <v>34</v>
      </c>
      <c r="C14" s="76" t="s">
        <v>175</v>
      </c>
      <c r="D14" s="97" t="s">
        <v>34</v>
      </c>
      <c r="E14" s="79" t="s">
        <v>387</v>
      </c>
      <c r="F14" s="79" t="s">
        <v>389</v>
      </c>
      <c r="H14" s="22"/>
      <c r="I14" s="22"/>
      <c r="J14" s="22"/>
      <c r="K14" s="22"/>
      <c r="L14" s="22"/>
      <c r="M14" s="22"/>
      <c r="N14" s="22"/>
      <c r="O14" s="22"/>
      <c r="P14" s="22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ht="54.75" customHeight="1" x14ac:dyDescent="0.2">
      <c r="A15" s="63" t="s">
        <v>8</v>
      </c>
      <c r="B15" s="97" t="s">
        <v>34</v>
      </c>
      <c r="C15" s="76" t="s">
        <v>175</v>
      </c>
      <c r="D15" s="97" t="s">
        <v>34</v>
      </c>
      <c r="E15" s="79" t="s">
        <v>388</v>
      </c>
      <c r="F15" s="79" t="s">
        <v>389</v>
      </c>
      <c r="I15" s="22"/>
      <c r="J15" s="22"/>
      <c r="K15" s="22"/>
      <c r="L15" s="22"/>
      <c r="M15" s="22"/>
      <c r="N15" s="22"/>
      <c r="O15" s="22"/>
      <c r="P15" s="22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1:27" ht="54.75" customHeight="1" x14ac:dyDescent="0.2">
      <c r="A16" s="63" t="s">
        <v>9</v>
      </c>
      <c r="B16" s="79" t="s">
        <v>88</v>
      </c>
      <c r="C16" s="76" t="s">
        <v>175</v>
      </c>
      <c r="D16" s="79" t="s">
        <v>88</v>
      </c>
      <c r="E16" s="79" t="s">
        <v>389</v>
      </c>
      <c r="F16" s="97" t="s">
        <v>34</v>
      </c>
      <c r="H16" s="22"/>
      <c r="I16" s="22"/>
      <c r="J16" s="22"/>
      <c r="K16" s="22"/>
      <c r="L16" s="22"/>
      <c r="M16" s="22"/>
      <c r="N16" s="22"/>
      <c r="O16" s="22"/>
      <c r="P16" s="22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ht="54.75" customHeight="1" thickBot="1" x14ac:dyDescent="0.25">
      <c r="A17" s="63" t="s">
        <v>11</v>
      </c>
      <c r="B17" s="79" t="s">
        <v>177</v>
      </c>
      <c r="C17" s="79" t="s">
        <v>177</v>
      </c>
      <c r="D17" s="97" t="s">
        <v>34</v>
      </c>
      <c r="E17" s="79" t="s">
        <v>390</v>
      </c>
      <c r="F17" s="79" t="s">
        <v>174</v>
      </c>
      <c r="H17" s="36"/>
      <c r="I17" s="22"/>
      <c r="J17" s="22"/>
      <c r="K17" s="22"/>
      <c r="L17" s="22"/>
      <c r="M17" s="22"/>
      <c r="N17" s="22"/>
      <c r="O17" s="22"/>
      <c r="P17" s="22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ht="54.75" customHeight="1" thickBot="1" x14ac:dyDescent="0.25">
      <c r="A18" s="63" t="s">
        <v>13</v>
      </c>
      <c r="B18" s="283" t="s">
        <v>14</v>
      </c>
      <c r="C18" s="243"/>
      <c r="D18" s="243"/>
      <c r="E18" s="243"/>
      <c r="F18" s="243"/>
      <c r="G18" s="215" t="s">
        <v>229</v>
      </c>
      <c r="H18" s="22"/>
      <c r="I18" s="22"/>
      <c r="J18" s="22"/>
      <c r="K18" s="22"/>
      <c r="L18" s="22"/>
      <c r="M18" s="22"/>
      <c r="N18" s="22"/>
      <c r="O18" s="22"/>
      <c r="P18" s="22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ht="54.75" customHeight="1" thickBot="1" x14ac:dyDescent="0.25">
      <c r="A19" s="63" t="s">
        <v>15</v>
      </c>
      <c r="B19" s="97" t="s">
        <v>34</v>
      </c>
      <c r="C19" s="79" t="s">
        <v>171</v>
      </c>
      <c r="D19" s="76" t="s">
        <v>157</v>
      </c>
      <c r="E19" s="97" t="s">
        <v>34</v>
      </c>
      <c r="F19" s="79" t="s">
        <v>171</v>
      </c>
      <c r="G19" s="216" t="s">
        <v>230</v>
      </c>
      <c r="H19" s="22"/>
      <c r="I19" s="22"/>
      <c r="J19" s="22"/>
      <c r="K19" s="22"/>
      <c r="L19" s="22"/>
      <c r="M19" s="22"/>
      <c r="N19" s="22"/>
      <c r="O19" s="22"/>
      <c r="P19" s="22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1:27" ht="54.75" customHeight="1" thickBot="1" x14ac:dyDescent="0.25">
      <c r="A20" s="63" t="s">
        <v>16</v>
      </c>
      <c r="B20" s="97" t="s">
        <v>34</v>
      </c>
      <c r="C20" s="97" t="s">
        <v>34</v>
      </c>
      <c r="D20" s="76" t="s">
        <v>157</v>
      </c>
      <c r="E20" s="79" t="s">
        <v>460</v>
      </c>
      <c r="F20" s="97" t="s">
        <v>34</v>
      </c>
      <c r="G20" s="216" t="s">
        <v>231</v>
      </c>
      <c r="H20" s="22"/>
      <c r="I20" s="22"/>
      <c r="J20" s="22"/>
      <c r="K20" s="22"/>
      <c r="L20" s="22"/>
      <c r="M20" s="22"/>
      <c r="N20" s="22"/>
      <c r="O20" s="22"/>
      <c r="P20" s="22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1:27" ht="54.75" customHeight="1" thickBot="1" x14ac:dyDescent="0.25">
      <c r="A21" s="63" t="s">
        <v>17</v>
      </c>
      <c r="B21" s="97" t="s">
        <v>34</v>
      </c>
      <c r="C21" s="97" t="s">
        <v>34</v>
      </c>
      <c r="D21" s="76" t="s">
        <v>157</v>
      </c>
      <c r="E21" s="97" t="s">
        <v>34</v>
      </c>
      <c r="F21" s="97" t="s">
        <v>34</v>
      </c>
      <c r="G21" s="216" t="s">
        <v>232</v>
      </c>
      <c r="H21" s="22"/>
      <c r="I21" s="22"/>
      <c r="J21" s="22"/>
      <c r="K21" s="22"/>
      <c r="L21" s="22"/>
      <c r="M21" s="22"/>
      <c r="N21" s="22"/>
      <c r="O21" s="22"/>
      <c r="P21" s="22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ht="39" customHeight="1" x14ac:dyDescent="0.2">
      <c r="A22" s="242" t="s">
        <v>304</v>
      </c>
      <c r="B22" s="243"/>
      <c r="C22" s="243"/>
      <c r="D22" s="243"/>
      <c r="E22" s="243"/>
      <c r="F22" s="243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ht="54.75" customHeight="1" x14ac:dyDescent="0.2">
      <c r="A23" s="62" t="s">
        <v>1</v>
      </c>
      <c r="B23" s="62" t="s">
        <v>2</v>
      </c>
      <c r="C23" s="62" t="s">
        <v>3</v>
      </c>
      <c r="D23" s="62" t="s">
        <v>4</v>
      </c>
      <c r="E23" s="62" t="s">
        <v>5</v>
      </c>
      <c r="F23" s="62" t="s">
        <v>6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ht="54.75" customHeight="1" x14ac:dyDescent="0.2">
      <c r="A24" s="63" t="s">
        <v>7</v>
      </c>
      <c r="B24" s="97" t="s">
        <v>34</v>
      </c>
      <c r="C24" s="79" t="s">
        <v>108</v>
      </c>
      <c r="D24" s="97" t="s">
        <v>34</v>
      </c>
      <c r="E24" s="97" t="s">
        <v>34</v>
      </c>
      <c r="F24" s="97" t="s">
        <v>34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ht="54.75" customHeight="1" x14ac:dyDescent="0.2">
      <c r="A25" s="63" t="s">
        <v>8</v>
      </c>
      <c r="B25" s="97" t="s">
        <v>34</v>
      </c>
      <c r="C25" s="79" t="s">
        <v>108</v>
      </c>
      <c r="D25" s="97" t="s">
        <v>34</v>
      </c>
      <c r="E25" s="76" t="s">
        <v>263</v>
      </c>
      <c r="F25" s="97" t="s">
        <v>34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ht="54.75" customHeight="1" x14ac:dyDescent="0.2">
      <c r="A26" s="63" t="s">
        <v>9</v>
      </c>
      <c r="B26" s="97" t="s">
        <v>34</v>
      </c>
      <c r="C26" s="97" t="s">
        <v>34</v>
      </c>
      <c r="D26" s="97" t="s">
        <v>34</v>
      </c>
      <c r="E26" s="76" t="s">
        <v>263</v>
      </c>
      <c r="F26" s="79" t="s">
        <v>108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ht="54.75" customHeight="1" thickBot="1" x14ac:dyDescent="0.25">
      <c r="A27" s="63" t="s">
        <v>11</v>
      </c>
      <c r="B27" s="79" t="s">
        <v>88</v>
      </c>
      <c r="C27" s="79" t="s">
        <v>392</v>
      </c>
      <c r="D27" s="79" t="s">
        <v>393</v>
      </c>
      <c r="E27" s="76" t="s">
        <v>263</v>
      </c>
      <c r="F27" s="97" t="s">
        <v>34</v>
      </c>
      <c r="G27" s="40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ht="54.75" customHeight="1" thickBot="1" x14ac:dyDescent="0.25">
      <c r="A28" s="63" t="s">
        <v>13</v>
      </c>
      <c r="B28" s="283" t="s">
        <v>14</v>
      </c>
      <c r="C28" s="243"/>
      <c r="D28" s="243"/>
      <c r="E28" s="243"/>
      <c r="F28" s="243"/>
      <c r="G28" s="215" t="s">
        <v>229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ht="54.75" customHeight="1" thickBot="1" x14ac:dyDescent="0.25">
      <c r="A29" s="63" t="s">
        <v>15</v>
      </c>
      <c r="B29" s="97" t="s">
        <v>34</v>
      </c>
      <c r="C29" s="97" t="s">
        <v>34</v>
      </c>
      <c r="D29" s="76" t="s">
        <v>251</v>
      </c>
      <c r="E29" s="79" t="s">
        <v>395</v>
      </c>
      <c r="F29" s="79" t="s">
        <v>454</v>
      </c>
      <c r="G29" s="216" t="s">
        <v>230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ht="54.75" customHeight="1" thickBot="1" x14ac:dyDescent="0.25">
      <c r="A30" s="63" t="s">
        <v>16</v>
      </c>
      <c r="B30" s="79" t="s">
        <v>174</v>
      </c>
      <c r="C30" s="79" t="s">
        <v>394</v>
      </c>
      <c r="D30" s="76" t="s">
        <v>251</v>
      </c>
      <c r="E30" s="79" t="s">
        <v>450</v>
      </c>
      <c r="F30" s="79" t="s">
        <v>395</v>
      </c>
      <c r="G30" s="216" t="s">
        <v>231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ht="54.75" customHeight="1" thickBot="1" x14ac:dyDescent="0.25">
      <c r="A31" s="63" t="s">
        <v>17</v>
      </c>
      <c r="B31" s="79" t="s">
        <v>174</v>
      </c>
      <c r="C31" s="97" t="s">
        <v>34</v>
      </c>
      <c r="D31" s="76" t="s">
        <v>251</v>
      </c>
      <c r="E31" s="79" t="s">
        <v>450</v>
      </c>
      <c r="F31" s="97" t="s">
        <v>34</v>
      </c>
      <c r="G31" s="216" t="s">
        <v>232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ht="39" customHeight="1" x14ac:dyDescent="0.2">
      <c r="A32" s="242" t="s">
        <v>305</v>
      </c>
      <c r="B32" s="243"/>
      <c r="C32" s="243"/>
      <c r="D32" s="243"/>
      <c r="E32" s="243"/>
      <c r="F32" s="243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spans="1:27" ht="54.75" customHeight="1" x14ac:dyDescent="0.2">
      <c r="A33" s="62" t="s">
        <v>1</v>
      </c>
      <c r="B33" s="62" t="s">
        <v>2</v>
      </c>
      <c r="C33" s="62" t="s">
        <v>3</v>
      </c>
      <c r="D33" s="62" t="s">
        <v>4</v>
      </c>
      <c r="E33" s="62" t="s">
        <v>5</v>
      </c>
      <c r="F33" s="62" t="s">
        <v>6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spans="1:27" ht="54.75" customHeight="1" x14ac:dyDescent="0.2">
      <c r="A34" s="63" t="s">
        <v>7</v>
      </c>
      <c r="B34" s="76" t="s">
        <v>157</v>
      </c>
      <c r="C34" s="97" t="s">
        <v>34</v>
      </c>
      <c r="D34" s="97" t="s">
        <v>34</v>
      </c>
      <c r="E34" s="97" t="s">
        <v>34</v>
      </c>
      <c r="F34" s="97" t="s">
        <v>34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spans="1:27" ht="54.75" customHeight="1" x14ac:dyDescent="0.2">
      <c r="A35" s="63" t="s">
        <v>8</v>
      </c>
      <c r="B35" s="76" t="s">
        <v>157</v>
      </c>
      <c r="C35" s="97" t="s">
        <v>34</v>
      </c>
      <c r="D35" s="97" t="s">
        <v>34</v>
      </c>
      <c r="E35" s="79" t="s">
        <v>477</v>
      </c>
      <c r="F35" s="76" t="s">
        <v>252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spans="1:27" ht="54.75" customHeight="1" x14ac:dyDescent="0.2">
      <c r="A36" s="63" t="s">
        <v>9</v>
      </c>
      <c r="B36" s="76" t="s">
        <v>157</v>
      </c>
      <c r="C36" s="79" t="s">
        <v>88</v>
      </c>
      <c r="D36" s="97" t="s">
        <v>34</v>
      </c>
      <c r="E36" s="79" t="s">
        <v>88</v>
      </c>
      <c r="F36" s="76" t="s">
        <v>252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spans="1:27" ht="54.75" customHeight="1" thickBot="1" x14ac:dyDescent="0.25">
      <c r="A37" s="63" t="s">
        <v>11</v>
      </c>
      <c r="B37" s="79" t="s">
        <v>396</v>
      </c>
      <c r="C37" s="79" t="s">
        <v>171</v>
      </c>
      <c r="D37" s="97" t="s">
        <v>34</v>
      </c>
      <c r="E37" s="79" t="s">
        <v>177</v>
      </c>
      <c r="F37" s="76" t="s">
        <v>252</v>
      </c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spans="1:27" ht="54.75" customHeight="1" thickBot="1" x14ac:dyDescent="0.25">
      <c r="A38" s="63" t="s">
        <v>13</v>
      </c>
      <c r="B38" s="283" t="s">
        <v>14</v>
      </c>
      <c r="C38" s="243"/>
      <c r="D38" s="243"/>
      <c r="E38" s="243"/>
      <c r="F38" s="243"/>
      <c r="G38" s="215" t="s">
        <v>229</v>
      </c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spans="1:27" ht="54.75" customHeight="1" thickBot="1" x14ac:dyDescent="0.25">
      <c r="A39" s="63" t="s">
        <v>15</v>
      </c>
      <c r="B39" s="97" t="s">
        <v>34</v>
      </c>
      <c r="C39" s="60" t="s">
        <v>108</v>
      </c>
      <c r="D39" s="60" t="s">
        <v>108</v>
      </c>
      <c r="E39" s="60" t="s">
        <v>108</v>
      </c>
      <c r="F39" s="97" t="s">
        <v>34</v>
      </c>
      <c r="G39" s="216" t="s">
        <v>230</v>
      </c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 spans="1:27" ht="54.75" customHeight="1" thickBot="1" x14ac:dyDescent="0.25">
      <c r="A40" s="63" t="s">
        <v>16</v>
      </c>
      <c r="B40" s="97" t="s">
        <v>34</v>
      </c>
      <c r="C40" s="97" t="s">
        <v>34</v>
      </c>
      <c r="D40" s="79" t="s">
        <v>88</v>
      </c>
      <c r="E40" s="79" t="s">
        <v>174</v>
      </c>
      <c r="F40" s="79" t="s">
        <v>177</v>
      </c>
      <c r="G40" s="216" t="s">
        <v>231</v>
      </c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spans="1:27" ht="54.75" customHeight="1" thickBot="1" x14ac:dyDescent="0.25">
      <c r="A41" s="156" t="s">
        <v>17</v>
      </c>
      <c r="B41" s="97" t="s">
        <v>34</v>
      </c>
      <c r="C41" s="97" t="s">
        <v>34</v>
      </c>
      <c r="D41" s="97" t="s">
        <v>34</v>
      </c>
      <c r="E41" s="79" t="s">
        <v>174</v>
      </c>
      <c r="F41" s="79" t="s">
        <v>177</v>
      </c>
      <c r="G41" s="216" t="s">
        <v>232</v>
      </c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spans="1:27" ht="39" customHeight="1" x14ac:dyDescent="0.2">
      <c r="A42" s="242" t="s">
        <v>306</v>
      </c>
      <c r="B42" s="243"/>
      <c r="C42" s="243"/>
      <c r="D42" s="243"/>
      <c r="E42" s="243"/>
      <c r="F42" s="243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 spans="1:27" ht="54.75" customHeight="1" x14ac:dyDescent="0.2">
      <c r="A43" s="62" t="s">
        <v>1</v>
      </c>
      <c r="B43" s="62" t="s">
        <v>2</v>
      </c>
      <c r="C43" s="62" t="s">
        <v>3</v>
      </c>
      <c r="D43" s="62" t="s">
        <v>4</v>
      </c>
      <c r="E43" s="62" t="s">
        <v>5</v>
      </c>
      <c r="F43" s="62" t="s">
        <v>6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spans="1:27" ht="54.75" customHeight="1" x14ac:dyDescent="0.2">
      <c r="A44" s="63" t="s">
        <v>7</v>
      </c>
      <c r="B44" s="211" t="s">
        <v>308</v>
      </c>
      <c r="C44" s="97" t="s">
        <v>34</v>
      </c>
      <c r="D44" s="79" t="s">
        <v>442</v>
      </c>
      <c r="E44" s="211" t="s">
        <v>308</v>
      </c>
      <c r="F44" s="97" t="s">
        <v>34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spans="1:27" ht="54.75" customHeight="1" x14ac:dyDescent="0.2">
      <c r="A45" s="63" t="s">
        <v>8</v>
      </c>
      <c r="B45" s="76" t="s">
        <v>176</v>
      </c>
      <c r="C45" s="79" t="s">
        <v>171</v>
      </c>
      <c r="D45" s="79" t="s">
        <v>442</v>
      </c>
      <c r="E45" s="212" t="s">
        <v>310</v>
      </c>
      <c r="F45" s="97" t="s">
        <v>34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spans="1:27" ht="54.75" customHeight="1" x14ac:dyDescent="0.2">
      <c r="A46" s="63" t="s">
        <v>9</v>
      </c>
      <c r="B46" s="76" t="s">
        <v>176</v>
      </c>
      <c r="C46" s="211" t="s">
        <v>309</v>
      </c>
      <c r="D46" s="212" t="s">
        <v>354</v>
      </c>
      <c r="E46" s="97" t="s">
        <v>34</v>
      </c>
      <c r="F46" s="79" t="s">
        <v>108</v>
      </c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 spans="1:27" ht="54.75" customHeight="1" thickBot="1" x14ac:dyDescent="0.25">
      <c r="A47" s="63" t="s">
        <v>11</v>
      </c>
      <c r="B47" s="76" t="s">
        <v>176</v>
      </c>
      <c r="C47" s="97" t="s">
        <v>34</v>
      </c>
      <c r="D47" s="97" t="s">
        <v>34</v>
      </c>
      <c r="E47" s="79" t="s">
        <v>461</v>
      </c>
      <c r="F47" s="79" t="s">
        <v>108</v>
      </c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 spans="1:27" ht="54.75" customHeight="1" thickBot="1" x14ac:dyDescent="0.25">
      <c r="A48" s="63" t="s">
        <v>13</v>
      </c>
      <c r="B48" s="283" t="s">
        <v>14</v>
      </c>
      <c r="C48" s="243"/>
      <c r="D48" s="243"/>
      <c r="E48" s="243"/>
      <c r="F48" s="243"/>
      <c r="G48" s="215" t="s">
        <v>229</v>
      </c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 spans="1:27" ht="54.75" customHeight="1" thickBot="1" x14ac:dyDescent="0.25">
      <c r="A49" s="63" t="s">
        <v>15</v>
      </c>
      <c r="B49" s="79" t="s">
        <v>171</v>
      </c>
      <c r="C49" s="158" t="s">
        <v>108</v>
      </c>
      <c r="D49" s="97" t="s">
        <v>34</v>
      </c>
      <c r="E49" s="97" t="s">
        <v>34</v>
      </c>
      <c r="F49" s="76" t="s">
        <v>157</v>
      </c>
      <c r="G49" s="216" t="s">
        <v>230</v>
      </c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 spans="1:27" ht="54.75" customHeight="1" thickBot="1" x14ac:dyDescent="0.25">
      <c r="A50" s="63" t="s">
        <v>16</v>
      </c>
      <c r="B50" s="97" t="s">
        <v>34</v>
      </c>
      <c r="C50" s="212" t="s">
        <v>314</v>
      </c>
      <c r="D50" s="97" t="s">
        <v>34</v>
      </c>
      <c r="E50" s="97" t="s">
        <v>34</v>
      </c>
      <c r="F50" s="76" t="s">
        <v>157</v>
      </c>
      <c r="G50" s="216" t="s">
        <v>231</v>
      </c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 spans="1:27" ht="54.75" customHeight="1" thickBot="1" x14ac:dyDescent="0.25">
      <c r="A51" s="63" t="s">
        <v>17</v>
      </c>
      <c r="B51" s="97" t="s">
        <v>34</v>
      </c>
      <c r="C51" s="97" t="s">
        <v>34</v>
      </c>
      <c r="D51" s="97" t="s">
        <v>34</v>
      </c>
      <c r="E51" s="97" t="s">
        <v>34</v>
      </c>
      <c r="F51" s="76" t="s">
        <v>157</v>
      </c>
      <c r="G51" s="216" t="s">
        <v>232</v>
      </c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spans="1:27" ht="24" customHeight="1" x14ac:dyDescent="0.2">
      <c r="A52" s="44"/>
      <c r="B52" s="58"/>
      <c r="C52" s="58"/>
      <c r="D52" s="58"/>
      <c r="E52" s="58"/>
      <c r="F52" s="39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1:27" ht="28.5" customHeight="1" x14ac:dyDescent="0.2">
      <c r="A53" s="49" t="s">
        <v>18</v>
      </c>
      <c r="B53" s="49" t="s">
        <v>19</v>
      </c>
      <c r="C53" s="49" t="s">
        <v>20</v>
      </c>
      <c r="D53" s="49" t="s">
        <v>21</v>
      </c>
      <c r="E53" s="49" t="s">
        <v>22</v>
      </c>
      <c r="F53" s="49" t="s">
        <v>23</v>
      </c>
      <c r="G53" s="39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1:27" ht="54.75" customHeight="1" x14ac:dyDescent="0.2">
      <c r="A54" s="228" t="s">
        <v>173</v>
      </c>
      <c r="B54" s="79" t="s">
        <v>174</v>
      </c>
      <c r="C54" s="85" t="s">
        <v>225</v>
      </c>
      <c r="D54" s="88" t="s">
        <v>423</v>
      </c>
      <c r="E54" s="96" t="s">
        <v>510</v>
      </c>
      <c r="F54" s="87" t="s">
        <v>58</v>
      </c>
      <c r="G54" s="39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spans="1:27" ht="47.25" x14ac:dyDescent="0.2">
      <c r="A55" s="60" t="s">
        <v>170</v>
      </c>
      <c r="B55" s="79" t="s">
        <v>169</v>
      </c>
      <c r="C55" s="85" t="s">
        <v>111</v>
      </c>
      <c r="D55" s="88" t="s">
        <v>276</v>
      </c>
      <c r="E55" s="86"/>
      <c r="F55" s="100" t="s">
        <v>130</v>
      </c>
      <c r="G55" s="39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ht="54.75" customHeight="1" x14ac:dyDescent="0.2">
      <c r="A56" s="60" t="s">
        <v>120</v>
      </c>
      <c r="B56" s="79" t="s">
        <v>121</v>
      </c>
      <c r="C56" s="85" t="s">
        <v>111</v>
      </c>
      <c r="D56" s="88" t="s">
        <v>277</v>
      </c>
      <c r="E56" s="86"/>
      <c r="F56" s="100" t="s">
        <v>130</v>
      </c>
      <c r="G56" s="39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spans="1:27" ht="54.75" customHeight="1" x14ac:dyDescent="0.2">
      <c r="A57" s="228" t="s">
        <v>172</v>
      </c>
      <c r="B57" s="79" t="s">
        <v>171</v>
      </c>
      <c r="C57" s="85" t="s">
        <v>111</v>
      </c>
      <c r="D57" s="88" t="s">
        <v>419</v>
      </c>
      <c r="E57" s="86"/>
      <c r="F57" s="87" t="s">
        <v>27</v>
      </c>
      <c r="G57" s="39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1:27" ht="54.75" customHeight="1" x14ac:dyDescent="0.2">
      <c r="A58" s="60" t="s">
        <v>109</v>
      </c>
      <c r="B58" s="79" t="s">
        <v>108</v>
      </c>
      <c r="C58" s="85" t="s">
        <v>225</v>
      </c>
      <c r="D58" s="84" t="s">
        <v>247</v>
      </c>
      <c r="E58" s="96" t="s">
        <v>416</v>
      </c>
      <c r="F58" s="87" t="s">
        <v>28</v>
      </c>
      <c r="G58" s="39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spans="1:27" ht="15.75" customHeight="1" x14ac:dyDescent="0.2">
      <c r="A59" s="22"/>
      <c r="B59" s="37"/>
      <c r="C59" s="37"/>
      <c r="D59" s="37"/>
      <c r="E59" s="37"/>
      <c r="F59" s="37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1:27" ht="15.75" customHeight="1" x14ac:dyDescent="0.2">
      <c r="A60" s="22"/>
      <c r="B60" s="37"/>
      <c r="C60" s="37"/>
      <c r="D60" s="37"/>
      <c r="E60" s="37"/>
      <c r="F60" s="37">
        <v>17</v>
      </c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spans="1:27" ht="15.75" customHeight="1" x14ac:dyDescent="0.2">
      <c r="A61" s="22"/>
      <c r="B61" s="37"/>
      <c r="C61" s="37"/>
      <c r="D61" s="37"/>
      <c r="E61" s="37"/>
      <c r="F61" s="37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1:27" ht="15.75" customHeight="1" x14ac:dyDescent="0.2">
      <c r="A62" s="22"/>
      <c r="B62" s="37"/>
      <c r="C62" s="37"/>
      <c r="D62" s="37"/>
      <c r="E62" s="37"/>
      <c r="F62" s="37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1:27" ht="15.75" customHeight="1" x14ac:dyDescent="0.2">
      <c r="A63" s="22"/>
      <c r="B63" s="37"/>
      <c r="C63" s="37"/>
      <c r="D63" s="37"/>
      <c r="E63" s="37"/>
      <c r="F63" s="37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1:27" ht="15.75" customHeight="1" x14ac:dyDescent="0.2">
      <c r="A64" s="22"/>
      <c r="B64" s="37"/>
      <c r="C64" s="37"/>
      <c r="D64" s="37"/>
      <c r="E64" s="37"/>
      <c r="F64" s="37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spans="1:27" ht="15.75" customHeight="1" x14ac:dyDescent="0.2">
      <c r="A65" s="22"/>
      <c r="B65" s="37"/>
      <c r="C65" s="37"/>
      <c r="D65" s="37"/>
      <c r="E65" s="37"/>
      <c r="F65" s="37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1:27" ht="15.75" customHeight="1" x14ac:dyDescent="0.2">
      <c r="A66" s="22"/>
      <c r="B66" s="37"/>
      <c r="C66" s="37"/>
      <c r="D66" s="37"/>
      <c r="E66" s="37"/>
      <c r="F66" s="37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1:27" ht="15.75" customHeight="1" x14ac:dyDescent="0.2">
      <c r="A67" s="22"/>
      <c r="B67" s="37"/>
      <c r="C67" s="37"/>
      <c r="D67" s="37"/>
      <c r="E67" s="37"/>
      <c r="F67" s="37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1:27" ht="15.75" customHeight="1" x14ac:dyDescent="0.2">
      <c r="A68" s="22"/>
      <c r="B68" s="37"/>
      <c r="C68" s="37"/>
      <c r="D68" s="37"/>
      <c r="E68" s="37"/>
      <c r="F68" s="37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1:27" ht="15.75" customHeight="1" x14ac:dyDescent="0.2">
      <c r="A69" s="22"/>
      <c r="B69" s="37"/>
      <c r="C69" s="37"/>
      <c r="D69" s="37"/>
      <c r="E69" s="37"/>
      <c r="F69" s="37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1:27" ht="15.75" customHeight="1" x14ac:dyDescent="0.2">
      <c r="A70" s="22"/>
      <c r="B70" s="37"/>
      <c r="C70" s="37"/>
      <c r="D70" s="37"/>
      <c r="E70" s="37"/>
      <c r="F70" s="37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spans="1:27" ht="15.75" customHeight="1" x14ac:dyDescent="0.2">
      <c r="A71" s="22"/>
      <c r="B71" s="37"/>
      <c r="C71" s="37"/>
      <c r="D71" s="37"/>
      <c r="E71" s="37"/>
      <c r="F71" s="37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1:27" ht="15.75" customHeight="1" x14ac:dyDescent="0.2">
      <c r="A72" s="22"/>
      <c r="B72" s="37"/>
      <c r="C72" s="37"/>
      <c r="D72" s="37"/>
      <c r="E72" s="37"/>
      <c r="F72" s="37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spans="1:27" ht="15.75" customHeight="1" x14ac:dyDescent="0.2">
      <c r="A73" s="22"/>
      <c r="B73" s="37"/>
      <c r="C73" s="37"/>
      <c r="D73" s="37"/>
      <c r="E73" s="37"/>
      <c r="F73" s="37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1:27" ht="15.75" customHeight="1" x14ac:dyDescent="0.2">
      <c r="A74" s="22"/>
      <c r="B74" s="37"/>
      <c r="C74" s="37"/>
      <c r="D74" s="37"/>
      <c r="E74" s="37"/>
      <c r="F74" s="37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1:27" ht="15.75" customHeight="1" x14ac:dyDescent="0.2">
      <c r="A75" s="22"/>
      <c r="B75" s="37"/>
      <c r="C75" s="37"/>
      <c r="D75" s="37"/>
      <c r="E75" s="37"/>
      <c r="F75" s="37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1:27" ht="15.75" customHeight="1" x14ac:dyDescent="0.2">
      <c r="A76" s="22"/>
      <c r="B76" s="37"/>
      <c r="C76" s="37"/>
      <c r="D76" s="37"/>
      <c r="E76" s="37"/>
      <c r="F76" s="37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spans="1:27" ht="15.75" customHeight="1" x14ac:dyDescent="0.2">
      <c r="A77" s="22"/>
      <c r="B77" s="37"/>
      <c r="C77" s="37"/>
      <c r="D77" s="37"/>
      <c r="E77" s="37"/>
      <c r="F77" s="37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1:27" ht="15.75" customHeight="1" x14ac:dyDescent="0.2">
      <c r="A78" s="22"/>
      <c r="B78" s="37"/>
      <c r="C78" s="37"/>
      <c r="D78" s="37"/>
      <c r="E78" s="37"/>
      <c r="F78" s="37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spans="1:27" ht="15.75" customHeight="1" x14ac:dyDescent="0.2">
      <c r="A79" s="22"/>
      <c r="B79" s="37"/>
      <c r="C79" s="37"/>
      <c r="D79" s="37"/>
      <c r="E79" s="37"/>
      <c r="F79" s="37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1:27" ht="15.75" customHeight="1" x14ac:dyDescent="0.2">
      <c r="A80" s="22"/>
      <c r="B80" s="37"/>
      <c r="C80" s="37"/>
      <c r="D80" s="37"/>
      <c r="E80" s="37"/>
      <c r="F80" s="37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spans="1:27" ht="15.75" customHeight="1" x14ac:dyDescent="0.2">
      <c r="A81" s="22"/>
      <c r="B81" s="37"/>
      <c r="C81" s="37"/>
      <c r="D81" s="37"/>
      <c r="E81" s="37"/>
      <c r="F81" s="37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1:27" ht="15.75" customHeight="1" x14ac:dyDescent="0.2">
      <c r="A82" s="22"/>
      <c r="B82" s="37"/>
      <c r="C82" s="37"/>
      <c r="D82" s="37"/>
      <c r="E82" s="37"/>
      <c r="F82" s="37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spans="1:27" ht="15.75" customHeight="1" x14ac:dyDescent="0.2">
      <c r="A83" s="22"/>
      <c r="B83" s="37"/>
      <c r="C83" s="37"/>
      <c r="D83" s="37"/>
      <c r="E83" s="37"/>
      <c r="F83" s="37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1:27" ht="15.75" customHeight="1" x14ac:dyDescent="0.2">
      <c r="A84" s="22"/>
      <c r="B84" s="37"/>
      <c r="C84" s="37"/>
      <c r="D84" s="37"/>
      <c r="E84" s="37"/>
      <c r="F84" s="37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spans="1:27" ht="15.75" customHeight="1" x14ac:dyDescent="0.2">
      <c r="A85" s="22"/>
      <c r="B85" s="37"/>
      <c r="C85" s="37"/>
      <c r="D85" s="37"/>
      <c r="E85" s="37"/>
      <c r="F85" s="37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1:27" ht="15.75" customHeight="1" x14ac:dyDescent="0.2">
      <c r="A86" s="22"/>
      <c r="B86" s="37"/>
      <c r="C86" s="37"/>
      <c r="D86" s="37"/>
      <c r="E86" s="37"/>
      <c r="F86" s="37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spans="1:27" ht="15.75" customHeight="1" x14ac:dyDescent="0.2">
      <c r="A87" s="22"/>
      <c r="B87" s="37"/>
      <c r="C87" s="37"/>
      <c r="D87" s="37"/>
      <c r="E87" s="37"/>
      <c r="F87" s="37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 ht="15.75" customHeight="1" x14ac:dyDescent="0.2">
      <c r="A88" s="22"/>
      <c r="B88" s="37"/>
      <c r="C88" s="37"/>
      <c r="D88" s="37"/>
      <c r="E88" s="37"/>
      <c r="F88" s="37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 ht="15.75" customHeight="1" x14ac:dyDescent="0.2">
      <c r="A89" s="22"/>
      <c r="B89" s="37"/>
      <c r="C89" s="37"/>
      <c r="D89" s="37"/>
      <c r="E89" s="37"/>
      <c r="F89" s="37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 ht="15.75" customHeight="1" x14ac:dyDescent="0.2">
      <c r="A90" s="22"/>
      <c r="B90" s="37"/>
      <c r="C90" s="37"/>
      <c r="D90" s="37"/>
      <c r="E90" s="37"/>
      <c r="F90" s="37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 ht="15.75" customHeight="1" x14ac:dyDescent="0.2">
      <c r="A91" s="22"/>
      <c r="B91" s="37"/>
      <c r="C91" s="37"/>
      <c r="D91" s="37"/>
      <c r="E91" s="37"/>
      <c r="F91" s="37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 ht="15.75" customHeight="1" x14ac:dyDescent="0.2">
      <c r="A92" s="22"/>
      <c r="B92" s="37"/>
      <c r="C92" s="37"/>
      <c r="D92" s="37"/>
      <c r="E92" s="37"/>
      <c r="F92" s="37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 ht="15.75" customHeight="1" x14ac:dyDescent="0.2">
      <c r="A93" s="22"/>
      <c r="B93" s="37"/>
      <c r="C93" s="37"/>
      <c r="D93" s="37"/>
      <c r="E93" s="37"/>
      <c r="F93" s="37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 ht="15.75" customHeight="1" x14ac:dyDescent="0.2">
      <c r="A94" s="22"/>
      <c r="B94" s="37"/>
      <c r="C94" s="37"/>
      <c r="D94" s="37"/>
      <c r="E94" s="37"/>
      <c r="F94" s="37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 ht="15.75" customHeight="1" x14ac:dyDescent="0.2">
      <c r="A95" s="22"/>
      <c r="B95" s="37"/>
      <c r="C95" s="37"/>
      <c r="D95" s="37"/>
      <c r="E95" s="37"/>
      <c r="F95" s="37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 ht="15.75" customHeight="1" x14ac:dyDescent="0.2">
      <c r="A96" s="22"/>
      <c r="B96" s="37"/>
      <c r="C96" s="37"/>
      <c r="D96" s="37"/>
      <c r="E96" s="37"/>
      <c r="F96" s="37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ht="15.75" customHeight="1" x14ac:dyDescent="0.2">
      <c r="A97" s="22"/>
      <c r="B97" s="37"/>
      <c r="C97" s="37"/>
      <c r="D97" s="37"/>
      <c r="E97" s="37"/>
      <c r="F97" s="37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ht="15.75" customHeight="1" x14ac:dyDescent="0.2">
      <c r="A98" s="22"/>
      <c r="B98" s="37"/>
      <c r="C98" s="37"/>
      <c r="D98" s="37"/>
      <c r="E98" s="37"/>
      <c r="F98" s="37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ht="15.75" customHeight="1" x14ac:dyDescent="0.2">
      <c r="A99" s="22"/>
      <c r="B99" s="37"/>
      <c r="C99" s="37"/>
      <c r="D99" s="37"/>
      <c r="E99" s="37"/>
      <c r="F99" s="37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ht="15.75" customHeight="1" x14ac:dyDescent="0.2">
      <c r="A100" s="22"/>
      <c r="B100" s="37"/>
      <c r="C100" s="37"/>
      <c r="D100" s="37"/>
      <c r="E100" s="37"/>
      <c r="F100" s="37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ht="15.75" customHeight="1" x14ac:dyDescent="0.2">
      <c r="A101" s="22"/>
      <c r="B101" s="37"/>
      <c r="C101" s="37"/>
      <c r="D101" s="37"/>
      <c r="E101" s="37"/>
      <c r="F101" s="37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ht="15.75" customHeight="1" x14ac:dyDescent="0.2">
      <c r="A102" s="22"/>
      <c r="B102" s="37"/>
      <c r="C102" s="37"/>
      <c r="D102" s="37"/>
      <c r="E102" s="37"/>
      <c r="F102" s="37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ht="15.75" customHeight="1" x14ac:dyDescent="0.2">
      <c r="A103" s="22"/>
      <c r="B103" s="37"/>
      <c r="C103" s="37"/>
      <c r="D103" s="37"/>
      <c r="E103" s="37"/>
      <c r="F103" s="37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ht="15.75" customHeight="1" x14ac:dyDescent="0.2">
      <c r="A104" s="22"/>
      <c r="B104" s="37"/>
      <c r="C104" s="37"/>
      <c r="D104" s="37"/>
      <c r="E104" s="37"/>
      <c r="F104" s="37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ht="15.75" customHeight="1" x14ac:dyDescent="0.2">
      <c r="A105" s="22"/>
      <c r="B105" s="37"/>
      <c r="C105" s="37"/>
      <c r="D105" s="37"/>
      <c r="E105" s="37"/>
      <c r="F105" s="37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ht="15.75" customHeight="1" x14ac:dyDescent="0.2">
      <c r="A106" s="22"/>
      <c r="B106" s="37"/>
      <c r="C106" s="37"/>
      <c r="D106" s="37"/>
      <c r="E106" s="37"/>
      <c r="F106" s="37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ht="15.75" customHeight="1" x14ac:dyDescent="0.2">
      <c r="A107" s="22"/>
      <c r="B107" s="37"/>
      <c r="C107" s="37"/>
      <c r="D107" s="37"/>
      <c r="E107" s="37"/>
      <c r="F107" s="37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ht="15.75" customHeight="1" x14ac:dyDescent="0.2">
      <c r="A108" s="22"/>
      <c r="B108" s="37"/>
      <c r="C108" s="37"/>
      <c r="D108" s="37"/>
      <c r="E108" s="37"/>
      <c r="F108" s="37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ht="15.75" customHeight="1" x14ac:dyDescent="0.2">
      <c r="A109" s="22"/>
      <c r="B109" s="37"/>
      <c r="C109" s="37"/>
      <c r="D109" s="37"/>
      <c r="E109" s="37"/>
      <c r="F109" s="37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ht="15.75" customHeight="1" x14ac:dyDescent="0.2">
      <c r="A110" s="22"/>
      <c r="B110" s="37"/>
      <c r="C110" s="37"/>
      <c r="D110" s="37"/>
      <c r="E110" s="37"/>
      <c r="F110" s="37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ht="15.75" customHeight="1" x14ac:dyDescent="0.2">
      <c r="A111" s="22"/>
      <c r="B111" s="37"/>
      <c r="C111" s="37"/>
      <c r="D111" s="37"/>
      <c r="E111" s="37"/>
      <c r="F111" s="37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ht="15.75" customHeight="1" x14ac:dyDescent="0.2">
      <c r="A112" s="22"/>
      <c r="B112" s="37"/>
      <c r="C112" s="37"/>
      <c r="D112" s="37"/>
      <c r="E112" s="37"/>
      <c r="F112" s="37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ht="15.75" customHeight="1" x14ac:dyDescent="0.2">
      <c r="A113" s="22"/>
      <c r="B113" s="37"/>
      <c r="C113" s="37"/>
      <c r="D113" s="37"/>
      <c r="E113" s="37"/>
      <c r="F113" s="37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ht="15.75" customHeight="1" x14ac:dyDescent="0.2">
      <c r="A114" s="22"/>
      <c r="B114" s="37"/>
      <c r="C114" s="37"/>
      <c r="D114" s="37"/>
      <c r="E114" s="37"/>
      <c r="F114" s="37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ht="15.75" customHeight="1" x14ac:dyDescent="0.2">
      <c r="A115" s="22"/>
      <c r="B115" s="37"/>
      <c r="C115" s="37"/>
      <c r="D115" s="37"/>
      <c r="E115" s="37"/>
      <c r="F115" s="37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ht="15.75" customHeight="1" x14ac:dyDescent="0.2">
      <c r="A116" s="22"/>
      <c r="B116" s="37"/>
      <c r="C116" s="37"/>
      <c r="D116" s="37"/>
      <c r="E116" s="37"/>
      <c r="F116" s="37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ht="15.75" customHeight="1" x14ac:dyDescent="0.2">
      <c r="A117" s="22"/>
      <c r="B117" s="37"/>
      <c r="C117" s="37"/>
      <c r="D117" s="37"/>
      <c r="E117" s="37"/>
      <c r="F117" s="37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ht="15.75" customHeight="1" x14ac:dyDescent="0.2">
      <c r="A118" s="22"/>
      <c r="B118" s="37"/>
      <c r="C118" s="37"/>
      <c r="D118" s="37"/>
      <c r="E118" s="37"/>
      <c r="F118" s="37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ht="15.75" customHeight="1" x14ac:dyDescent="0.2">
      <c r="A119" s="22"/>
      <c r="B119" s="37"/>
      <c r="C119" s="37"/>
      <c r="D119" s="37"/>
      <c r="E119" s="37"/>
      <c r="F119" s="37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ht="15.75" customHeight="1" x14ac:dyDescent="0.2">
      <c r="A120" s="22"/>
      <c r="B120" s="37"/>
      <c r="C120" s="37"/>
      <c r="D120" s="37"/>
      <c r="E120" s="37"/>
      <c r="F120" s="37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ht="15.75" customHeight="1" x14ac:dyDescent="0.2">
      <c r="A121" s="22"/>
      <c r="B121" s="37"/>
      <c r="C121" s="37"/>
      <c r="D121" s="37"/>
      <c r="E121" s="37"/>
      <c r="F121" s="37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ht="15.75" customHeight="1" x14ac:dyDescent="0.2">
      <c r="A122" s="22"/>
      <c r="B122" s="37"/>
      <c r="C122" s="37"/>
      <c r="D122" s="37"/>
      <c r="E122" s="37"/>
      <c r="F122" s="37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ht="15.75" customHeight="1" x14ac:dyDescent="0.2">
      <c r="A123" s="22"/>
      <c r="B123" s="37"/>
      <c r="C123" s="37"/>
      <c r="D123" s="37"/>
      <c r="E123" s="37"/>
      <c r="F123" s="37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ht="15.75" customHeight="1" x14ac:dyDescent="0.2">
      <c r="A124" s="22"/>
      <c r="B124" s="37"/>
      <c r="C124" s="37"/>
      <c r="D124" s="37"/>
      <c r="E124" s="37"/>
      <c r="F124" s="37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ht="15.75" customHeight="1" x14ac:dyDescent="0.2">
      <c r="A125" s="22"/>
      <c r="B125" s="37"/>
      <c r="C125" s="37"/>
      <c r="D125" s="37"/>
      <c r="E125" s="37"/>
      <c r="F125" s="37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ht="15.75" customHeight="1" x14ac:dyDescent="0.2">
      <c r="A126" s="22"/>
      <c r="B126" s="37"/>
      <c r="C126" s="37"/>
      <c r="D126" s="37"/>
      <c r="E126" s="37"/>
      <c r="F126" s="37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ht="15.75" customHeight="1" x14ac:dyDescent="0.2">
      <c r="A127" s="22"/>
      <c r="B127" s="37"/>
      <c r="C127" s="37"/>
      <c r="D127" s="37"/>
      <c r="E127" s="37"/>
      <c r="F127" s="37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ht="15.75" customHeight="1" x14ac:dyDescent="0.2">
      <c r="A128" s="22"/>
      <c r="B128" s="37"/>
      <c r="C128" s="37"/>
      <c r="D128" s="37"/>
      <c r="E128" s="37"/>
      <c r="F128" s="37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ht="15.75" customHeight="1" x14ac:dyDescent="0.2">
      <c r="A129" s="22"/>
      <c r="B129" s="37"/>
      <c r="C129" s="37"/>
      <c r="D129" s="37"/>
      <c r="E129" s="37"/>
      <c r="F129" s="37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ht="15.75" customHeight="1" x14ac:dyDescent="0.2">
      <c r="A130" s="22"/>
      <c r="B130" s="37"/>
      <c r="C130" s="37"/>
      <c r="D130" s="37"/>
      <c r="E130" s="37"/>
      <c r="F130" s="37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ht="15.75" customHeight="1" x14ac:dyDescent="0.2">
      <c r="A131" s="22"/>
      <c r="B131" s="37"/>
      <c r="C131" s="37"/>
      <c r="D131" s="37"/>
      <c r="E131" s="37"/>
      <c r="F131" s="37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ht="15.75" customHeight="1" x14ac:dyDescent="0.2">
      <c r="A132" s="22"/>
      <c r="B132" s="37"/>
      <c r="C132" s="37"/>
      <c r="D132" s="37"/>
      <c r="E132" s="37"/>
      <c r="F132" s="37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ht="15.75" customHeight="1" x14ac:dyDescent="0.2">
      <c r="A133" s="22"/>
      <c r="B133" s="37"/>
      <c r="C133" s="37"/>
      <c r="D133" s="37"/>
      <c r="E133" s="37"/>
      <c r="F133" s="37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ht="15.75" customHeight="1" x14ac:dyDescent="0.2">
      <c r="A134" s="22"/>
      <c r="B134" s="37"/>
      <c r="C134" s="37"/>
      <c r="D134" s="37"/>
      <c r="E134" s="37"/>
      <c r="F134" s="37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ht="15.75" customHeight="1" x14ac:dyDescent="0.2">
      <c r="A135" s="22"/>
      <c r="B135" s="37"/>
      <c r="C135" s="37"/>
      <c r="D135" s="37"/>
      <c r="E135" s="37"/>
      <c r="F135" s="37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ht="15.75" customHeight="1" x14ac:dyDescent="0.2">
      <c r="A136" s="22"/>
      <c r="B136" s="37"/>
      <c r="C136" s="37"/>
      <c r="D136" s="37"/>
      <c r="E136" s="37"/>
      <c r="F136" s="37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ht="15.75" customHeight="1" x14ac:dyDescent="0.2">
      <c r="A137" s="22"/>
      <c r="B137" s="37"/>
      <c r="C137" s="37"/>
      <c r="D137" s="37"/>
      <c r="E137" s="37"/>
      <c r="F137" s="37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ht="15.75" customHeight="1" x14ac:dyDescent="0.2">
      <c r="A138" s="22"/>
      <c r="B138" s="37"/>
      <c r="C138" s="37"/>
      <c r="D138" s="37"/>
      <c r="E138" s="37"/>
      <c r="F138" s="37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ht="15.75" customHeight="1" x14ac:dyDescent="0.2">
      <c r="A139" s="22"/>
      <c r="B139" s="37"/>
      <c r="C139" s="37"/>
      <c r="D139" s="37"/>
      <c r="E139" s="37"/>
      <c r="F139" s="37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ht="15.75" customHeight="1" x14ac:dyDescent="0.2">
      <c r="A140" s="22"/>
      <c r="B140" s="37"/>
      <c r="C140" s="37"/>
      <c r="D140" s="37"/>
      <c r="E140" s="37"/>
      <c r="F140" s="37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ht="15.75" customHeight="1" x14ac:dyDescent="0.2">
      <c r="A141" s="22"/>
      <c r="B141" s="37"/>
      <c r="C141" s="37"/>
      <c r="D141" s="37"/>
      <c r="E141" s="37"/>
      <c r="F141" s="37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ht="15.75" customHeight="1" x14ac:dyDescent="0.2">
      <c r="A142" s="22"/>
      <c r="B142" s="37"/>
      <c r="C142" s="37"/>
      <c r="D142" s="37"/>
      <c r="E142" s="37"/>
      <c r="F142" s="37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ht="15.75" customHeight="1" x14ac:dyDescent="0.2">
      <c r="A143" s="22"/>
      <c r="B143" s="37"/>
      <c r="C143" s="37"/>
      <c r="D143" s="37"/>
      <c r="E143" s="37"/>
      <c r="F143" s="37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ht="15.75" customHeight="1" x14ac:dyDescent="0.2">
      <c r="A144" s="22"/>
      <c r="B144" s="37"/>
      <c r="C144" s="37"/>
      <c r="D144" s="37"/>
      <c r="E144" s="37"/>
      <c r="F144" s="37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ht="15.75" customHeight="1" x14ac:dyDescent="0.2">
      <c r="A145" s="22"/>
      <c r="B145" s="37"/>
      <c r="C145" s="37"/>
      <c r="D145" s="37"/>
      <c r="E145" s="37"/>
      <c r="F145" s="37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ht="15.75" customHeight="1" x14ac:dyDescent="0.2">
      <c r="A146" s="22"/>
      <c r="B146" s="37"/>
      <c r="C146" s="37"/>
      <c r="D146" s="37"/>
      <c r="E146" s="37"/>
      <c r="F146" s="37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ht="15.75" customHeight="1" x14ac:dyDescent="0.2">
      <c r="A147" s="22"/>
      <c r="B147" s="37"/>
      <c r="C147" s="37"/>
      <c r="D147" s="37"/>
      <c r="E147" s="37"/>
      <c r="F147" s="37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ht="15.75" customHeight="1" x14ac:dyDescent="0.2">
      <c r="A148" s="22"/>
      <c r="B148" s="37"/>
      <c r="C148" s="37"/>
      <c r="D148" s="37"/>
      <c r="E148" s="37"/>
      <c r="F148" s="37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ht="15.75" customHeight="1" x14ac:dyDescent="0.2">
      <c r="A149" s="22"/>
      <c r="B149" s="37"/>
      <c r="C149" s="37"/>
      <c r="D149" s="37"/>
      <c r="E149" s="37"/>
      <c r="F149" s="37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ht="15.75" customHeight="1" x14ac:dyDescent="0.2">
      <c r="A150" s="22"/>
      <c r="B150" s="37"/>
      <c r="C150" s="37"/>
      <c r="D150" s="37"/>
      <c r="E150" s="37"/>
      <c r="F150" s="37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ht="15.75" customHeight="1" x14ac:dyDescent="0.2">
      <c r="A151" s="22"/>
      <c r="B151" s="37"/>
      <c r="C151" s="37"/>
      <c r="D151" s="37"/>
      <c r="E151" s="37"/>
      <c r="F151" s="37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ht="15.75" customHeight="1" x14ac:dyDescent="0.2">
      <c r="A152" s="22"/>
      <c r="B152" s="37"/>
      <c r="C152" s="37"/>
      <c r="D152" s="37"/>
      <c r="E152" s="37"/>
      <c r="F152" s="37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ht="15.75" customHeight="1" x14ac:dyDescent="0.2">
      <c r="A153" s="22"/>
      <c r="B153" s="37"/>
      <c r="C153" s="37"/>
      <c r="D153" s="37"/>
      <c r="E153" s="37"/>
      <c r="F153" s="37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ht="15.75" customHeight="1" x14ac:dyDescent="0.2">
      <c r="A154" s="22"/>
      <c r="B154" s="37"/>
      <c r="C154" s="37"/>
      <c r="D154" s="37"/>
      <c r="E154" s="37"/>
      <c r="F154" s="37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ht="15.75" customHeight="1" x14ac:dyDescent="0.2">
      <c r="A155" s="22"/>
      <c r="B155" s="37"/>
      <c r="C155" s="37"/>
      <c r="D155" s="37"/>
      <c r="E155" s="37"/>
      <c r="F155" s="37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ht="15.75" customHeight="1" x14ac:dyDescent="0.2">
      <c r="A156" s="22"/>
      <c r="B156" s="37"/>
      <c r="C156" s="37"/>
      <c r="D156" s="37"/>
      <c r="E156" s="37"/>
      <c r="F156" s="37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ht="15.75" customHeight="1" x14ac:dyDescent="0.2">
      <c r="A157" s="22"/>
      <c r="B157" s="37"/>
      <c r="C157" s="37"/>
      <c r="D157" s="37"/>
      <c r="E157" s="37"/>
      <c r="F157" s="37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ht="15.75" customHeight="1" x14ac:dyDescent="0.2">
      <c r="A158" s="22"/>
      <c r="B158" s="37"/>
      <c r="C158" s="37"/>
      <c r="D158" s="37"/>
      <c r="E158" s="37"/>
      <c r="F158" s="37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ht="15.75" customHeight="1" x14ac:dyDescent="0.2">
      <c r="A159" s="22"/>
      <c r="B159" s="37"/>
      <c r="C159" s="37"/>
      <c r="D159" s="37"/>
      <c r="E159" s="37"/>
      <c r="F159" s="37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ht="15.75" customHeight="1" x14ac:dyDescent="0.2">
      <c r="A160" s="22"/>
      <c r="B160" s="37"/>
      <c r="C160" s="37"/>
      <c r="D160" s="37"/>
      <c r="E160" s="37"/>
      <c r="F160" s="37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ht="15.75" customHeight="1" x14ac:dyDescent="0.2">
      <c r="A161" s="22"/>
      <c r="B161" s="37"/>
      <c r="C161" s="37"/>
      <c r="D161" s="37"/>
      <c r="E161" s="37"/>
      <c r="F161" s="37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ht="15.75" customHeight="1" x14ac:dyDescent="0.2">
      <c r="A162" s="22"/>
      <c r="B162" s="37"/>
      <c r="C162" s="37"/>
      <c r="D162" s="37"/>
      <c r="E162" s="37"/>
      <c r="F162" s="37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ht="15.75" customHeight="1" x14ac:dyDescent="0.2">
      <c r="A163" s="22"/>
      <c r="B163" s="37"/>
      <c r="C163" s="37"/>
      <c r="D163" s="37"/>
      <c r="E163" s="37"/>
      <c r="F163" s="37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ht="15.75" customHeight="1" x14ac:dyDescent="0.2">
      <c r="A164" s="22"/>
      <c r="B164" s="37"/>
      <c r="C164" s="37"/>
      <c r="D164" s="37"/>
      <c r="E164" s="37"/>
      <c r="F164" s="37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ht="15.75" customHeight="1" x14ac:dyDescent="0.2">
      <c r="A165" s="22"/>
      <c r="B165" s="37"/>
      <c r="C165" s="37"/>
      <c r="D165" s="37"/>
      <c r="E165" s="37"/>
      <c r="F165" s="37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ht="15.75" customHeight="1" x14ac:dyDescent="0.2">
      <c r="A166" s="22"/>
      <c r="B166" s="37"/>
      <c r="C166" s="37"/>
      <c r="D166" s="37"/>
      <c r="E166" s="37"/>
      <c r="F166" s="37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ht="15.75" customHeight="1" x14ac:dyDescent="0.2">
      <c r="A167" s="22"/>
      <c r="B167" s="37"/>
      <c r="C167" s="37"/>
      <c r="D167" s="37"/>
      <c r="E167" s="37"/>
      <c r="F167" s="37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ht="15.75" customHeight="1" x14ac:dyDescent="0.2">
      <c r="A168" s="22"/>
      <c r="B168" s="37"/>
      <c r="C168" s="37"/>
      <c r="D168" s="37"/>
      <c r="E168" s="37"/>
      <c r="F168" s="37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ht="15.75" customHeight="1" x14ac:dyDescent="0.2">
      <c r="A169" s="22"/>
      <c r="B169" s="37"/>
      <c r="C169" s="37"/>
      <c r="D169" s="37"/>
      <c r="E169" s="37"/>
      <c r="F169" s="37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ht="15.75" customHeight="1" x14ac:dyDescent="0.2">
      <c r="A170" s="22"/>
      <c r="B170" s="37"/>
      <c r="C170" s="37"/>
      <c r="D170" s="37"/>
      <c r="E170" s="37"/>
      <c r="F170" s="37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ht="15.75" customHeight="1" x14ac:dyDescent="0.2">
      <c r="A171" s="22"/>
      <c r="B171" s="37"/>
      <c r="C171" s="37"/>
      <c r="D171" s="37"/>
      <c r="E171" s="37"/>
      <c r="F171" s="37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ht="15.75" customHeight="1" x14ac:dyDescent="0.2">
      <c r="A172" s="22"/>
      <c r="B172" s="37"/>
      <c r="C172" s="37"/>
      <c r="D172" s="37"/>
      <c r="E172" s="37"/>
      <c r="F172" s="37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ht="15.75" customHeight="1" x14ac:dyDescent="0.2">
      <c r="A173" s="22"/>
      <c r="B173" s="37"/>
      <c r="C173" s="37"/>
      <c r="D173" s="37"/>
      <c r="E173" s="37"/>
      <c r="F173" s="37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ht="15.75" customHeight="1" x14ac:dyDescent="0.2">
      <c r="A174" s="22"/>
      <c r="B174" s="37"/>
      <c r="C174" s="37"/>
      <c r="D174" s="37"/>
      <c r="E174" s="37"/>
      <c r="F174" s="37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ht="15.75" customHeight="1" x14ac:dyDescent="0.2">
      <c r="A175" s="22"/>
      <c r="B175" s="37"/>
      <c r="C175" s="37"/>
      <c r="D175" s="37"/>
      <c r="E175" s="37"/>
      <c r="F175" s="37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ht="15.75" customHeight="1" x14ac:dyDescent="0.2">
      <c r="A176" s="22"/>
      <c r="B176" s="37"/>
      <c r="C176" s="37"/>
      <c r="D176" s="37"/>
      <c r="E176" s="37"/>
      <c r="F176" s="37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ht="15.75" customHeight="1" x14ac:dyDescent="0.2">
      <c r="A177" s="22"/>
      <c r="B177" s="37"/>
      <c r="C177" s="37"/>
      <c r="D177" s="37"/>
      <c r="E177" s="37"/>
      <c r="F177" s="37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ht="15.75" customHeight="1" x14ac:dyDescent="0.2">
      <c r="A178" s="22"/>
      <c r="B178" s="37"/>
      <c r="C178" s="37"/>
      <c r="D178" s="37"/>
      <c r="E178" s="37"/>
      <c r="F178" s="37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ht="15.75" customHeight="1" x14ac:dyDescent="0.2">
      <c r="A179" s="22"/>
      <c r="B179" s="37"/>
      <c r="C179" s="37"/>
      <c r="D179" s="37"/>
      <c r="E179" s="37"/>
      <c r="F179" s="37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ht="15.75" customHeight="1" x14ac:dyDescent="0.2">
      <c r="A180" s="22"/>
      <c r="B180" s="37"/>
      <c r="C180" s="37"/>
      <c r="D180" s="37"/>
      <c r="E180" s="37"/>
      <c r="F180" s="37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ht="15.75" customHeight="1" x14ac:dyDescent="0.2">
      <c r="A181" s="22"/>
      <c r="B181" s="37"/>
      <c r="C181" s="37"/>
      <c r="D181" s="37"/>
      <c r="E181" s="37"/>
      <c r="F181" s="37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ht="15.75" customHeight="1" x14ac:dyDescent="0.2">
      <c r="A182" s="22"/>
      <c r="B182" s="37"/>
      <c r="C182" s="37"/>
      <c r="D182" s="37"/>
      <c r="E182" s="37"/>
      <c r="F182" s="37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ht="15.75" customHeight="1" x14ac:dyDescent="0.2">
      <c r="A183" s="22"/>
      <c r="B183" s="37"/>
      <c r="C183" s="37"/>
      <c r="D183" s="37"/>
      <c r="E183" s="37"/>
      <c r="F183" s="37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ht="15.75" customHeight="1" x14ac:dyDescent="0.2">
      <c r="A184" s="22"/>
      <c r="B184" s="37"/>
      <c r="C184" s="37"/>
      <c r="D184" s="37"/>
      <c r="E184" s="37"/>
      <c r="F184" s="37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ht="15.75" customHeight="1" x14ac:dyDescent="0.2">
      <c r="A185" s="22"/>
      <c r="B185" s="37"/>
      <c r="C185" s="37"/>
      <c r="D185" s="37"/>
      <c r="E185" s="37"/>
      <c r="F185" s="37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ht="15.75" customHeight="1" x14ac:dyDescent="0.2">
      <c r="A186" s="22"/>
      <c r="B186" s="37"/>
      <c r="C186" s="37"/>
      <c r="D186" s="37"/>
      <c r="E186" s="37"/>
      <c r="F186" s="37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ht="15.75" customHeight="1" x14ac:dyDescent="0.2">
      <c r="A187" s="22"/>
      <c r="B187" s="37"/>
      <c r="C187" s="37"/>
      <c r="D187" s="37"/>
      <c r="E187" s="37"/>
      <c r="F187" s="37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ht="15.75" customHeight="1" x14ac:dyDescent="0.2">
      <c r="A188" s="22"/>
      <c r="B188" s="37"/>
      <c r="C188" s="37"/>
      <c r="D188" s="37"/>
      <c r="E188" s="37"/>
      <c r="F188" s="37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ht="15.75" customHeight="1" x14ac:dyDescent="0.2">
      <c r="A189" s="22"/>
      <c r="B189" s="37"/>
      <c r="C189" s="37"/>
      <c r="D189" s="37"/>
      <c r="E189" s="37"/>
      <c r="F189" s="37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ht="15.75" customHeight="1" x14ac:dyDescent="0.2">
      <c r="A190" s="22"/>
      <c r="B190" s="37"/>
      <c r="C190" s="37"/>
      <c r="D190" s="37"/>
      <c r="E190" s="37"/>
      <c r="F190" s="37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ht="15.75" customHeight="1" x14ac:dyDescent="0.2">
      <c r="A191" s="22"/>
      <c r="B191" s="37"/>
      <c r="C191" s="37"/>
      <c r="D191" s="37"/>
      <c r="E191" s="37"/>
      <c r="F191" s="37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ht="15.75" customHeight="1" x14ac:dyDescent="0.2">
      <c r="A192" s="22"/>
      <c r="B192" s="37"/>
      <c r="C192" s="37"/>
      <c r="D192" s="37"/>
      <c r="E192" s="37"/>
      <c r="F192" s="37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ht="15.75" customHeight="1" x14ac:dyDescent="0.2">
      <c r="A193" s="22"/>
      <c r="B193" s="37"/>
      <c r="C193" s="37"/>
      <c r="D193" s="37"/>
      <c r="E193" s="37"/>
      <c r="F193" s="37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ht="15.75" customHeight="1" x14ac:dyDescent="0.2">
      <c r="A194" s="22"/>
      <c r="B194" s="37"/>
      <c r="C194" s="37"/>
      <c r="D194" s="37"/>
      <c r="E194" s="37"/>
      <c r="F194" s="37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ht="15.75" customHeight="1" x14ac:dyDescent="0.2">
      <c r="A195" s="22"/>
      <c r="B195" s="37"/>
      <c r="C195" s="37"/>
      <c r="D195" s="37"/>
      <c r="E195" s="37"/>
      <c r="F195" s="37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ht="15.75" customHeight="1" x14ac:dyDescent="0.2">
      <c r="A196" s="22"/>
      <c r="B196" s="37"/>
      <c r="C196" s="37"/>
      <c r="D196" s="37"/>
      <c r="E196" s="37"/>
      <c r="F196" s="37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ht="15.75" customHeight="1" x14ac:dyDescent="0.2">
      <c r="A197" s="22"/>
      <c r="B197" s="37"/>
      <c r="C197" s="37"/>
      <c r="D197" s="37"/>
      <c r="E197" s="37"/>
      <c r="F197" s="37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ht="15.75" customHeight="1" x14ac:dyDescent="0.2">
      <c r="A198" s="22"/>
      <c r="B198" s="37"/>
      <c r="C198" s="37"/>
      <c r="D198" s="37"/>
      <c r="E198" s="37"/>
      <c r="F198" s="37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ht="15.75" customHeight="1" x14ac:dyDescent="0.2">
      <c r="A199" s="22"/>
      <c r="B199" s="37"/>
      <c r="C199" s="37"/>
      <c r="D199" s="37"/>
      <c r="E199" s="37"/>
      <c r="F199" s="37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ht="15.75" customHeight="1" x14ac:dyDescent="0.2">
      <c r="A200" s="22"/>
      <c r="B200" s="37"/>
      <c r="C200" s="37"/>
      <c r="D200" s="37"/>
      <c r="E200" s="37"/>
      <c r="F200" s="37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ht="15.75" customHeight="1" x14ac:dyDescent="0.2">
      <c r="A201" s="22"/>
      <c r="B201" s="37"/>
      <c r="C201" s="37"/>
      <c r="D201" s="37"/>
      <c r="E201" s="37"/>
      <c r="F201" s="37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ht="15.75" customHeight="1" x14ac:dyDescent="0.2">
      <c r="A202" s="22"/>
      <c r="B202" s="37"/>
      <c r="C202" s="37"/>
      <c r="D202" s="37"/>
      <c r="E202" s="37"/>
      <c r="F202" s="37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ht="15.75" customHeight="1" x14ac:dyDescent="0.2">
      <c r="A203" s="22"/>
      <c r="B203" s="37"/>
      <c r="C203" s="37"/>
      <c r="D203" s="37"/>
      <c r="E203" s="37"/>
      <c r="F203" s="37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ht="15.75" customHeight="1" x14ac:dyDescent="0.2">
      <c r="A204" s="22"/>
      <c r="B204" s="37"/>
      <c r="C204" s="37"/>
      <c r="D204" s="37"/>
      <c r="E204" s="37"/>
      <c r="F204" s="37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ht="15.75" customHeight="1" x14ac:dyDescent="0.2">
      <c r="A205" s="22"/>
      <c r="B205" s="37"/>
      <c r="C205" s="37"/>
      <c r="D205" s="37"/>
      <c r="E205" s="37"/>
      <c r="F205" s="37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ht="15.75" customHeight="1" x14ac:dyDescent="0.2">
      <c r="A206" s="22"/>
      <c r="B206" s="37"/>
      <c r="C206" s="37"/>
      <c r="D206" s="37"/>
      <c r="E206" s="37"/>
      <c r="F206" s="37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ht="15.75" customHeight="1" x14ac:dyDescent="0.2">
      <c r="A207" s="22"/>
      <c r="B207" s="37"/>
      <c r="C207" s="37"/>
      <c r="D207" s="37"/>
      <c r="E207" s="37"/>
      <c r="F207" s="37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ht="15.75" customHeight="1" x14ac:dyDescent="0.2">
      <c r="A208" s="22"/>
      <c r="B208" s="37"/>
      <c r="C208" s="37"/>
      <c r="D208" s="37"/>
      <c r="E208" s="37"/>
      <c r="F208" s="37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ht="15.75" customHeight="1" x14ac:dyDescent="0.2">
      <c r="A209" s="22"/>
      <c r="B209" s="37"/>
      <c r="C209" s="37"/>
      <c r="D209" s="37"/>
      <c r="E209" s="37"/>
      <c r="F209" s="37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ht="15.75" customHeight="1" x14ac:dyDescent="0.2">
      <c r="A210" s="22"/>
      <c r="B210" s="37"/>
      <c r="C210" s="37"/>
      <c r="D210" s="37"/>
      <c r="E210" s="37"/>
      <c r="F210" s="37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ht="15.75" customHeight="1" x14ac:dyDescent="0.2">
      <c r="A211" s="22"/>
      <c r="B211" s="37"/>
      <c r="C211" s="37"/>
      <c r="D211" s="37"/>
      <c r="E211" s="37"/>
      <c r="F211" s="37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ht="15.75" customHeight="1" x14ac:dyDescent="0.2">
      <c r="A212" s="22"/>
      <c r="B212" s="37"/>
      <c r="C212" s="37"/>
      <c r="D212" s="37"/>
      <c r="E212" s="37"/>
      <c r="F212" s="37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ht="15.75" customHeight="1" x14ac:dyDescent="0.2">
      <c r="A213" s="22"/>
      <c r="B213" s="37"/>
      <c r="C213" s="37"/>
      <c r="D213" s="37"/>
      <c r="E213" s="37"/>
      <c r="F213" s="37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ht="15.75" customHeight="1" x14ac:dyDescent="0.2">
      <c r="A214" s="22"/>
      <c r="B214" s="37"/>
      <c r="C214" s="37"/>
      <c r="D214" s="37"/>
      <c r="E214" s="37"/>
      <c r="F214" s="37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ht="15.75" customHeight="1" x14ac:dyDescent="0.2">
      <c r="A215" s="22"/>
      <c r="B215" s="37"/>
      <c r="C215" s="37"/>
      <c r="D215" s="37"/>
      <c r="E215" s="37"/>
      <c r="F215" s="37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ht="15.75" customHeight="1" x14ac:dyDescent="0.2">
      <c r="A216" s="22"/>
      <c r="B216" s="37"/>
      <c r="C216" s="37"/>
      <c r="D216" s="37"/>
      <c r="E216" s="37"/>
      <c r="F216" s="37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ht="15.75" customHeight="1" x14ac:dyDescent="0.2">
      <c r="A217" s="22"/>
      <c r="B217" s="37"/>
      <c r="C217" s="37"/>
      <c r="D217" s="37"/>
      <c r="E217" s="37"/>
      <c r="F217" s="37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ht="15.75" customHeight="1" x14ac:dyDescent="0.2">
      <c r="A218" s="22"/>
      <c r="B218" s="37"/>
      <c r="C218" s="37"/>
      <c r="D218" s="37"/>
      <c r="E218" s="37"/>
      <c r="F218" s="37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ht="15.75" customHeight="1" x14ac:dyDescent="0.2">
      <c r="A219" s="22"/>
      <c r="B219" s="37"/>
      <c r="C219" s="37"/>
      <c r="D219" s="37"/>
      <c r="E219" s="37"/>
      <c r="F219" s="37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ht="15.75" customHeight="1" x14ac:dyDescent="0.2">
      <c r="A220" s="22"/>
      <c r="B220" s="37"/>
      <c r="C220" s="37"/>
      <c r="D220" s="37"/>
      <c r="E220" s="37"/>
      <c r="F220" s="37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ht="15.75" customHeight="1" x14ac:dyDescent="0.2">
      <c r="A221" s="22"/>
      <c r="B221" s="37"/>
      <c r="C221" s="37"/>
      <c r="D221" s="37"/>
      <c r="E221" s="37"/>
      <c r="F221" s="37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ht="15.75" customHeight="1" x14ac:dyDescent="0.2">
      <c r="A222" s="22"/>
      <c r="B222" s="37"/>
      <c r="C222" s="37"/>
      <c r="D222" s="37"/>
      <c r="E222" s="37"/>
      <c r="F222" s="37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ht="15.75" customHeight="1" x14ac:dyDescent="0.2">
      <c r="A223" s="22"/>
      <c r="B223" s="37"/>
      <c r="C223" s="37"/>
      <c r="D223" s="37"/>
      <c r="E223" s="37"/>
      <c r="F223" s="37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ht="15.75" customHeight="1" x14ac:dyDescent="0.2">
      <c r="A224" s="22"/>
      <c r="B224" s="37"/>
      <c r="C224" s="37"/>
      <c r="D224" s="37"/>
      <c r="E224" s="37"/>
      <c r="F224" s="37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ht="15.75" customHeight="1" x14ac:dyDescent="0.2">
      <c r="A225" s="22"/>
      <c r="B225" s="37"/>
      <c r="C225" s="37"/>
      <c r="D225" s="37"/>
      <c r="E225" s="37"/>
      <c r="F225" s="37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ht="15.75" customHeight="1" x14ac:dyDescent="0.2">
      <c r="A226" s="22"/>
      <c r="B226" s="37"/>
      <c r="C226" s="37"/>
      <c r="D226" s="37"/>
      <c r="E226" s="37"/>
      <c r="F226" s="37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ht="15.75" customHeight="1" x14ac:dyDescent="0.2">
      <c r="A227" s="22"/>
      <c r="B227" s="37"/>
      <c r="C227" s="37"/>
      <c r="D227" s="37"/>
      <c r="E227" s="37"/>
      <c r="F227" s="37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ht="15.75" customHeight="1" x14ac:dyDescent="0.2">
      <c r="A228" s="22"/>
      <c r="B228" s="37"/>
      <c r="C228" s="37"/>
      <c r="D228" s="37"/>
      <c r="E228" s="37"/>
      <c r="F228" s="37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ht="15.75" customHeight="1" x14ac:dyDescent="0.2">
      <c r="A229" s="22"/>
      <c r="B229" s="37"/>
      <c r="C229" s="37"/>
      <c r="D229" s="37"/>
      <c r="E229" s="37"/>
      <c r="F229" s="37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ht="15.75" customHeight="1" x14ac:dyDescent="0.2">
      <c r="A230" s="22"/>
      <c r="B230" s="37"/>
      <c r="C230" s="37"/>
      <c r="D230" s="37"/>
      <c r="E230" s="37"/>
      <c r="F230" s="37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ht="15.75" customHeight="1" x14ac:dyDescent="0.2">
      <c r="A231" s="22"/>
      <c r="B231" s="37"/>
      <c r="C231" s="37"/>
      <c r="D231" s="37"/>
      <c r="E231" s="37"/>
      <c r="F231" s="37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ht="15.75" customHeight="1" x14ac:dyDescent="0.2">
      <c r="A232" s="22"/>
      <c r="B232" s="37"/>
      <c r="C232" s="37"/>
      <c r="D232" s="37"/>
      <c r="E232" s="37"/>
      <c r="F232" s="37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ht="15.75" customHeight="1" x14ac:dyDescent="0.2">
      <c r="A233" s="22"/>
      <c r="B233" s="37"/>
      <c r="C233" s="37"/>
      <c r="D233" s="37"/>
      <c r="E233" s="37"/>
      <c r="F233" s="37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ht="15.75" customHeight="1" x14ac:dyDescent="0.2">
      <c r="A234" s="22"/>
      <c r="B234" s="37"/>
      <c r="C234" s="37"/>
      <c r="D234" s="37"/>
      <c r="E234" s="37"/>
      <c r="F234" s="37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ht="15.75" customHeight="1" x14ac:dyDescent="0.2">
      <c r="A235" s="22"/>
      <c r="B235" s="37"/>
      <c r="C235" s="37"/>
      <c r="D235" s="37"/>
      <c r="E235" s="37"/>
      <c r="F235" s="37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ht="15.75" customHeight="1" x14ac:dyDescent="0.2">
      <c r="A236" s="22"/>
      <c r="B236" s="37"/>
      <c r="C236" s="37"/>
      <c r="D236" s="37"/>
      <c r="E236" s="37"/>
      <c r="F236" s="37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ht="15.75" customHeight="1" x14ac:dyDescent="0.2">
      <c r="A237" s="22"/>
      <c r="B237" s="37"/>
      <c r="C237" s="37"/>
      <c r="D237" s="37"/>
      <c r="E237" s="37"/>
      <c r="F237" s="37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ht="15.75" customHeight="1" x14ac:dyDescent="0.2">
      <c r="A238" s="22"/>
      <c r="B238" s="37"/>
      <c r="C238" s="37"/>
      <c r="D238" s="37"/>
      <c r="E238" s="37"/>
      <c r="F238" s="37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ht="15.75" customHeight="1" x14ac:dyDescent="0.2">
      <c r="A239" s="22"/>
      <c r="B239" s="37"/>
      <c r="C239" s="37"/>
      <c r="D239" s="37"/>
      <c r="E239" s="37"/>
      <c r="F239" s="37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ht="15.75" customHeight="1" x14ac:dyDescent="0.2">
      <c r="A240" s="22"/>
      <c r="B240" s="37"/>
      <c r="C240" s="37"/>
      <c r="D240" s="37"/>
      <c r="E240" s="37"/>
      <c r="F240" s="37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ht="15.75" customHeight="1" x14ac:dyDescent="0.2">
      <c r="A241" s="22"/>
      <c r="B241" s="37"/>
      <c r="C241" s="37"/>
      <c r="D241" s="37"/>
      <c r="E241" s="37"/>
      <c r="F241" s="37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ht="15.75" customHeight="1" x14ac:dyDescent="0.2">
      <c r="A242" s="22"/>
      <c r="B242" s="37"/>
      <c r="C242" s="37"/>
      <c r="D242" s="37"/>
      <c r="E242" s="37"/>
      <c r="F242" s="37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ht="15.75" customHeight="1" x14ac:dyDescent="0.2">
      <c r="A243" s="22"/>
      <c r="B243" s="37"/>
      <c r="C243" s="37"/>
      <c r="D243" s="37"/>
      <c r="E243" s="37"/>
      <c r="F243" s="37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ht="15.75" customHeight="1" x14ac:dyDescent="0.2">
      <c r="A244" s="22"/>
      <c r="B244" s="37"/>
      <c r="C244" s="37"/>
      <c r="D244" s="37"/>
      <c r="E244" s="37"/>
      <c r="F244" s="37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ht="15.75" customHeight="1" x14ac:dyDescent="0.2">
      <c r="A245" s="22"/>
      <c r="B245" s="37"/>
      <c r="C245" s="37"/>
      <c r="D245" s="37"/>
      <c r="E245" s="37"/>
      <c r="F245" s="37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ht="15.75" customHeight="1" x14ac:dyDescent="0.2">
      <c r="A246" s="22"/>
      <c r="B246" s="37"/>
      <c r="C246" s="37"/>
      <c r="D246" s="37"/>
      <c r="E246" s="37"/>
      <c r="F246" s="37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ht="15.75" customHeight="1" x14ac:dyDescent="0.2">
      <c r="A247" s="22"/>
      <c r="B247" s="37"/>
      <c r="C247" s="37"/>
      <c r="D247" s="37"/>
      <c r="E247" s="37"/>
      <c r="F247" s="37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ht="15.75" customHeight="1" x14ac:dyDescent="0.2">
      <c r="A248" s="22"/>
      <c r="B248" s="37"/>
      <c r="C248" s="37"/>
      <c r="D248" s="37"/>
      <c r="E248" s="37"/>
      <c r="F248" s="37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ht="15.75" customHeight="1" x14ac:dyDescent="0.2">
      <c r="A249" s="22"/>
      <c r="B249" s="37"/>
      <c r="C249" s="37"/>
      <c r="D249" s="37"/>
      <c r="E249" s="37"/>
      <c r="F249" s="37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ht="15.75" customHeight="1" x14ac:dyDescent="0.2">
      <c r="A250" s="22"/>
      <c r="B250" s="37"/>
      <c r="C250" s="37"/>
      <c r="D250" s="37"/>
      <c r="E250" s="37"/>
      <c r="F250" s="37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ht="15.75" customHeight="1" x14ac:dyDescent="0.2">
      <c r="A251" s="22"/>
      <c r="B251" s="37"/>
      <c r="C251" s="37"/>
      <c r="D251" s="37"/>
      <c r="E251" s="37"/>
      <c r="F251" s="37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ht="15.75" customHeight="1" x14ac:dyDescent="0.2">
      <c r="A252" s="22"/>
      <c r="B252" s="37"/>
      <c r="C252" s="37"/>
      <c r="D252" s="37"/>
      <c r="E252" s="37"/>
      <c r="F252" s="37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ht="15.75" customHeight="1" x14ac:dyDescent="0.2">
      <c r="A253" s="22"/>
      <c r="B253" s="37"/>
      <c r="C253" s="37"/>
      <c r="D253" s="37"/>
      <c r="E253" s="37"/>
      <c r="F253" s="37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ht="15.75" customHeight="1" x14ac:dyDescent="0.2">
      <c r="A254" s="36"/>
      <c r="B254" s="59"/>
      <c r="C254" s="59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ht="15.75" customHeight="1" x14ac:dyDescent="0.2">
      <c r="C255" s="18"/>
    </row>
    <row r="256" spans="1:27" ht="15.75" customHeight="1" x14ac:dyDescent="0.2">
      <c r="C256" s="18"/>
    </row>
    <row r="257" spans="3:3" ht="15.75" customHeight="1" x14ac:dyDescent="0.2">
      <c r="C257" s="18"/>
    </row>
    <row r="258" spans="3:3" ht="15.75" customHeight="1" x14ac:dyDescent="0.2">
      <c r="C258" s="18"/>
    </row>
    <row r="259" spans="3:3" ht="15.75" customHeight="1" x14ac:dyDescent="0.2">
      <c r="C259" s="18"/>
    </row>
    <row r="260" spans="3:3" ht="15.75" customHeight="1" x14ac:dyDescent="0.2">
      <c r="C260" s="18"/>
    </row>
    <row r="261" spans="3:3" ht="15.75" customHeight="1" x14ac:dyDescent="0.2">
      <c r="C261" s="18"/>
    </row>
    <row r="262" spans="3:3" ht="15.75" customHeight="1" x14ac:dyDescent="0.2">
      <c r="C262" s="18"/>
    </row>
    <row r="263" spans="3:3" ht="15.75" customHeight="1" x14ac:dyDescent="0.2">
      <c r="C263" s="18"/>
    </row>
    <row r="264" spans="3:3" ht="15.75" customHeight="1" x14ac:dyDescent="0.2">
      <c r="C264" s="18"/>
    </row>
    <row r="265" spans="3:3" ht="15.75" customHeight="1" x14ac:dyDescent="0.2">
      <c r="C265" s="18"/>
    </row>
    <row r="266" spans="3:3" ht="15.75" customHeight="1" x14ac:dyDescent="0.2">
      <c r="C266" s="18"/>
    </row>
    <row r="267" spans="3:3" ht="15.75" customHeight="1" x14ac:dyDescent="0.2">
      <c r="C267" s="18"/>
    </row>
    <row r="268" spans="3:3" ht="15.75" customHeight="1" x14ac:dyDescent="0.2">
      <c r="C268" s="18"/>
    </row>
    <row r="269" spans="3:3" ht="15.75" customHeight="1" x14ac:dyDescent="0.2">
      <c r="C269" s="18"/>
    </row>
    <row r="270" spans="3:3" ht="15.75" customHeight="1" x14ac:dyDescent="0.2">
      <c r="C270" s="18"/>
    </row>
    <row r="271" spans="3:3" ht="15.75" customHeight="1" x14ac:dyDescent="0.2">
      <c r="C271" s="18"/>
    </row>
    <row r="272" spans="3:3" ht="15.75" customHeight="1" x14ac:dyDescent="0.2">
      <c r="C272" s="18"/>
    </row>
    <row r="273" spans="3:3" ht="15.75" customHeight="1" x14ac:dyDescent="0.2">
      <c r="C273" s="18"/>
    </row>
    <row r="274" spans="3:3" ht="15.75" customHeight="1" x14ac:dyDescent="0.2">
      <c r="C274" s="18"/>
    </row>
    <row r="275" spans="3:3" ht="15.75" customHeight="1" x14ac:dyDescent="0.2">
      <c r="C275" s="18"/>
    </row>
    <row r="276" spans="3:3" ht="15.75" customHeight="1" x14ac:dyDescent="0.2">
      <c r="C276" s="18"/>
    </row>
    <row r="277" spans="3:3" ht="15.75" customHeight="1" x14ac:dyDescent="0.2">
      <c r="C277" s="18"/>
    </row>
    <row r="278" spans="3:3" ht="15.75" customHeight="1" x14ac:dyDescent="0.2">
      <c r="C278" s="18"/>
    </row>
    <row r="279" spans="3:3" ht="15.75" customHeight="1" x14ac:dyDescent="0.2">
      <c r="C279" s="18"/>
    </row>
    <row r="280" spans="3:3" ht="15.75" customHeight="1" x14ac:dyDescent="0.2">
      <c r="C280" s="18"/>
    </row>
    <row r="281" spans="3:3" ht="15.75" customHeight="1" x14ac:dyDescent="0.2">
      <c r="C281" s="18"/>
    </row>
    <row r="282" spans="3:3" ht="15.75" customHeight="1" x14ac:dyDescent="0.2">
      <c r="C282" s="18"/>
    </row>
    <row r="283" spans="3:3" ht="15.75" customHeight="1" x14ac:dyDescent="0.2">
      <c r="C283" s="18"/>
    </row>
    <row r="284" spans="3:3" ht="15.75" customHeight="1" x14ac:dyDescent="0.2">
      <c r="C284" s="18"/>
    </row>
    <row r="285" spans="3:3" ht="15.75" customHeight="1" x14ac:dyDescent="0.2">
      <c r="C285" s="18"/>
    </row>
    <row r="286" spans="3:3" ht="15.75" customHeight="1" x14ac:dyDescent="0.2">
      <c r="C286" s="18"/>
    </row>
    <row r="287" spans="3:3" ht="15.75" customHeight="1" x14ac:dyDescent="0.2">
      <c r="C287" s="18"/>
    </row>
    <row r="288" spans="3:3" ht="15.75" customHeight="1" x14ac:dyDescent="0.2">
      <c r="C288" s="18"/>
    </row>
    <row r="289" spans="3:3" ht="15.75" customHeight="1" x14ac:dyDescent="0.2">
      <c r="C289" s="18"/>
    </row>
    <row r="290" spans="3:3" ht="15.75" customHeight="1" x14ac:dyDescent="0.2">
      <c r="C290" s="18"/>
    </row>
    <row r="291" spans="3:3" ht="15.75" customHeight="1" x14ac:dyDescent="0.2">
      <c r="C291" s="18"/>
    </row>
    <row r="292" spans="3:3" ht="15.75" customHeight="1" x14ac:dyDescent="0.2">
      <c r="C292" s="18"/>
    </row>
    <row r="293" spans="3:3" ht="15.75" customHeight="1" x14ac:dyDescent="0.2">
      <c r="C293" s="18"/>
    </row>
    <row r="294" spans="3:3" ht="15.75" customHeight="1" x14ac:dyDescent="0.2">
      <c r="C294" s="18"/>
    </row>
    <row r="295" spans="3:3" ht="15.75" customHeight="1" x14ac:dyDescent="0.2">
      <c r="C295" s="18"/>
    </row>
    <row r="296" spans="3:3" ht="15.75" customHeight="1" x14ac:dyDescent="0.2">
      <c r="C296" s="18"/>
    </row>
    <row r="297" spans="3:3" ht="15.75" customHeight="1" x14ac:dyDescent="0.2">
      <c r="C297" s="18"/>
    </row>
    <row r="298" spans="3:3" ht="15.75" customHeight="1" x14ac:dyDescent="0.2">
      <c r="C298" s="18"/>
    </row>
    <row r="299" spans="3:3" ht="15.75" customHeight="1" x14ac:dyDescent="0.2">
      <c r="C299" s="18"/>
    </row>
    <row r="300" spans="3:3" ht="15.75" customHeight="1" x14ac:dyDescent="0.2">
      <c r="C300" s="18"/>
    </row>
    <row r="301" spans="3:3" ht="15.75" customHeight="1" x14ac:dyDescent="0.2">
      <c r="C301" s="18"/>
    </row>
    <row r="302" spans="3:3" ht="15.75" customHeight="1" x14ac:dyDescent="0.2">
      <c r="C302" s="18"/>
    </row>
    <row r="303" spans="3:3" ht="15.75" customHeight="1" x14ac:dyDescent="0.2">
      <c r="C303" s="18"/>
    </row>
    <row r="304" spans="3:3" ht="15.75" customHeight="1" x14ac:dyDescent="0.2">
      <c r="C304" s="18"/>
    </row>
    <row r="305" spans="3:3" ht="15.75" customHeight="1" x14ac:dyDescent="0.2">
      <c r="C305" s="18"/>
    </row>
    <row r="306" spans="3:3" ht="15.75" customHeight="1" x14ac:dyDescent="0.2">
      <c r="C306" s="18"/>
    </row>
    <row r="307" spans="3:3" ht="15.75" customHeight="1" x14ac:dyDescent="0.2">
      <c r="C307" s="18"/>
    </row>
    <row r="308" spans="3:3" ht="15.75" customHeight="1" x14ac:dyDescent="0.2">
      <c r="C308" s="18"/>
    </row>
    <row r="309" spans="3:3" ht="15.75" customHeight="1" x14ac:dyDescent="0.2">
      <c r="C309" s="18"/>
    </row>
    <row r="310" spans="3:3" ht="15.75" customHeight="1" x14ac:dyDescent="0.2">
      <c r="C310" s="18"/>
    </row>
    <row r="311" spans="3:3" ht="15.75" customHeight="1" x14ac:dyDescent="0.2">
      <c r="C311" s="18"/>
    </row>
    <row r="312" spans="3:3" ht="15.75" customHeight="1" x14ac:dyDescent="0.2">
      <c r="C312" s="18"/>
    </row>
    <row r="313" spans="3:3" ht="15.75" customHeight="1" x14ac:dyDescent="0.2">
      <c r="C313" s="18"/>
    </row>
    <row r="314" spans="3:3" ht="15.75" customHeight="1" x14ac:dyDescent="0.2">
      <c r="C314" s="18"/>
    </row>
    <row r="315" spans="3:3" ht="15.75" customHeight="1" x14ac:dyDescent="0.2">
      <c r="C315" s="18"/>
    </row>
    <row r="316" spans="3:3" ht="15.75" customHeight="1" x14ac:dyDescent="0.2">
      <c r="C316" s="18"/>
    </row>
    <row r="317" spans="3:3" ht="15.75" customHeight="1" x14ac:dyDescent="0.2">
      <c r="C317" s="18"/>
    </row>
    <row r="318" spans="3:3" ht="15.75" customHeight="1" x14ac:dyDescent="0.2">
      <c r="C318" s="18"/>
    </row>
    <row r="319" spans="3:3" ht="15.75" customHeight="1" x14ac:dyDescent="0.2">
      <c r="C319" s="18"/>
    </row>
    <row r="320" spans="3:3" ht="15.75" customHeight="1" x14ac:dyDescent="0.2">
      <c r="C320" s="18"/>
    </row>
    <row r="321" spans="3:3" ht="15.75" customHeight="1" x14ac:dyDescent="0.2">
      <c r="C321" s="18"/>
    </row>
    <row r="322" spans="3:3" ht="15.75" customHeight="1" x14ac:dyDescent="0.2">
      <c r="C322" s="18"/>
    </row>
    <row r="323" spans="3:3" ht="15.75" customHeight="1" x14ac:dyDescent="0.2">
      <c r="C323" s="18"/>
    </row>
    <row r="324" spans="3:3" ht="15.75" customHeight="1" x14ac:dyDescent="0.2">
      <c r="C324" s="18"/>
    </row>
    <row r="325" spans="3:3" ht="15.75" customHeight="1" x14ac:dyDescent="0.2">
      <c r="C325" s="18"/>
    </row>
    <row r="326" spans="3:3" ht="15.75" customHeight="1" x14ac:dyDescent="0.2">
      <c r="C326" s="18"/>
    </row>
    <row r="327" spans="3:3" ht="15.75" customHeight="1" x14ac:dyDescent="0.2">
      <c r="C327" s="18"/>
    </row>
    <row r="328" spans="3:3" ht="15.75" customHeight="1" x14ac:dyDescent="0.2">
      <c r="C328" s="18"/>
    </row>
    <row r="329" spans="3:3" ht="15.75" customHeight="1" x14ac:dyDescent="0.2">
      <c r="C329" s="18"/>
    </row>
    <row r="330" spans="3:3" ht="15.75" customHeight="1" x14ac:dyDescent="0.2">
      <c r="C330" s="18"/>
    </row>
    <row r="331" spans="3:3" ht="15.75" customHeight="1" x14ac:dyDescent="0.2">
      <c r="C331" s="18"/>
    </row>
    <row r="332" spans="3:3" ht="15.75" customHeight="1" x14ac:dyDescent="0.2">
      <c r="C332" s="18"/>
    </row>
    <row r="333" spans="3:3" ht="15.75" customHeight="1" x14ac:dyDescent="0.2">
      <c r="C333" s="18"/>
    </row>
    <row r="334" spans="3:3" ht="15.75" customHeight="1" x14ac:dyDescent="0.2">
      <c r="C334" s="18"/>
    </row>
    <row r="335" spans="3:3" ht="15.75" customHeight="1" x14ac:dyDescent="0.2">
      <c r="C335" s="18"/>
    </row>
    <row r="336" spans="3:3" ht="15.75" customHeight="1" x14ac:dyDescent="0.2">
      <c r="C336" s="18"/>
    </row>
    <row r="337" spans="3:3" ht="15.75" customHeight="1" x14ac:dyDescent="0.2">
      <c r="C337" s="18"/>
    </row>
    <row r="338" spans="3:3" ht="15.75" customHeight="1" x14ac:dyDescent="0.2">
      <c r="C338" s="18"/>
    </row>
    <row r="339" spans="3:3" ht="15.75" customHeight="1" x14ac:dyDescent="0.2">
      <c r="C339" s="18"/>
    </row>
    <row r="340" spans="3:3" ht="15.75" customHeight="1" x14ac:dyDescent="0.2">
      <c r="C340" s="18"/>
    </row>
    <row r="341" spans="3:3" ht="15.75" customHeight="1" x14ac:dyDescent="0.2">
      <c r="C341" s="18"/>
    </row>
    <row r="342" spans="3:3" ht="15.75" customHeight="1" x14ac:dyDescent="0.2">
      <c r="C342" s="18"/>
    </row>
    <row r="343" spans="3:3" ht="15.75" customHeight="1" x14ac:dyDescent="0.2">
      <c r="C343" s="18"/>
    </row>
    <row r="344" spans="3:3" ht="15.75" customHeight="1" x14ac:dyDescent="0.2">
      <c r="C344" s="18"/>
    </row>
    <row r="345" spans="3:3" ht="15.75" customHeight="1" x14ac:dyDescent="0.2">
      <c r="C345" s="18"/>
    </row>
    <row r="346" spans="3:3" ht="15.75" customHeight="1" x14ac:dyDescent="0.2">
      <c r="C346" s="18"/>
    </row>
    <row r="347" spans="3:3" ht="15.75" customHeight="1" x14ac:dyDescent="0.2">
      <c r="C347" s="18"/>
    </row>
    <row r="348" spans="3:3" ht="15.75" customHeight="1" x14ac:dyDescent="0.2">
      <c r="C348" s="18"/>
    </row>
    <row r="349" spans="3:3" ht="15.75" customHeight="1" x14ac:dyDescent="0.2">
      <c r="C349" s="18"/>
    </row>
    <row r="350" spans="3:3" ht="15.75" customHeight="1" x14ac:dyDescent="0.2">
      <c r="C350" s="18"/>
    </row>
    <row r="351" spans="3:3" ht="15.75" customHeight="1" x14ac:dyDescent="0.2">
      <c r="C351" s="18"/>
    </row>
    <row r="352" spans="3:3" ht="15.75" customHeight="1" x14ac:dyDescent="0.2">
      <c r="C352" s="18"/>
    </row>
    <row r="353" spans="3:3" ht="15.75" customHeight="1" x14ac:dyDescent="0.2">
      <c r="C353" s="18"/>
    </row>
    <row r="354" spans="3:3" ht="15.75" customHeight="1" x14ac:dyDescent="0.2">
      <c r="C354" s="18"/>
    </row>
    <row r="355" spans="3:3" ht="15.75" customHeight="1" x14ac:dyDescent="0.2">
      <c r="C355" s="18"/>
    </row>
    <row r="356" spans="3:3" ht="15.75" customHeight="1" x14ac:dyDescent="0.2">
      <c r="C356" s="18"/>
    </row>
    <row r="357" spans="3:3" ht="15.75" customHeight="1" x14ac:dyDescent="0.2">
      <c r="C357" s="18"/>
    </row>
    <row r="358" spans="3:3" ht="15.75" customHeight="1" x14ac:dyDescent="0.2">
      <c r="C358" s="18"/>
    </row>
    <row r="359" spans="3:3" ht="15.75" customHeight="1" x14ac:dyDescent="0.2">
      <c r="C359" s="18"/>
    </row>
    <row r="360" spans="3:3" ht="15.75" customHeight="1" x14ac:dyDescent="0.2">
      <c r="C360" s="18"/>
    </row>
    <row r="361" spans="3:3" ht="15.75" customHeight="1" x14ac:dyDescent="0.2">
      <c r="C361" s="18"/>
    </row>
    <row r="362" spans="3:3" ht="15.75" customHeight="1" x14ac:dyDescent="0.2">
      <c r="C362" s="18"/>
    </row>
    <row r="363" spans="3:3" ht="15.75" customHeight="1" x14ac:dyDescent="0.2">
      <c r="C363" s="18"/>
    </row>
    <row r="364" spans="3:3" ht="15.75" customHeight="1" x14ac:dyDescent="0.2">
      <c r="C364" s="18"/>
    </row>
    <row r="365" spans="3:3" ht="15.75" customHeight="1" x14ac:dyDescent="0.2">
      <c r="C365" s="18"/>
    </row>
    <row r="366" spans="3:3" ht="15.75" customHeight="1" x14ac:dyDescent="0.2">
      <c r="C366" s="18"/>
    </row>
    <row r="367" spans="3:3" ht="15.75" customHeight="1" x14ac:dyDescent="0.2">
      <c r="C367" s="18"/>
    </row>
    <row r="368" spans="3:3" ht="15.75" customHeight="1" x14ac:dyDescent="0.2">
      <c r="C368" s="18"/>
    </row>
    <row r="369" spans="3:3" ht="15.75" customHeight="1" x14ac:dyDescent="0.2">
      <c r="C369" s="18"/>
    </row>
    <row r="370" spans="3:3" ht="15.75" customHeight="1" x14ac:dyDescent="0.2">
      <c r="C370" s="18"/>
    </row>
    <row r="371" spans="3:3" ht="15.75" customHeight="1" x14ac:dyDescent="0.2">
      <c r="C371" s="18"/>
    </row>
    <row r="372" spans="3:3" ht="15.75" customHeight="1" x14ac:dyDescent="0.2">
      <c r="C372" s="18"/>
    </row>
    <row r="373" spans="3:3" ht="15.75" customHeight="1" x14ac:dyDescent="0.2">
      <c r="C373" s="18"/>
    </row>
    <row r="374" spans="3:3" ht="15.75" customHeight="1" x14ac:dyDescent="0.2">
      <c r="C374" s="18"/>
    </row>
    <row r="375" spans="3:3" ht="15.75" customHeight="1" x14ac:dyDescent="0.2">
      <c r="C375" s="18"/>
    </row>
    <row r="376" spans="3:3" ht="15.75" customHeight="1" x14ac:dyDescent="0.2">
      <c r="C376" s="18"/>
    </row>
    <row r="377" spans="3:3" ht="15.75" customHeight="1" x14ac:dyDescent="0.2">
      <c r="C377" s="18"/>
    </row>
    <row r="378" spans="3:3" ht="15.75" customHeight="1" x14ac:dyDescent="0.2">
      <c r="C378" s="18"/>
    </row>
    <row r="379" spans="3:3" ht="15.75" customHeight="1" x14ac:dyDescent="0.2">
      <c r="C379" s="18"/>
    </row>
    <row r="380" spans="3:3" ht="15.75" customHeight="1" x14ac:dyDescent="0.2">
      <c r="C380" s="18"/>
    </row>
    <row r="381" spans="3:3" ht="15.75" customHeight="1" x14ac:dyDescent="0.2">
      <c r="C381" s="18"/>
    </row>
    <row r="382" spans="3:3" ht="15.75" customHeight="1" x14ac:dyDescent="0.2">
      <c r="C382" s="18"/>
    </row>
    <row r="383" spans="3:3" ht="15.75" customHeight="1" x14ac:dyDescent="0.2">
      <c r="C383" s="18"/>
    </row>
    <row r="384" spans="3:3" ht="15.75" customHeight="1" x14ac:dyDescent="0.2">
      <c r="C384" s="18"/>
    </row>
    <row r="385" spans="3:3" ht="15.75" customHeight="1" x14ac:dyDescent="0.2">
      <c r="C385" s="18"/>
    </row>
    <row r="386" spans="3:3" ht="15.75" customHeight="1" x14ac:dyDescent="0.2">
      <c r="C386" s="18"/>
    </row>
    <row r="387" spans="3:3" ht="15.75" customHeight="1" x14ac:dyDescent="0.2">
      <c r="C387" s="18"/>
    </row>
    <row r="388" spans="3:3" ht="15.75" customHeight="1" x14ac:dyDescent="0.2">
      <c r="C388" s="18"/>
    </row>
    <row r="389" spans="3:3" ht="15.75" customHeight="1" x14ac:dyDescent="0.2">
      <c r="C389" s="18"/>
    </row>
    <row r="390" spans="3:3" ht="15.75" customHeight="1" x14ac:dyDescent="0.2">
      <c r="C390" s="18"/>
    </row>
    <row r="391" spans="3:3" ht="15.75" customHeight="1" x14ac:dyDescent="0.2">
      <c r="C391" s="18"/>
    </row>
    <row r="392" spans="3:3" ht="15.75" customHeight="1" x14ac:dyDescent="0.2">
      <c r="C392" s="18"/>
    </row>
    <row r="393" spans="3:3" ht="15.75" customHeight="1" x14ac:dyDescent="0.2">
      <c r="C393" s="18"/>
    </row>
    <row r="394" spans="3:3" ht="15.75" customHeight="1" x14ac:dyDescent="0.2">
      <c r="C394" s="18"/>
    </row>
    <row r="395" spans="3:3" ht="15.75" customHeight="1" x14ac:dyDescent="0.2">
      <c r="C395" s="18"/>
    </row>
    <row r="396" spans="3:3" ht="15.75" customHeight="1" x14ac:dyDescent="0.2">
      <c r="C396" s="18"/>
    </row>
    <row r="397" spans="3:3" ht="15.75" customHeight="1" x14ac:dyDescent="0.2">
      <c r="C397" s="18"/>
    </row>
    <row r="398" spans="3:3" ht="15.75" customHeight="1" x14ac:dyDescent="0.2">
      <c r="C398" s="18"/>
    </row>
    <row r="399" spans="3:3" ht="15.75" customHeight="1" x14ac:dyDescent="0.2">
      <c r="C399" s="18"/>
    </row>
    <row r="400" spans="3:3" ht="15.75" customHeight="1" x14ac:dyDescent="0.2">
      <c r="C400" s="18"/>
    </row>
    <row r="401" spans="3:3" ht="15.75" customHeight="1" x14ac:dyDescent="0.2">
      <c r="C401" s="18"/>
    </row>
    <row r="402" spans="3:3" ht="15.75" customHeight="1" x14ac:dyDescent="0.2">
      <c r="C402" s="18"/>
    </row>
    <row r="403" spans="3:3" ht="15.75" customHeight="1" x14ac:dyDescent="0.2">
      <c r="C403" s="18"/>
    </row>
    <row r="404" spans="3:3" ht="15.75" customHeight="1" x14ac:dyDescent="0.2">
      <c r="C404" s="18"/>
    </row>
    <row r="405" spans="3:3" ht="15.75" customHeight="1" x14ac:dyDescent="0.2">
      <c r="C405" s="18"/>
    </row>
    <row r="406" spans="3:3" ht="15.75" customHeight="1" x14ac:dyDescent="0.2">
      <c r="C406" s="18"/>
    </row>
    <row r="407" spans="3:3" ht="15.75" customHeight="1" x14ac:dyDescent="0.2">
      <c r="C407" s="18"/>
    </row>
    <row r="408" spans="3:3" ht="15.75" customHeight="1" x14ac:dyDescent="0.2">
      <c r="C408" s="18"/>
    </row>
    <row r="409" spans="3:3" ht="15.75" customHeight="1" x14ac:dyDescent="0.2">
      <c r="C409" s="18"/>
    </row>
    <row r="410" spans="3:3" ht="15.75" customHeight="1" x14ac:dyDescent="0.2">
      <c r="C410" s="18"/>
    </row>
    <row r="411" spans="3:3" ht="15.75" customHeight="1" x14ac:dyDescent="0.2">
      <c r="C411" s="18"/>
    </row>
    <row r="412" spans="3:3" ht="15.75" customHeight="1" x14ac:dyDescent="0.2">
      <c r="C412" s="18"/>
    </row>
    <row r="413" spans="3:3" ht="15.75" customHeight="1" x14ac:dyDescent="0.2">
      <c r="C413" s="18"/>
    </row>
    <row r="414" spans="3:3" ht="15.75" customHeight="1" x14ac:dyDescent="0.2">
      <c r="C414" s="18"/>
    </row>
    <row r="415" spans="3:3" ht="15.75" customHeight="1" x14ac:dyDescent="0.2">
      <c r="C415" s="18"/>
    </row>
    <row r="416" spans="3:3" ht="15.75" customHeight="1" x14ac:dyDescent="0.2">
      <c r="C416" s="18"/>
    </row>
    <row r="417" spans="3:3" ht="15.75" customHeight="1" x14ac:dyDescent="0.2">
      <c r="C417" s="18"/>
    </row>
    <row r="418" spans="3:3" ht="15.75" customHeight="1" x14ac:dyDescent="0.2">
      <c r="C418" s="18"/>
    </row>
    <row r="419" spans="3:3" ht="15.75" customHeight="1" x14ac:dyDescent="0.2">
      <c r="C419" s="18"/>
    </row>
    <row r="420" spans="3:3" ht="15.75" customHeight="1" x14ac:dyDescent="0.2">
      <c r="C420" s="18"/>
    </row>
    <row r="421" spans="3:3" ht="15.75" customHeight="1" x14ac:dyDescent="0.2">
      <c r="C421" s="18"/>
    </row>
    <row r="422" spans="3:3" ht="15.75" customHeight="1" x14ac:dyDescent="0.2">
      <c r="C422" s="18"/>
    </row>
    <row r="423" spans="3:3" ht="15.75" customHeight="1" x14ac:dyDescent="0.2">
      <c r="C423" s="18"/>
    </row>
    <row r="424" spans="3:3" ht="15.75" customHeight="1" x14ac:dyDescent="0.2">
      <c r="C424" s="18"/>
    </row>
    <row r="425" spans="3:3" ht="15.75" customHeight="1" x14ac:dyDescent="0.2">
      <c r="C425" s="18"/>
    </row>
    <row r="426" spans="3:3" ht="15.75" customHeight="1" x14ac:dyDescent="0.2">
      <c r="C426" s="18"/>
    </row>
    <row r="427" spans="3:3" ht="15.75" customHeight="1" x14ac:dyDescent="0.2">
      <c r="C427" s="18"/>
    </row>
    <row r="428" spans="3:3" ht="15.75" customHeight="1" x14ac:dyDescent="0.2">
      <c r="C428" s="18"/>
    </row>
    <row r="429" spans="3:3" ht="15.75" customHeight="1" x14ac:dyDescent="0.2">
      <c r="C429" s="18"/>
    </row>
    <row r="430" spans="3:3" ht="15.75" customHeight="1" x14ac:dyDescent="0.2">
      <c r="C430" s="18"/>
    </row>
    <row r="431" spans="3:3" ht="15.75" customHeight="1" x14ac:dyDescent="0.2">
      <c r="C431" s="18"/>
    </row>
    <row r="432" spans="3:3" ht="15.75" customHeight="1" x14ac:dyDescent="0.2">
      <c r="C432" s="18"/>
    </row>
    <row r="433" spans="3:3" ht="15.75" customHeight="1" x14ac:dyDescent="0.2">
      <c r="C433" s="18"/>
    </row>
    <row r="434" spans="3:3" ht="15.75" customHeight="1" x14ac:dyDescent="0.2">
      <c r="C434" s="18"/>
    </row>
    <row r="435" spans="3:3" ht="15.75" customHeight="1" x14ac:dyDescent="0.2">
      <c r="C435" s="18"/>
    </row>
    <row r="436" spans="3:3" ht="15.75" customHeight="1" x14ac:dyDescent="0.2">
      <c r="C436" s="18"/>
    </row>
    <row r="437" spans="3:3" ht="15.75" customHeight="1" x14ac:dyDescent="0.2">
      <c r="C437" s="18"/>
    </row>
    <row r="438" spans="3:3" ht="15.75" customHeight="1" x14ac:dyDescent="0.2">
      <c r="C438" s="18"/>
    </row>
    <row r="439" spans="3:3" ht="15.75" customHeight="1" x14ac:dyDescent="0.2">
      <c r="C439" s="18"/>
    </row>
    <row r="440" spans="3:3" ht="15.75" customHeight="1" x14ac:dyDescent="0.2">
      <c r="C440" s="18"/>
    </row>
    <row r="441" spans="3:3" ht="15.75" customHeight="1" x14ac:dyDescent="0.2">
      <c r="C441" s="18"/>
    </row>
    <row r="442" spans="3:3" ht="15.75" customHeight="1" x14ac:dyDescent="0.2">
      <c r="C442" s="18"/>
    </row>
    <row r="443" spans="3:3" ht="15.75" customHeight="1" x14ac:dyDescent="0.2">
      <c r="C443" s="18"/>
    </row>
    <row r="444" spans="3:3" ht="15.75" customHeight="1" x14ac:dyDescent="0.2">
      <c r="C444" s="18"/>
    </row>
    <row r="445" spans="3:3" ht="15.75" customHeight="1" x14ac:dyDescent="0.2">
      <c r="C445" s="18"/>
    </row>
    <row r="446" spans="3:3" ht="15.75" customHeight="1" x14ac:dyDescent="0.2">
      <c r="C446" s="18"/>
    </row>
    <row r="447" spans="3:3" ht="15.75" customHeight="1" x14ac:dyDescent="0.2">
      <c r="C447" s="18"/>
    </row>
    <row r="448" spans="3:3" ht="15.75" customHeight="1" x14ac:dyDescent="0.2">
      <c r="C448" s="18"/>
    </row>
    <row r="449" spans="3:3" ht="15.75" customHeight="1" x14ac:dyDescent="0.2">
      <c r="C449" s="18"/>
    </row>
    <row r="450" spans="3:3" ht="15.75" customHeight="1" x14ac:dyDescent="0.2">
      <c r="C450" s="18"/>
    </row>
    <row r="451" spans="3:3" ht="15.75" customHeight="1" x14ac:dyDescent="0.2">
      <c r="C451" s="18"/>
    </row>
    <row r="452" spans="3:3" ht="15.75" customHeight="1" x14ac:dyDescent="0.2">
      <c r="C452" s="18"/>
    </row>
    <row r="453" spans="3:3" ht="15.75" customHeight="1" x14ac:dyDescent="0.2">
      <c r="C453" s="18"/>
    </row>
    <row r="454" spans="3:3" ht="15.75" customHeight="1" x14ac:dyDescent="0.2">
      <c r="C454" s="18"/>
    </row>
    <row r="455" spans="3:3" ht="15.75" customHeight="1" x14ac:dyDescent="0.2">
      <c r="C455" s="18"/>
    </row>
    <row r="456" spans="3:3" ht="15.75" customHeight="1" x14ac:dyDescent="0.2">
      <c r="C456" s="18"/>
    </row>
    <row r="457" spans="3:3" ht="15.75" customHeight="1" x14ac:dyDescent="0.2">
      <c r="C457" s="18"/>
    </row>
    <row r="458" spans="3:3" ht="15.75" customHeight="1" x14ac:dyDescent="0.2">
      <c r="C458" s="18"/>
    </row>
    <row r="459" spans="3:3" ht="15.75" customHeight="1" x14ac:dyDescent="0.2">
      <c r="C459" s="18"/>
    </row>
    <row r="460" spans="3:3" ht="15.75" customHeight="1" x14ac:dyDescent="0.2">
      <c r="C460" s="18"/>
    </row>
    <row r="461" spans="3:3" ht="15.75" customHeight="1" x14ac:dyDescent="0.2">
      <c r="C461" s="18"/>
    </row>
    <row r="462" spans="3:3" ht="15.75" customHeight="1" x14ac:dyDescent="0.2">
      <c r="C462" s="18"/>
    </row>
    <row r="463" spans="3:3" ht="15.75" customHeight="1" x14ac:dyDescent="0.2">
      <c r="C463" s="18"/>
    </row>
    <row r="464" spans="3:3" ht="15.75" customHeight="1" x14ac:dyDescent="0.2">
      <c r="C464" s="18"/>
    </row>
    <row r="465" spans="3:3" ht="15.75" customHeight="1" x14ac:dyDescent="0.2">
      <c r="C465" s="18"/>
    </row>
    <row r="466" spans="3:3" ht="15.75" customHeight="1" x14ac:dyDescent="0.2">
      <c r="C466" s="18"/>
    </row>
    <row r="467" spans="3:3" ht="15.75" customHeight="1" x14ac:dyDescent="0.2">
      <c r="C467" s="18"/>
    </row>
    <row r="468" spans="3:3" ht="15.75" customHeight="1" x14ac:dyDescent="0.2">
      <c r="C468" s="18"/>
    </row>
    <row r="469" spans="3:3" ht="15.75" customHeight="1" x14ac:dyDescent="0.2">
      <c r="C469" s="18"/>
    </row>
    <row r="470" spans="3:3" ht="15.75" customHeight="1" x14ac:dyDescent="0.2">
      <c r="C470" s="18"/>
    </row>
    <row r="471" spans="3:3" ht="15.75" customHeight="1" x14ac:dyDescent="0.2">
      <c r="C471" s="18"/>
    </row>
    <row r="472" spans="3:3" ht="15.75" customHeight="1" x14ac:dyDescent="0.2">
      <c r="C472" s="18"/>
    </row>
    <row r="473" spans="3:3" ht="15.75" customHeight="1" x14ac:dyDescent="0.2">
      <c r="C473" s="18"/>
    </row>
    <row r="474" spans="3:3" ht="15.75" customHeight="1" x14ac:dyDescent="0.2">
      <c r="C474" s="18"/>
    </row>
    <row r="475" spans="3:3" ht="15.75" customHeight="1" x14ac:dyDescent="0.2">
      <c r="C475" s="18"/>
    </row>
    <row r="476" spans="3:3" ht="15.75" customHeight="1" x14ac:dyDescent="0.2">
      <c r="C476" s="18"/>
    </row>
    <row r="477" spans="3:3" ht="15.75" customHeight="1" x14ac:dyDescent="0.2">
      <c r="C477" s="18"/>
    </row>
    <row r="478" spans="3:3" ht="15.75" customHeight="1" x14ac:dyDescent="0.2">
      <c r="C478" s="18"/>
    </row>
    <row r="479" spans="3:3" ht="15.75" customHeight="1" x14ac:dyDescent="0.2">
      <c r="C479" s="18"/>
    </row>
    <row r="480" spans="3:3" ht="15.75" customHeight="1" x14ac:dyDescent="0.2">
      <c r="C480" s="18"/>
    </row>
    <row r="481" spans="3:3" ht="15.75" customHeight="1" x14ac:dyDescent="0.2">
      <c r="C481" s="18"/>
    </row>
    <row r="482" spans="3:3" ht="15.75" customHeight="1" x14ac:dyDescent="0.2">
      <c r="C482" s="18"/>
    </row>
    <row r="483" spans="3:3" ht="15.75" customHeight="1" x14ac:dyDescent="0.2">
      <c r="C483" s="18"/>
    </row>
    <row r="484" spans="3:3" ht="15.75" customHeight="1" x14ac:dyDescent="0.2">
      <c r="C484" s="18"/>
    </row>
    <row r="485" spans="3:3" ht="15.75" customHeight="1" x14ac:dyDescent="0.2">
      <c r="C485" s="18"/>
    </row>
    <row r="486" spans="3:3" ht="15.75" customHeight="1" x14ac:dyDescent="0.2">
      <c r="C486" s="18"/>
    </row>
    <row r="487" spans="3:3" ht="15.75" customHeight="1" x14ac:dyDescent="0.2">
      <c r="C487" s="18"/>
    </row>
    <row r="488" spans="3:3" ht="15.75" customHeight="1" x14ac:dyDescent="0.2">
      <c r="C488" s="18"/>
    </row>
    <row r="489" spans="3:3" ht="15.75" customHeight="1" x14ac:dyDescent="0.2">
      <c r="C489" s="18"/>
    </row>
    <row r="490" spans="3:3" ht="15.75" customHeight="1" x14ac:dyDescent="0.2">
      <c r="C490" s="18"/>
    </row>
    <row r="491" spans="3:3" ht="15.75" customHeight="1" x14ac:dyDescent="0.2">
      <c r="C491" s="18"/>
    </row>
    <row r="492" spans="3:3" ht="15.75" customHeight="1" x14ac:dyDescent="0.2">
      <c r="C492" s="18"/>
    </row>
    <row r="493" spans="3:3" ht="15.75" customHeight="1" x14ac:dyDescent="0.2">
      <c r="C493" s="18"/>
    </row>
    <row r="494" spans="3:3" ht="15.75" customHeight="1" x14ac:dyDescent="0.2">
      <c r="C494" s="18"/>
    </row>
    <row r="495" spans="3:3" ht="15.75" customHeight="1" x14ac:dyDescent="0.2">
      <c r="C495" s="18"/>
    </row>
    <row r="496" spans="3:3" ht="15.75" customHeight="1" x14ac:dyDescent="0.2">
      <c r="C496" s="18"/>
    </row>
    <row r="497" spans="3:3" ht="15.75" customHeight="1" x14ac:dyDescent="0.2">
      <c r="C497" s="18"/>
    </row>
    <row r="498" spans="3:3" ht="15.75" customHeight="1" x14ac:dyDescent="0.2">
      <c r="C498" s="18"/>
    </row>
    <row r="499" spans="3:3" ht="15.75" customHeight="1" x14ac:dyDescent="0.2">
      <c r="C499" s="18"/>
    </row>
    <row r="500" spans="3:3" ht="15.75" customHeight="1" x14ac:dyDescent="0.2">
      <c r="C500" s="18"/>
    </row>
    <row r="501" spans="3:3" ht="15.75" customHeight="1" x14ac:dyDescent="0.2">
      <c r="C501" s="18"/>
    </row>
    <row r="502" spans="3:3" ht="15.75" customHeight="1" x14ac:dyDescent="0.2">
      <c r="C502" s="18"/>
    </row>
    <row r="503" spans="3:3" ht="15.75" customHeight="1" x14ac:dyDescent="0.2">
      <c r="C503" s="18"/>
    </row>
    <row r="504" spans="3:3" ht="15.75" customHeight="1" x14ac:dyDescent="0.2">
      <c r="C504" s="18"/>
    </row>
    <row r="505" spans="3:3" ht="15.75" customHeight="1" x14ac:dyDescent="0.2">
      <c r="C505" s="18"/>
    </row>
    <row r="506" spans="3:3" ht="15.75" customHeight="1" x14ac:dyDescent="0.2">
      <c r="C506" s="18"/>
    </row>
    <row r="507" spans="3:3" ht="15.75" customHeight="1" x14ac:dyDescent="0.2">
      <c r="C507" s="18"/>
    </row>
    <row r="508" spans="3:3" ht="15.75" customHeight="1" x14ac:dyDescent="0.2">
      <c r="C508" s="18"/>
    </row>
    <row r="509" spans="3:3" ht="15.75" customHeight="1" x14ac:dyDescent="0.2">
      <c r="C509" s="18"/>
    </row>
    <row r="510" spans="3:3" ht="15.75" customHeight="1" x14ac:dyDescent="0.2">
      <c r="C510" s="18"/>
    </row>
    <row r="511" spans="3:3" ht="15.75" customHeight="1" x14ac:dyDescent="0.2">
      <c r="C511" s="18"/>
    </row>
    <row r="512" spans="3:3" ht="15.75" customHeight="1" x14ac:dyDescent="0.2">
      <c r="C512" s="18"/>
    </row>
    <row r="513" spans="3:3" ht="15.75" customHeight="1" x14ac:dyDescent="0.2">
      <c r="C513" s="18"/>
    </row>
    <row r="514" spans="3:3" ht="15.75" customHeight="1" x14ac:dyDescent="0.2">
      <c r="C514" s="18"/>
    </row>
    <row r="515" spans="3:3" ht="15.75" customHeight="1" x14ac:dyDescent="0.2">
      <c r="C515" s="18"/>
    </row>
    <row r="516" spans="3:3" ht="15.75" customHeight="1" x14ac:dyDescent="0.2">
      <c r="C516" s="18"/>
    </row>
    <row r="517" spans="3:3" ht="15.75" customHeight="1" x14ac:dyDescent="0.2">
      <c r="C517" s="18"/>
    </row>
    <row r="518" spans="3:3" ht="15.75" customHeight="1" x14ac:dyDescent="0.2">
      <c r="C518" s="18"/>
    </row>
    <row r="519" spans="3:3" ht="15.75" customHeight="1" x14ac:dyDescent="0.2">
      <c r="C519" s="18"/>
    </row>
    <row r="520" spans="3:3" ht="15.75" customHeight="1" x14ac:dyDescent="0.2">
      <c r="C520" s="18"/>
    </row>
    <row r="521" spans="3:3" ht="15.75" customHeight="1" x14ac:dyDescent="0.2">
      <c r="C521" s="18"/>
    </row>
    <row r="522" spans="3:3" ht="15.75" customHeight="1" x14ac:dyDescent="0.2">
      <c r="C522" s="18"/>
    </row>
    <row r="523" spans="3:3" ht="15.75" customHeight="1" x14ac:dyDescent="0.2">
      <c r="C523" s="18"/>
    </row>
    <row r="524" spans="3:3" ht="15.75" customHeight="1" x14ac:dyDescent="0.2">
      <c r="C524" s="18"/>
    </row>
    <row r="525" spans="3:3" ht="15.75" customHeight="1" x14ac:dyDescent="0.2">
      <c r="C525" s="18"/>
    </row>
    <row r="526" spans="3:3" ht="15.75" customHeight="1" x14ac:dyDescent="0.2">
      <c r="C526" s="18"/>
    </row>
    <row r="527" spans="3:3" ht="15.75" customHeight="1" x14ac:dyDescent="0.2">
      <c r="C527" s="18"/>
    </row>
    <row r="528" spans="3:3" ht="15.75" customHeight="1" x14ac:dyDescent="0.2">
      <c r="C528" s="18"/>
    </row>
    <row r="529" spans="3:3" ht="15.75" customHeight="1" x14ac:dyDescent="0.2">
      <c r="C529" s="18"/>
    </row>
    <row r="530" spans="3:3" ht="15.75" customHeight="1" x14ac:dyDescent="0.2">
      <c r="C530" s="18"/>
    </row>
    <row r="531" spans="3:3" ht="15.75" customHeight="1" x14ac:dyDescent="0.2">
      <c r="C531" s="18"/>
    </row>
    <row r="532" spans="3:3" ht="15.75" customHeight="1" x14ac:dyDescent="0.2">
      <c r="C532" s="18"/>
    </row>
    <row r="533" spans="3:3" ht="15.75" customHeight="1" x14ac:dyDescent="0.2">
      <c r="C533" s="18"/>
    </row>
    <row r="534" spans="3:3" ht="15.75" customHeight="1" x14ac:dyDescent="0.2">
      <c r="C534" s="18"/>
    </row>
    <row r="535" spans="3:3" ht="15.75" customHeight="1" x14ac:dyDescent="0.2">
      <c r="C535" s="18"/>
    </row>
    <row r="536" spans="3:3" ht="15.75" customHeight="1" x14ac:dyDescent="0.2">
      <c r="C536" s="18"/>
    </row>
    <row r="537" spans="3:3" ht="15.75" customHeight="1" x14ac:dyDescent="0.2">
      <c r="C537" s="18"/>
    </row>
    <row r="538" spans="3:3" ht="15.75" customHeight="1" x14ac:dyDescent="0.2">
      <c r="C538" s="18"/>
    </row>
    <row r="539" spans="3:3" ht="15.75" customHeight="1" x14ac:dyDescent="0.2">
      <c r="C539" s="18"/>
    </row>
    <row r="540" spans="3:3" ht="15.75" customHeight="1" x14ac:dyDescent="0.2">
      <c r="C540" s="18"/>
    </row>
    <row r="541" spans="3:3" ht="15.75" customHeight="1" x14ac:dyDescent="0.2">
      <c r="C541" s="18"/>
    </row>
    <row r="542" spans="3:3" ht="15.75" customHeight="1" x14ac:dyDescent="0.2">
      <c r="C542" s="18"/>
    </row>
    <row r="543" spans="3:3" ht="15.75" customHeight="1" x14ac:dyDescent="0.2">
      <c r="C543" s="18"/>
    </row>
    <row r="544" spans="3:3" ht="15.75" customHeight="1" x14ac:dyDescent="0.2">
      <c r="C544" s="18"/>
    </row>
    <row r="545" spans="3:3" ht="15.75" customHeight="1" x14ac:dyDescent="0.2">
      <c r="C545" s="18"/>
    </row>
    <row r="546" spans="3:3" ht="15.75" customHeight="1" x14ac:dyDescent="0.2">
      <c r="C546" s="18"/>
    </row>
    <row r="547" spans="3:3" ht="15.75" customHeight="1" x14ac:dyDescent="0.2">
      <c r="C547" s="18"/>
    </row>
    <row r="548" spans="3:3" ht="15.75" customHeight="1" x14ac:dyDescent="0.2">
      <c r="C548" s="18"/>
    </row>
    <row r="549" spans="3:3" ht="15.75" customHeight="1" x14ac:dyDescent="0.2">
      <c r="C549" s="18"/>
    </row>
    <row r="550" spans="3:3" ht="15.75" customHeight="1" x14ac:dyDescent="0.2">
      <c r="C550" s="18"/>
    </row>
    <row r="551" spans="3:3" ht="15.75" customHeight="1" x14ac:dyDescent="0.2">
      <c r="C551" s="18"/>
    </row>
    <row r="552" spans="3:3" ht="15.75" customHeight="1" x14ac:dyDescent="0.2">
      <c r="C552" s="18"/>
    </row>
    <row r="553" spans="3:3" ht="15.75" customHeight="1" x14ac:dyDescent="0.2">
      <c r="C553" s="18"/>
    </row>
    <row r="554" spans="3:3" ht="15.75" customHeight="1" x14ac:dyDescent="0.2">
      <c r="C554" s="18"/>
    </row>
    <row r="555" spans="3:3" ht="15.75" customHeight="1" x14ac:dyDescent="0.2">
      <c r="C555" s="18"/>
    </row>
    <row r="556" spans="3:3" ht="15.75" customHeight="1" x14ac:dyDescent="0.2">
      <c r="C556" s="18"/>
    </row>
    <row r="557" spans="3:3" ht="15.75" customHeight="1" x14ac:dyDescent="0.2">
      <c r="C557" s="18"/>
    </row>
    <row r="558" spans="3:3" ht="15.75" customHeight="1" x14ac:dyDescent="0.2">
      <c r="C558" s="18"/>
    </row>
    <row r="559" spans="3:3" ht="15.75" customHeight="1" x14ac:dyDescent="0.2">
      <c r="C559" s="18"/>
    </row>
    <row r="560" spans="3:3" ht="15.75" customHeight="1" x14ac:dyDescent="0.2">
      <c r="C560" s="18"/>
    </row>
    <row r="561" spans="3:3" ht="15.75" customHeight="1" x14ac:dyDescent="0.2">
      <c r="C561" s="18"/>
    </row>
    <row r="562" spans="3:3" ht="15.75" customHeight="1" x14ac:dyDescent="0.2">
      <c r="C562" s="18"/>
    </row>
    <row r="563" spans="3:3" ht="15.75" customHeight="1" x14ac:dyDescent="0.2">
      <c r="C563" s="18"/>
    </row>
    <row r="564" spans="3:3" ht="15.75" customHeight="1" x14ac:dyDescent="0.2">
      <c r="C564" s="18"/>
    </row>
    <row r="565" spans="3:3" ht="15.75" customHeight="1" x14ac:dyDescent="0.2">
      <c r="C565" s="18"/>
    </row>
    <row r="566" spans="3:3" ht="15.75" customHeight="1" x14ac:dyDescent="0.2">
      <c r="C566" s="18"/>
    </row>
    <row r="567" spans="3:3" ht="15.75" customHeight="1" x14ac:dyDescent="0.2">
      <c r="C567" s="18"/>
    </row>
    <row r="568" spans="3:3" ht="15.75" customHeight="1" x14ac:dyDescent="0.2">
      <c r="C568" s="18"/>
    </row>
    <row r="569" spans="3:3" ht="15.75" customHeight="1" x14ac:dyDescent="0.2">
      <c r="C569" s="18"/>
    </row>
    <row r="570" spans="3:3" ht="15.75" customHeight="1" x14ac:dyDescent="0.2">
      <c r="C570" s="18"/>
    </row>
    <row r="571" spans="3:3" ht="15.75" customHeight="1" x14ac:dyDescent="0.2">
      <c r="C571" s="18"/>
    </row>
    <row r="572" spans="3:3" ht="15.75" customHeight="1" x14ac:dyDescent="0.2">
      <c r="C572" s="18"/>
    </row>
    <row r="573" spans="3:3" ht="15.75" customHeight="1" x14ac:dyDescent="0.2">
      <c r="C573" s="18"/>
    </row>
    <row r="574" spans="3:3" ht="15.75" customHeight="1" x14ac:dyDescent="0.2">
      <c r="C574" s="18"/>
    </row>
    <row r="575" spans="3:3" ht="15.75" customHeight="1" x14ac:dyDescent="0.2">
      <c r="C575" s="18"/>
    </row>
    <row r="576" spans="3:3" ht="15.75" customHeight="1" x14ac:dyDescent="0.2">
      <c r="C576" s="18"/>
    </row>
    <row r="577" spans="3:3" ht="15.75" customHeight="1" x14ac:dyDescent="0.2">
      <c r="C577" s="18"/>
    </row>
    <row r="578" spans="3:3" ht="15.75" customHeight="1" x14ac:dyDescent="0.2">
      <c r="C578" s="18"/>
    </row>
    <row r="579" spans="3:3" ht="15.75" customHeight="1" x14ac:dyDescent="0.2">
      <c r="C579" s="18"/>
    </row>
    <row r="580" spans="3:3" ht="15.75" customHeight="1" x14ac:dyDescent="0.2">
      <c r="C580" s="18"/>
    </row>
    <row r="581" spans="3:3" ht="15.75" customHeight="1" x14ac:dyDescent="0.2">
      <c r="C581" s="18"/>
    </row>
    <row r="582" spans="3:3" ht="15.75" customHeight="1" x14ac:dyDescent="0.2">
      <c r="C582" s="18"/>
    </row>
    <row r="583" spans="3:3" ht="15.75" customHeight="1" x14ac:dyDescent="0.2">
      <c r="C583" s="18"/>
    </row>
    <row r="584" spans="3:3" ht="15.75" customHeight="1" x14ac:dyDescent="0.2">
      <c r="C584" s="18"/>
    </row>
    <row r="585" spans="3:3" ht="15.75" customHeight="1" x14ac:dyDescent="0.2">
      <c r="C585" s="18"/>
    </row>
    <row r="586" spans="3:3" ht="15.75" customHeight="1" x14ac:dyDescent="0.2">
      <c r="C586" s="18"/>
    </row>
    <row r="587" spans="3:3" ht="15.75" customHeight="1" x14ac:dyDescent="0.2">
      <c r="C587" s="18"/>
    </row>
    <row r="588" spans="3:3" ht="15.75" customHeight="1" x14ac:dyDescent="0.2">
      <c r="C588" s="18"/>
    </row>
    <row r="589" spans="3:3" ht="15.75" customHeight="1" x14ac:dyDescent="0.2">
      <c r="C589" s="18"/>
    </row>
    <row r="590" spans="3:3" ht="15.75" customHeight="1" x14ac:dyDescent="0.2">
      <c r="C590" s="18"/>
    </row>
    <row r="591" spans="3:3" ht="15.75" customHeight="1" x14ac:dyDescent="0.2">
      <c r="C591" s="18"/>
    </row>
    <row r="592" spans="3:3" ht="15.75" customHeight="1" x14ac:dyDescent="0.2">
      <c r="C592" s="18"/>
    </row>
    <row r="593" spans="3:3" ht="15.75" customHeight="1" x14ac:dyDescent="0.2">
      <c r="C593" s="18"/>
    </row>
    <row r="594" spans="3:3" ht="15.75" customHeight="1" x14ac:dyDescent="0.2">
      <c r="C594" s="18"/>
    </row>
    <row r="595" spans="3:3" ht="15.75" customHeight="1" x14ac:dyDescent="0.2">
      <c r="C595" s="18"/>
    </row>
    <row r="596" spans="3:3" ht="15.75" customHeight="1" x14ac:dyDescent="0.2">
      <c r="C596" s="18"/>
    </row>
    <row r="597" spans="3:3" ht="15.75" customHeight="1" x14ac:dyDescent="0.2">
      <c r="C597" s="18"/>
    </row>
    <row r="598" spans="3:3" ht="15.75" customHeight="1" x14ac:dyDescent="0.2">
      <c r="C598" s="18"/>
    </row>
    <row r="599" spans="3:3" ht="15.75" customHeight="1" x14ac:dyDescent="0.2">
      <c r="C599" s="18"/>
    </row>
    <row r="600" spans="3:3" ht="15.75" customHeight="1" x14ac:dyDescent="0.2">
      <c r="C600" s="18"/>
    </row>
    <row r="601" spans="3:3" ht="15.75" customHeight="1" x14ac:dyDescent="0.2">
      <c r="C601" s="18"/>
    </row>
    <row r="602" spans="3:3" ht="15.75" customHeight="1" x14ac:dyDescent="0.2">
      <c r="C602" s="18"/>
    </row>
    <row r="603" spans="3:3" ht="15.75" customHeight="1" x14ac:dyDescent="0.2">
      <c r="C603" s="18"/>
    </row>
    <row r="604" spans="3:3" ht="15.75" customHeight="1" x14ac:dyDescent="0.2">
      <c r="C604" s="18"/>
    </row>
    <row r="605" spans="3:3" ht="15.75" customHeight="1" x14ac:dyDescent="0.2">
      <c r="C605" s="18"/>
    </row>
    <row r="606" spans="3:3" ht="15.75" customHeight="1" x14ac:dyDescent="0.2">
      <c r="C606" s="18"/>
    </row>
    <row r="607" spans="3:3" ht="15.75" customHeight="1" x14ac:dyDescent="0.2">
      <c r="C607" s="18"/>
    </row>
    <row r="608" spans="3:3" ht="15.75" customHeight="1" x14ac:dyDescent="0.2">
      <c r="C608" s="18"/>
    </row>
    <row r="609" spans="3:3" ht="15.75" customHeight="1" x14ac:dyDescent="0.2">
      <c r="C609" s="18"/>
    </row>
    <row r="610" spans="3:3" ht="15.75" customHeight="1" x14ac:dyDescent="0.2">
      <c r="C610" s="18"/>
    </row>
    <row r="611" spans="3:3" ht="15.75" customHeight="1" x14ac:dyDescent="0.2">
      <c r="C611" s="18"/>
    </row>
    <row r="612" spans="3:3" ht="15.75" customHeight="1" x14ac:dyDescent="0.2">
      <c r="C612" s="18"/>
    </row>
    <row r="613" spans="3:3" ht="15.75" customHeight="1" x14ac:dyDescent="0.2">
      <c r="C613" s="18"/>
    </row>
    <row r="614" spans="3:3" ht="15.75" customHeight="1" x14ac:dyDescent="0.2">
      <c r="C614" s="18"/>
    </row>
    <row r="615" spans="3:3" ht="15.75" customHeight="1" x14ac:dyDescent="0.2">
      <c r="C615" s="18"/>
    </row>
    <row r="616" spans="3:3" ht="15.75" customHeight="1" x14ac:dyDescent="0.2">
      <c r="C616" s="18"/>
    </row>
    <row r="617" spans="3:3" ht="15.75" customHeight="1" x14ac:dyDescent="0.2">
      <c r="C617" s="18"/>
    </row>
    <row r="618" spans="3:3" ht="15.75" customHeight="1" x14ac:dyDescent="0.2">
      <c r="C618" s="18"/>
    </row>
    <row r="619" spans="3:3" ht="15.75" customHeight="1" x14ac:dyDescent="0.2">
      <c r="C619" s="18"/>
    </row>
    <row r="620" spans="3:3" ht="15.75" customHeight="1" x14ac:dyDescent="0.2">
      <c r="C620" s="18"/>
    </row>
    <row r="621" spans="3:3" ht="15.75" customHeight="1" x14ac:dyDescent="0.2">
      <c r="C621" s="18"/>
    </row>
    <row r="622" spans="3:3" ht="15.75" customHeight="1" x14ac:dyDescent="0.2">
      <c r="C622" s="18"/>
    </row>
    <row r="623" spans="3:3" ht="15.75" customHeight="1" x14ac:dyDescent="0.2">
      <c r="C623" s="18"/>
    </row>
    <row r="624" spans="3:3" ht="15.75" customHeight="1" x14ac:dyDescent="0.2">
      <c r="C624" s="18"/>
    </row>
    <row r="625" spans="3:3" ht="15.75" customHeight="1" x14ac:dyDescent="0.2">
      <c r="C625" s="18"/>
    </row>
    <row r="626" spans="3:3" ht="15.75" customHeight="1" x14ac:dyDescent="0.2">
      <c r="C626" s="18"/>
    </row>
    <row r="627" spans="3:3" ht="15.75" customHeight="1" x14ac:dyDescent="0.2">
      <c r="C627" s="18"/>
    </row>
    <row r="628" spans="3:3" ht="15.75" customHeight="1" x14ac:dyDescent="0.2">
      <c r="C628" s="18"/>
    </row>
    <row r="629" spans="3:3" ht="15.75" customHeight="1" x14ac:dyDescent="0.2">
      <c r="C629" s="18"/>
    </row>
    <row r="630" spans="3:3" ht="15.75" customHeight="1" x14ac:dyDescent="0.2">
      <c r="C630" s="18"/>
    </row>
    <row r="631" spans="3:3" ht="15.75" customHeight="1" x14ac:dyDescent="0.2">
      <c r="C631" s="18"/>
    </row>
    <row r="632" spans="3:3" ht="15.75" customHeight="1" x14ac:dyDescent="0.2">
      <c r="C632" s="18"/>
    </row>
    <row r="633" spans="3:3" ht="15.75" customHeight="1" x14ac:dyDescent="0.2">
      <c r="C633" s="18"/>
    </row>
    <row r="634" spans="3:3" ht="15.75" customHeight="1" x14ac:dyDescent="0.2">
      <c r="C634" s="18"/>
    </row>
    <row r="635" spans="3:3" ht="15.75" customHeight="1" x14ac:dyDescent="0.2">
      <c r="C635" s="18"/>
    </row>
    <row r="636" spans="3:3" ht="15.75" customHeight="1" x14ac:dyDescent="0.2">
      <c r="C636" s="18"/>
    </row>
    <row r="637" spans="3:3" ht="15.75" customHeight="1" x14ac:dyDescent="0.2">
      <c r="C637" s="18"/>
    </row>
    <row r="638" spans="3:3" ht="15.75" customHeight="1" x14ac:dyDescent="0.2">
      <c r="C638" s="18"/>
    </row>
    <row r="639" spans="3:3" ht="15.75" customHeight="1" x14ac:dyDescent="0.2">
      <c r="C639" s="18"/>
    </row>
    <row r="640" spans="3:3" ht="15.75" customHeight="1" x14ac:dyDescent="0.2">
      <c r="C640" s="18"/>
    </row>
    <row r="641" spans="3:3" ht="15.75" customHeight="1" x14ac:dyDescent="0.2">
      <c r="C641" s="18"/>
    </row>
    <row r="642" spans="3:3" ht="15.75" customHeight="1" x14ac:dyDescent="0.2">
      <c r="C642" s="18"/>
    </row>
    <row r="643" spans="3:3" ht="15.75" customHeight="1" x14ac:dyDescent="0.2">
      <c r="C643" s="18"/>
    </row>
    <row r="644" spans="3:3" ht="15.75" customHeight="1" x14ac:dyDescent="0.2">
      <c r="C644" s="18"/>
    </row>
    <row r="645" spans="3:3" ht="15.75" customHeight="1" x14ac:dyDescent="0.2">
      <c r="C645" s="18"/>
    </row>
    <row r="646" spans="3:3" ht="15.75" customHeight="1" x14ac:dyDescent="0.2">
      <c r="C646" s="18"/>
    </row>
    <row r="647" spans="3:3" ht="15.75" customHeight="1" x14ac:dyDescent="0.2">
      <c r="C647" s="18"/>
    </row>
    <row r="648" spans="3:3" ht="15.75" customHeight="1" x14ac:dyDescent="0.2">
      <c r="C648" s="18"/>
    </row>
    <row r="649" spans="3:3" ht="15.75" customHeight="1" x14ac:dyDescent="0.2">
      <c r="C649" s="18"/>
    </row>
    <row r="650" spans="3:3" ht="15.75" customHeight="1" x14ac:dyDescent="0.2">
      <c r="C650" s="18"/>
    </row>
    <row r="651" spans="3:3" ht="15.75" customHeight="1" x14ac:dyDescent="0.2">
      <c r="C651" s="18"/>
    </row>
    <row r="652" spans="3:3" ht="15.75" customHeight="1" x14ac:dyDescent="0.2">
      <c r="C652" s="18"/>
    </row>
    <row r="653" spans="3:3" ht="15.75" customHeight="1" x14ac:dyDescent="0.2">
      <c r="C653" s="18"/>
    </row>
    <row r="654" spans="3:3" ht="15.75" customHeight="1" x14ac:dyDescent="0.2">
      <c r="C654" s="18"/>
    </row>
    <row r="655" spans="3:3" ht="15.75" customHeight="1" x14ac:dyDescent="0.2">
      <c r="C655" s="18"/>
    </row>
    <row r="656" spans="3:3" ht="15.75" customHeight="1" x14ac:dyDescent="0.2">
      <c r="C656" s="18"/>
    </row>
    <row r="657" spans="3:3" ht="15.75" customHeight="1" x14ac:dyDescent="0.2">
      <c r="C657" s="18"/>
    </row>
    <row r="658" spans="3:3" ht="15.75" customHeight="1" x14ac:dyDescent="0.2">
      <c r="C658" s="18"/>
    </row>
    <row r="659" spans="3:3" ht="15.75" customHeight="1" x14ac:dyDescent="0.2">
      <c r="C659" s="18"/>
    </row>
    <row r="660" spans="3:3" ht="15.75" customHeight="1" x14ac:dyDescent="0.2">
      <c r="C660" s="18"/>
    </row>
    <row r="661" spans="3:3" ht="15.75" customHeight="1" x14ac:dyDescent="0.2">
      <c r="C661" s="18"/>
    </row>
    <row r="662" spans="3:3" ht="15.75" customHeight="1" x14ac:dyDescent="0.2">
      <c r="C662" s="18"/>
    </row>
    <row r="663" spans="3:3" ht="15.75" customHeight="1" x14ac:dyDescent="0.2">
      <c r="C663" s="18"/>
    </row>
    <row r="664" spans="3:3" ht="15.75" customHeight="1" x14ac:dyDescent="0.2">
      <c r="C664" s="18"/>
    </row>
    <row r="665" spans="3:3" ht="15.75" customHeight="1" x14ac:dyDescent="0.2">
      <c r="C665" s="18"/>
    </row>
    <row r="666" spans="3:3" ht="15.75" customHeight="1" x14ac:dyDescent="0.2">
      <c r="C666" s="18"/>
    </row>
    <row r="667" spans="3:3" ht="15.75" customHeight="1" x14ac:dyDescent="0.2">
      <c r="C667" s="18"/>
    </row>
    <row r="668" spans="3:3" ht="15.75" customHeight="1" x14ac:dyDescent="0.2">
      <c r="C668" s="18"/>
    </row>
    <row r="669" spans="3:3" ht="15.75" customHeight="1" x14ac:dyDescent="0.2">
      <c r="C669" s="18"/>
    </row>
    <row r="670" spans="3:3" ht="15.75" customHeight="1" x14ac:dyDescent="0.2">
      <c r="C670" s="18"/>
    </row>
    <row r="671" spans="3:3" ht="15.75" customHeight="1" x14ac:dyDescent="0.2">
      <c r="C671" s="18"/>
    </row>
    <row r="672" spans="3:3" ht="15.75" customHeight="1" x14ac:dyDescent="0.2">
      <c r="C672" s="18"/>
    </row>
    <row r="673" spans="3:3" ht="15.75" customHeight="1" x14ac:dyDescent="0.2">
      <c r="C673" s="18"/>
    </row>
    <row r="674" spans="3:3" ht="15.75" customHeight="1" x14ac:dyDescent="0.2">
      <c r="C674" s="18"/>
    </row>
    <row r="675" spans="3:3" ht="15.75" customHeight="1" x14ac:dyDescent="0.2">
      <c r="C675" s="18"/>
    </row>
    <row r="676" spans="3:3" ht="15.75" customHeight="1" x14ac:dyDescent="0.2">
      <c r="C676" s="18"/>
    </row>
    <row r="677" spans="3:3" ht="15.75" customHeight="1" x14ac:dyDescent="0.2">
      <c r="C677" s="18"/>
    </row>
    <row r="678" spans="3:3" ht="15.75" customHeight="1" x14ac:dyDescent="0.2">
      <c r="C678" s="18"/>
    </row>
    <row r="679" spans="3:3" ht="15.75" customHeight="1" x14ac:dyDescent="0.2">
      <c r="C679" s="18"/>
    </row>
    <row r="680" spans="3:3" ht="15.75" customHeight="1" x14ac:dyDescent="0.2">
      <c r="C680" s="18"/>
    </row>
    <row r="681" spans="3:3" ht="15.75" customHeight="1" x14ac:dyDescent="0.2">
      <c r="C681" s="18"/>
    </row>
    <row r="682" spans="3:3" ht="15.75" customHeight="1" x14ac:dyDescent="0.2">
      <c r="C682" s="18"/>
    </row>
    <row r="683" spans="3:3" ht="15.75" customHeight="1" x14ac:dyDescent="0.2">
      <c r="C683" s="18"/>
    </row>
    <row r="684" spans="3:3" ht="15.75" customHeight="1" x14ac:dyDescent="0.2">
      <c r="C684" s="18"/>
    </row>
    <row r="685" spans="3:3" ht="15.75" customHeight="1" x14ac:dyDescent="0.2">
      <c r="C685" s="18"/>
    </row>
    <row r="686" spans="3:3" ht="15.75" customHeight="1" x14ac:dyDescent="0.2">
      <c r="C686" s="18"/>
    </row>
    <row r="687" spans="3:3" ht="15.75" customHeight="1" x14ac:dyDescent="0.2">
      <c r="C687" s="18"/>
    </row>
    <row r="688" spans="3:3" ht="15.75" customHeight="1" x14ac:dyDescent="0.2">
      <c r="C688" s="18"/>
    </row>
    <row r="689" spans="3:3" ht="15.75" customHeight="1" x14ac:dyDescent="0.2">
      <c r="C689" s="18"/>
    </row>
    <row r="690" spans="3:3" ht="15.75" customHeight="1" x14ac:dyDescent="0.2">
      <c r="C690" s="18"/>
    </row>
    <row r="691" spans="3:3" ht="15.75" customHeight="1" x14ac:dyDescent="0.2">
      <c r="C691" s="18"/>
    </row>
    <row r="692" spans="3:3" ht="15.75" customHeight="1" x14ac:dyDescent="0.2">
      <c r="C692" s="18"/>
    </row>
    <row r="693" spans="3:3" ht="15.75" customHeight="1" x14ac:dyDescent="0.2">
      <c r="C693" s="18"/>
    </row>
    <row r="694" spans="3:3" ht="15.75" customHeight="1" x14ac:dyDescent="0.2">
      <c r="C694" s="18"/>
    </row>
    <row r="695" spans="3:3" ht="15.75" customHeight="1" x14ac:dyDescent="0.2">
      <c r="C695" s="18"/>
    </row>
    <row r="696" spans="3:3" ht="15.75" customHeight="1" x14ac:dyDescent="0.2">
      <c r="C696" s="18"/>
    </row>
    <row r="697" spans="3:3" ht="15.75" customHeight="1" x14ac:dyDescent="0.2">
      <c r="C697" s="18"/>
    </row>
    <row r="698" spans="3:3" ht="15.75" customHeight="1" x14ac:dyDescent="0.2">
      <c r="C698" s="18"/>
    </row>
    <row r="699" spans="3:3" ht="15.75" customHeight="1" x14ac:dyDescent="0.2">
      <c r="C699" s="18"/>
    </row>
    <row r="700" spans="3:3" ht="15.75" customHeight="1" x14ac:dyDescent="0.2">
      <c r="C700" s="18"/>
    </row>
    <row r="701" spans="3:3" ht="15.75" customHeight="1" x14ac:dyDescent="0.2">
      <c r="C701" s="18"/>
    </row>
    <row r="702" spans="3:3" ht="15.75" customHeight="1" x14ac:dyDescent="0.2">
      <c r="C702" s="18"/>
    </row>
    <row r="703" spans="3:3" ht="15.75" customHeight="1" x14ac:dyDescent="0.2">
      <c r="C703" s="18"/>
    </row>
    <row r="704" spans="3:3" ht="15.75" customHeight="1" x14ac:dyDescent="0.2">
      <c r="C704" s="18"/>
    </row>
    <row r="705" spans="3:3" ht="15.75" customHeight="1" x14ac:dyDescent="0.2">
      <c r="C705" s="18"/>
    </row>
    <row r="706" spans="3:3" ht="15.75" customHeight="1" x14ac:dyDescent="0.2">
      <c r="C706" s="18"/>
    </row>
    <row r="707" spans="3:3" ht="15.75" customHeight="1" x14ac:dyDescent="0.2">
      <c r="C707" s="18"/>
    </row>
    <row r="708" spans="3:3" ht="15.75" customHeight="1" x14ac:dyDescent="0.2">
      <c r="C708" s="18"/>
    </row>
    <row r="709" spans="3:3" ht="15.75" customHeight="1" x14ac:dyDescent="0.2">
      <c r="C709" s="18"/>
    </row>
    <row r="710" spans="3:3" ht="15.75" customHeight="1" x14ac:dyDescent="0.2">
      <c r="C710" s="18"/>
    </row>
    <row r="711" spans="3:3" ht="15.75" customHeight="1" x14ac:dyDescent="0.2">
      <c r="C711" s="18"/>
    </row>
    <row r="712" spans="3:3" ht="15.75" customHeight="1" x14ac:dyDescent="0.2">
      <c r="C712" s="18"/>
    </row>
    <row r="713" spans="3:3" ht="15.75" customHeight="1" x14ac:dyDescent="0.2">
      <c r="C713" s="18"/>
    </row>
    <row r="714" spans="3:3" ht="15.75" customHeight="1" x14ac:dyDescent="0.2">
      <c r="C714" s="18"/>
    </row>
    <row r="715" spans="3:3" ht="15.75" customHeight="1" x14ac:dyDescent="0.2">
      <c r="C715" s="18"/>
    </row>
    <row r="716" spans="3:3" ht="15.75" customHeight="1" x14ac:dyDescent="0.2">
      <c r="C716" s="18"/>
    </row>
    <row r="717" spans="3:3" ht="15.75" customHeight="1" x14ac:dyDescent="0.2">
      <c r="C717" s="18"/>
    </row>
    <row r="718" spans="3:3" ht="15.75" customHeight="1" x14ac:dyDescent="0.2">
      <c r="C718" s="18"/>
    </row>
    <row r="719" spans="3:3" ht="15.75" customHeight="1" x14ac:dyDescent="0.2">
      <c r="C719" s="18"/>
    </row>
    <row r="720" spans="3:3" ht="15.75" customHeight="1" x14ac:dyDescent="0.2">
      <c r="C720" s="18"/>
    </row>
    <row r="721" spans="3:3" ht="15.75" customHeight="1" x14ac:dyDescent="0.2">
      <c r="C721" s="18"/>
    </row>
    <row r="722" spans="3:3" ht="15.75" customHeight="1" x14ac:dyDescent="0.2">
      <c r="C722" s="18"/>
    </row>
    <row r="723" spans="3:3" ht="15.75" customHeight="1" x14ac:dyDescent="0.2">
      <c r="C723" s="18"/>
    </row>
    <row r="724" spans="3:3" ht="15.75" customHeight="1" x14ac:dyDescent="0.2">
      <c r="C724" s="18"/>
    </row>
    <row r="725" spans="3:3" ht="15.75" customHeight="1" x14ac:dyDescent="0.2">
      <c r="C725" s="18"/>
    </row>
    <row r="726" spans="3:3" ht="15.75" customHeight="1" x14ac:dyDescent="0.2">
      <c r="C726" s="18"/>
    </row>
    <row r="727" spans="3:3" ht="15.75" customHeight="1" x14ac:dyDescent="0.2">
      <c r="C727" s="18"/>
    </row>
    <row r="728" spans="3:3" ht="15.75" customHeight="1" x14ac:dyDescent="0.2">
      <c r="C728" s="18"/>
    </row>
    <row r="729" spans="3:3" ht="15.75" customHeight="1" x14ac:dyDescent="0.2">
      <c r="C729" s="18"/>
    </row>
    <row r="730" spans="3:3" ht="15.75" customHeight="1" x14ac:dyDescent="0.2">
      <c r="C730" s="18"/>
    </row>
    <row r="731" spans="3:3" ht="15.75" customHeight="1" x14ac:dyDescent="0.2">
      <c r="C731" s="18"/>
    </row>
    <row r="732" spans="3:3" ht="15.75" customHeight="1" x14ac:dyDescent="0.2">
      <c r="C732" s="18"/>
    </row>
    <row r="733" spans="3:3" ht="15.75" customHeight="1" x14ac:dyDescent="0.2">
      <c r="C733" s="18"/>
    </row>
    <row r="734" spans="3:3" ht="15.75" customHeight="1" x14ac:dyDescent="0.2">
      <c r="C734" s="18"/>
    </row>
    <row r="735" spans="3:3" ht="15.75" customHeight="1" x14ac:dyDescent="0.2">
      <c r="C735" s="18"/>
    </row>
    <row r="736" spans="3:3" ht="15.75" customHeight="1" x14ac:dyDescent="0.2">
      <c r="C736" s="18"/>
    </row>
    <row r="737" spans="3:3" ht="15.75" customHeight="1" x14ac:dyDescent="0.2">
      <c r="C737" s="18"/>
    </row>
    <row r="738" spans="3:3" ht="15.75" customHeight="1" x14ac:dyDescent="0.2">
      <c r="C738" s="18"/>
    </row>
    <row r="739" spans="3:3" ht="15.75" customHeight="1" x14ac:dyDescent="0.2">
      <c r="C739" s="18"/>
    </row>
    <row r="740" spans="3:3" ht="15.75" customHeight="1" x14ac:dyDescent="0.2">
      <c r="C740" s="18"/>
    </row>
    <row r="741" spans="3:3" ht="15.75" customHeight="1" x14ac:dyDescent="0.2">
      <c r="C741" s="18"/>
    </row>
    <row r="742" spans="3:3" ht="15.75" customHeight="1" x14ac:dyDescent="0.2">
      <c r="C742" s="18"/>
    </row>
    <row r="743" spans="3:3" ht="15.75" customHeight="1" x14ac:dyDescent="0.2">
      <c r="C743" s="18"/>
    </row>
    <row r="744" spans="3:3" ht="15.75" customHeight="1" x14ac:dyDescent="0.2">
      <c r="C744" s="18"/>
    </row>
    <row r="745" spans="3:3" ht="15.75" customHeight="1" x14ac:dyDescent="0.2">
      <c r="C745" s="18"/>
    </row>
    <row r="746" spans="3:3" ht="15.75" customHeight="1" x14ac:dyDescent="0.2">
      <c r="C746" s="18"/>
    </row>
    <row r="747" spans="3:3" ht="15.75" customHeight="1" x14ac:dyDescent="0.2">
      <c r="C747" s="18"/>
    </row>
    <row r="748" spans="3:3" ht="15.75" customHeight="1" x14ac:dyDescent="0.2">
      <c r="C748" s="18"/>
    </row>
    <row r="749" spans="3:3" ht="15.75" customHeight="1" x14ac:dyDescent="0.2">
      <c r="C749" s="18"/>
    </row>
    <row r="750" spans="3:3" ht="15.75" customHeight="1" x14ac:dyDescent="0.2">
      <c r="C750" s="18"/>
    </row>
    <row r="751" spans="3:3" ht="15.75" customHeight="1" x14ac:dyDescent="0.2">
      <c r="C751" s="18"/>
    </row>
    <row r="752" spans="3:3" ht="15.75" customHeight="1" x14ac:dyDescent="0.2">
      <c r="C752" s="18"/>
    </row>
    <row r="753" spans="3:3" ht="15.75" customHeight="1" x14ac:dyDescent="0.2">
      <c r="C753" s="18"/>
    </row>
    <row r="754" spans="3:3" ht="15.75" customHeight="1" x14ac:dyDescent="0.2">
      <c r="C754" s="18"/>
    </row>
    <row r="755" spans="3:3" ht="15.75" customHeight="1" x14ac:dyDescent="0.2">
      <c r="C755" s="18"/>
    </row>
    <row r="756" spans="3:3" ht="15.75" customHeight="1" x14ac:dyDescent="0.2">
      <c r="C756" s="18"/>
    </row>
    <row r="757" spans="3:3" ht="15.75" customHeight="1" x14ac:dyDescent="0.2">
      <c r="C757" s="18"/>
    </row>
    <row r="758" spans="3:3" ht="15.75" customHeight="1" x14ac:dyDescent="0.2">
      <c r="C758" s="18"/>
    </row>
    <row r="759" spans="3:3" ht="15.75" customHeight="1" x14ac:dyDescent="0.2">
      <c r="C759" s="18"/>
    </row>
    <row r="760" spans="3:3" ht="15.75" customHeight="1" x14ac:dyDescent="0.2">
      <c r="C760" s="18"/>
    </row>
    <row r="761" spans="3:3" ht="15.75" customHeight="1" x14ac:dyDescent="0.2">
      <c r="C761" s="18"/>
    </row>
    <row r="762" spans="3:3" ht="15.75" customHeight="1" x14ac:dyDescent="0.2">
      <c r="C762" s="18"/>
    </row>
    <row r="763" spans="3:3" ht="15.75" customHeight="1" x14ac:dyDescent="0.2">
      <c r="C763" s="18"/>
    </row>
    <row r="764" spans="3:3" ht="15.75" customHeight="1" x14ac:dyDescent="0.2">
      <c r="C764" s="18"/>
    </row>
    <row r="765" spans="3:3" ht="15.75" customHeight="1" x14ac:dyDescent="0.2">
      <c r="C765" s="18"/>
    </row>
    <row r="766" spans="3:3" ht="15.75" customHeight="1" x14ac:dyDescent="0.2">
      <c r="C766" s="18"/>
    </row>
    <row r="767" spans="3:3" ht="15.75" customHeight="1" x14ac:dyDescent="0.2">
      <c r="C767" s="18"/>
    </row>
    <row r="768" spans="3:3" ht="15.75" customHeight="1" x14ac:dyDescent="0.2">
      <c r="C768" s="18"/>
    </row>
    <row r="769" spans="3:3" ht="15.75" customHeight="1" x14ac:dyDescent="0.2">
      <c r="C769" s="18"/>
    </row>
    <row r="770" spans="3:3" ht="15.75" customHeight="1" x14ac:dyDescent="0.2">
      <c r="C770" s="18"/>
    </row>
    <row r="771" spans="3:3" ht="15.75" customHeight="1" x14ac:dyDescent="0.2">
      <c r="C771" s="18"/>
    </row>
    <row r="772" spans="3:3" ht="15.75" customHeight="1" x14ac:dyDescent="0.2">
      <c r="C772" s="18"/>
    </row>
    <row r="773" spans="3:3" ht="15.75" customHeight="1" x14ac:dyDescent="0.2">
      <c r="C773" s="18"/>
    </row>
    <row r="774" spans="3:3" ht="15.75" customHeight="1" x14ac:dyDescent="0.2">
      <c r="C774" s="18"/>
    </row>
    <row r="775" spans="3:3" ht="15.75" customHeight="1" x14ac:dyDescent="0.2">
      <c r="C775" s="18"/>
    </row>
    <row r="776" spans="3:3" ht="15.75" customHeight="1" x14ac:dyDescent="0.2">
      <c r="C776" s="18"/>
    </row>
    <row r="777" spans="3:3" ht="15.75" customHeight="1" x14ac:dyDescent="0.2">
      <c r="C777" s="18"/>
    </row>
    <row r="778" spans="3:3" ht="15.75" customHeight="1" x14ac:dyDescent="0.2">
      <c r="C778" s="18"/>
    </row>
    <row r="779" spans="3:3" ht="15.75" customHeight="1" x14ac:dyDescent="0.2">
      <c r="C779" s="18"/>
    </row>
    <row r="780" spans="3:3" ht="15.75" customHeight="1" x14ac:dyDescent="0.2">
      <c r="C780" s="18"/>
    </row>
    <row r="781" spans="3:3" ht="15.75" customHeight="1" x14ac:dyDescent="0.2">
      <c r="C781" s="18"/>
    </row>
    <row r="782" spans="3:3" ht="15.75" customHeight="1" x14ac:dyDescent="0.2">
      <c r="C782" s="18"/>
    </row>
    <row r="783" spans="3:3" ht="15.75" customHeight="1" x14ac:dyDescent="0.2">
      <c r="C783" s="18"/>
    </row>
    <row r="784" spans="3:3" ht="15.75" customHeight="1" x14ac:dyDescent="0.2">
      <c r="C784" s="18"/>
    </row>
    <row r="785" spans="3:3" ht="15.75" customHeight="1" x14ac:dyDescent="0.2">
      <c r="C785" s="18"/>
    </row>
    <row r="786" spans="3:3" ht="15.75" customHeight="1" x14ac:dyDescent="0.2">
      <c r="C786" s="18"/>
    </row>
    <row r="787" spans="3:3" ht="15.75" customHeight="1" x14ac:dyDescent="0.2">
      <c r="C787" s="18"/>
    </row>
    <row r="788" spans="3:3" ht="15.75" customHeight="1" x14ac:dyDescent="0.2">
      <c r="C788" s="18"/>
    </row>
    <row r="789" spans="3:3" ht="15.75" customHeight="1" x14ac:dyDescent="0.2">
      <c r="C789" s="18"/>
    </row>
    <row r="790" spans="3:3" ht="15.75" customHeight="1" x14ac:dyDescent="0.2">
      <c r="C790" s="18"/>
    </row>
    <row r="791" spans="3:3" ht="15.75" customHeight="1" x14ac:dyDescent="0.2">
      <c r="C791" s="18"/>
    </row>
    <row r="792" spans="3:3" ht="15.75" customHeight="1" x14ac:dyDescent="0.2">
      <c r="C792" s="18"/>
    </row>
    <row r="793" spans="3:3" ht="15.75" customHeight="1" x14ac:dyDescent="0.2">
      <c r="C793" s="18"/>
    </row>
    <row r="794" spans="3:3" ht="15.75" customHeight="1" x14ac:dyDescent="0.2">
      <c r="C794" s="18"/>
    </row>
    <row r="795" spans="3:3" ht="15.75" customHeight="1" x14ac:dyDescent="0.2">
      <c r="C795" s="18"/>
    </row>
    <row r="796" spans="3:3" ht="15.75" customHeight="1" x14ac:dyDescent="0.2">
      <c r="C796" s="18"/>
    </row>
    <row r="797" spans="3:3" ht="15.75" customHeight="1" x14ac:dyDescent="0.2">
      <c r="C797" s="18"/>
    </row>
    <row r="798" spans="3:3" ht="15.75" customHeight="1" x14ac:dyDescent="0.2">
      <c r="C798" s="18"/>
    </row>
    <row r="799" spans="3:3" ht="15.75" customHeight="1" x14ac:dyDescent="0.2">
      <c r="C799" s="18"/>
    </row>
    <row r="800" spans="3:3" ht="15.75" customHeight="1" x14ac:dyDescent="0.2">
      <c r="C800" s="18"/>
    </row>
    <row r="801" spans="3:3" ht="15.75" customHeight="1" x14ac:dyDescent="0.2">
      <c r="C801" s="18"/>
    </row>
    <row r="802" spans="3:3" ht="15.75" customHeight="1" x14ac:dyDescent="0.2">
      <c r="C802" s="18"/>
    </row>
    <row r="803" spans="3:3" ht="15.75" customHeight="1" x14ac:dyDescent="0.2">
      <c r="C803" s="18"/>
    </row>
    <row r="804" spans="3:3" ht="15.75" customHeight="1" x14ac:dyDescent="0.2">
      <c r="C804" s="18"/>
    </row>
    <row r="805" spans="3:3" ht="15.75" customHeight="1" x14ac:dyDescent="0.2">
      <c r="C805" s="18"/>
    </row>
    <row r="806" spans="3:3" ht="15.75" customHeight="1" x14ac:dyDescent="0.2">
      <c r="C806" s="18"/>
    </row>
    <row r="807" spans="3:3" ht="15.75" customHeight="1" x14ac:dyDescent="0.2">
      <c r="C807" s="18"/>
    </row>
    <row r="808" spans="3:3" ht="15.75" customHeight="1" x14ac:dyDescent="0.2">
      <c r="C808" s="18"/>
    </row>
    <row r="809" spans="3:3" ht="15.75" customHeight="1" x14ac:dyDescent="0.2">
      <c r="C809" s="18"/>
    </row>
    <row r="810" spans="3:3" ht="15.75" customHeight="1" x14ac:dyDescent="0.2">
      <c r="C810" s="18"/>
    </row>
    <row r="811" spans="3:3" ht="15.75" customHeight="1" x14ac:dyDescent="0.2">
      <c r="C811" s="18"/>
    </row>
    <row r="812" spans="3:3" ht="15.75" customHeight="1" x14ac:dyDescent="0.2">
      <c r="C812" s="18"/>
    </row>
    <row r="813" spans="3:3" ht="15.75" customHeight="1" x14ac:dyDescent="0.2">
      <c r="C813" s="18"/>
    </row>
    <row r="814" spans="3:3" ht="15.75" customHeight="1" x14ac:dyDescent="0.2">
      <c r="C814" s="18"/>
    </row>
    <row r="815" spans="3:3" ht="15.75" customHeight="1" x14ac:dyDescent="0.2">
      <c r="C815" s="18"/>
    </row>
    <row r="816" spans="3:3" ht="15.75" customHeight="1" x14ac:dyDescent="0.2">
      <c r="C816" s="18"/>
    </row>
    <row r="817" spans="3:3" ht="15.75" customHeight="1" x14ac:dyDescent="0.2">
      <c r="C817" s="18"/>
    </row>
    <row r="818" spans="3:3" ht="15.75" customHeight="1" x14ac:dyDescent="0.2">
      <c r="C818" s="18"/>
    </row>
    <row r="819" spans="3:3" ht="15.75" customHeight="1" x14ac:dyDescent="0.2">
      <c r="C819" s="18"/>
    </row>
    <row r="820" spans="3:3" ht="15.75" customHeight="1" x14ac:dyDescent="0.2">
      <c r="C820" s="18"/>
    </row>
    <row r="821" spans="3:3" ht="15.75" customHeight="1" x14ac:dyDescent="0.2">
      <c r="C821" s="18"/>
    </row>
    <row r="822" spans="3:3" ht="15.75" customHeight="1" x14ac:dyDescent="0.2">
      <c r="C822" s="18"/>
    </row>
    <row r="823" spans="3:3" ht="15.75" customHeight="1" x14ac:dyDescent="0.2">
      <c r="C823" s="18"/>
    </row>
    <row r="824" spans="3:3" ht="15.75" customHeight="1" x14ac:dyDescent="0.2">
      <c r="C824" s="18"/>
    </row>
    <row r="825" spans="3:3" ht="15.75" customHeight="1" x14ac:dyDescent="0.2">
      <c r="C825" s="18"/>
    </row>
    <row r="826" spans="3:3" ht="15.75" customHeight="1" x14ac:dyDescent="0.2">
      <c r="C826" s="18"/>
    </row>
    <row r="827" spans="3:3" ht="15.75" customHeight="1" x14ac:dyDescent="0.2">
      <c r="C827" s="18"/>
    </row>
    <row r="828" spans="3:3" ht="15.75" customHeight="1" x14ac:dyDescent="0.2">
      <c r="C828" s="18"/>
    </row>
    <row r="829" spans="3:3" ht="15.75" customHeight="1" x14ac:dyDescent="0.2">
      <c r="C829" s="18"/>
    </row>
    <row r="830" spans="3:3" ht="15.75" customHeight="1" x14ac:dyDescent="0.2">
      <c r="C830" s="18"/>
    </row>
    <row r="831" spans="3:3" ht="15.75" customHeight="1" x14ac:dyDescent="0.2">
      <c r="C831" s="18"/>
    </row>
    <row r="832" spans="3:3" ht="15.75" customHeight="1" x14ac:dyDescent="0.2">
      <c r="C832" s="18"/>
    </row>
    <row r="833" spans="3:3" ht="15.75" customHeight="1" x14ac:dyDescent="0.2">
      <c r="C833" s="18"/>
    </row>
    <row r="834" spans="3:3" ht="15.75" customHeight="1" x14ac:dyDescent="0.2">
      <c r="C834" s="18"/>
    </row>
    <row r="835" spans="3:3" ht="15.75" customHeight="1" x14ac:dyDescent="0.2">
      <c r="C835" s="18"/>
    </row>
    <row r="836" spans="3:3" ht="15.75" customHeight="1" x14ac:dyDescent="0.2">
      <c r="C836" s="18"/>
    </row>
    <row r="837" spans="3:3" ht="15.75" customHeight="1" x14ac:dyDescent="0.2">
      <c r="C837" s="18"/>
    </row>
    <row r="838" spans="3:3" ht="15.75" customHeight="1" x14ac:dyDescent="0.2">
      <c r="C838" s="18"/>
    </row>
    <row r="839" spans="3:3" ht="15.75" customHeight="1" x14ac:dyDescent="0.2">
      <c r="C839" s="18"/>
    </row>
    <row r="840" spans="3:3" ht="15.75" customHeight="1" x14ac:dyDescent="0.2">
      <c r="C840" s="18"/>
    </row>
    <row r="841" spans="3:3" ht="15.75" customHeight="1" x14ac:dyDescent="0.2">
      <c r="C841" s="18"/>
    </row>
    <row r="842" spans="3:3" ht="15.75" customHeight="1" x14ac:dyDescent="0.2">
      <c r="C842" s="18"/>
    </row>
    <row r="843" spans="3:3" ht="15.75" customHeight="1" x14ac:dyDescent="0.2">
      <c r="C843" s="18"/>
    </row>
    <row r="844" spans="3:3" ht="15.75" customHeight="1" x14ac:dyDescent="0.2">
      <c r="C844" s="18"/>
    </row>
    <row r="845" spans="3:3" ht="15.75" customHeight="1" x14ac:dyDescent="0.2">
      <c r="C845" s="18"/>
    </row>
    <row r="846" spans="3:3" ht="15.75" customHeight="1" x14ac:dyDescent="0.2">
      <c r="C846" s="18"/>
    </row>
    <row r="847" spans="3:3" ht="15.75" customHeight="1" x14ac:dyDescent="0.2">
      <c r="C847" s="18"/>
    </row>
    <row r="848" spans="3:3" ht="15.75" customHeight="1" x14ac:dyDescent="0.2">
      <c r="C848" s="18"/>
    </row>
    <row r="849" spans="3:3" ht="15.75" customHeight="1" x14ac:dyDescent="0.2">
      <c r="C849" s="18"/>
    </row>
    <row r="850" spans="3:3" ht="15.75" customHeight="1" x14ac:dyDescent="0.2">
      <c r="C850" s="18"/>
    </row>
    <row r="851" spans="3:3" ht="15.75" customHeight="1" x14ac:dyDescent="0.2">
      <c r="C851" s="18"/>
    </row>
    <row r="852" spans="3:3" ht="15.75" customHeight="1" x14ac:dyDescent="0.2">
      <c r="C852" s="18"/>
    </row>
    <row r="853" spans="3:3" ht="15.75" customHeight="1" x14ac:dyDescent="0.2">
      <c r="C853" s="18"/>
    </row>
    <row r="854" spans="3:3" ht="15.75" customHeight="1" x14ac:dyDescent="0.2">
      <c r="C854" s="18"/>
    </row>
    <row r="855" spans="3:3" ht="15.75" customHeight="1" x14ac:dyDescent="0.2">
      <c r="C855" s="18"/>
    </row>
    <row r="856" spans="3:3" ht="15.75" customHeight="1" x14ac:dyDescent="0.2">
      <c r="C856" s="18"/>
    </row>
    <row r="857" spans="3:3" ht="15.75" customHeight="1" x14ac:dyDescent="0.2">
      <c r="C857" s="18"/>
    </row>
    <row r="858" spans="3:3" ht="15.75" customHeight="1" x14ac:dyDescent="0.2">
      <c r="C858" s="18"/>
    </row>
    <row r="859" spans="3:3" ht="15.75" customHeight="1" x14ac:dyDescent="0.2">
      <c r="C859" s="18"/>
    </row>
    <row r="860" spans="3:3" ht="15.75" customHeight="1" x14ac:dyDescent="0.2">
      <c r="C860" s="18"/>
    </row>
    <row r="861" spans="3:3" ht="15.75" customHeight="1" x14ac:dyDescent="0.2">
      <c r="C861" s="18"/>
    </row>
    <row r="862" spans="3:3" ht="15.75" customHeight="1" x14ac:dyDescent="0.2">
      <c r="C862" s="18"/>
    </row>
    <row r="863" spans="3:3" ht="15.75" customHeight="1" x14ac:dyDescent="0.2">
      <c r="C863" s="18"/>
    </row>
    <row r="864" spans="3:3" ht="15.75" customHeight="1" x14ac:dyDescent="0.2">
      <c r="C864" s="18"/>
    </row>
    <row r="865" spans="3:3" ht="15.75" customHeight="1" x14ac:dyDescent="0.2">
      <c r="C865" s="18"/>
    </row>
    <row r="866" spans="3:3" ht="15.75" customHeight="1" x14ac:dyDescent="0.2">
      <c r="C866" s="18"/>
    </row>
    <row r="867" spans="3:3" ht="15.75" customHeight="1" x14ac:dyDescent="0.2">
      <c r="C867" s="18"/>
    </row>
    <row r="868" spans="3:3" ht="15.75" customHeight="1" x14ac:dyDescent="0.2">
      <c r="C868" s="18"/>
    </row>
    <row r="869" spans="3:3" ht="15.75" customHeight="1" x14ac:dyDescent="0.2">
      <c r="C869" s="18"/>
    </row>
    <row r="870" spans="3:3" ht="15.75" customHeight="1" x14ac:dyDescent="0.2">
      <c r="C870" s="18"/>
    </row>
    <row r="871" spans="3:3" ht="15.75" customHeight="1" x14ac:dyDescent="0.2">
      <c r="C871" s="18"/>
    </row>
    <row r="872" spans="3:3" ht="15.75" customHeight="1" x14ac:dyDescent="0.2">
      <c r="C872" s="18"/>
    </row>
    <row r="873" spans="3:3" ht="15.75" customHeight="1" x14ac:dyDescent="0.2">
      <c r="C873" s="18"/>
    </row>
    <row r="874" spans="3:3" ht="15.75" customHeight="1" x14ac:dyDescent="0.2">
      <c r="C874" s="18"/>
    </row>
    <row r="875" spans="3:3" ht="15.75" customHeight="1" x14ac:dyDescent="0.2">
      <c r="C875" s="18"/>
    </row>
    <row r="876" spans="3:3" ht="15.75" customHeight="1" x14ac:dyDescent="0.2">
      <c r="C876" s="18"/>
    </row>
    <row r="877" spans="3:3" ht="15.75" customHeight="1" x14ac:dyDescent="0.2">
      <c r="C877" s="18"/>
    </row>
    <row r="878" spans="3:3" ht="15.75" customHeight="1" x14ac:dyDescent="0.2">
      <c r="C878" s="18"/>
    </row>
    <row r="879" spans="3:3" ht="15.75" customHeight="1" x14ac:dyDescent="0.2">
      <c r="C879" s="18"/>
    </row>
    <row r="880" spans="3:3" ht="15.75" customHeight="1" x14ac:dyDescent="0.2">
      <c r="C880" s="18"/>
    </row>
    <row r="881" spans="3:3" ht="15.75" customHeight="1" x14ac:dyDescent="0.2">
      <c r="C881" s="18"/>
    </row>
    <row r="882" spans="3:3" ht="15.75" customHeight="1" x14ac:dyDescent="0.2">
      <c r="C882" s="18"/>
    </row>
    <row r="883" spans="3:3" ht="15.75" customHeight="1" x14ac:dyDescent="0.2">
      <c r="C883" s="18"/>
    </row>
    <row r="884" spans="3:3" ht="15.75" customHeight="1" x14ac:dyDescent="0.2">
      <c r="C884" s="18"/>
    </row>
    <row r="885" spans="3:3" ht="15.75" customHeight="1" x14ac:dyDescent="0.2">
      <c r="C885" s="18"/>
    </row>
    <row r="886" spans="3:3" ht="15.75" customHeight="1" x14ac:dyDescent="0.2">
      <c r="C886" s="18"/>
    </row>
    <row r="887" spans="3:3" ht="15.75" customHeight="1" x14ac:dyDescent="0.2">
      <c r="C887" s="18"/>
    </row>
    <row r="888" spans="3:3" ht="15.75" customHeight="1" x14ac:dyDescent="0.2">
      <c r="C888" s="18"/>
    </row>
    <row r="889" spans="3:3" ht="15.75" customHeight="1" x14ac:dyDescent="0.2">
      <c r="C889" s="18"/>
    </row>
    <row r="890" spans="3:3" ht="15.75" customHeight="1" x14ac:dyDescent="0.2">
      <c r="C890" s="18"/>
    </row>
    <row r="891" spans="3:3" ht="15.75" customHeight="1" x14ac:dyDescent="0.2">
      <c r="C891" s="18"/>
    </row>
    <row r="892" spans="3:3" ht="15.75" customHeight="1" x14ac:dyDescent="0.2">
      <c r="C892" s="18"/>
    </row>
    <row r="893" spans="3:3" ht="15.75" customHeight="1" x14ac:dyDescent="0.2">
      <c r="C893" s="18"/>
    </row>
    <row r="894" spans="3:3" ht="15.75" customHeight="1" x14ac:dyDescent="0.2">
      <c r="C894" s="18"/>
    </row>
    <row r="895" spans="3:3" ht="15.75" customHeight="1" x14ac:dyDescent="0.2">
      <c r="C895" s="18"/>
    </row>
    <row r="896" spans="3:3" ht="15.75" customHeight="1" x14ac:dyDescent="0.2">
      <c r="C896" s="18"/>
    </row>
    <row r="897" spans="3:3" ht="15.75" customHeight="1" x14ac:dyDescent="0.2">
      <c r="C897" s="18"/>
    </row>
    <row r="898" spans="3:3" ht="15.75" customHeight="1" x14ac:dyDescent="0.2">
      <c r="C898" s="18"/>
    </row>
    <row r="899" spans="3:3" ht="15.75" customHeight="1" x14ac:dyDescent="0.2">
      <c r="C899" s="18"/>
    </row>
    <row r="900" spans="3:3" ht="15.75" customHeight="1" x14ac:dyDescent="0.2">
      <c r="C900" s="18"/>
    </row>
    <row r="901" spans="3:3" ht="15.75" customHeight="1" x14ac:dyDescent="0.2">
      <c r="C901" s="18"/>
    </row>
    <row r="902" spans="3:3" ht="15.75" customHeight="1" x14ac:dyDescent="0.2">
      <c r="C902" s="18"/>
    </row>
    <row r="903" spans="3:3" ht="15.75" customHeight="1" x14ac:dyDescent="0.2">
      <c r="C903" s="18"/>
    </row>
    <row r="904" spans="3:3" ht="15.75" customHeight="1" x14ac:dyDescent="0.2">
      <c r="C904" s="18"/>
    </row>
    <row r="905" spans="3:3" ht="15.75" customHeight="1" x14ac:dyDescent="0.2">
      <c r="C905" s="18"/>
    </row>
    <row r="906" spans="3:3" ht="15.75" customHeight="1" x14ac:dyDescent="0.2">
      <c r="C906" s="18"/>
    </row>
    <row r="907" spans="3:3" ht="15.75" customHeight="1" x14ac:dyDescent="0.2">
      <c r="C907" s="18"/>
    </row>
    <row r="908" spans="3:3" ht="15.75" customHeight="1" x14ac:dyDescent="0.2">
      <c r="C908" s="18"/>
    </row>
    <row r="909" spans="3:3" ht="15.75" customHeight="1" x14ac:dyDescent="0.2">
      <c r="C909" s="18"/>
    </row>
    <row r="910" spans="3:3" ht="15.75" customHeight="1" x14ac:dyDescent="0.2">
      <c r="C910" s="18"/>
    </row>
    <row r="911" spans="3:3" ht="15.75" customHeight="1" x14ac:dyDescent="0.2">
      <c r="C911" s="18"/>
    </row>
    <row r="912" spans="3:3" ht="15.75" customHeight="1" x14ac:dyDescent="0.2">
      <c r="C912" s="18"/>
    </row>
    <row r="913" spans="3:3" ht="15.75" customHeight="1" x14ac:dyDescent="0.2">
      <c r="C913" s="18"/>
    </row>
    <row r="914" spans="3:3" ht="15.75" customHeight="1" x14ac:dyDescent="0.2">
      <c r="C914" s="18"/>
    </row>
    <row r="915" spans="3:3" ht="15.75" customHeight="1" x14ac:dyDescent="0.2">
      <c r="C915" s="18"/>
    </row>
    <row r="916" spans="3:3" ht="15.75" customHeight="1" x14ac:dyDescent="0.2">
      <c r="C916" s="18"/>
    </row>
    <row r="917" spans="3:3" ht="15.75" customHeight="1" x14ac:dyDescent="0.2">
      <c r="C917" s="18"/>
    </row>
    <row r="918" spans="3:3" ht="15.75" customHeight="1" x14ac:dyDescent="0.2">
      <c r="C918" s="18"/>
    </row>
    <row r="919" spans="3:3" ht="15.75" customHeight="1" x14ac:dyDescent="0.2">
      <c r="C919" s="18"/>
    </row>
    <row r="920" spans="3:3" ht="15.75" customHeight="1" x14ac:dyDescent="0.2">
      <c r="C920" s="18"/>
    </row>
    <row r="921" spans="3:3" ht="15.75" customHeight="1" x14ac:dyDescent="0.2">
      <c r="C921" s="18"/>
    </row>
    <row r="922" spans="3:3" ht="15.75" customHeight="1" x14ac:dyDescent="0.2">
      <c r="C922" s="18"/>
    </row>
    <row r="923" spans="3:3" ht="15.75" customHeight="1" x14ac:dyDescent="0.2">
      <c r="C923" s="18"/>
    </row>
    <row r="924" spans="3:3" ht="15.75" customHeight="1" x14ac:dyDescent="0.2">
      <c r="C924" s="18"/>
    </row>
    <row r="925" spans="3:3" ht="15.75" customHeight="1" x14ac:dyDescent="0.2">
      <c r="C925" s="18"/>
    </row>
    <row r="926" spans="3:3" ht="15.75" customHeight="1" x14ac:dyDescent="0.2">
      <c r="C926" s="18"/>
    </row>
    <row r="927" spans="3:3" ht="15.75" customHeight="1" x14ac:dyDescent="0.2">
      <c r="C927" s="18"/>
    </row>
    <row r="928" spans="3:3" ht="15.75" customHeight="1" x14ac:dyDescent="0.2">
      <c r="C928" s="18"/>
    </row>
    <row r="929" spans="3:3" ht="15.75" customHeight="1" x14ac:dyDescent="0.2">
      <c r="C929" s="18"/>
    </row>
    <row r="930" spans="3:3" ht="15.75" customHeight="1" x14ac:dyDescent="0.2">
      <c r="C930" s="18"/>
    </row>
    <row r="931" spans="3:3" ht="15.75" customHeight="1" x14ac:dyDescent="0.2">
      <c r="C931" s="18"/>
    </row>
    <row r="932" spans="3:3" ht="15.75" customHeight="1" x14ac:dyDescent="0.2">
      <c r="C932" s="18"/>
    </row>
    <row r="933" spans="3:3" ht="15.75" customHeight="1" x14ac:dyDescent="0.2">
      <c r="C933" s="18"/>
    </row>
    <row r="934" spans="3:3" ht="15.75" customHeight="1" x14ac:dyDescent="0.2">
      <c r="C934" s="18"/>
    </row>
    <row r="935" spans="3:3" ht="15.75" customHeight="1" x14ac:dyDescent="0.2">
      <c r="C935" s="18"/>
    </row>
    <row r="936" spans="3:3" ht="15.75" customHeight="1" x14ac:dyDescent="0.2">
      <c r="C936" s="18"/>
    </row>
    <row r="937" spans="3:3" ht="15.75" customHeight="1" x14ac:dyDescent="0.2">
      <c r="C937" s="18"/>
    </row>
    <row r="938" spans="3:3" ht="15.75" customHeight="1" x14ac:dyDescent="0.2">
      <c r="C938" s="18"/>
    </row>
    <row r="939" spans="3:3" ht="15.75" customHeight="1" x14ac:dyDescent="0.2">
      <c r="C939" s="18"/>
    </row>
    <row r="940" spans="3:3" ht="15.75" customHeight="1" x14ac:dyDescent="0.2">
      <c r="C940" s="18"/>
    </row>
    <row r="941" spans="3:3" ht="15.75" customHeight="1" x14ac:dyDescent="0.2">
      <c r="C941" s="18"/>
    </row>
    <row r="942" spans="3:3" ht="15.75" customHeight="1" x14ac:dyDescent="0.2">
      <c r="C942" s="18"/>
    </row>
    <row r="943" spans="3:3" ht="15.75" customHeight="1" x14ac:dyDescent="0.2">
      <c r="C943" s="18"/>
    </row>
    <row r="944" spans="3:3" ht="15.75" customHeight="1" x14ac:dyDescent="0.2">
      <c r="C944" s="18"/>
    </row>
    <row r="945" spans="3:3" ht="15.75" customHeight="1" x14ac:dyDescent="0.2">
      <c r="C945" s="18"/>
    </row>
    <row r="946" spans="3:3" ht="15.75" customHeight="1" x14ac:dyDescent="0.2">
      <c r="C946" s="18"/>
    </row>
    <row r="947" spans="3:3" ht="15.75" customHeight="1" x14ac:dyDescent="0.2">
      <c r="C947" s="18"/>
    </row>
    <row r="948" spans="3:3" ht="15.75" customHeight="1" x14ac:dyDescent="0.2">
      <c r="C948" s="18"/>
    </row>
    <row r="949" spans="3:3" ht="15.75" customHeight="1" x14ac:dyDescent="0.2">
      <c r="C949" s="18"/>
    </row>
    <row r="950" spans="3:3" ht="15.75" customHeight="1" x14ac:dyDescent="0.2">
      <c r="C950" s="18"/>
    </row>
    <row r="951" spans="3:3" ht="15.75" customHeight="1" x14ac:dyDescent="0.2">
      <c r="C951" s="18"/>
    </row>
    <row r="952" spans="3:3" ht="15.75" customHeight="1" x14ac:dyDescent="0.2">
      <c r="C952" s="18"/>
    </row>
    <row r="953" spans="3:3" ht="15.75" customHeight="1" x14ac:dyDescent="0.2">
      <c r="C953" s="18"/>
    </row>
    <row r="954" spans="3:3" ht="15.75" customHeight="1" x14ac:dyDescent="0.2">
      <c r="C954" s="18"/>
    </row>
    <row r="955" spans="3:3" ht="15.75" customHeight="1" x14ac:dyDescent="0.2">
      <c r="C955" s="18"/>
    </row>
    <row r="956" spans="3:3" ht="15.75" customHeight="1" x14ac:dyDescent="0.2">
      <c r="C956" s="18"/>
    </row>
    <row r="957" spans="3:3" ht="15.75" customHeight="1" x14ac:dyDescent="0.2">
      <c r="C957" s="18"/>
    </row>
    <row r="958" spans="3:3" ht="15.75" customHeight="1" x14ac:dyDescent="0.2">
      <c r="C958" s="18"/>
    </row>
    <row r="959" spans="3:3" ht="15.75" customHeight="1" x14ac:dyDescent="0.2">
      <c r="C959" s="18"/>
    </row>
    <row r="960" spans="3:3" ht="15.75" customHeight="1" x14ac:dyDescent="0.2">
      <c r="C960" s="18"/>
    </row>
    <row r="961" spans="3:3" ht="15.75" customHeight="1" x14ac:dyDescent="0.2">
      <c r="C961" s="18"/>
    </row>
    <row r="962" spans="3:3" ht="15.75" customHeight="1" x14ac:dyDescent="0.2">
      <c r="C962" s="18"/>
    </row>
    <row r="963" spans="3:3" ht="15.75" customHeight="1" x14ac:dyDescent="0.2">
      <c r="C963" s="18"/>
    </row>
    <row r="964" spans="3:3" ht="15.75" customHeight="1" x14ac:dyDescent="0.2">
      <c r="C964" s="18"/>
    </row>
    <row r="965" spans="3:3" ht="15.75" customHeight="1" x14ac:dyDescent="0.2">
      <c r="C965" s="18"/>
    </row>
    <row r="966" spans="3:3" ht="15.75" customHeight="1" x14ac:dyDescent="0.2">
      <c r="C966" s="18"/>
    </row>
    <row r="967" spans="3:3" ht="15.75" customHeight="1" x14ac:dyDescent="0.2">
      <c r="C967" s="18"/>
    </row>
    <row r="968" spans="3:3" ht="15.75" customHeight="1" x14ac:dyDescent="0.2">
      <c r="C968" s="18"/>
    </row>
    <row r="969" spans="3:3" ht="15.75" customHeight="1" x14ac:dyDescent="0.2">
      <c r="C969" s="18"/>
    </row>
    <row r="970" spans="3:3" ht="15.75" customHeight="1" x14ac:dyDescent="0.2">
      <c r="C970" s="18"/>
    </row>
    <row r="971" spans="3:3" ht="15.75" customHeight="1" x14ac:dyDescent="0.2">
      <c r="C971" s="18"/>
    </row>
    <row r="972" spans="3:3" ht="15.75" customHeight="1" x14ac:dyDescent="0.2">
      <c r="C972" s="18"/>
    </row>
    <row r="973" spans="3:3" ht="15.75" customHeight="1" x14ac:dyDescent="0.2">
      <c r="C973" s="18"/>
    </row>
    <row r="974" spans="3:3" ht="15.75" customHeight="1" x14ac:dyDescent="0.2">
      <c r="C974" s="18"/>
    </row>
    <row r="975" spans="3:3" ht="15.75" customHeight="1" x14ac:dyDescent="0.2">
      <c r="C975" s="18"/>
    </row>
    <row r="976" spans="3:3" ht="15.75" customHeight="1" x14ac:dyDescent="0.2">
      <c r="C976" s="18"/>
    </row>
    <row r="977" spans="3:3" ht="15.75" customHeight="1" x14ac:dyDescent="0.2">
      <c r="C977" s="18"/>
    </row>
    <row r="978" spans="3:3" ht="15.75" customHeight="1" x14ac:dyDescent="0.2">
      <c r="C978" s="18"/>
    </row>
    <row r="979" spans="3:3" ht="15.75" customHeight="1" x14ac:dyDescent="0.2">
      <c r="C979" s="18"/>
    </row>
    <row r="980" spans="3:3" ht="15.75" customHeight="1" x14ac:dyDescent="0.2">
      <c r="C980" s="18"/>
    </row>
    <row r="981" spans="3:3" ht="15.75" customHeight="1" x14ac:dyDescent="0.2">
      <c r="C981" s="18"/>
    </row>
    <row r="982" spans="3:3" ht="15.75" customHeight="1" x14ac:dyDescent="0.2">
      <c r="C982" s="18"/>
    </row>
    <row r="983" spans="3:3" ht="15.75" customHeight="1" x14ac:dyDescent="0.2">
      <c r="C983" s="18"/>
    </row>
    <row r="984" spans="3:3" ht="15.75" customHeight="1" x14ac:dyDescent="0.2">
      <c r="C984" s="18"/>
    </row>
    <row r="985" spans="3:3" ht="15.75" customHeight="1" x14ac:dyDescent="0.2">
      <c r="C985" s="18"/>
    </row>
    <row r="986" spans="3:3" ht="15.75" customHeight="1" x14ac:dyDescent="0.2">
      <c r="C986" s="18"/>
    </row>
    <row r="987" spans="3:3" ht="15.75" customHeight="1" x14ac:dyDescent="0.2">
      <c r="C987" s="18"/>
    </row>
    <row r="988" spans="3:3" ht="15.75" customHeight="1" x14ac:dyDescent="0.2">
      <c r="C988" s="18"/>
    </row>
    <row r="989" spans="3:3" ht="15.75" customHeight="1" x14ac:dyDescent="0.2">
      <c r="C989" s="18"/>
    </row>
    <row r="990" spans="3:3" ht="15.75" customHeight="1" x14ac:dyDescent="0.2">
      <c r="C990" s="18"/>
    </row>
    <row r="991" spans="3:3" ht="15.75" customHeight="1" x14ac:dyDescent="0.2">
      <c r="C991" s="18"/>
    </row>
    <row r="992" spans="3:3" ht="15.75" customHeight="1" x14ac:dyDescent="0.2">
      <c r="C992" s="18"/>
    </row>
    <row r="993" spans="3:3" ht="15.75" customHeight="1" x14ac:dyDescent="0.2">
      <c r="C993" s="18"/>
    </row>
    <row r="994" spans="3:3" ht="15.75" customHeight="1" x14ac:dyDescent="0.2">
      <c r="C994" s="18"/>
    </row>
    <row r="995" spans="3:3" ht="15.75" customHeight="1" x14ac:dyDescent="0.2">
      <c r="C995" s="18"/>
    </row>
    <row r="996" spans="3:3" ht="15.75" customHeight="1" x14ac:dyDescent="0.2">
      <c r="C996" s="18"/>
    </row>
    <row r="997" spans="3:3" ht="15.75" customHeight="1" x14ac:dyDescent="0.2">
      <c r="C997" s="18"/>
    </row>
    <row r="998" spans="3:3" ht="15.75" customHeight="1" x14ac:dyDescent="0.2">
      <c r="C998" s="18"/>
    </row>
    <row r="999" spans="3:3" ht="15.75" customHeight="1" x14ac:dyDescent="0.2">
      <c r="C999" s="18"/>
    </row>
    <row r="1000" spans="3:3" ht="15.75" customHeight="1" x14ac:dyDescent="0.2">
      <c r="C1000" s="18"/>
    </row>
    <row r="1001" spans="3:3" ht="15.75" customHeight="1" x14ac:dyDescent="0.2">
      <c r="C1001" s="18"/>
    </row>
    <row r="1002" spans="3:3" ht="15.75" customHeight="1" x14ac:dyDescent="0.2">
      <c r="C1002" s="18"/>
    </row>
    <row r="1003" spans="3:3" ht="15.75" customHeight="1" x14ac:dyDescent="0.2">
      <c r="C1003" s="18"/>
    </row>
    <row r="1004" spans="3:3" ht="15.75" customHeight="1" x14ac:dyDescent="0.2">
      <c r="C1004" s="18"/>
    </row>
    <row r="1005" spans="3:3" ht="15.75" customHeight="1" x14ac:dyDescent="0.2">
      <c r="C1005" s="18"/>
    </row>
    <row r="1006" spans="3:3" ht="15.75" customHeight="1" x14ac:dyDescent="0.2">
      <c r="C1006" s="18"/>
    </row>
    <row r="1007" spans="3:3" ht="15.75" customHeight="1" x14ac:dyDescent="0.2">
      <c r="C1007" s="18"/>
    </row>
    <row r="1008" spans="3:3" ht="15.75" customHeight="1" x14ac:dyDescent="0.2">
      <c r="C1008" s="18"/>
    </row>
    <row r="1009" spans="3:3" ht="15.75" customHeight="1" x14ac:dyDescent="0.2">
      <c r="C1009" s="18"/>
    </row>
    <row r="1010" spans="3:3" ht="15.75" customHeight="1" x14ac:dyDescent="0.2">
      <c r="C1010" s="18"/>
    </row>
    <row r="1011" spans="3:3" ht="15.75" customHeight="1" x14ac:dyDescent="0.2">
      <c r="C1011" s="18"/>
    </row>
    <row r="1012" spans="3:3" ht="15.75" customHeight="1" x14ac:dyDescent="0.2">
      <c r="C1012" s="18"/>
    </row>
    <row r="1013" spans="3:3" ht="15.75" customHeight="1" x14ac:dyDescent="0.2">
      <c r="C1013" s="18"/>
    </row>
    <row r="1014" spans="3:3" ht="15.75" customHeight="1" x14ac:dyDescent="0.2">
      <c r="C1014" s="18"/>
    </row>
    <row r="1015" spans="3:3" ht="15.75" customHeight="1" x14ac:dyDescent="0.2">
      <c r="C1015" s="18"/>
    </row>
  </sheetData>
  <sortState ref="A54:F58">
    <sortCondition ref="B54:B58"/>
  </sortState>
  <mergeCells count="11">
    <mergeCell ref="A42:F42"/>
    <mergeCell ref="B48:F48"/>
    <mergeCell ref="A32:F32"/>
    <mergeCell ref="B38:F38"/>
    <mergeCell ref="A22:F22"/>
    <mergeCell ref="B28:F28"/>
    <mergeCell ref="A1:F1"/>
    <mergeCell ref="A2:F2"/>
    <mergeCell ref="B8:F8"/>
    <mergeCell ref="A12:F12"/>
    <mergeCell ref="B18:F18"/>
  </mergeCells>
  <conditionalFormatting sqref="C54:C55">
    <cfRule type="containsText" dxfId="26" priority="13" operator="containsText" text="&quot;&quot;">
      <formula>NOT(ISERROR(SEARCH((""""""),(C54))))</formula>
    </cfRule>
  </conditionalFormatting>
  <conditionalFormatting sqref="C54:C55">
    <cfRule type="containsText" dxfId="25" priority="14" operator="containsText" text="&quot;&quot;">
      <formula>NOT(ISERROR(SEARCH((""""""),(C54))))</formula>
    </cfRule>
  </conditionalFormatting>
  <conditionalFormatting sqref="C54:C55">
    <cfRule type="containsText" dxfId="24" priority="15" operator="containsText" text="&quot;&quot;">
      <formula>NOT(ISERROR(SEARCH((""""""),(C54))))</formula>
    </cfRule>
  </conditionalFormatting>
  <conditionalFormatting sqref="C56">
    <cfRule type="containsText" dxfId="23" priority="10" operator="containsText" text="&quot;&quot;">
      <formula>NOT(ISERROR(SEARCH((""""""),(C56))))</formula>
    </cfRule>
  </conditionalFormatting>
  <conditionalFormatting sqref="C56">
    <cfRule type="containsText" dxfId="22" priority="11" operator="containsText" text="&quot;&quot;">
      <formula>NOT(ISERROR(SEARCH((""""""),(C56))))</formula>
    </cfRule>
  </conditionalFormatting>
  <conditionalFormatting sqref="C56">
    <cfRule type="containsText" dxfId="21" priority="12" operator="containsText" text="&quot;&quot;">
      <formula>NOT(ISERROR(SEARCH((""""""),(C56))))</formula>
    </cfRule>
  </conditionalFormatting>
  <conditionalFormatting sqref="C57:C58">
    <cfRule type="containsText" dxfId="20" priority="4" operator="containsText" text="&quot;&quot;">
      <formula>NOT(ISERROR(SEARCH((""""""),(C57))))</formula>
    </cfRule>
  </conditionalFormatting>
  <conditionalFormatting sqref="C57:C58">
    <cfRule type="containsText" dxfId="19" priority="5" operator="containsText" text="&quot;&quot;">
      <formula>NOT(ISERROR(SEARCH((""""""),(C57))))</formula>
    </cfRule>
  </conditionalFormatting>
  <conditionalFormatting sqref="C57:C58">
    <cfRule type="containsText" dxfId="18" priority="6" operator="containsText" text="&quot;&quot;">
      <formula>NOT(ISERROR(SEARCH((""""""),(C57))))</formula>
    </cfRule>
  </conditionalFormatting>
  <printOptions horizontalCentered="1"/>
  <pageMargins left="0.17" right="0.17" top="0.17" bottom="0.17" header="0" footer="0"/>
  <pageSetup scale="52" orientation="landscape" horizontalDpi="4294967295" verticalDpi="4294967295" r:id="rId1"/>
  <rowBreaks count="2" manualBreakCount="2">
    <brk id="21" max="5" man="1"/>
    <brk id="41" max="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AA988"/>
  <sheetViews>
    <sheetView zoomScale="85" zoomScaleNormal="85" workbookViewId="0">
      <selection activeCell="C7" sqref="C7"/>
    </sheetView>
  </sheetViews>
  <sheetFormatPr defaultColWidth="14.42578125" defaultRowHeight="15" customHeight="1" x14ac:dyDescent="0.2"/>
  <cols>
    <col min="1" max="1" width="19.28515625" customWidth="1"/>
    <col min="2" max="2" width="59.140625" bestFit="1" customWidth="1"/>
    <col min="3" max="3" width="40.5703125" customWidth="1"/>
    <col min="4" max="4" width="48" customWidth="1"/>
    <col min="5" max="5" width="48" bestFit="1" customWidth="1"/>
    <col min="6" max="6" width="33.5703125" customWidth="1"/>
    <col min="7" max="7" width="19.140625" bestFit="1" customWidth="1"/>
    <col min="8" max="15" width="17.28515625" customWidth="1"/>
  </cols>
  <sheetData>
    <row r="1" spans="1:27" ht="44.25" customHeight="1" x14ac:dyDescent="0.7">
      <c r="A1" s="277" t="s">
        <v>0</v>
      </c>
      <c r="B1" s="243"/>
      <c r="C1" s="243"/>
      <c r="D1" s="243"/>
      <c r="E1" s="243"/>
      <c r="F1" s="243"/>
      <c r="G1" s="218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7" ht="42.75" customHeight="1" x14ac:dyDescent="0.2">
      <c r="A2" s="242" t="s">
        <v>313</v>
      </c>
      <c r="B2" s="243"/>
      <c r="C2" s="243"/>
      <c r="D2" s="243"/>
      <c r="E2" s="243"/>
      <c r="F2" s="243"/>
      <c r="G2" s="218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7" ht="46.5" x14ac:dyDescent="0.2">
      <c r="A3" s="62" t="s">
        <v>1</v>
      </c>
      <c r="B3" s="62" t="s">
        <v>2</v>
      </c>
      <c r="C3" s="62" t="s">
        <v>3</v>
      </c>
      <c r="D3" s="62" t="s">
        <v>4</v>
      </c>
      <c r="E3" s="62" t="s">
        <v>5</v>
      </c>
      <c r="F3" s="62" t="s">
        <v>6</v>
      </c>
      <c r="G3" s="218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7" ht="47.25" x14ac:dyDescent="0.2">
      <c r="A4" s="91" t="s">
        <v>7</v>
      </c>
      <c r="B4" s="211" t="s">
        <v>308</v>
      </c>
      <c r="C4" s="157" t="s">
        <v>395</v>
      </c>
      <c r="D4" s="158" t="s">
        <v>108</v>
      </c>
      <c r="E4" s="211" t="s">
        <v>308</v>
      </c>
      <c r="F4" s="157" t="s">
        <v>174</v>
      </c>
      <c r="G4" s="218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7" ht="47.25" x14ac:dyDescent="0.2">
      <c r="A5" s="91" t="s">
        <v>8</v>
      </c>
      <c r="B5" s="97" t="s">
        <v>34</v>
      </c>
      <c r="C5" s="97" t="s">
        <v>34</v>
      </c>
      <c r="D5" s="158" t="s">
        <v>108</v>
      </c>
      <c r="E5" s="212" t="s">
        <v>310</v>
      </c>
      <c r="F5" s="159" t="s">
        <v>156</v>
      </c>
      <c r="G5" s="203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7" ht="47.25" x14ac:dyDescent="0.2">
      <c r="A6" s="91" t="s">
        <v>9</v>
      </c>
      <c r="B6" s="157" t="s">
        <v>348</v>
      </c>
      <c r="C6" s="211" t="s">
        <v>309</v>
      </c>
      <c r="D6" s="212" t="s">
        <v>354</v>
      </c>
      <c r="E6" s="157" t="s">
        <v>171</v>
      </c>
      <c r="F6" s="159" t="s">
        <v>156</v>
      </c>
      <c r="G6" s="203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7" ht="48" thickBot="1" x14ac:dyDescent="0.25">
      <c r="A7" s="91" t="s">
        <v>11</v>
      </c>
      <c r="B7" s="97" t="s">
        <v>34</v>
      </c>
      <c r="C7" s="158" t="s">
        <v>452</v>
      </c>
      <c r="D7" s="97" t="s">
        <v>34</v>
      </c>
      <c r="E7" s="157" t="s">
        <v>174</v>
      </c>
      <c r="F7" s="159" t="s">
        <v>156</v>
      </c>
      <c r="G7" s="203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7" ht="39" thickBot="1" x14ac:dyDescent="0.25">
      <c r="A8" s="91" t="s">
        <v>13</v>
      </c>
      <c r="B8" s="284" t="s">
        <v>14</v>
      </c>
      <c r="C8" s="285"/>
      <c r="D8" s="285"/>
      <c r="E8" s="285"/>
      <c r="F8" s="286"/>
      <c r="G8" s="219" t="s">
        <v>229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7" ht="41.25" customHeight="1" thickBot="1" x14ac:dyDescent="0.25">
      <c r="A9" s="91" t="s">
        <v>15</v>
      </c>
      <c r="B9" s="159" t="s">
        <v>399</v>
      </c>
      <c r="C9" s="97" t="s">
        <v>34</v>
      </c>
      <c r="D9" s="97" t="s">
        <v>34</v>
      </c>
      <c r="E9" s="97" t="s">
        <v>34</v>
      </c>
      <c r="F9" s="97" t="s">
        <v>34</v>
      </c>
      <c r="G9" s="220" t="s">
        <v>230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7" ht="48" thickBot="1" x14ac:dyDescent="0.25">
      <c r="A10" s="91" t="s">
        <v>16</v>
      </c>
      <c r="B10" s="159" t="s">
        <v>399</v>
      </c>
      <c r="C10" s="212" t="s">
        <v>314</v>
      </c>
      <c r="D10" s="97" t="s">
        <v>34</v>
      </c>
      <c r="E10" s="97" t="s">
        <v>34</v>
      </c>
      <c r="F10" s="97" t="s">
        <v>34</v>
      </c>
      <c r="G10" s="220" t="s">
        <v>231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7" ht="35.25" customHeight="1" thickBot="1" x14ac:dyDescent="0.25">
      <c r="A11" s="91" t="s">
        <v>17</v>
      </c>
      <c r="B11" s="159" t="s">
        <v>399</v>
      </c>
      <c r="C11" s="97" t="s">
        <v>34</v>
      </c>
      <c r="D11" s="97" t="s">
        <v>34</v>
      </c>
      <c r="E11" s="97" t="s">
        <v>34</v>
      </c>
      <c r="F11" s="97" t="s">
        <v>34</v>
      </c>
      <c r="G11" s="220" t="s">
        <v>232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7" ht="24.75" customHeight="1" x14ac:dyDescent="0.2">
      <c r="A12" s="47"/>
      <c r="B12" s="47"/>
      <c r="C12" s="47"/>
      <c r="D12" s="47"/>
      <c r="E12" s="47"/>
      <c r="F12" s="47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7" ht="39.75" customHeight="1" x14ac:dyDescent="0.2">
      <c r="A13" s="49" t="s">
        <v>18</v>
      </c>
      <c r="B13" s="49" t="s">
        <v>19</v>
      </c>
      <c r="C13" s="49" t="s">
        <v>20</v>
      </c>
      <c r="D13" s="49" t="s">
        <v>21</v>
      </c>
      <c r="E13" s="49" t="s">
        <v>22</v>
      </c>
      <c r="F13" s="49" t="s">
        <v>23</v>
      </c>
      <c r="G13" s="47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7" ht="39.75" customHeight="1" x14ac:dyDescent="0.2">
      <c r="A14" s="232" t="s">
        <v>173</v>
      </c>
      <c r="B14" s="79" t="s">
        <v>174</v>
      </c>
      <c r="C14" s="85" t="s">
        <v>225</v>
      </c>
      <c r="D14" s="229" t="s">
        <v>248</v>
      </c>
      <c r="E14" s="96" t="s">
        <v>407</v>
      </c>
      <c r="F14" s="87" t="s">
        <v>58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7" ht="39.75" customHeight="1" x14ac:dyDescent="0.2">
      <c r="A15" s="60" t="s">
        <v>170</v>
      </c>
      <c r="B15" s="79" t="s">
        <v>169</v>
      </c>
      <c r="C15" s="85" t="s">
        <v>111</v>
      </c>
      <c r="D15" s="84" t="s">
        <v>418</v>
      </c>
      <c r="E15" s="96"/>
      <c r="F15" s="100" t="s">
        <v>130</v>
      </c>
      <c r="G15" s="47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7" ht="39.75" customHeight="1" x14ac:dyDescent="0.2">
      <c r="A16" s="60" t="s">
        <v>120</v>
      </c>
      <c r="B16" s="79" t="s">
        <v>121</v>
      </c>
      <c r="C16" s="85" t="s">
        <v>111</v>
      </c>
      <c r="D16" s="229" t="s">
        <v>278</v>
      </c>
      <c r="E16" s="96"/>
      <c r="F16" s="100" t="s">
        <v>130</v>
      </c>
      <c r="G16" s="47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39.75" customHeight="1" x14ac:dyDescent="0.2">
      <c r="A17" s="232" t="s">
        <v>172</v>
      </c>
      <c r="B17" s="79" t="s">
        <v>171</v>
      </c>
      <c r="C17" s="85" t="s">
        <v>111</v>
      </c>
      <c r="D17" s="88" t="s">
        <v>417</v>
      </c>
      <c r="E17" s="96"/>
      <c r="F17" s="87" t="s">
        <v>27</v>
      </c>
      <c r="G17" s="47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39.75" customHeight="1" x14ac:dyDescent="0.2">
      <c r="A18" s="60" t="s">
        <v>109</v>
      </c>
      <c r="B18" s="79" t="s">
        <v>108</v>
      </c>
      <c r="C18" s="85" t="s">
        <v>225</v>
      </c>
      <c r="D18" s="229" t="s">
        <v>265</v>
      </c>
      <c r="E18" s="96" t="s">
        <v>406</v>
      </c>
      <c r="F18" s="87" t="s">
        <v>28</v>
      </c>
      <c r="G18" s="47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ht="15.75" customHeight="1" x14ac:dyDescent="0.2">
      <c r="A19" s="15"/>
      <c r="B19" s="15"/>
      <c r="C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7" ht="15.75" customHeight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7" ht="15.75" customHeight="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7" ht="15.75" customHeight="1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7" ht="15.75" customHeight="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7" ht="15.75" customHeight="1" x14ac:dyDescent="0.2">
      <c r="A24" s="15"/>
      <c r="B24" s="15"/>
      <c r="C24" s="15"/>
      <c r="D24" s="4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7" ht="15.75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7" ht="15.75" customHeight="1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7" ht="15.75" customHeight="1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7" ht="15.75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7" ht="15.75" customHeight="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7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7" ht="15.7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7" ht="15.75" customHeight="1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 x14ac:dyDescent="0.2"/>
    <row r="219" spans="1:25" ht="15.75" customHeight="1" x14ac:dyDescent="0.2"/>
    <row r="220" spans="1:25" ht="15.75" customHeight="1" x14ac:dyDescent="0.2"/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3">
    <mergeCell ref="A1:F1"/>
    <mergeCell ref="A2:F2"/>
    <mergeCell ref="B8:F8"/>
  </mergeCells>
  <conditionalFormatting sqref="C14:C15">
    <cfRule type="containsText" dxfId="17" priority="13" operator="containsText" text="&quot;&quot;">
      <formula>NOT(ISERROR(SEARCH((""""""),(C14))))</formula>
    </cfRule>
  </conditionalFormatting>
  <conditionalFormatting sqref="C14:C15">
    <cfRule type="containsText" dxfId="16" priority="14" operator="containsText" text="&quot;&quot;">
      <formula>NOT(ISERROR(SEARCH((""""""),(C14))))</formula>
    </cfRule>
  </conditionalFormatting>
  <conditionalFormatting sqref="C14:C15">
    <cfRule type="containsText" dxfId="15" priority="15" operator="containsText" text="&quot;&quot;">
      <formula>NOT(ISERROR(SEARCH((""""""),(C14))))</formula>
    </cfRule>
  </conditionalFormatting>
  <conditionalFormatting sqref="C16">
    <cfRule type="containsText" dxfId="14" priority="10" operator="containsText" text="&quot;&quot;">
      <formula>NOT(ISERROR(SEARCH((""""""),(C16))))</formula>
    </cfRule>
  </conditionalFormatting>
  <conditionalFormatting sqref="C16">
    <cfRule type="containsText" dxfId="13" priority="11" operator="containsText" text="&quot;&quot;">
      <formula>NOT(ISERROR(SEARCH((""""""),(C16))))</formula>
    </cfRule>
  </conditionalFormatting>
  <conditionalFormatting sqref="C16">
    <cfRule type="containsText" dxfId="12" priority="12" operator="containsText" text="&quot;&quot;">
      <formula>NOT(ISERROR(SEARCH((""""""),(C16))))</formula>
    </cfRule>
  </conditionalFormatting>
  <conditionalFormatting sqref="C17">
    <cfRule type="containsText" dxfId="11" priority="4" operator="containsText" text="&quot;&quot;">
      <formula>NOT(ISERROR(SEARCH((""""""),(C17))))</formula>
    </cfRule>
  </conditionalFormatting>
  <conditionalFormatting sqref="C17">
    <cfRule type="containsText" dxfId="10" priority="5" operator="containsText" text="&quot;&quot;">
      <formula>NOT(ISERROR(SEARCH((""""""),(C17))))</formula>
    </cfRule>
  </conditionalFormatting>
  <conditionalFormatting sqref="C17">
    <cfRule type="containsText" dxfId="9" priority="6" operator="containsText" text="&quot;&quot;">
      <formula>NOT(ISERROR(SEARCH((""""""),(C17))))</formula>
    </cfRule>
  </conditionalFormatting>
  <conditionalFormatting sqref="C18">
    <cfRule type="containsText" dxfId="8" priority="1" operator="containsText" text="&quot;&quot;">
      <formula>NOT(ISERROR(SEARCH((""""""),(C18))))</formula>
    </cfRule>
  </conditionalFormatting>
  <conditionalFormatting sqref="C18">
    <cfRule type="containsText" dxfId="7" priority="2" operator="containsText" text="&quot;&quot;">
      <formula>NOT(ISERROR(SEARCH((""""""),(C18))))</formula>
    </cfRule>
  </conditionalFormatting>
  <conditionalFormatting sqref="C18">
    <cfRule type="containsText" dxfId="6" priority="3" operator="containsText" text="&quot;&quot;">
      <formula>NOT(ISERROR(SEARCH((""""""),(C18))))</formula>
    </cfRule>
  </conditionalFormatting>
  <printOptions horizontalCentered="1"/>
  <pageMargins left="0.17" right="0.17" top="0.17" bottom="0.17" header="0" footer="0"/>
  <pageSetup scale="61" orientation="landscape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outlinePr summaryBelow="0" summaryRight="0"/>
  </sheetPr>
  <dimension ref="A1:F1000"/>
  <sheetViews>
    <sheetView view="pageBreakPreview" zoomScale="60" zoomScaleNormal="100" workbookViewId="0">
      <selection activeCell="D12" sqref="D12"/>
    </sheetView>
  </sheetViews>
  <sheetFormatPr defaultColWidth="14.42578125" defaultRowHeight="15" customHeight="1" x14ac:dyDescent="0.2"/>
  <cols>
    <col min="1" max="1" width="23" customWidth="1"/>
    <col min="2" max="2" width="43.28515625" customWidth="1"/>
    <col min="3" max="3" width="44.85546875" customWidth="1"/>
    <col min="4" max="4" width="50.140625" customWidth="1"/>
    <col min="5" max="5" width="49.140625" customWidth="1"/>
    <col min="6" max="6" width="38.28515625" customWidth="1"/>
  </cols>
  <sheetData>
    <row r="1" spans="1:6" ht="44.25" customHeight="1" x14ac:dyDescent="0.2">
      <c r="A1" s="245" t="s">
        <v>0</v>
      </c>
      <c r="B1" s="243"/>
      <c r="C1" s="243"/>
      <c r="D1" s="243"/>
      <c r="E1" s="243"/>
      <c r="F1" s="243"/>
    </row>
    <row r="2" spans="1:6" ht="39" customHeight="1" x14ac:dyDescent="0.2">
      <c r="A2" s="242" t="s">
        <v>133</v>
      </c>
      <c r="B2" s="243"/>
      <c r="C2" s="243"/>
      <c r="D2" s="243"/>
      <c r="E2" s="243"/>
      <c r="F2" s="243"/>
    </row>
    <row r="3" spans="1:6" ht="23.25" x14ac:dyDescent="0.2">
      <c r="A3" s="62" t="s">
        <v>1</v>
      </c>
      <c r="B3" s="62" t="s">
        <v>2</v>
      </c>
      <c r="C3" s="62" t="s">
        <v>3</v>
      </c>
      <c r="D3" s="62" t="s">
        <v>4</v>
      </c>
      <c r="E3" s="62" t="s">
        <v>5</v>
      </c>
      <c r="F3" s="62" t="s">
        <v>6</v>
      </c>
    </row>
    <row r="4" spans="1:6" ht="36" customHeight="1" x14ac:dyDescent="0.2">
      <c r="A4" s="90" t="s">
        <v>110</v>
      </c>
      <c r="B4" s="97" t="s">
        <v>34</v>
      </c>
      <c r="C4" s="205" t="s">
        <v>398</v>
      </c>
      <c r="D4" s="205" t="s">
        <v>398</v>
      </c>
      <c r="E4" s="205" t="s">
        <v>398</v>
      </c>
      <c r="F4" s="97" t="s">
        <v>34</v>
      </c>
    </row>
    <row r="5" spans="1:6" ht="39.75" customHeight="1" x14ac:dyDescent="0.2">
      <c r="A5" s="90" t="s">
        <v>110</v>
      </c>
      <c r="B5" s="97" t="s">
        <v>34</v>
      </c>
      <c r="C5" s="205" t="s">
        <v>397</v>
      </c>
      <c r="D5" s="205" t="s">
        <v>397</v>
      </c>
      <c r="E5" s="205" t="s">
        <v>397</v>
      </c>
      <c r="F5" s="97" t="s">
        <v>34</v>
      </c>
    </row>
    <row r="6" spans="1:6" ht="39.75" customHeight="1" x14ac:dyDescent="0.2">
      <c r="A6" s="90" t="s">
        <v>110</v>
      </c>
      <c r="B6" s="97" t="s">
        <v>34</v>
      </c>
      <c r="C6" s="206" t="s">
        <v>478</v>
      </c>
      <c r="D6" s="206" t="s">
        <v>478</v>
      </c>
      <c r="E6" s="206" t="s">
        <v>478</v>
      </c>
      <c r="F6" s="97" t="s">
        <v>34</v>
      </c>
    </row>
    <row r="7" spans="1:6" ht="15.75" x14ac:dyDescent="0.2">
      <c r="C7" s="75"/>
      <c r="E7" s="18"/>
    </row>
    <row r="8" spans="1:6" ht="12.75" x14ac:dyDescent="0.2">
      <c r="C8" s="18"/>
      <c r="E8" s="18"/>
    </row>
    <row r="9" spans="1:6" ht="33" customHeight="1" x14ac:dyDescent="0.2">
      <c r="A9" s="195" t="s">
        <v>18</v>
      </c>
      <c r="B9" s="195" t="s">
        <v>19</v>
      </c>
      <c r="C9" s="195" t="s">
        <v>20</v>
      </c>
      <c r="D9" s="195" t="s">
        <v>21</v>
      </c>
      <c r="E9" s="195" t="s">
        <v>23</v>
      </c>
    </row>
    <row r="10" spans="1:6" ht="54" customHeight="1" x14ac:dyDescent="0.2">
      <c r="A10" s="207" t="s">
        <v>219</v>
      </c>
      <c r="B10" s="205" t="s">
        <v>220</v>
      </c>
      <c r="C10" s="204" t="s">
        <v>225</v>
      </c>
      <c r="D10" s="91" t="s">
        <v>199</v>
      </c>
      <c r="E10" s="91" t="s">
        <v>27</v>
      </c>
      <c r="F10" s="1"/>
    </row>
    <row r="11" spans="1:6" ht="48" customHeight="1" x14ac:dyDescent="0.2">
      <c r="A11" s="207" t="s">
        <v>221</v>
      </c>
      <c r="B11" s="205" t="s">
        <v>222</v>
      </c>
      <c r="C11" s="204" t="s">
        <v>225</v>
      </c>
      <c r="D11" s="91" t="s">
        <v>226</v>
      </c>
      <c r="E11" s="91" t="s">
        <v>27</v>
      </c>
      <c r="F11" s="1"/>
    </row>
    <row r="12" spans="1:6" ht="50.25" customHeight="1" x14ac:dyDescent="0.2">
      <c r="A12" s="73" t="s">
        <v>223</v>
      </c>
      <c r="B12" s="206" t="s">
        <v>224</v>
      </c>
      <c r="C12" s="204" t="s">
        <v>225</v>
      </c>
      <c r="D12" s="91" t="s">
        <v>507</v>
      </c>
      <c r="E12" s="91" t="s">
        <v>27</v>
      </c>
    </row>
    <row r="13" spans="1:6" ht="12.75" x14ac:dyDescent="0.2">
      <c r="C13" s="18"/>
      <c r="E13" s="18"/>
    </row>
    <row r="14" spans="1:6" ht="12.75" x14ac:dyDescent="0.2">
      <c r="C14" s="18"/>
      <c r="E14" s="18"/>
    </row>
    <row r="15" spans="1:6" ht="12.75" x14ac:dyDescent="0.2">
      <c r="C15" s="18"/>
      <c r="E15" s="18"/>
    </row>
    <row r="16" spans="1:6" ht="12.75" x14ac:dyDescent="0.2">
      <c r="B16" s="61"/>
      <c r="C16" s="18"/>
      <c r="E16" s="18"/>
    </row>
    <row r="17" spans="3:5" ht="12.75" x14ac:dyDescent="0.2">
      <c r="C17" s="18"/>
      <c r="E17" s="18"/>
    </row>
    <row r="18" spans="3:5" ht="12.75" x14ac:dyDescent="0.2">
      <c r="C18" s="18"/>
      <c r="E18" s="18"/>
    </row>
    <row r="19" spans="3:5" ht="12.75" x14ac:dyDescent="0.2">
      <c r="C19" s="18"/>
      <c r="E19" s="18"/>
    </row>
    <row r="20" spans="3:5" ht="12.75" x14ac:dyDescent="0.2">
      <c r="C20" s="18"/>
      <c r="E20" s="18"/>
    </row>
    <row r="21" spans="3:5" ht="15.75" customHeight="1" x14ac:dyDescent="0.2">
      <c r="C21" s="18"/>
      <c r="E21" s="18"/>
    </row>
    <row r="22" spans="3:5" ht="15.75" customHeight="1" x14ac:dyDescent="0.2">
      <c r="C22" s="18"/>
      <c r="E22" s="18"/>
    </row>
    <row r="23" spans="3:5" ht="15.75" customHeight="1" x14ac:dyDescent="0.2">
      <c r="C23" s="18"/>
      <c r="E23" s="18"/>
    </row>
    <row r="24" spans="3:5" ht="15.75" customHeight="1" x14ac:dyDescent="0.2">
      <c r="C24" s="18"/>
      <c r="E24" s="18"/>
    </row>
    <row r="25" spans="3:5" ht="15.75" customHeight="1" x14ac:dyDescent="0.2">
      <c r="C25" s="18"/>
      <c r="E25" s="18"/>
    </row>
    <row r="26" spans="3:5" ht="15.75" customHeight="1" x14ac:dyDescent="0.2">
      <c r="C26" s="18"/>
      <c r="E26" s="18"/>
    </row>
    <row r="27" spans="3:5" ht="15.75" customHeight="1" x14ac:dyDescent="0.2">
      <c r="C27" s="18"/>
      <c r="E27" s="18"/>
    </row>
    <row r="28" spans="3:5" ht="15.75" customHeight="1" x14ac:dyDescent="0.2">
      <c r="C28" s="18"/>
      <c r="E28" s="18"/>
    </row>
    <row r="29" spans="3:5" ht="15.75" customHeight="1" x14ac:dyDescent="0.2">
      <c r="C29" s="18"/>
      <c r="E29" s="18"/>
    </row>
    <row r="30" spans="3:5" ht="15.75" customHeight="1" x14ac:dyDescent="0.2">
      <c r="C30" s="18"/>
      <c r="E30" s="18"/>
    </row>
    <row r="31" spans="3:5" ht="15.75" customHeight="1" x14ac:dyDescent="0.2">
      <c r="C31" s="18"/>
      <c r="E31" s="18"/>
    </row>
    <row r="32" spans="3:5" ht="15.75" customHeight="1" x14ac:dyDescent="0.2">
      <c r="C32" s="18"/>
      <c r="E32" s="18"/>
    </row>
    <row r="33" spans="3:5" ht="15.75" customHeight="1" x14ac:dyDescent="0.2">
      <c r="C33" s="18"/>
      <c r="E33" s="18"/>
    </row>
    <row r="34" spans="3:5" ht="15.75" customHeight="1" x14ac:dyDescent="0.2">
      <c r="C34" s="18"/>
      <c r="E34" s="18"/>
    </row>
    <row r="35" spans="3:5" ht="15.75" customHeight="1" x14ac:dyDescent="0.2">
      <c r="C35" s="18"/>
      <c r="E35" s="18"/>
    </row>
    <row r="36" spans="3:5" ht="15.75" customHeight="1" x14ac:dyDescent="0.2">
      <c r="C36" s="18"/>
      <c r="E36" s="18"/>
    </row>
    <row r="37" spans="3:5" ht="15.75" customHeight="1" x14ac:dyDescent="0.2">
      <c r="C37" s="18"/>
      <c r="E37" s="18"/>
    </row>
    <row r="38" spans="3:5" ht="15.75" customHeight="1" x14ac:dyDescent="0.2">
      <c r="C38" s="18"/>
      <c r="E38" s="18"/>
    </row>
    <row r="39" spans="3:5" ht="15.75" customHeight="1" x14ac:dyDescent="0.2">
      <c r="C39" s="18"/>
      <c r="E39" s="18"/>
    </row>
    <row r="40" spans="3:5" ht="15.75" customHeight="1" x14ac:dyDescent="0.2">
      <c r="C40" s="18"/>
      <c r="E40" s="18"/>
    </row>
    <row r="41" spans="3:5" ht="15.75" customHeight="1" x14ac:dyDescent="0.2">
      <c r="C41" s="18"/>
      <c r="E41" s="18"/>
    </row>
    <row r="42" spans="3:5" ht="15.75" customHeight="1" x14ac:dyDescent="0.2">
      <c r="C42" s="18"/>
      <c r="E42" s="18"/>
    </row>
    <row r="43" spans="3:5" ht="15.75" customHeight="1" x14ac:dyDescent="0.2">
      <c r="C43" s="18"/>
      <c r="E43" s="18"/>
    </row>
    <row r="44" spans="3:5" ht="15.75" customHeight="1" x14ac:dyDescent="0.2">
      <c r="C44" s="18"/>
      <c r="E44" s="18"/>
    </row>
    <row r="45" spans="3:5" ht="15.75" customHeight="1" x14ac:dyDescent="0.2">
      <c r="C45" s="18"/>
      <c r="E45" s="18"/>
    </row>
    <row r="46" spans="3:5" ht="15.75" customHeight="1" x14ac:dyDescent="0.2">
      <c r="C46" s="18"/>
      <c r="E46" s="18"/>
    </row>
    <row r="47" spans="3:5" ht="15.75" customHeight="1" x14ac:dyDescent="0.2">
      <c r="C47" s="18"/>
      <c r="E47" s="18"/>
    </row>
    <row r="48" spans="3:5" ht="15.75" customHeight="1" x14ac:dyDescent="0.2">
      <c r="C48" s="18"/>
      <c r="E48" s="18"/>
    </row>
    <row r="49" spans="3:5" ht="15.75" customHeight="1" x14ac:dyDescent="0.2">
      <c r="C49" s="18"/>
      <c r="E49" s="18"/>
    </row>
    <row r="50" spans="3:5" ht="15.75" customHeight="1" x14ac:dyDescent="0.2">
      <c r="C50" s="18"/>
      <c r="E50" s="18"/>
    </row>
    <row r="51" spans="3:5" ht="15.75" customHeight="1" x14ac:dyDescent="0.2">
      <c r="C51" s="18"/>
      <c r="E51" s="18"/>
    </row>
    <row r="52" spans="3:5" ht="15.75" customHeight="1" x14ac:dyDescent="0.2">
      <c r="C52" s="18"/>
      <c r="E52" s="18"/>
    </row>
    <row r="53" spans="3:5" ht="15.75" customHeight="1" x14ac:dyDescent="0.2">
      <c r="C53" s="18"/>
      <c r="E53" s="18"/>
    </row>
    <row r="54" spans="3:5" ht="15.75" customHeight="1" x14ac:dyDescent="0.2">
      <c r="C54" s="18"/>
      <c r="E54" s="18"/>
    </row>
    <row r="55" spans="3:5" ht="15.75" customHeight="1" x14ac:dyDescent="0.2">
      <c r="C55" s="18"/>
      <c r="E55" s="18"/>
    </row>
    <row r="56" spans="3:5" ht="15.75" customHeight="1" x14ac:dyDescent="0.2">
      <c r="C56" s="18"/>
      <c r="E56" s="18"/>
    </row>
    <row r="57" spans="3:5" ht="15.75" customHeight="1" x14ac:dyDescent="0.2">
      <c r="C57" s="18"/>
      <c r="E57" s="18"/>
    </row>
    <row r="58" spans="3:5" ht="15.75" customHeight="1" x14ac:dyDescent="0.2">
      <c r="C58" s="18"/>
      <c r="E58" s="18"/>
    </row>
    <row r="59" spans="3:5" ht="15.75" customHeight="1" x14ac:dyDescent="0.2">
      <c r="C59" s="18"/>
      <c r="E59" s="18"/>
    </row>
    <row r="60" spans="3:5" ht="15.75" customHeight="1" x14ac:dyDescent="0.2">
      <c r="C60" s="18"/>
      <c r="E60" s="18"/>
    </row>
    <row r="61" spans="3:5" ht="15.75" customHeight="1" x14ac:dyDescent="0.2">
      <c r="C61" s="18"/>
      <c r="E61" s="18"/>
    </row>
    <row r="62" spans="3:5" ht="15.75" customHeight="1" x14ac:dyDescent="0.2">
      <c r="C62" s="18"/>
      <c r="E62" s="18"/>
    </row>
    <row r="63" spans="3:5" ht="15.75" customHeight="1" x14ac:dyDescent="0.2">
      <c r="C63" s="18"/>
      <c r="E63" s="18"/>
    </row>
    <row r="64" spans="3:5" ht="15.75" customHeight="1" x14ac:dyDescent="0.2">
      <c r="C64" s="18"/>
      <c r="E64" s="18"/>
    </row>
    <row r="65" spans="3:5" ht="15.75" customHeight="1" x14ac:dyDescent="0.2">
      <c r="C65" s="18"/>
      <c r="E65" s="18"/>
    </row>
    <row r="66" spans="3:5" ht="15.75" customHeight="1" x14ac:dyDescent="0.2">
      <c r="C66" s="18"/>
      <c r="E66" s="18"/>
    </row>
    <row r="67" spans="3:5" ht="15.75" customHeight="1" x14ac:dyDescent="0.2">
      <c r="C67" s="18"/>
      <c r="E67" s="18"/>
    </row>
    <row r="68" spans="3:5" ht="15.75" customHeight="1" x14ac:dyDescent="0.2">
      <c r="C68" s="18"/>
      <c r="E68" s="18"/>
    </row>
    <row r="69" spans="3:5" ht="15.75" customHeight="1" x14ac:dyDescent="0.2">
      <c r="C69" s="18"/>
      <c r="E69" s="18"/>
    </row>
    <row r="70" spans="3:5" ht="15.75" customHeight="1" x14ac:dyDescent="0.2">
      <c r="C70" s="18"/>
      <c r="E70" s="18"/>
    </row>
    <row r="71" spans="3:5" ht="15.75" customHeight="1" x14ac:dyDescent="0.2">
      <c r="C71" s="18"/>
      <c r="E71" s="18"/>
    </row>
    <row r="72" spans="3:5" ht="15.75" customHeight="1" x14ac:dyDescent="0.2">
      <c r="C72" s="18"/>
      <c r="E72" s="18"/>
    </row>
    <row r="73" spans="3:5" ht="15.75" customHeight="1" x14ac:dyDescent="0.2">
      <c r="C73" s="18"/>
      <c r="E73" s="18"/>
    </row>
    <row r="74" spans="3:5" ht="15.75" customHeight="1" x14ac:dyDescent="0.2">
      <c r="C74" s="18"/>
      <c r="E74" s="18"/>
    </row>
    <row r="75" spans="3:5" ht="15.75" customHeight="1" x14ac:dyDescent="0.2">
      <c r="C75" s="18"/>
      <c r="E75" s="18"/>
    </row>
    <row r="76" spans="3:5" ht="15.75" customHeight="1" x14ac:dyDescent="0.2">
      <c r="C76" s="18"/>
      <c r="E76" s="18"/>
    </row>
    <row r="77" spans="3:5" ht="15.75" customHeight="1" x14ac:dyDescent="0.2">
      <c r="C77" s="18"/>
      <c r="E77" s="18"/>
    </row>
    <row r="78" spans="3:5" ht="15.75" customHeight="1" x14ac:dyDescent="0.2">
      <c r="C78" s="18"/>
      <c r="E78" s="18"/>
    </row>
    <row r="79" spans="3:5" ht="15.75" customHeight="1" x14ac:dyDescent="0.2">
      <c r="C79" s="18"/>
      <c r="E79" s="18"/>
    </row>
    <row r="80" spans="3:5" ht="15.75" customHeight="1" x14ac:dyDescent="0.2">
      <c r="C80" s="18"/>
      <c r="E80" s="18"/>
    </row>
    <row r="81" spans="3:5" ht="15.75" customHeight="1" x14ac:dyDescent="0.2">
      <c r="C81" s="18"/>
      <c r="E81" s="18"/>
    </row>
    <row r="82" spans="3:5" ht="15.75" customHeight="1" x14ac:dyDescent="0.2">
      <c r="C82" s="18"/>
      <c r="E82" s="18"/>
    </row>
    <row r="83" spans="3:5" ht="15.75" customHeight="1" x14ac:dyDescent="0.2">
      <c r="C83" s="18"/>
      <c r="E83" s="18"/>
    </row>
    <row r="84" spans="3:5" ht="15.75" customHeight="1" x14ac:dyDescent="0.2">
      <c r="C84" s="18"/>
      <c r="E84" s="18"/>
    </row>
    <row r="85" spans="3:5" ht="15.75" customHeight="1" x14ac:dyDescent="0.2">
      <c r="C85" s="18"/>
      <c r="E85" s="18"/>
    </row>
    <row r="86" spans="3:5" ht="15.75" customHeight="1" x14ac:dyDescent="0.2">
      <c r="C86" s="18"/>
      <c r="E86" s="18"/>
    </row>
    <row r="87" spans="3:5" ht="15.75" customHeight="1" x14ac:dyDescent="0.2">
      <c r="C87" s="18"/>
      <c r="E87" s="18"/>
    </row>
    <row r="88" spans="3:5" ht="15.75" customHeight="1" x14ac:dyDescent="0.2">
      <c r="C88" s="18"/>
      <c r="E88" s="18"/>
    </row>
    <row r="89" spans="3:5" ht="15.75" customHeight="1" x14ac:dyDescent="0.2">
      <c r="C89" s="18"/>
      <c r="E89" s="18"/>
    </row>
    <row r="90" spans="3:5" ht="15.75" customHeight="1" x14ac:dyDescent="0.2">
      <c r="C90" s="18"/>
      <c r="E90" s="18"/>
    </row>
    <row r="91" spans="3:5" ht="15.75" customHeight="1" x14ac:dyDescent="0.2">
      <c r="C91" s="18"/>
      <c r="E91" s="18"/>
    </row>
    <row r="92" spans="3:5" ht="15.75" customHeight="1" x14ac:dyDescent="0.2">
      <c r="C92" s="18"/>
      <c r="E92" s="18"/>
    </row>
    <row r="93" spans="3:5" ht="15.75" customHeight="1" x14ac:dyDescent="0.2">
      <c r="C93" s="18"/>
      <c r="E93" s="18"/>
    </row>
    <row r="94" spans="3:5" ht="15.75" customHeight="1" x14ac:dyDescent="0.2">
      <c r="C94" s="18"/>
      <c r="E94" s="18"/>
    </row>
    <row r="95" spans="3:5" ht="15.75" customHeight="1" x14ac:dyDescent="0.2">
      <c r="C95" s="18"/>
      <c r="E95" s="18"/>
    </row>
    <row r="96" spans="3:5" ht="15.75" customHeight="1" x14ac:dyDescent="0.2">
      <c r="C96" s="18"/>
      <c r="E96" s="18"/>
    </row>
    <row r="97" spans="3:5" ht="15.75" customHeight="1" x14ac:dyDescent="0.2">
      <c r="C97" s="18"/>
      <c r="E97" s="18"/>
    </row>
    <row r="98" spans="3:5" ht="15.75" customHeight="1" x14ac:dyDescent="0.2">
      <c r="C98" s="18"/>
      <c r="E98" s="18"/>
    </row>
    <row r="99" spans="3:5" ht="15.75" customHeight="1" x14ac:dyDescent="0.2">
      <c r="C99" s="18"/>
      <c r="E99" s="18"/>
    </row>
    <row r="100" spans="3:5" ht="15.75" customHeight="1" x14ac:dyDescent="0.2">
      <c r="C100" s="18"/>
      <c r="E100" s="18"/>
    </row>
    <row r="101" spans="3:5" ht="15.75" customHeight="1" x14ac:dyDescent="0.2">
      <c r="C101" s="18"/>
      <c r="E101" s="18"/>
    </row>
    <row r="102" spans="3:5" ht="15.75" customHeight="1" x14ac:dyDescent="0.2">
      <c r="C102" s="18"/>
      <c r="E102" s="18"/>
    </row>
    <row r="103" spans="3:5" ht="15.75" customHeight="1" x14ac:dyDescent="0.2">
      <c r="C103" s="18"/>
      <c r="E103" s="18"/>
    </row>
    <row r="104" spans="3:5" ht="15.75" customHeight="1" x14ac:dyDescent="0.2">
      <c r="C104" s="18"/>
      <c r="E104" s="18"/>
    </row>
    <row r="105" spans="3:5" ht="15.75" customHeight="1" x14ac:dyDescent="0.2">
      <c r="C105" s="18"/>
      <c r="E105" s="18"/>
    </row>
    <row r="106" spans="3:5" ht="15.75" customHeight="1" x14ac:dyDescent="0.2">
      <c r="C106" s="18"/>
      <c r="E106" s="18"/>
    </row>
    <row r="107" spans="3:5" ht="15.75" customHeight="1" x14ac:dyDescent="0.2">
      <c r="C107" s="18"/>
      <c r="E107" s="18"/>
    </row>
    <row r="108" spans="3:5" ht="15.75" customHeight="1" x14ac:dyDescent="0.2">
      <c r="C108" s="18"/>
      <c r="E108" s="18"/>
    </row>
    <row r="109" spans="3:5" ht="15.75" customHeight="1" x14ac:dyDescent="0.2">
      <c r="C109" s="18"/>
      <c r="E109" s="18"/>
    </row>
    <row r="110" spans="3:5" ht="15.75" customHeight="1" x14ac:dyDescent="0.2">
      <c r="C110" s="18"/>
      <c r="E110" s="18"/>
    </row>
    <row r="111" spans="3:5" ht="15.75" customHeight="1" x14ac:dyDescent="0.2">
      <c r="C111" s="18"/>
      <c r="E111" s="18"/>
    </row>
    <row r="112" spans="3:5" ht="15.75" customHeight="1" x14ac:dyDescent="0.2">
      <c r="C112" s="18"/>
      <c r="E112" s="18"/>
    </row>
    <row r="113" spans="3:5" ht="15.75" customHeight="1" x14ac:dyDescent="0.2">
      <c r="C113" s="18"/>
      <c r="E113" s="18"/>
    </row>
    <row r="114" spans="3:5" ht="15.75" customHeight="1" x14ac:dyDescent="0.2">
      <c r="C114" s="18"/>
      <c r="E114" s="18"/>
    </row>
    <row r="115" spans="3:5" ht="15.75" customHeight="1" x14ac:dyDescent="0.2">
      <c r="C115" s="18"/>
      <c r="E115" s="18"/>
    </row>
    <row r="116" spans="3:5" ht="15.75" customHeight="1" x14ac:dyDescent="0.2">
      <c r="C116" s="18"/>
      <c r="E116" s="18"/>
    </row>
    <row r="117" spans="3:5" ht="15.75" customHeight="1" x14ac:dyDescent="0.2">
      <c r="C117" s="18"/>
      <c r="E117" s="18"/>
    </row>
    <row r="118" spans="3:5" ht="15.75" customHeight="1" x14ac:dyDescent="0.2">
      <c r="C118" s="18"/>
      <c r="E118" s="18"/>
    </row>
    <row r="119" spans="3:5" ht="15.75" customHeight="1" x14ac:dyDescent="0.2">
      <c r="C119" s="18"/>
      <c r="E119" s="18"/>
    </row>
    <row r="120" spans="3:5" ht="15.75" customHeight="1" x14ac:dyDescent="0.2">
      <c r="C120" s="18"/>
      <c r="E120" s="18"/>
    </row>
    <row r="121" spans="3:5" ht="15.75" customHeight="1" x14ac:dyDescent="0.2">
      <c r="C121" s="18"/>
      <c r="E121" s="18"/>
    </row>
    <row r="122" spans="3:5" ht="15.75" customHeight="1" x14ac:dyDescent="0.2">
      <c r="C122" s="18"/>
      <c r="E122" s="18"/>
    </row>
    <row r="123" spans="3:5" ht="15.75" customHeight="1" x14ac:dyDescent="0.2">
      <c r="C123" s="18"/>
      <c r="E123" s="18"/>
    </row>
    <row r="124" spans="3:5" ht="15.75" customHeight="1" x14ac:dyDescent="0.2">
      <c r="C124" s="18"/>
      <c r="E124" s="18"/>
    </row>
    <row r="125" spans="3:5" ht="15.75" customHeight="1" x14ac:dyDescent="0.2">
      <c r="C125" s="18"/>
      <c r="E125" s="18"/>
    </row>
    <row r="126" spans="3:5" ht="15.75" customHeight="1" x14ac:dyDescent="0.2">
      <c r="C126" s="18"/>
      <c r="E126" s="18"/>
    </row>
    <row r="127" spans="3:5" ht="15.75" customHeight="1" x14ac:dyDescent="0.2">
      <c r="C127" s="18"/>
      <c r="E127" s="18"/>
    </row>
    <row r="128" spans="3:5" ht="15.75" customHeight="1" x14ac:dyDescent="0.2">
      <c r="C128" s="18"/>
      <c r="E128" s="18"/>
    </row>
    <row r="129" spans="3:5" ht="15.75" customHeight="1" x14ac:dyDescent="0.2">
      <c r="C129" s="18"/>
      <c r="E129" s="18"/>
    </row>
    <row r="130" spans="3:5" ht="15.75" customHeight="1" x14ac:dyDescent="0.2">
      <c r="C130" s="18"/>
      <c r="E130" s="18"/>
    </row>
    <row r="131" spans="3:5" ht="15.75" customHeight="1" x14ac:dyDescent="0.2">
      <c r="C131" s="18"/>
      <c r="E131" s="18"/>
    </row>
    <row r="132" spans="3:5" ht="15.75" customHeight="1" x14ac:dyDescent="0.2">
      <c r="C132" s="18"/>
      <c r="E132" s="18"/>
    </row>
    <row r="133" spans="3:5" ht="15.75" customHeight="1" x14ac:dyDescent="0.2">
      <c r="C133" s="18"/>
      <c r="E133" s="18"/>
    </row>
    <row r="134" spans="3:5" ht="15.75" customHeight="1" x14ac:dyDescent="0.2">
      <c r="C134" s="18"/>
      <c r="E134" s="18"/>
    </row>
    <row r="135" spans="3:5" ht="15.75" customHeight="1" x14ac:dyDescent="0.2">
      <c r="C135" s="18"/>
      <c r="E135" s="18"/>
    </row>
    <row r="136" spans="3:5" ht="15.75" customHeight="1" x14ac:dyDescent="0.2">
      <c r="C136" s="18"/>
      <c r="E136" s="18"/>
    </row>
    <row r="137" spans="3:5" ht="15.75" customHeight="1" x14ac:dyDescent="0.2">
      <c r="C137" s="18"/>
      <c r="E137" s="18"/>
    </row>
    <row r="138" spans="3:5" ht="15.75" customHeight="1" x14ac:dyDescent="0.2">
      <c r="C138" s="18"/>
      <c r="E138" s="18"/>
    </row>
    <row r="139" spans="3:5" ht="15.75" customHeight="1" x14ac:dyDescent="0.2">
      <c r="C139" s="18"/>
      <c r="E139" s="18"/>
    </row>
    <row r="140" spans="3:5" ht="15.75" customHeight="1" x14ac:dyDescent="0.2">
      <c r="C140" s="18"/>
      <c r="E140" s="18"/>
    </row>
    <row r="141" spans="3:5" ht="15.75" customHeight="1" x14ac:dyDescent="0.2">
      <c r="C141" s="18"/>
      <c r="E141" s="18"/>
    </row>
    <row r="142" spans="3:5" ht="15.75" customHeight="1" x14ac:dyDescent="0.2">
      <c r="C142" s="18"/>
      <c r="E142" s="18"/>
    </row>
    <row r="143" spans="3:5" ht="15.75" customHeight="1" x14ac:dyDescent="0.2">
      <c r="C143" s="18"/>
      <c r="E143" s="18"/>
    </row>
    <row r="144" spans="3:5" ht="15.75" customHeight="1" x14ac:dyDescent="0.2">
      <c r="C144" s="18"/>
      <c r="E144" s="18"/>
    </row>
    <row r="145" spans="3:5" ht="15.75" customHeight="1" x14ac:dyDescent="0.2">
      <c r="C145" s="18"/>
      <c r="E145" s="18"/>
    </row>
    <row r="146" spans="3:5" ht="15.75" customHeight="1" x14ac:dyDescent="0.2">
      <c r="C146" s="18"/>
      <c r="E146" s="18"/>
    </row>
    <row r="147" spans="3:5" ht="15.75" customHeight="1" x14ac:dyDescent="0.2">
      <c r="C147" s="18"/>
      <c r="E147" s="18"/>
    </row>
    <row r="148" spans="3:5" ht="15.75" customHeight="1" x14ac:dyDescent="0.2">
      <c r="C148" s="18"/>
      <c r="E148" s="18"/>
    </row>
    <row r="149" spans="3:5" ht="15.75" customHeight="1" x14ac:dyDescent="0.2">
      <c r="C149" s="18"/>
      <c r="E149" s="18"/>
    </row>
    <row r="150" spans="3:5" ht="15.75" customHeight="1" x14ac:dyDescent="0.2">
      <c r="C150" s="18"/>
      <c r="E150" s="18"/>
    </row>
    <row r="151" spans="3:5" ht="15.75" customHeight="1" x14ac:dyDescent="0.2">
      <c r="C151" s="18"/>
      <c r="E151" s="18"/>
    </row>
    <row r="152" spans="3:5" ht="15.75" customHeight="1" x14ac:dyDescent="0.2">
      <c r="C152" s="18"/>
      <c r="E152" s="18"/>
    </row>
    <row r="153" spans="3:5" ht="15.75" customHeight="1" x14ac:dyDescent="0.2">
      <c r="C153" s="18"/>
      <c r="E153" s="18"/>
    </row>
    <row r="154" spans="3:5" ht="15.75" customHeight="1" x14ac:dyDescent="0.2">
      <c r="C154" s="18"/>
      <c r="E154" s="18"/>
    </row>
    <row r="155" spans="3:5" ht="15.75" customHeight="1" x14ac:dyDescent="0.2">
      <c r="C155" s="18"/>
      <c r="E155" s="18"/>
    </row>
    <row r="156" spans="3:5" ht="15.75" customHeight="1" x14ac:dyDescent="0.2">
      <c r="C156" s="18"/>
      <c r="E156" s="18"/>
    </row>
    <row r="157" spans="3:5" ht="15.75" customHeight="1" x14ac:dyDescent="0.2">
      <c r="C157" s="18"/>
      <c r="E157" s="18"/>
    </row>
    <row r="158" spans="3:5" ht="15.75" customHeight="1" x14ac:dyDescent="0.2">
      <c r="C158" s="18"/>
      <c r="E158" s="18"/>
    </row>
    <row r="159" spans="3:5" ht="15.75" customHeight="1" x14ac:dyDescent="0.2">
      <c r="C159" s="18"/>
      <c r="E159" s="18"/>
    </row>
    <row r="160" spans="3:5" ht="15.75" customHeight="1" x14ac:dyDescent="0.2">
      <c r="C160" s="18"/>
      <c r="E160" s="18"/>
    </row>
    <row r="161" spans="3:5" ht="15.75" customHeight="1" x14ac:dyDescent="0.2">
      <c r="C161" s="18"/>
      <c r="E161" s="18"/>
    </row>
    <row r="162" spans="3:5" ht="15.75" customHeight="1" x14ac:dyDescent="0.2">
      <c r="C162" s="18"/>
      <c r="E162" s="18"/>
    </row>
    <row r="163" spans="3:5" ht="15.75" customHeight="1" x14ac:dyDescent="0.2">
      <c r="C163" s="18"/>
      <c r="E163" s="18"/>
    </row>
    <row r="164" spans="3:5" ht="15.75" customHeight="1" x14ac:dyDescent="0.2">
      <c r="C164" s="18"/>
      <c r="E164" s="18"/>
    </row>
    <row r="165" spans="3:5" ht="15.75" customHeight="1" x14ac:dyDescent="0.2">
      <c r="C165" s="18"/>
      <c r="E165" s="18"/>
    </row>
    <row r="166" spans="3:5" ht="15.75" customHeight="1" x14ac:dyDescent="0.2">
      <c r="C166" s="18"/>
      <c r="E166" s="18"/>
    </row>
    <row r="167" spans="3:5" ht="15.75" customHeight="1" x14ac:dyDescent="0.2">
      <c r="C167" s="18"/>
      <c r="E167" s="18"/>
    </row>
    <row r="168" spans="3:5" ht="15.75" customHeight="1" x14ac:dyDescent="0.2">
      <c r="C168" s="18"/>
      <c r="E168" s="18"/>
    </row>
    <row r="169" spans="3:5" ht="15.75" customHeight="1" x14ac:dyDescent="0.2">
      <c r="C169" s="18"/>
      <c r="E169" s="18"/>
    </row>
    <row r="170" spans="3:5" ht="15.75" customHeight="1" x14ac:dyDescent="0.2">
      <c r="C170" s="18"/>
      <c r="E170" s="18"/>
    </row>
    <row r="171" spans="3:5" ht="15.75" customHeight="1" x14ac:dyDescent="0.2">
      <c r="C171" s="18"/>
      <c r="E171" s="18"/>
    </row>
    <row r="172" spans="3:5" ht="15.75" customHeight="1" x14ac:dyDescent="0.2">
      <c r="C172" s="18"/>
      <c r="E172" s="18"/>
    </row>
    <row r="173" spans="3:5" ht="15.75" customHeight="1" x14ac:dyDescent="0.2">
      <c r="C173" s="18"/>
      <c r="E173" s="18"/>
    </row>
    <row r="174" spans="3:5" ht="15.75" customHeight="1" x14ac:dyDescent="0.2">
      <c r="C174" s="18"/>
      <c r="E174" s="18"/>
    </row>
    <row r="175" spans="3:5" ht="15.75" customHeight="1" x14ac:dyDescent="0.2">
      <c r="C175" s="18"/>
      <c r="E175" s="18"/>
    </row>
    <row r="176" spans="3:5" ht="15.75" customHeight="1" x14ac:dyDescent="0.2">
      <c r="C176" s="18"/>
      <c r="E176" s="18"/>
    </row>
    <row r="177" spans="3:5" ht="15.75" customHeight="1" x14ac:dyDescent="0.2">
      <c r="C177" s="18"/>
      <c r="E177" s="18"/>
    </row>
    <row r="178" spans="3:5" ht="15.75" customHeight="1" x14ac:dyDescent="0.2">
      <c r="C178" s="18"/>
      <c r="E178" s="18"/>
    </row>
    <row r="179" spans="3:5" ht="15.75" customHeight="1" x14ac:dyDescent="0.2">
      <c r="C179" s="18"/>
      <c r="E179" s="18"/>
    </row>
    <row r="180" spans="3:5" ht="15.75" customHeight="1" x14ac:dyDescent="0.2">
      <c r="C180" s="18"/>
      <c r="E180" s="18"/>
    </row>
    <row r="181" spans="3:5" ht="15.75" customHeight="1" x14ac:dyDescent="0.2">
      <c r="C181" s="18"/>
      <c r="E181" s="18"/>
    </row>
    <row r="182" spans="3:5" ht="15.75" customHeight="1" x14ac:dyDescent="0.2">
      <c r="C182" s="18"/>
      <c r="E182" s="18"/>
    </row>
    <row r="183" spans="3:5" ht="15.75" customHeight="1" x14ac:dyDescent="0.2">
      <c r="C183" s="18"/>
      <c r="E183" s="18"/>
    </row>
    <row r="184" spans="3:5" ht="15.75" customHeight="1" x14ac:dyDescent="0.2">
      <c r="C184" s="18"/>
      <c r="E184" s="18"/>
    </row>
    <row r="185" spans="3:5" ht="15.75" customHeight="1" x14ac:dyDescent="0.2">
      <c r="C185" s="18"/>
      <c r="E185" s="18"/>
    </row>
    <row r="186" spans="3:5" ht="15.75" customHeight="1" x14ac:dyDescent="0.2">
      <c r="C186" s="18"/>
      <c r="E186" s="18"/>
    </row>
    <row r="187" spans="3:5" ht="15.75" customHeight="1" x14ac:dyDescent="0.2">
      <c r="C187" s="18"/>
      <c r="E187" s="18"/>
    </row>
    <row r="188" spans="3:5" ht="15.75" customHeight="1" x14ac:dyDescent="0.2">
      <c r="C188" s="18"/>
      <c r="E188" s="18"/>
    </row>
    <row r="189" spans="3:5" ht="15.75" customHeight="1" x14ac:dyDescent="0.2">
      <c r="C189" s="18"/>
      <c r="E189" s="18"/>
    </row>
    <row r="190" spans="3:5" ht="15.75" customHeight="1" x14ac:dyDescent="0.2">
      <c r="C190" s="18"/>
      <c r="E190" s="18"/>
    </row>
    <row r="191" spans="3:5" ht="15.75" customHeight="1" x14ac:dyDescent="0.2">
      <c r="C191" s="18"/>
      <c r="E191" s="18"/>
    </row>
    <row r="192" spans="3:5" ht="15.75" customHeight="1" x14ac:dyDescent="0.2">
      <c r="C192" s="18"/>
      <c r="E192" s="18"/>
    </row>
    <row r="193" spans="3:5" ht="15.75" customHeight="1" x14ac:dyDescent="0.2">
      <c r="C193" s="18"/>
      <c r="E193" s="18"/>
    </row>
    <row r="194" spans="3:5" ht="15.75" customHeight="1" x14ac:dyDescent="0.2">
      <c r="C194" s="18"/>
      <c r="E194" s="18"/>
    </row>
    <row r="195" spans="3:5" ht="15.75" customHeight="1" x14ac:dyDescent="0.2">
      <c r="C195" s="18"/>
      <c r="E195" s="18"/>
    </row>
    <row r="196" spans="3:5" ht="15.75" customHeight="1" x14ac:dyDescent="0.2">
      <c r="C196" s="18"/>
      <c r="E196" s="18"/>
    </row>
    <row r="197" spans="3:5" ht="15.75" customHeight="1" x14ac:dyDescent="0.2">
      <c r="C197" s="18"/>
      <c r="E197" s="18"/>
    </row>
    <row r="198" spans="3:5" ht="15.75" customHeight="1" x14ac:dyDescent="0.2">
      <c r="C198" s="18"/>
      <c r="E198" s="18"/>
    </row>
    <row r="199" spans="3:5" ht="15.75" customHeight="1" x14ac:dyDescent="0.2">
      <c r="C199" s="18"/>
      <c r="E199" s="18"/>
    </row>
    <row r="200" spans="3:5" ht="15.75" customHeight="1" x14ac:dyDescent="0.2">
      <c r="C200" s="18"/>
      <c r="E200" s="18"/>
    </row>
    <row r="201" spans="3:5" ht="15.75" customHeight="1" x14ac:dyDescent="0.2">
      <c r="C201" s="18"/>
      <c r="E201" s="18"/>
    </row>
    <row r="202" spans="3:5" ht="15.75" customHeight="1" x14ac:dyDescent="0.2">
      <c r="C202" s="18"/>
      <c r="E202" s="18"/>
    </row>
    <row r="203" spans="3:5" ht="15.75" customHeight="1" x14ac:dyDescent="0.2">
      <c r="C203" s="18"/>
      <c r="E203" s="18"/>
    </row>
    <row r="204" spans="3:5" ht="15.75" customHeight="1" x14ac:dyDescent="0.2">
      <c r="C204" s="18"/>
      <c r="E204" s="18"/>
    </row>
    <row r="205" spans="3:5" ht="15.75" customHeight="1" x14ac:dyDescent="0.2">
      <c r="C205" s="18"/>
      <c r="E205" s="18"/>
    </row>
    <row r="206" spans="3:5" ht="15.75" customHeight="1" x14ac:dyDescent="0.2">
      <c r="C206" s="18"/>
      <c r="E206" s="18"/>
    </row>
    <row r="207" spans="3:5" ht="15.75" customHeight="1" x14ac:dyDescent="0.2">
      <c r="C207" s="18"/>
      <c r="E207" s="18"/>
    </row>
    <row r="208" spans="3:5" ht="15.75" customHeight="1" x14ac:dyDescent="0.2">
      <c r="C208" s="18"/>
      <c r="E208" s="18"/>
    </row>
    <row r="209" spans="3:5" ht="15.75" customHeight="1" x14ac:dyDescent="0.2">
      <c r="C209" s="18"/>
      <c r="E209" s="18"/>
    </row>
    <row r="210" spans="3:5" ht="15.75" customHeight="1" x14ac:dyDescent="0.2">
      <c r="C210" s="18"/>
      <c r="E210" s="18"/>
    </row>
    <row r="211" spans="3:5" ht="15.75" customHeight="1" x14ac:dyDescent="0.2">
      <c r="C211" s="18"/>
      <c r="E211" s="18"/>
    </row>
    <row r="212" spans="3:5" ht="15.75" customHeight="1" x14ac:dyDescent="0.2">
      <c r="C212" s="18"/>
      <c r="E212" s="18"/>
    </row>
    <row r="213" spans="3:5" ht="15.75" customHeight="1" x14ac:dyDescent="0.2">
      <c r="C213" s="18"/>
      <c r="E213" s="18"/>
    </row>
    <row r="214" spans="3:5" ht="15.75" customHeight="1" x14ac:dyDescent="0.2">
      <c r="C214" s="18"/>
      <c r="E214" s="18"/>
    </row>
    <row r="215" spans="3:5" ht="15.75" customHeight="1" x14ac:dyDescent="0.2">
      <c r="C215" s="18"/>
      <c r="E215" s="18"/>
    </row>
    <row r="216" spans="3:5" ht="15.75" customHeight="1" x14ac:dyDescent="0.2">
      <c r="C216" s="18"/>
      <c r="E216" s="18"/>
    </row>
    <row r="217" spans="3:5" ht="15.75" customHeight="1" x14ac:dyDescent="0.2">
      <c r="C217" s="18"/>
      <c r="E217" s="18"/>
    </row>
    <row r="218" spans="3:5" ht="15.75" customHeight="1" x14ac:dyDescent="0.2">
      <c r="C218" s="18"/>
      <c r="E218" s="18"/>
    </row>
    <row r="219" spans="3:5" ht="15.75" customHeight="1" x14ac:dyDescent="0.2">
      <c r="C219" s="18"/>
      <c r="E219" s="18"/>
    </row>
    <row r="220" spans="3:5" ht="15.75" customHeight="1" x14ac:dyDescent="0.2">
      <c r="C220" s="18"/>
      <c r="E220" s="18"/>
    </row>
    <row r="221" spans="3:5" ht="15.75" customHeight="1" x14ac:dyDescent="0.2">
      <c r="C221" s="18"/>
      <c r="E221" s="18"/>
    </row>
    <row r="222" spans="3:5" ht="15.75" customHeight="1" x14ac:dyDescent="0.2">
      <c r="C222" s="18"/>
      <c r="E222" s="18"/>
    </row>
    <row r="223" spans="3:5" ht="15.75" customHeight="1" x14ac:dyDescent="0.2">
      <c r="C223" s="18"/>
      <c r="E223" s="18"/>
    </row>
    <row r="224" spans="3:5" ht="15.75" customHeight="1" x14ac:dyDescent="0.2">
      <c r="C224" s="18"/>
      <c r="E224" s="18"/>
    </row>
    <row r="225" spans="3:5" ht="15.75" customHeight="1" x14ac:dyDescent="0.2">
      <c r="C225" s="18"/>
      <c r="E225" s="18"/>
    </row>
    <row r="226" spans="3:5" ht="15.75" customHeight="1" x14ac:dyDescent="0.2">
      <c r="C226" s="18"/>
      <c r="E226" s="18"/>
    </row>
    <row r="227" spans="3:5" ht="15.75" customHeight="1" x14ac:dyDescent="0.2">
      <c r="C227" s="18"/>
      <c r="E227" s="18"/>
    </row>
    <row r="228" spans="3:5" ht="15.75" customHeight="1" x14ac:dyDescent="0.2">
      <c r="C228" s="18"/>
      <c r="E228" s="18"/>
    </row>
    <row r="229" spans="3:5" ht="15.75" customHeight="1" x14ac:dyDescent="0.2">
      <c r="C229" s="18"/>
      <c r="E229" s="18"/>
    </row>
    <row r="230" spans="3:5" ht="15.75" customHeight="1" x14ac:dyDescent="0.2">
      <c r="C230" s="18"/>
      <c r="E230" s="18"/>
    </row>
    <row r="231" spans="3:5" ht="15.75" customHeight="1" x14ac:dyDescent="0.2">
      <c r="C231" s="18"/>
      <c r="E231" s="18"/>
    </row>
    <row r="232" spans="3:5" ht="15.75" customHeight="1" x14ac:dyDescent="0.2">
      <c r="C232" s="18"/>
      <c r="E232" s="18"/>
    </row>
    <row r="233" spans="3:5" ht="15.75" customHeight="1" x14ac:dyDescent="0.2">
      <c r="C233" s="18"/>
      <c r="E233" s="18"/>
    </row>
    <row r="234" spans="3:5" ht="15.75" customHeight="1" x14ac:dyDescent="0.2">
      <c r="C234" s="18"/>
      <c r="E234" s="18"/>
    </row>
    <row r="235" spans="3:5" ht="15.75" customHeight="1" x14ac:dyDescent="0.2">
      <c r="C235" s="18"/>
      <c r="E235" s="18"/>
    </row>
    <row r="236" spans="3:5" ht="15.75" customHeight="1" x14ac:dyDescent="0.2">
      <c r="C236" s="18"/>
      <c r="E236" s="18"/>
    </row>
    <row r="237" spans="3:5" ht="15.75" customHeight="1" x14ac:dyDescent="0.2">
      <c r="C237" s="18"/>
      <c r="E237" s="18"/>
    </row>
    <row r="238" spans="3:5" ht="15.75" customHeight="1" x14ac:dyDescent="0.2">
      <c r="C238" s="18"/>
      <c r="E238" s="18"/>
    </row>
    <row r="239" spans="3:5" ht="15.75" customHeight="1" x14ac:dyDescent="0.2">
      <c r="C239" s="18"/>
      <c r="E239" s="18"/>
    </row>
    <row r="240" spans="3:5" ht="15.75" customHeight="1" x14ac:dyDescent="0.2">
      <c r="C240" s="18"/>
      <c r="E240" s="18"/>
    </row>
    <row r="241" spans="3:5" ht="15.75" customHeight="1" x14ac:dyDescent="0.2">
      <c r="C241" s="18"/>
      <c r="E241" s="18"/>
    </row>
    <row r="242" spans="3:5" ht="15.75" customHeight="1" x14ac:dyDescent="0.2">
      <c r="C242" s="18"/>
      <c r="E242" s="18"/>
    </row>
    <row r="243" spans="3:5" ht="15.75" customHeight="1" x14ac:dyDescent="0.2">
      <c r="C243" s="18"/>
      <c r="E243" s="18"/>
    </row>
    <row r="244" spans="3:5" ht="15.75" customHeight="1" x14ac:dyDescent="0.2">
      <c r="C244" s="18"/>
      <c r="E244" s="18"/>
    </row>
    <row r="245" spans="3:5" ht="15.75" customHeight="1" x14ac:dyDescent="0.2">
      <c r="C245" s="18"/>
      <c r="E245" s="18"/>
    </row>
    <row r="246" spans="3:5" ht="15.75" customHeight="1" x14ac:dyDescent="0.2">
      <c r="C246" s="18"/>
      <c r="E246" s="18"/>
    </row>
    <row r="247" spans="3:5" ht="15.75" customHeight="1" x14ac:dyDescent="0.2">
      <c r="C247" s="18"/>
      <c r="E247" s="18"/>
    </row>
    <row r="248" spans="3:5" ht="15.75" customHeight="1" x14ac:dyDescent="0.2">
      <c r="C248" s="18"/>
      <c r="E248" s="18"/>
    </row>
    <row r="249" spans="3:5" ht="15.75" customHeight="1" x14ac:dyDescent="0.2">
      <c r="C249" s="18"/>
      <c r="E249" s="18"/>
    </row>
    <row r="250" spans="3:5" ht="15.75" customHeight="1" x14ac:dyDescent="0.2">
      <c r="C250" s="18"/>
      <c r="E250" s="18"/>
    </row>
    <row r="251" spans="3:5" ht="15.75" customHeight="1" x14ac:dyDescent="0.2">
      <c r="C251" s="18"/>
      <c r="E251" s="18"/>
    </row>
    <row r="252" spans="3:5" ht="15.75" customHeight="1" x14ac:dyDescent="0.2">
      <c r="C252" s="18"/>
      <c r="E252" s="18"/>
    </row>
    <row r="253" spans="3:5" ht="15.75" customHeight="1" x14ac:dyDescent="0.2">
      <c r="C253" s="18"/>
      <c r="E253" s="18"/>
    </row>
    <row r="254" spans="3:5" ht="15.75" customHeight="1" x14ac:dyDescent="0.2">
      <c r="C254" s="18"/>
      <c r="E254" s="18"/>
    </row>
    <row r="255" spans="3:5" ht="15.75" customHeight="1" x14ac:dyDescent="0.2">
      <c r="C255" s="18"/>
      <c r="E255" s="18"/>
    </row>
    <row r="256" spans="3:5" ht="15.75" customHeight="1" x14ac:dyDescent="0.2">
      <c r="C256" s="18"/>
      <c r="E256" s="18"/>
    </row>
    <row r="257" spans="3:5" ht="15.75" customHeight="1" x14ac:dyDescent="0.2">
      <c r="C257" s="18"/>
      <c r="E257" s="18"/>
    </row>
    <row r="258" spans="3:5" ht="15.75" customHeight="1" x14ac:dyDescent="0.2">
      <c r="C258" s="18"/>
      <c r="E258" s="18"/>
    </row>
    <row r="259" spans="3:5" ht="15.75" customHeight="1" x14ac:dyDescent="0.2">
      <c r="C259" s="18"/>
      <c r="E259" s="18"/>
    </row>
    <row r="260" spans="3:5" ht="15.75" customHeight="1" x14ac:dyDescent="0.2">
      <c r="C260" s="18"/>
      <c r="E260" s="18"/>
    </row>
    <row r="261" spans="3:5" ht="15.75" customHeight="1" x14ac:dyDescent="0.2">
      <c r="C261" s="18"/>
      <c r="E261" s="18"/>
    </row>
    <row r="262" spans="3:5" ht="15.75" customHeight="1" x14ac:dyDescent="0.2">
      <c r="C262" s="18"/>
      <c r="E262" s="18"/>
    </row>
    <row r="263" spans="3:5" ht="15.75" customHeight="1" x14ac:dyDescent="0.2">
      <c r="C263" s="18"/>
      <c r="E263" s="18"/>
    </row>
    <row r="264" spans="3:5" ht="15.75" customHeight="1" x14ac:dyDescent="0.2">
      <c r="C264" s="18"/>
      <c r="E264" s="18"/>
    </row>
    <row r="265" spans="3:5" ht="15.75" customHeight="1" x14ac:dyDescent="0.2">
      <c r="C265" s="18"/>
      <c r="E265" s="18"/>
    </row>
    <row r="266" spans="3:5" ht="15.75" customHeight="1" x14ac:dyDescent="0.2">
      <c r="C266" s="18"/>
      <c r="E266" s="18"/>
    </row>
    <row r="267" spans="3:5" ht="15.75" customHeight="1" x14ac:dyDescent="0.2">
      <c r="C267" s="18"/>
      <c r="E267" s="18"/>
    </row>
    <row r="268" spans="3:5" ht="15.75" customHeight="1" x14ac:dyDescent="0.2">
      <c r="C268" s="18"/>
      <c r="E268" s="18"/>
    </row>
    <row r="269" spans="3:5" ht="15.75" customHeight="1" x14ac:dyDescent="0.2">
      <c r="C269" s="18"/>
      <c r="E269" s="18"/>
    </row>
    <row r="270" spans="3:5" ht="15.75" customHeight="1" x14ac:dyDescent="0.2">
      <c r="C270" s="18"/>
      <c r="E270" s="18"/>
    </row>
    <row r="271" spans="3:5" ht="15.75" customHeight="1" x14ac:dyDescent="0.2">
      <c r="C271" s="18"/>
      <c r="E271" s="18"/>
    </row>
    <row r="272" spans="3:5" ht="15.75" customHeight="1" x14ac:dyDescent="0.2">
      <c r="C272" s="18"/>
      <c r="E272" s="18"/>
    </row>
    <row r="273" spans="3:5" ht="15.75" customHeight="1" x14ac:dyDescent="0.2">
      <c r="C273" s="18"/>
      <c r="E273" s="18"/>
    </row>
    <row r="274" spans="3:5" ht="15.75" customHeight="1" x14ac:dyDescent="0.2">
      <c r="C274" s="18"/>
      <c r="E274" s="18"/>
    </row>
    <row r="275" spans="3:5" ht="15.75" customHeight="1" x14ac:dyDescent="0.2">
      <c r="C275" s="18"/>
      <c r="E275" s="18"/>
    </row>
    <row r="276" spans="3:5" ht="15.75" customHeight="1" x14ac:dyDescent="0.2">
      <c r="C276" s="18"/>
      <c r="E276" s="18"/>
    </row>
    <row r="277" spans="3:5" ht="15.75" customHeight="1" x14ac:dyDescent="0.2">
      <c r="C277" s="18"/>
      <c r="E277" s="18"/>
    </row>
    <row r="278" spans="3:5" ht="15.75" customHeight="1" x14ac:dyDescent="0.2">
      <c r="C278" s="18"/>
      <c r="E278" s="18"/>
    </row>
    <row r="279" spans="3:5" ht="15.75" customHeight="1" x14ac:dyDescent="0.2">
      <c r="C279" s="18"/>
      <c r="E279" s="18"/>
    </row>
    <row r="280" spans="3:5" ht="15.75" customHeight="1" x14ac:dyDescent="0.2">
      <c r="C280" s="18"/>
      <c r="E280" s="18"/>
    </row>
    <row r="281" spans="3:5" ht="15.75" customHeight="1" x14ac:dyDescent="0.2">
      <c r="C281" s="18"/>
      <c r="E281" s="18"/>
    </row>
    <row r="282" spans="3:5" ht="15.75" customHeight="1" x14ac:dyDescent="0.2">
      <c r="C282" s="18"/>
      <c r="E282" s="18"/>
    </row>
    <row r="283" spans="3:5" ht="15.75" customHeight="1" x14ac:dyDescent="0.2">
      <c r="C283" s="18"/>
      <c r="E283" s="18"/>
    </row>
    <row r="284" spans="3:5" ht="15.75" customHeight="1" x14ac:dyDescent="0.2">
      <c r="C284" s="18"/>
      <c r="E284" s="18"/>
    </row>
    <row r="285" spans="3:5" ht="15.75" customHeight="1" x14ac:dyDescent="0.2">
      <c r="C285" s="18"/>
      <c r="E285" s="18"/>
    </row>
    <row r="286" spans="3:5" ht="15.75" customHeight="1" x14ac:dyDescent="0.2">
      <c r="C286" s="18"/>
      <c r="E286" s="18"/>
    </row>
    <row r="287" spans="3:5" ht="15.75" customHeight="1" x14ac:dyDescent="0.2">
      <c r="C287" s="18"/>
      <c r="E287" s="18"/>
    </row>
    <row r="288" spans="3:5" ht="15.75" customHeight="1" x14ac:dyDescent="0.2">
      <c r="C288" s="18"/>
      <c r="E288" s="18"/>
    </row>
    <row r="289" spans="3:5" ht="15.75" customHeight="1" x14ac:dyDescent="0.2">
      <c r="C289" s="18"/>
      <c r="E289" s="18"/>
    </row>
    <row r="290" spans="3:5" ht="15.75" customHeight="1" x14ac:dyDescent="0.2">
      <c r="C290" s="18"/>
      <c r="E290" s="18"/>
    </row>
    <row r="291" spans="3:5" ht="15.75" customHeight="1" x14ac:dyDescent="0.2">
      <c r="C291" s="18"/>
      <c r="E291" s="18"/>
    </row>
    <row r="292" spans="3:5" ht="15.75" customHeight="1" x14ac:dyDescent="0.2">
      <c r="C292" s="18"/>
      <c r="E292" s="18"/>
    </row>
    <row r="293" spans="3:5" ht="15.75" customHeight="1" x14ac:dyDescent="0.2">
      <c r="C293" s="18"/>
      <c r="E293" s="18"/>
    </row>
    <row r="294" spans="3:5" ht="15.75" customHeight="1" x14ac:dyDescent="0.2">
      <c r="C294" s="18"/>
      <c r="E294" s="18"/>
    </row>
    <row r="295" spans="3:5" ht="15.75" customHeight="1" x14ac:dyDescent="0.2">
      <c r="C295" s="18"/>
      <c r="E295" s="18"/>
    </row>
    <row r="296" spans="3:5" ht="15.75" customHeight="1" x14ac:dyDescent="0.2">
      <c r="C296" s="18"/>
      <c r="E296" s="18"/>
    </row>
    <row r="297" spans="3:5" ht="15.75" customHeight="1" x14ac:dyDescent="0.2">
      <c r="C297" s="18"/>
      <c r="E297" s="18"/>
    </row>
    <row r="298" spans="3:5" ht="15.75" customHeight="1" x14ac:dyDescent="0.2">
      <c r="C298" s="18"/>
      <c r="E298" s="18"/>
    </row>
    <row r="299" spans="3:5" ht="15.75" customHeight="1" x14ac:dyDescent="0.2">
      <c r="C299" s="18"/>
      <c r="E299" s="18"/>
    </row>
    <row r="300" spans="3:5" ht="15.75" customHeight="1" x14ac:dyDescent="0.2">
      <c r="C300" s="18"/>
      <c r="E300" s="18"/>
    </row>
    <row r="301" spans="3:5" ht="15.75" customHeight="1" x14ac:dyDescent="0.2">
      <c r="C301" s="18"/>
      <c r="E301" s="18"/>
    </row>
    <row r="302" spans="3:5" ht="15.75" customHeight="1" x14ac:dyDescent="0.2">
      <c r="C302" s="18"/>
      <c r="E302" s="18"/>
    </row>
    <row r="303" spans="3:5" ht="15.75" customHeight="1" x14ac:dyDescent="0.2">
      <c r="C303" s="18"/>
      <c r="E303" s="18"/>
    </row>
    <row r="304" spans="3:5" ht="15.75" customHeight="1" x14ac:dyDescent="0.2">
      <c r="C304" s="18"/>
      <c r="E304" s="18"/>
    </row>
    <row r="305" spans="3:5" ht="15.75" customHeight="1" x14ac:dyDescent="0.2">
      <c r="C305" s="18"/>
      <c r="E305" s="18"/>
    </row>
    <row r="306" spans="3:5" ht="15.75" customHeight="1" x14ac:dyDescent="0.2">
      <c r="C306" s="18"/>
      <c r="E306" s="18"/>
    </row>
    <row r="307" spans="3:5" ht="15.75" customHeight="1" x14ac:dyDescent="0.2">
      <c r="C307" s="18"/>
      <c r="E307" s="18"/>
    </row>
    <row r="308" spans="3:5" ht="15.75" customHeight="1" x14ac:dyDescent="0.2">
      <c r="C308" s="18"/>
      <c r="E308" s="18"/>
    </row>
    <row r="309" spans="3:5" ht="15.75" customHeight="1" x14ac:dyDescent="0.2">
      <c r="C309" s="18"/>
      <c r="E309" s="18"/>
    </row>
    <row r="310" spans="3:5" ht="15.75" customHeight="1" x14ac:dyDescent="0.2">
      <c r="C310" s="18"/>
      <c r="E310" s="18"/>
    </row>
    <row r="311" spans="3:5" ht="15.75" customHeight="1" x14ac:dyDescent="0.2">
      <c r="C311" s="18"/>
      <c r="E311" s="18"/>
    </row>
    <row r="312" spans="3:5" ht="15.75" customHeight="1" x14ac:dyDescent="0.2">
      <c r="C312" s="18"/>
      <c r="E312" s="18"/>
    </row>
    <row r="313" spans="3:5" ht="15.75" customHeight="1" x14ac:dyDescent="0.2">
      <c r="C313" s="18"/>
      <c r="E313" s="18"/>
    </row>
    <row r="314" spans="3:5" ht="15.75" customHeight="1" x14ac:dyDescent="0.2">
      <c r="C314" s="18"/>
      <c r="E314" s="18"/>
    </row>
    <row r="315" spans="3:5" ht="15.75" customHeight="1" x14ac:dyDescent="0.2">
      <c r="C315" s="18"/>
      <c r="E315" s="18"/>
    </row>
    <row r="316" spans="3:5" ht="15.75" customHeight="1" x14ac:dyDescent="0.2">
      <c r="C316" s="18"/>
      <c r="E316" s="18"/>
    </row>
    <row r="317" spans="3:5" ht="15.75" customHeight="1" x14ac:dyDescent="0.2">
      <c r="C317" s="18"/>
      <c r="E317" s="18"/>
    </row>
    <row r="318" spans="3:5" ht="15.75" customHeight="1" x14ac:dyDescent="0.2">
      <c r="C318" s="18"/>
      <c r="E318" s="18"/>
    </row>
    <row r="319" spans="3:5" ht="15.75" customHeight="1" x14ac:dyDescent="0.2">
      <c r="C319" s="18"/>
      <c r="E319" s="18"/>
    </row>
    <row r="320" spans="3:5" ht="15.75" customHeight="1" x14ac:dyDescent="0.2">
      <c r="C320" s="18"/>
      <c r="E320" s="18"/>
    </row>
    <row r="321" spans="3:5" ht="15.75" customHeight="1" x14ac:dyDescent="0.2">
      <c r="C321" s="18"/>
      <c r="E321" s="18"/>
    </row>
    <row r="322" spans="3:5" ht="15.75" customHeight="1" x14ac:dyDescent="0.2">
      <c r="C322" s="18"/>
      <c r="E322" s="18"/>
    </row>
    <row r="323" spans="3:5" ht="15.75" customHeight="1" x14ac:dyDescent="0.2">
      <c r="C323" s="18"/>
      <c r="E323" s="18"/>
    </row>
    <row r="324" spans="3:5" ht="15.75" customHeight="1" x14ac:dyDescent="0.2">
      <c r="C324" s="18"/>
      <c r="E324" s="18"/>
    </row>
    <row r="325" spans="3:5" ht="15.75" customHeight="1" x14ac:dyDescent="0.2">
      <c r="C325" s="18"/>
      <c r="E325" s="18"/>
    </row>
    <row r="326" spans="3:5" ht="15.75" customHeight="1" x14ac:dyDescent="0.2">
      <c r="C326" s="18"/>
      <c r="E326" s="18"/>
    </row>
    <row r="327" spans="3:5" ht="15.75" customHeight="1" x14ac:dyDescent="0.2">
      <c r="C327" s="18"/>
      <c r="E327" s="18"/>
    </row>
    <row r="328" spans="3:5" ht="15.75" customHeight="1" x14ac:dyDescent="0.2">
      <c r="C328" s="18"/>
      <c r="E328" s="18"/>
    </row>
    <row r="329" spans="3:5" ht="15.75" customHeight="1" x14ac:dyDescent="0.2">
      <c r="C329" s="18"/>
      <c r="E329" s="18"/>
    </row>
    <row r="330" spans="3:5" ht="15.75" customHeight="1" x14ac:dyDescent="0.2">
      <c r="C330" s="18"/>
      <c r="E330" s="18"/>
    </row>
    <row r="331" spans="3:5" ht="15.75" customHeight="1" x14ac:dyDescent="0.2">
      <c r="C331" s="18"/>
      <c r="E331" s="18"/>
    </row>
    <row r="332" spans="3:5" ht="15.75" customHeight="1" x14ac:dyDescent="0.2">
      <c r="C332" s="18"/>
      <c r="E332" s="18"/>
    </row>
    <row r="333" spans="3:5" ht="15.75" customHeight="1" x14ac:dyDescent="0.2">
      <c r="C333" s="18"/>
      <c r="E333" s="18"/>
    </row>
    <row r="334" spans="3:5" ht="15.75" customHeight="1" x14ac:dyDescent="0.2">
      <c r="C334" s="18"/>
      <c r="E334" s="18"/>
    </row>
    <row r="335" spans="3:5" ht="15.75" customHeight="1" x14ac:dyDescent="0.2">
      <c r="C335" s="18"/>
      <c r="E335" s="18"/>
    </row>
    <row r="336" spans="3:5" ht="15.75" customHeight="1" x14ac:dyDescent="0.2">
      <c r="C336" s="18"/>
      <c r="E336" s="18"/>
    </row>
    <row r="337" spans="3:5" ht="15.75" customHeight="1" x14ac:dyDescent="0.2">
      <c r="C337" s="18"/>
      <c r="E337" s="18"/>
    </row>
    <row r="338" spans="3:5" ht="15.75" customHeight="1" x14ac:dyDescent="0.2">
      <c r="C338" s="18"/>
      <c r="E338" s="18"/>
    </row>
    <row r="339" spans="3:5" ht="15.75" customHeight="1" x14ac:dyDescent="0.2">
      <c r="C339" s="18"/>
      <c r="E339" s="18"/>
    </row>
    <row r="340" spans="3:5" ht="15.75" customHeight="1" x14ac:dyDescent="0.2">
      <c r="C340" s="18"/>
      <c r="E340" s="18"/>
    </row>
    <row r="341" spans="3:5" ht="15.75" customHeight="1" x14ac:dyDescent="0.2">
      <c r="C341" s="18"/>
      <c r="E341" s="18"/>
    </row>
    <row r="342" spans="3:5" ht="15.75" customHeight="1" x14ac:dyDescent="0.2">
      <c r="C342" s="18"/>
      <c r="E342" s="18"/>
    </row>
    <row r="343" spans="3:5" ht="15.75" customHeight="1" x14ac:dyDescent="0.2">
      <c r="C343" s="18"/>
      <c r="E343" s="18"/>
    </row>
    <row r="344" spans="3:5" ht="15.75" customHeight="1" x14ac:dyDescent="0.2">
      <c r="C344" s="18"/>
      <c r="E344" s="18"/>
    </row>
    <row r="345" spans="3:5" ht="15.75" customHeight="1" x14ac:dyDescent="0.2">
      <c r="C345" s="18"/>
      <c r="E345" s="18"/>
    </row>
    <row r="346" spans="3:5" ht="15.75" customHeight="1" x14ac:dyDescent="0.2">
      <c r="C346" s="18"/>
      <c r="E346" s="18"/>
    </row>
    <row r="347" spans="3:5" ht="15.75" customHeight="1" x14ac:dyDescent="0.2">
      <c r="C347" s="18"/>
      <c r="E347" s="18"/>
    </row>
    <row r="348" spans="3:5" ht="15.75" customHeight="1" x14ac:dyDescent="0.2">
      <c r="C348" s="18"/>
      <c r="E348" s="18"/>
    </row>
    <row r="349" spans="3:5" ht="15.75" customHeight="1" x14ac:dyDescent="0.2">
      <c r="C349" s="18"/>
      <c r="E349" s="18"/>
    </row>
    <row r="350" spans="3:5" ht="15.75" customHeight="1" x14ac:dyDescent="0.2">
      <c r="C350" s="18"/>
      <c r="E350" s="18"/>
    </row>
    <row r="351" spans="3:5" ht="15.75" customHeight="1" x14ac:dyDescent="0.2">
      <c r="C351" s="18"/>
      <c r="E351" s="18"/>
    </row>
    <row r="352" spans="3:5" ht="15.75" customHeight="1" x14ac:dyDescent="0.2">
      <c r="C352" s="18"/>
      <c r="E352" s="18"/>
    </row>
    <row r="353" spans="3:5" ht="15.75" customHeight="1" x14ac:dyDescent="0.2">
      <c r="C353" s="18"/>
      <c r="E353" s="18"/>
    </row>
    <row r="354" spans="3:5" ht="15.75" customHeight="1" x14ac:dyDescent="0.2">
      <c r="C354" s="18"/>
      <c r="E354" s="18"/>
    </row>
    <row r="355" spans="3:5" ht="15.75" customHeight="1" x14ac:dyDescent="0.2">
      <c r="C355" s="18"/>
      <c r="E355" s="18"/>
    </row>
    <row r="356" spans="3:5" ht="15.75" customHeight="1" x14ac:dyDescent="0.2">
      <c r="C356" s="18"/>
      <c r="E356" s="18"/>
    </row>
    <row r="357" spans="3:5" ht="15.75" customHeight="1" x14ac:dyDescent="0.2">
      <c r="C357" s="18"/>
      <c r="E357" s="18"/>
    </row>
    <row r="358" spans="3:5" ht="15.75" customHeight="1" x14ac:dyDescent="0.2">
      <c r="C358" s="18"/>
      <c r="E358" s="18"/>
    </row>
    <row r="359" spans="3:5" ht="15.75" customHeight="1" x14ac:dyDescent="0.2">
      <c r="C359" s="18"/>
      <c r="E359" s="18"/>
    </row>
    <row r="360" spans="3:5" ht="15.75" customHeight="1" x14ac:dyDescent="0.2">
      <c r="C360" s="18"/>
      <c r="E360" s="18"/>
    </row>
    <row r="361" spans="3:5" ht="15.75" customHeight="1" x14ac:dyDescent="0.2">
      <c r="C361" s="18"/>
      <c r="E361" s="18"/>
    </row>
    <row r="362" spans="3:5" ht="15.75" customHeight="1" x14ac:dyDescent="0.2">
      <c r="C362" s="18"/>
      <c r="E362" s="18"/>
    </row>
    <row r="363" spans="3:5" ht="15.75" customHeight="1" x14ac:dyDescent="0.2">
      <c r="C363" s="18"/>
      <c r="E363" s="18"/>
    </row>
    <row r="364" spans="3:5" ht="15.75" customHeight="1" x14ac:dyDescent="0.2">
      <c r="C364" s="18"/>
      <c r="E364" s="18"/>
    </row>
    <row r="365" spans="3:5" ht="15.75" customHeight="1" x14ac:dyDescent="0.2">
      <c r="C365" s="18"/>
      <c r="E365" s="18"/>
    </row>
    <row r="366" spans="3:5" ht="15.75" customHeight="1" x14ac:dyDescent="0.2">
      <c r="C366" s="18"/>
      <c r="E366" s="18"/>
    </row>
    <row r="367" spans="3:5" ht="15.75" customHeight="1" x14ac:dyDescent="0.2">
      <c r="C367" s="18"/>
      <c r="E367" s="18"/>
    </row>
    <row r="368" spans="3:5" ht="15.75" customHeight="1" x14ac:dyDescent="0.2">
      <c r="C368" s="18"/>
      <c r="E368" s="18"/>
    </row>
    <row r="369" spans="3:5" ht="15.75" customHeight="1" x14ac:dyDescent="0.2">
      <c r="C369" s="18"/>
      <c r="E369" s="18"/>
    </row>
    <row r="370" spans="3:5" ht="15.75" customHeight="1" x14ac:dyDescent="0.2">
      <c r="C370" s="18"/>
      <c r="E370" s="18"/>
    </row>
    <row r="371" spans="3:5" ht="15.75" customHeight="1" x14ac:dyDescent="0.2">
      <c r="C371" s="18"/>
      <c r="E371" s="18"/>
    </row>
    <row r="372" spans="3:5" ht="15.75" customHeight="1" x14ac:dyDescent="0.2">
      <c r="C372" s="18"/>
      <c r="E372" s="18"/>
    </row>
    <row r="373" spans="3:5" ht="15.75" customHeight="1" x14ac:dyDescent="0.2">
      <c r="C373" s="18"/>
      <c r="E373" s="18"/>
    </row>
    <row r="374" spans="3:5" ht="15.75" customHeight="1" x14ac:dyDescent="0.2">
      <c r="C374" s="18"/>
      <c r="E374" s="18"/>
    </row>
    <row r="375" spans="3:5" ht="15.75" customHeight="1" x14ac:dyDescent="0.2">
      <c r="C375" s="18"/>
      <c r="E375" s="18"/>
    </row>
    <row r="376" spans="3:5" ht="15.75" customHeight="1" x14ac:dyDescent="0.2">
      <c r="C376" s="18"/>
      <c r="E376" s="18"/>
    </row>
    <row r="377" spans="3:5" ht="15.75" customHeight="1" x14ac:dyDescent="0.2">
      <c r="C377" s="18"/>
      <c r="E377" s="18"/>
    </row>
    <row r="378" spans="3:5" ht="15.75" customHeight="1" x14ac:dyDescent="0.2">
      <c r="C378" s="18"/>
      <c r="E378" s="18"/>
    </row>
    <row r="379" spans="3:5" ht="15.75" customHeight="1" x14ac:dyDescent="0.2">
      <c r="C379" s="18"/>
      <c r="E379" s="18"/>
    </row>
    <row r="380" spans="3:5" ht="15.75" customHeight="1" x14ac:dyDescent="0.2">
      <c r="C380" s="18"/>
      <c r="E380" s="18"/>
    </row>
    <row r="381" spans="3:5" ht="15.75" customHeight="1" x14ac:dyDescent="0.2">
      <c r="C381" s="18"/>
      <c r="E381" s="18"/>
    </row>
    <row r="382" spans="3:5" ht="15.75" customHeight="1" x14ac:dyDescent="0.2">
      <c r="C382" s="18"/>
      <c r="E382" s="18"/>
    </row>
    <row r="383" spans="3:5" ht="15.75" customHeight="1" x14ac:dyDescent="0.2">
      <c r="C383" s="18"/>
      <c r="E383" s="18"/>
    </row>
    <row r="384" spans="3:5" ht="15.75" customHeight="1" x14ac:dyDescent="0.2">
      <c r="C384" s="18"/>
      <c r="E384" s="18"/>
    </row>
    <row r="385" spans="3:5" ht="15.75" customHeight="1" x14ac:dyDescent="0.2">
      <c r="C385" s="18"/>
      <c r="E385" s="18"/>
    </row>
    <row r="386" spans="3:5" ht="15.75" customHeight="1" x14ac:dyDescent="0.2">
      <c r="C386" s="18"/>
      <c r="E386" s="18"/>
    </row>
    <row r="387" spans="3:5" ht="15.75" customHeight="1" x14ac:dyDescent="0.2">
      <c r="C387" s="18"/>
      <c r="E387" s="18"/>
    </row>
    <row r="388" spans="3:5" ht="15.75" customHeight="1" x14ac:dyDescent="0.2">
      <c r="C388" s="18"/>
      <c r="E388" s="18"/>
    </row>
    <row r="389" spans="3:5" ht="15.75" customHeight="1" x14ac:dyDescent="0.2">
      <c r="C389" s="18"/>
      <c r="E389" s="18"/>
    </row>
    <row r="390" spans="3:5" ht="15.75" customHeight="1" x14ac:dyDescent="0.2">
      <c r="C390" s="18"/>
      <c r="E390" s="18"/>
    </row>
    <row r="391" spans="3:5" ht="15.75" customHeight="1" x14ac:dyDescent="0.2">
      <c r="C391" s="18"/>
      <c r="E391" s="18"/>
    </row>
    <row r="392" spans="3:5" ht="15.75" customHeight="1" x14ac:dyDescent="0.2">
      <c r="C392" s="18"/>
      <c r="E392" s="18"/>
    </row>
    <row r="393" spans="3:5" ht="15.75" customHeight="1" x14ac:dyDescent="0.2">
      <c r="C393" s="18"/>
      <c r="E393" s="18"/>
    </row>
    <row r="394" spans="3:5" ht="15.75" customHeight="1" x14ac:dyDescent="0.2">
      <c r="C394" s="18"/>
      <c r="E394" s="18"/>
    </row>
    <row r="395" spans="3:5" ht="15.75" customHeight="1" x14ac:dyDescent="0.2">
      <c r="C395" s="18"/>
      <c r="E395" s="18"/>
    </row>
    <row r="396" spans="3:5" ht="15.75" customHeight="1" x14ac:dyDescent="0.2">
      <c r="C396" s="18"/>
      <c r="E396" s="18"/>
    </row>
    <row r="397" spans="3:5" ht="15.75" customHeight="1" x14ac:dyDescent="0.2">
      <c r="C397" s="18"/>
      <c r="E397" s="18"/>
    </row>
    <row r="398" spans="3:5" ht="15.75" customHeight="1" x14ac:dyDescent="0.2">
      <c r="C398" s="18"/>
      <c r="E398" s="18"/>
    </row>
    <row r="399" spans="3:5" ht="15.75" customHeight="1" x14ac:dyDescent="0.2">
      <c r="C399" s="18"/>
      <c r="E399" s="18"/>
    </row>
    <row r="400" spans="3:5" ht="15.75" customHeight="1" x14ac:dyDescent="0.2">
      <c r="C400" s="18"/>
      <c r="E400" s="18"/>
    </row>
    <row r="401" spans="3:5" ht="15.75" customHeight="1" x14ac:dyDescent="0.2">
      <c r="C401" s="18"/>
      <c r="E401" s="18"/>
    </row>
    <row r="402" spans="3:5" ht="15.75" customHeight="1" x14ac:dyDescent="0.2">
      <c r="C402" s="18"/>
      <c r="E402" s="18"/>
    </row>
    <row r="403" spans="3:5" ht="15.75" customHeight="1" x14ac:dyDescent="0.2">
      <c r="C403" s="18"/>
      <c r="E403" s="18"/>
    </row>
    <row r="404" spans="3:5" ht="15.75" customHeight="1" x14ac:dyDescent="0.2">
      <c r="C404" s="18"/>
      <c r="E404" s="18"/>
    </row>
    <row r="405" spans="3:5" ht="15.75" customHeight="1" x14ac:dyDescent="0.2">
      <c r="C405" s="18"/>
      <c r="E405" s="18"/>
    </row>
    <row r="406" spans="3:5" ht="15.75" customHeight="1" x14ac:dyDescent="0.2">
      <c r="C406" s="18"/>
      <c r="E406" s="18"/>
    </row>
    <row r="407" spans="3:5" ht="15.75" customHeight="1" x14ac:dyDescent="0.2">
      <c r="C407" s="18"/>
      <c r="E407" s="18"/>
    </row>
    <row r="408" spans="3:5" ht="15.75" customHeight="1" x14ac:dyDescent="0.2">
      <c r="C408" s="18"/>
      <c r="E408" s="18"/>
    </row>
    <row r="409" spans="3:5" ht="15.75" customHeight="1" x14ac:dyDescent="0.2">
      <c r="C409" s="18"/>
      <c r="E409" s="18"/>
    </row>
    <row r="410" spans="3:5" ht="15.75" customHeight="1" x14ac:dyDescent="0.2">
      <c r="C410" s="18"/>
      <c r="E410" s="18"/>
    </row>
    <row r="411" spans="3:5" ht="15.75" customHeight="1" x14ac:dyDescent="0.2">
      <c r="C411" s="18"/>
      <c r="E411" s="18"/>
    </row>
    <row r="412" spans="3:5" ht="15.75" customHeight="1" x14ac:dyDescent="0.2">
      <c r="C412" s="18"/>
      <c r="E412" s="18"/>
    </row>
    <row r="413" spans="3:5" ht="15.75" customHeight="1" x14ac:dyDescent="0.2">
      <c r="C413" s="18"/>
      <c r="E413" s="18"/>
    </row>
    <row r="414" spans="3:5" ht="15.75" customHeight="1" x14ac:dyDescent="0.2">
      <c r="C414" s="18"/>
      <c r="E414" s="18"/>
    </row>
    <row r="415" spans="3:5" ht="15.75" customHeight="1" x14ac:dyDescent="0.2">
      <c r="C415" s="18"/>
      <c r="E415" s="18"/>
    </row>
    <row r="416" spans="3:5" ht="15.75" customHeight="1" x14ac:dyDescent="0.2">
      <c r="C416" s="18"/>
      <c r="E416" s="18"/>
    </row>
    <row r="417" spans="3:5" ht="15.75" customHeight="1" x14ac:dyDescent="0.2">
      <c r="C417" s="18"/>
      <c r="E417" s="18"/>
    </row>
    <row r="418" spans="3:5" ht="15.75" customHeight="1" x14ac:dyDescent="0.2">
      <c r="C418" s="18"/>
      <c r="E418" s="18"/>
    </row>
    <row r="419" spans="3:5" ht="15.75" customHeight="1" x14ac:dyDescent="0.2">
      <c r="C419" s="18"/>
      <c r="E419" s="18"/>
    </row>
    <row r="420" spans="3:5" ht="15.75" customHeight="1" x14ac:dyDescent="0.2">
      <c r="C420" s="18"/>
      <c r="E420" s="18"/>
    </row>
    <row r="421" spans="3:5" ht="15.75" customHeight="1" x14ac:dyDescent="0.2">
      <c r="C421" s="18"/>
      <c r="E421" s="18"/>
    </row>
    <row r="422" spans="3:5" ht="15.75" customHeight="1" x14ac:dyDescent="0.2">
      <c r="C422" s="18"/>
      <c r="E422" s="18"/>
    </row>
    <row r="423" spans="3:5" ht="15.75" customHeight="1" x14ac:dyDescent="0.2">
      <c r="C423" s="18"/>
      <c r="E423" s="18"/>
    </row>
    <row r="424" spans="3:5" ht="15.75" customHeight="1" x14ac:dyDescent="0.2">
      <c r="C424" s="18"/>
      <c r="E424" s="18"/>
    </row>
    <row r="425" spans="3:5" ht="15.75" customHeight="1" x14ac:dyDescent="0.2">
      <c r="C425" s="18"/>
      <c r="E425" s="18"/>
    </row>
    <row r="426" spans="3:5" ht="15.75" customHeight="1" x14ac:dyDescent="0.2">
      <c r="C426" s="18"/>
      <c r="E426" s="18"/>
    </row>
    <row r="427" spans="3:5" ht="15.75" customHeight="1" x14ac:dyDescent="0.2">
      <c r="C427" s="18"/>
      <c r="E427" s="18"/>
    </row>
    <row r="428" spans="3:5" ht="15.75" customHeight="1" x14ac:dyDescent="0.2">
      <c r="C428" s="18"/>
      <c r="E428" s="18"/>
    </row>
    <row r="429" spans="3:5" ht="15.75" customHeight="1" x14ac:dyDescent="0.2">
      <c r="C429" s="18"/>
      <c r="E429" s="18"/>
    </row>
    <row r="430" spans="3:5" ht="15.75" customHeight="1" x14ac:dyDescent="0.2">
      <c r="C430" s="18"/>
      <c r="E430" s="18"/>
    </row>
    <row r="431" spans="3:5" ht="15.75" customHeight="1" x14ac:dyDescent="0.2">
      <c r="C431" s="18"/>
      <c r="E431" s="18"/>
    </row>
    <row r="432" spans="3:5" ht="15.75" customHeight="1" x14ac:dyDescent="0.2">
      <c r="C432" s="18"/>
      <c r="E432" s="18"/>
    </row>
    <row r="433" spans="3:5" ht="15.75" customHeight="1" x14ac:dyDescent="0.2">
      <c r="C433" s="18"/>
      <c r="E433" s="18"/>
    </row>
    <row r="434" spans="3:5" ht="15.75" customHeight="1" x14ac:dyDescent="0.2">
      <c r="C434" s="18"/>
      <c r="E434" s="18"/>
    </row>
    <row r="435" spans="3:5" ht="15.75" customHeight="1" x14ac:dyDescent="0.2">
      <c r="C435" s="18"/>
      <c r="E435" s="18"/>
    </row>
    <row r="436" spans="3:5" ht="15.75" customHeight="1" x14ac:dyDescent="0.2">
      <c r="C436" s="18"/>
      <c r="E436" s="18"/>
    </row>
    <row r="437" spans="3:5" ht="15.75" customHeight="1" x14ac:dyDescent="0.2">
      <c r="C437" s="18"/>
      <c r="E437" s="18"/>
    </row>
    <row r="438" spans="3:5" ht="15.75" customHeight="1" x14ac:dyDescent="0.2">
      <c r="C438" s="18"/>
      <c r="E438" s="18"/>
    </row>
    <row r="439" spans="3:5" ht="15.75" customHeight="1" x14ac:dyDescent="0.2">
      <c r="C439" s="18"/>
      <c r="E439" s="18"/>
    </row>
    <row r="440" spans="3:5" ht="15.75" customHeight="1" x14ac:dyDescent="0.2">
      <c r="C440" s="18"/>
      <c r="E440" s="18"/>
    </row>
    <row r="441" spans="3:5" ht="15.75" customHeight="1" x14ac:dyDescent="0.2">
      <c r="C441" s="18"/>
      <c r="E441" s="18"/>
    </row>
    <row r="442" spans="3:5" ht="15.75" customHeight="1" x14ac:dyDescent="0.2">
      <c r="C442" s="18"/>
      <c r="E442" s="18"/>
    </row>
    <row r="443" spans="3:5" ht="15.75" customHeight="1" x14ac:dyDescent="0.2">
      <c r="C443" s="18"/>
      <c r="E443" s="18"/>
    </row>
    <row r="444" spans="3:5" ht="15.75" customHeight="1" x14ac:dyDescent="0.2">
      <c r="C444" s="18"/>
      <c r="E444" s="18"/>
    </row>
    <row r="445" spans="3:5" ht="15.75" customHeight="1" x14ac:dyDescent="0.2">
      <c r="C445" s="18"/>
      <c r="E445" s="18"/>
    </row>
    <row r="446" spans="3:5" ht="15.75" customHeight="1" x14ac:dyDescent="0.2">
      <c r="C446" s="18"/>
      <c r="E446" s="18"/>
    </row>
    <row r="447" spans="3:5" ht="15.75" customHeight="1" x14ac:dyDescent="0.2">
      <c r="C447" s="18"/>
      <c r="E447" s="18"/>
    </row>
    <row r="448" spans="3:5" ht="15.75" customHeight="1" x14ac:dyDescent="0.2">
      <c r="C448" s="18"/>
      <c r="E448" s="18"/>
    </row>
    <row r="449" spans="3:5" ht="15.75" customHeight="1" x14ac:dyDescent="0.2">
      <c r="C449" s="18"/>
      <c r="E449" s="18"/>
    </row>
    <row r="450" spans="3:5" ht="15.75" customHeight="1" x14ac:dyDescent="0.2">
      <c r="C450" s="18"/>
      <c r="E450" s="18"/>
    </row>
    <row r="451" spans="3:5" ht="15.75" customHeight="1" x14ac:dyDescent="0.2">
      <c r="C451" s="18"/>
      <c r="E451" s="18"/>
    </row>
    <row r="452" spans="3:5" ht="15.75" customHeight="1" x14ac:dyDescent="0.2">
      <c r="C452" s="18"/>
      <c r="E452" s="18"/>
    </row>
    <row r="453" spans="3:5" ht="15.75" customHeight="1" x14ac:dyDescent="0.2">
      <c r="C453" s="18"/>
      <c r="E453" s="18"/>
    </row>
    <row r="454" spans="3:5" ht="15.75" customHeight="1" x14ac:dyDescent="0.2">
      <c r="C454" s="18"/>
      <c r="E454" s="18"/>
    </row>
    <row r="455" spans="3:5" ht="15.75" customHeight="1" x14ac:dyDescent="0.2">
      <c r="C455" s="18"/>
      <c r="E455" s="18"/>
    </row>
    <row r="456" spans="3:5" ht="15.75" customHeight="1" x14ac:dyDescent="0.2">
      <c r="C456" s="18"/>
      <c r="E456" s="18"/>
    </row>
    <row r="457" spans="3:5" ht="15.75" customHeight="1" x14ac:dyDescent="0.2">
      <c r="C457" s="18"/>
      <c r="E457" s="18"/>
    </row>
    <row r="458" spans="3:5" ht="15.75" customHeight="1" x14ac:dyDescent="0.2">
      <c r="C458" s="18"/>
      <c r="E458" s="18"/>
    </row>
    <row r="459" spans="3:5" ht="15.75" customHeight="1" x14ac:dyDescent="0.2">
      <c r="C459" s="18"/>
      <c r="E459" s="18"/>
    </row>
    <row r="460" spans="3:5" ht="15.75" customHeight="1" x14ac:dyDescent="0.2">
      <c r="C460" s="18"/>
      <c r="E460" s="18"/>
    </row>
    <row r="461" spans="3:5" ht="15.75" customHeight="1" x14ac:dyDescent="0.2">
      <c r="C461" s="18"/>
      <c r="E461" s="18"/>
    </row>
    <row r="462" spans="3:5" ht="15.75" customHeight="1" x14ac:dyDescent="0.2">
      <c r="C462" s="18"/>
      <c r="E462" s="18"/>
    </row>
    <row r="463" spans="3:5" ht="15.75" customHeight="1" x14ac:dyDescent="0.2">
      <c r="C463" s="18"/>
      <c r="E463" s="18"/>
    </row>
    <row r="464" spans="3:5" ht="15.75" customHeight="1" x14ac:dyDescent="0.2">
      <c r="C464" s="18"/>
      <c r="E464" s="18"/>
    </row>
    <row r="465" spans="3:5" ht="15.75" customHeight="1" x14ac:dyDescent="0.2">
      <c r="C465" s="18"/>
      <c r="E465" s="18"/>
    </row>
    <row r="466" spans="3:5" ht="15.75" customHeight="1" x14ac:dyDescent="0.2">
      <c r="C466" s="18"/>
      <c r="E466" s="18"/>
    </row>
    <row r="467" spans="3:5" ht="15.75" customHeight="1" x14ac:dyDescent="0.2">
      <c r="C467" s="18"/>
      <c r="E467" s="18"/>
    </row>
    <row r="468" spans="3:5" ht="15.75" customHeight="1" x14ac:dyDescent="0.2">
      <c r="C468" s="18"/>
      <c r="E468" s="18"/>
    </row>
    <row r="469" spans="3:5" ht="15.75" customHeight="1" x14ac:dyDescent="0.2">
      <c r="C469" s="18"/>
      <c r="E469" s="18"/>
    </row>
    <row r="470" spans="3:5" ht="15.75" customHeight="1" x14ac:dyDescent="0.2">
      <c r="C470" s="18"/>
      <c r="E470" s="18"/>
    </row>
    <row r="471" spans="3:5" ht="15.75" customHeight="1" x14ac:dyDescent="0.2">
      <c r="C471" s="18"/>
      <c r="E471" s="18"/>
    </row>
    <row r="472" spans="3:5" ht="15.75" customHeight="1" x14ac:dyDescent="0.2">
      <c r="C472" s="18"/>
      <c r="E472" s="18"/>
    </row>
    <row r="473" spans="3:5" ht="15.75" customHeight="1" x14ac:dyDescent="0.2">
      <c r="C473" s="18"/>
      <c r="E473" s="18"/>
    </row>
    <row r="474" spans="3:5" ht="15.75" customHeight="1" x14ac:dyDescent="0.2">
      <c r="C474" s="18"/>
      <c r="E474" s="18"/>
    </row>
    <row r="475" spans="3:5" ht="15.75" customHeight="1" x14ac:dyDescent="0.2">
      <c r="C475" s="18"/>
      <c r="E475" s="18"/>
    </row>
    <row r="476" spans="3:5" ht="15.75" customHeight="1" x14ac:dyDescent="0.2">
      <c r="C476" s="18"/>
      <c r="E476" s="18"/>
    </row>
    <row r="477" spans="3:5" ht="15.75" customHeight="1" x14ac:dyDescent="0.2">
      <c r="C477" s="18"/>
      <c r="E477" s="18"/>
    </row>
    <row r="478" spans="3:5" ht="15.75" customHeight="1" x14ac:dyDescent="0.2">
      <c r="C478" s="18"/>
      <c r="E478" s="18"/>
    </row>
    <row r="479" spans="3:5" ht="15.75" customHeight="1" x14ac:dyDescent="0.2">
      <c r="C479" s="18"/>
      <c r="E479" s="18"/>
    </row>
    <row r="480" spans="3:5" ht="15.75" customHeight="1" x14ac:dyDescent="0.2">
      <c r="C480" s="18"/>
      <c r="E480" s="18"/>
    </row>
    <row r="481" spans="3:5" ht="15.75" customHeight="1" x14ac:dyDescent="0.2">
      <c r="C481" s="18"/>
      <c r="E481" s="18"/>
    </row>
    <row r="482" spans="3:5" ht="15.75" customHeight="1" x14ac:dyDescent="0.2">
      <c r="C482" s="18"/>
      <c r="E482" s="18"/>
    </row>
    <row r="483" spans="3:5" ht="15.75" customHeight="1" x14ac:dyDescent="0.2">
      <c r="C483" s="18"/>
      <c r="E483" s="18"/>
    </row>
    <row r="484" spans="3:5" ht="15.75" customHeight="1" x14ac:dyDescent="0.2">
      <c r="C484" s="18"/>
      <c r="E484" s="18"/>
    </row>
    <row r="485" spans="3:5" ht="15.75" customHeight="1" x14ac:dyDescent="0.2">
      <c r="C485" s="18"/>
      <c r="E485" s="18"/>
    </row>
    <row r="486" spans="3:5" ht="15.75" customHeight="1" x14ac:dyDescent="0.2">
      <c r="C486" s="18"/>
      <c r="E486" s="18"/>
    </row>
    <row r="487" spans="3:5" ht="15.75" customHeight="1" x14ac:dyDescent="0.2">
      <c r="C487" s="18"/>
      <c r="E487" s="18"/>
    </row>
    <row r="488" spans="3:5" ht="15.75" customHeight="1" x14ac:dyDescent="0.2">
      <c r="C488" s="18"/>
      <c r="E488" s="18"/>
    </row>
    <row r="489" spans="3:5" ht="15.75" customHeight="1" x14ac:dyDescent="0.2">
      <c r="C489" s="18"/>
      <c r="E489" s="18"/>
    </row>
    <row r="490" spans="3:5" ht="15.75" customHeight="1" x14ac:dyDescent="0.2">
      <c r="C490" s="18"/>
      <c r="E490" s="18"/>
    </row>
    <row r="491" spans="3:5" ht="15.75" customHeight="1" x14ac:dyDescent="0.2">
      <c r="C491" s="18"/>
      <c r="E491" s="18"/>
    </row>
    <row r="492" spans="3:5" ht="15.75" customHeight="1" x14ac:dyDescent="0.2">
      <c r="C492" s="18"/>
      <c r="E492" s="18"/>
    </row>
    <row r="493" spans="3:5" ht="15.75" customHeight="1" x14ac:dyDescent="0.2">
      <c r="C493" s="18"/>
      <c r="E493" s="18"/>
    </row>
    <row r="494" spans="3:5" ht="15.75" customHeight="1" x14ac:dyDescent="0.2">
      <c r="C494" s="18"/>
      <c r="E494" s="18"/>
    </row>
    <row r="495" spans="3:5" ht="15.75" customHeight="1" x14ac:dyDescent="0.2">
      <c r="C495" s="18"/>
      <c r="E495" s="18"/>
    </row>
    <row r="496" spans="3:5" ht="15.75" customHeight="1" x14ac:dyDescent="0.2">
      <c r="C496" s="18"/>
      <c r="E496" s="18"/>
    </row>
    <row r="497" spans="3:5" ht="15.75" customHeight="1" x14ac:dyDescent="0.2">
      <c r="C497" s="18"/>
      <c r="E497" s="18"/>
    </row>
    <row r="498" spans="3:5" ht="15.75" customHeight="1" x14ac:dyDescent="0.2">
      <c r="C498" s="18"/>
      <c r="E498" s="18"/>
    </row>
    <row r="499" spans="3:5" ht="15.75" customHeight="1" x14ac:dyDescent="0.2">
      <c r="C499" s="18"/>
      <c r="E499" s="18"/>
    </row>
    <row r="500" spans="3:5" ht="15.75" customHeight="1" x14ac:dyDescent="0.2">
      <c r="C500" s="18"/>
      <c r="E500" s="18"/>
    </row>
    <row r="501" spans="3:5" ht="15.75" customHeight="1" x14ac:dyDescent="0.2">
      <c r="C501" s="18"/>
      <c r="E501" s="18"/>
    </row>
    <row r="502" spans="3:5" ht="15.75" customHeight="1" x14ac:dyDescent="0.2">
      <c r="C502" s="18"/>
      <c r="E502" s="18"/>
    </row>
    <row r="503" spans="3:5" ht="15.75" customHeight="1" x14ac:dyDescent="0.2">
      <c r="C503" s="18"/>
      <c r="E503" s="18"/>
    </row>
    <row r="504" spans="3:5" ht="15.75" customHeight="1" x14ac:dyDescent="0.2">
      <c r="C504" s="18"/>
      <c r="E504" s="18"/>
    </row>
    <row r="505" spans="3:5" ht="15.75" customHeight="1" x14ac:dyDescent="0.2">
      <c r="C505" s="18"/>
      <c r="E505" s="18"/>
    </row>
    <row r="506" spans="3:5" ht="15.75" customHeight="1" x14ac:dyDescent="0.2">
      <c r="C506" s="18"/>
      <c r="E506" s="18"/>
    </row>
    <row r="507" spans="3:5" ht="15.75" customHeight="1" x14ac:dyDescent="0.2">
      <c r="C507" s="18"/>
      <c r="E507" s="18"/>
    </row>
    <row r="508" spans="3:5" ht="15.75" customHeight="1" x14ac:dyDescent="0.2">
      <c r="C508" s="18"/>
      <c r="E508" s="18"/>
    </row>
    <row r="509" spans="3:5" ht="15.75" customHeight="1" x14ac:dyDescent="0.2">
      <c r="C509" s="18"/>
      <c r="E509" s="18"/>
    </row>
    <row r="510" spans="3:5" ht="15.75" customHeight="1" x14ac:dyDescent="0.2">
      <c r="C510" s="18"/>
      <c r="E510" s="18"/>
    </row>
    <row r="511" spans="3:5" ht="15.75" customHeight="1" x14ac:dyDescent="0.2">
      <c r="C511" s="18"/>
      <c r="E511" s="18"/>
    </row>
    <row r="512" spans="3:5" ht="15.75" customHeight="1" x14ac:dyDescent="0.2">
      <c r="C512" s="18"/>
      <c r="E512" s="18"/>
    </row>
    <row r="513" spans="3:5" ht="15.75" customHeight="1" x14ac:dyDescent="0.2">
      <c r="C513" s="18"/>
      <c r="E513" s="18"/>
    </row>
    <row r="514" spans="3:5" ht="15.75" customHeight="1" x14ac:dyDescent="0.2">
      <c r="C514" s="18"/>
      <c r="E514" s="18"/>
    </row>
    <row r="515" spans="3:5" ht="15.75" customHeight="1" x14ac:dyDescent="0.2">
      <c r="C515" s="18"/>
      <c r="E515" s="18"/>
    </row>
    <row r="516" spans="3:5" ht="15.75" customHeight="1" x14ac:dyDescent="0.2">
      <c r="C516" s="18"/>
      <c r="E516" s="18"/>
    </row>
    <row r="517" spans="3:5" ht="15.75" customHeight="1" x14ac:dyDescent="0.2">
      <c r="C517" s="18"/>
      <c r="E517" s="18"/>
    </row>
    <row r="518" spans="3:5" ht="15.75" customHeight="1" x14ac:dyDescent="0.2">
      <c r="C518" s="18"/>
      <c r="E518" s="18"/>
    </row>
    <row r="519" spans="3:5" ht="15.75" customHeight="1" x14ac:dyDescent="0.2">
      <c r="C519" s="18"/>
      <c r="E519" s="18"/>
    </row>
    <row r="520" spans="3:5" ht="15.75" customHeight="1" x14ac:dyDescent="0.2">
      <c r="C520" s="18"/>
      <c r="E520" s="18"/>
    </row>
    <row r="521" spans="3:5" ht="15.75" customHeight="1" x14ac:dyDescent="0.2">
      <c r="C521" s="18"/>
      <c r="E521" s="18"/>
    </row>
    <row r="522" spans="3:5" ht="15.75" customHeight="1" x14ac:dyDescent="0.2">
      <c r="C522" s="18"/>
      <c r="E522" s="18"/>
    </row>
    <row r="523" spans="3:5" ht="15.75" customHeight="1" x14ac:dyDescent="0.2">
      <c r="C523" s="18"/>
      <c r="E523" s="18"/>
    </row>
    <row r="524" spans="3:5" ht="15.75" customHeight="1" x14ac:dyDescent="0.2">
      <c r="C524" s="18"/>
      <c r="E524" s="18"/>
    </row>
    <row r="525" spans="3:5" ht="15.75" customHeight="1" x14ac:dyDescent="0.2">
      <c r="C525" s="18"/>
      <c r="E525" s="18"/>
    </row>
    <row r="526" spans="3:5" ht="15.75" customHeight="1" x14ac:dyDescent="0.2">
      <c r="C526" s="18"/>
      <c r="E526" s="18"/>
    </row>
    <row r="527" spans="3:5" ht="15.75" customHeight="1" x14ac:dyDescent="0.2">
      <c r="C527" s="18"/>
      <c r="E527" s="18"/>
    </row>
    <row r="528" spans="3:5" ht="15.75" customHeight="1" x14ac:dyDescent="0.2">
      <c r="C528" s="18"/>
      <c r="E528" s="18"/>
    </row>
    <row r="529" spans="3:5" ht="15.75" customHeight="1" x14ac:dyDescent="0.2">
      <c r="C529" s="18"/>
      <c r="E529" s="18"/>
    </row>
    <row r="530" spans="3:5" ht="15.75" customHeight="1" x14ac:dyDescent="0.2">
      <c r="C530" s="18"/>
      <c r="E530" s="18"/>
    </row>
    <row r="531" spans="3:5" ht="15.75" customHeight="1" x14ac:dyDescent="0.2">
      <c r="C531" s="18"/>
      <c r="E531" s="18"/>
    </row>
    <row r="532" spans="3:5" ht="15.75" customHeight="1" x14ac:dyDescent="0.2">
      <c r="C532" s="18"/>
      <c r="E532" s="18"/>
    </row>
    <row r="533" spans="3:5" ht="15.75" customHeight="1" x14ac:dyDescent="0.2">
      <c r="C533" s="18"/>
      <c r="E533" s="18"/>
    </row>
    <row r="534" spans="3:5" ht="15.75" customHeight="1" x14ac:dyDescent="0.2">
      <c r="C534" s="18"/>
      <c r="E534" s="18"/>
    </row>
    <row r="535" spans="3:5" ht="15.75" customHeight="1" x14ac:dyDescent="0.2">
      <c r="C535" s="18"/>
      <c r="E535" s="18"/>
    </row>
    <row r="536" spans="3:5" ht="15.75" customHeight="1" x14ac:dyDescent="0.2">
      <c r="C536" s="18"/>
      <c r="E536" s="18"/>
    </row>
    <row r="537" spans="3:5" ht="15.75" customHeight="1" x14ac:dyDescent="0.2">
      <c r="C537" s="18"/>
      <c r="E537" s="18"/>
    </row>
    <row r="538" spans="3:5" ht="15.75" customHeight="1" x14ac:dyDescent="0.2">
      <c r="C538" s="18"/>
      <c r="E538" s="18"/>
    </row>
    <row r="539" spans="3:5" ht="15.75" customHeight="1" x14ac:dyDescent="0.2">
      <c r="C539" s="18"/>
      <c r="E539" s="18"/>
    </row>
    <row r="540" spans="3:5" ht="15.75" customHeight="1" x14ac:dyDescent="0.2">
      <c r="C540" s="18"/>
      <c r="E540" s="18"/>
    </row>
    <row r="541" spans="3:5" ht="15.75" customHeight="1" x14ac:dyDescent="0.2">
      <c r="C541" s="18"/>
      <c r="E541" s="18"/>
    </row>
    <row r="542" spans="3:5" ht="15.75" customHeight="1" x14ac:dyDescent="0.2">
      <c r="C542" s="18"/>
      <c r="E542" s="18"/>
    </row>
    <row r="543" spans="3:5" ht="15.75" customHeight="1" x14ac:dyDescent="0.2">
      <c r="C543" s="18"/>
      <c r="E543" s="18"/>
    </row>
    <row r="544" spans="3:5" ht="15.75" customHeight="1" x14ac:dyDescent="0.2">
      <c r="C544" s="18"/>
      <c r="E544" s="18"/>
    </row>
    <row r="545" spans="3:5" ht="15.75" customHeight="1" x14ac:dyDescent="0.2">
      <c r="C545" s="18"/>
      <c r="E545" s="18"/>
    </row>
    <row r="546" spans="3:5" ht="15.75" customHeight="1" x14ac:dyDescent="0.2">
      <c r="C546" s="18"/>
      <c r="E546" s="18"/>
    </row>
    <row r="547" spans="3:5" ht="15.75" customHeight="1" x14ac:dyDescent="0.2">
      <c r="C547" s="18"/>
      <c r="E547" s="18"/>
    </row>
    <row r="548" spans="3:5" ht="15.75" customHeight="1" x14ac:dyDescent="0.2">
      <c r="C548" s="18"/>
      <c r="E548" s="18"/>
    </row>
    <row r="549" spans="3:5" ht="15.75" customHeight="1" x14ac:dyDescent="0.2">
      <c r="C549" s="18"/>
      <c r="E549" s="18"/>
    </row>
    <row r="550" spans="3:5" ht="15.75" customHeight="1" x14ac:dyDescent="0.2">
      <c r="C550" s="18"/>
      <c r="E550" s="18"/>
    </row>
    <row r="551" spans="3:5" ht="15.75" customHeight="1" x14ac:dyDescent="0.2">
      <c r="C551" s="18"/>
      <c r="E551" s="18"/>
    </row>
    <row r="552" spans="3:5" ht="15.75" customHeight="1" x14ac:dyDescent="0.2">
      <c r="C552" s="18"/>
      <c r="E552" s="18"/>
    </row>
    <row r="553" spans="3:5" ht="15.75" customHeight="1" x14ac:dyDescent="0.2">
      <c r="C553" s="18"/>
      <c r="E553" s="18"/>
    </row>
    <row r="554" spans="3:5" ht="15.75" customHeight="1" x14ac:dyDescent="0.2">
      <c r="C554" s="18"/>
      <c r="E554" s="18"/>
    </row>
    <row r="555" spans="3:5" ht="15.75" customHeight="1" x14ac:dyDescent="0.2">
      <c r="C555" s="18"/>
      <c r="E555" s="18"/>
    </row>
    <row r="556" spans="3:5" ht="15.75" customHeight="1" x14ac:dyDescent="0.2">
      <c r="C556" s="18"/>
      <c r="E556" s="18"/>
    </row>
    <row r="557" spans="3:5" ht="15.75" customHeight="1" x14ac:dyDescent="0.2">
      <c r="C557" s="18"/>
      <c r="E557" s="18"/>
    </row>
    <row r="558" spans="3:5" ht="15.75" customHeight="1" x14ac:dyDescent="0.2">
      <c r="C558" s="18"/>
      <c r="E558" s="18"/>
    </row>
    <row r="559" spans="3:5" ht="15.75" customHeight="1" x14ac:dyDescent="0.2">
      <c r="C559" s="18"/>
      <c r="E559" s="18"/>
    </row>
    <row r="560" spans="3:5" ht="15.75" customHeight="1" x14ac:dyDescent="0.2">
      <c r="C560" s="18"/>
      <c r="E560" s="18"/>
    </row>
    <row r="561" spans="3:5" ht="15.75" customHeight="1" x14ac:dyDescent="0.2">
      <c r="C561" s="18"/>
      <c r="E561" s="18"/>
    </row>
    <row r="562" spans="3:5" ht="15.75" customHeight="1" x14ac:dyDescent="0.2">
      <c r="C562" s="18"/>
      <c r="E562" s="18"/>
    </row>
    <row r="563" spans="3:5" ht="15.75" customHeight="1" x14ac:dyDescent="0.2">
      <c r="C563" s="18"/>
      <c r="E563" s="18"/>
    </row>
    <row r="564" spans="3:5" ht="15.75" customHeight="1" x14ac:dyDescent="0.2">
      <c r="C564" s="18"/>
      <c r="E564" s="18"/>
    </row>
    <row r="565" spans="3:5" ht="15.75" customHeight="1" x14ac:dyDescent="0.2">
      <c r="C565" s="18"/>
      <c r="E565" s="18"/>
    </row>
    <row r="566" spans="3:5" ht="15.75" customHeight="1" x14ac:dyDescent="0.2">
      <c r="C566" s="18"/>
      <c r="E566" s="18"/>
    </row>
    <row r="567" spans="3:5" ht="15.75" customHeight="1" x14ac:dyDescent="0.2">
      <c r="C567" s="18"/>
      <c r="E567" s="18"/>
    </row>
    <row r="568" spans="3:5" ht="15.75" customHeight="1" x14ac:dyDescent="0.2">
      <c r="C568" s="18"/>
      <c r="E568" s="18"/>
    </row>
    <row r="569" spans="3:5" ht="15.75" customHeight="1" x14ac:dyDescent="0.2">
      <c r="C569" s="18"/>
      <c r="E569" s="18"/>
    </row>
    <row r="570" spans="3:5" ht="15.75" customHeight="1" x14ac:dyDescent="0.2">
      <c r="C570" s="18"/>
      <c r="E570" s="18"/>
    </row>
    <row r="571" spans="3:5" ht="15.75" customHeight="1" x14ac:dyDescent="0.2">
      <c r="C571" s="18"/>
      <c r="E571" s="18"/>
    </row>
    <row r="572" spans="3:5" ht="15.75" customHeight="1" x14ac:dyDescent="0.2">
      <c r="C572" s="18"/>
      <c r="E572" s="18"/>
    </row>
    <row r="573" spans="3:5" ht="15.75" customHeight="1" x14ac:dyDescent="0.2">
      <c r="C573" s="18"/>
      <c r="E573" s="18"/>
    </row>
    <row r="574" spans="3:5" ht="15.75" customHeight="1" x14ac:dyDescent="0.2">
      <c r="C574" s="18"/>
      <c r="E574" s="18"/>
    </row>
    <row r="575" spans="3:5" ht="15.75" customHeight="1" x14ac:dyDescent="0.2">
      <c r="C575" s="18"/>
      <c r="E575" s="18"/>
    </row>
    <row r="576" spans="3:5" ht="15.75" customHeight="1" x14ac:dyDescent="0.2">
      <c r="C576" s="18"/>
      <c r="E576" s="18"/>
    </row>
    <row r="577" spans="3:5" ht="15.75" customHeight="1" x14ac:dyDescent="0.2">
      <c r="C577" s="18"/>
      <c r="E577" s="18"/>
    </row>
    <row r="578" spans="3:5" ht="15.75" customHeight="1" x14ac:dyDescent="0.2">
      <c r="C578" s="18"/>
      <c r="E578" s="18"/>
    </row>
    <row r="579" spans="3:5" ht="15.75" customHeight="1" x14ac:dyDescent="0.2">
      <c r="C579" s="18"/>
      <c r="E579" s="18"/>
    </row>
    <row r="580" spans="3:5" ht="15.75" customHeight="1" x14ac:dyDescent="0.2">
      <c r="C580" s="18"/>
      <c r="E580" s="18"/>
    </row>
    <row r="581" spans="3:5" ht="15.75" customHeight="1" x14ac:dyDescent="0.2">
      <c r="C581" s="18"/>
      <c r="E581" s="18"/>
    </row>
    <row r="582" spans="3:5" ht="15.75" customHeight="1" x14ac:dyDescent="0.2">
      <c r="C582" s="18"/>
      <c r="E582" s="18"/>
    </row>
    <row r="583" spans="3:5" ht="15.75" customHeight="1" x14ac:dyDescent="0.2">
      <c r="C583" s="18"/>
      <c r="E583" s="18"/>
    </row>
    <row r="584" spans="3:5" ht="15.75" customHeight="1" x14ac:dyDescent="0.2">
      <c r="C584" s="18"/>
      <c r="E584" s="18"/>
    </row>
    <row r="585" spans="3:5" ht="15.75" customHeight="1" x14ac:dyDescent="0.2">
      <c r="C585" s="18"/>
      <c r="E585" s="18"/>
    </row>
    <row r="586" spans="3:5" ht="15.75" customHeight="1" x14ac:dyDescent="0.2">
      <c r="C586" s="18"/>
      <c r="E586" s="18"/>
    </row>
    <row r="587" spans="3:5" ht="15.75" customHeight="1" x14ac:dyDescent="0.2">
      <c r="C587" s="18"/>
      <c r="E587" s="18"/>
    </row>
    <row r="588" spans="3:5" ht="15.75" customHeight="1" x14ac:dyDescent="0.2">
      <c r="C588" s="18"/>
      <c r="E588" s="18"/>
    </row>
    <row r="589" spans="3:5" ht="15.75" customHeight="1" x14ac:dyDescent="0.2">
      <c r="C589" s="18"/>
      <c r="E589" s="18"/>
    </row>
    <row r="590" spans="3:5" ht="15.75" customHeight="1" x14ac:dyDescent="0.2">
      <c r="C590" s="18"/>
      <c r="E590" s="18"/>
    </row>
    <row r="591" spans="3:5" ht="15.75" customHeight="1" x14ac:dyDescent="0.2">
      <c r="C591" s="18"/>
      <c r="E591" s="18"/>
    </row>
    <row r="592" spans="3:5" ht="15.75" customHeight="1" x14ac:dyDescent="0.2">
      <c r="C592" s="18"/>
      <c r="E592" s="18"/>
    </row>
    <row r="593" spans="3:5" ht="15.75" customHeight="1" x14ac:dyDescent="0.2">
      <c r="C593" s="18"/>
      <c r="E593" s="18"/>
    </row>
    <row r="594" spans="3:5" ht="15.75" customHeight="1" x14ac:dyDescent="0.2">
      <c r="C594" s="18"/>
      <c r="E594" s="18"/>
    </row>
    <row r="595" spans="3:5" ht="15.75" customHeight="1" x14ac:dyDescent="0.2">
      <c r="C595" s="18"/>
      <c r="E595" s="18"/>
    </row>
    <row r="596" spans="3:5" ht="15.75" customHeight="1" x14ac:dyDescent="0.2">
      <c r="C596" s="18"/>
      <c r="E596" s="18"/>
    </row>
    <row r="597" spans="3:5" ht="15.75" customHeight="1" x14ac:dyDescent="0.2">
      <c r="C597" s="18"/>
      <c r="E597" s="18"/>
    </row>
    <row r="598" spans="3:5" ht="15.75" customHeight="1" x14ac:dyDescent="0.2">
      <c r="C598" s="18"/>
      <c r="E598" s="18"/>
    </row>
    <row r="599" spans="3:5" ht="15.75" customHeight="1" x14ac:dyDescent="0.2">
      <c r="C599" s="18"/>
      <c r="E599" s="18"/>
    </row>
    <row r="600" spans="3:5" ht="15.75" customHeight="1" x14ac:dyDescent="0.2">
      <c r="C600" s="18"/>
      <c r="E600" s="18"/>
    </row>
    <row r="601" spans="3:5" ht="15.75" customHeight="1" x14ac:dyDescent="0.2">
      <c r="C601" s="18"/>
      <c r="E601" s="18"/>
    </row>
    <row r="602" spans="3:5" ht="15.75" customHeight="1" x14ac:dyDescent="0.2">
      <c r="C602" s="18"/>
      <c r="E602" s="18"/>
    </row>
    <row r="603" spans="3:5" ht="15.75" customHeight="1" x14ac:dyDescent="0.2">
      <c r="C603" s="18"/>
      <c r="E603" s="18"/>
    </row>
    <row r="604" spans="3:5" ht="15.75" customHeight="1" x14ac:dyDescent="0.2">
      <c r="C604" s="18"/>
      <c r="E604" s="18"/>
    </row>
    <row r="605" spans="3:5" ht="15.75" customHeight="1" x14ac:dyDescent="0.2">
      <c r="C605" s="18"/>
      <c r="E605" s="18"/>
    </row>
    <row r="606" spans="3:5" ht="15.75" customHeight="1" x14ac:dyDescent="0.2">
      <c r="C606" s="18"/>
      <c r="E606" s="18"/>
    </row>
    <row r="607" spans="3:5" ht="15.75" customHeight="1" x14ac:dyDescent="0.2">
      <c r="C607" s="18"/>
      <c r="E607" s="18"/>
    </row>
    <row r="608" spans="3:5" ht="15.75" customHeight="1" x14ac:dyDescent="0.2">
      <c r="C608" s="18"/>
      <c r="E608" s="18"/>
    </row>
    <row r="609" spans="3:5" ht="15.75" customHeight="1" x14ac:dyDescent="0.2">
      <c r="C609" s="18"/>
      <c r="E609" s="18"/>
    </row>
    <row r="610" spans="3:5" ht="15.75" customHeight="1" x14ac:dyDescent="0.2">
      <c r="C610" s="18"/>
      <c r="E610" s="18"/>
    </row>
    <row r="611" spans="3:5" ht="15.75" customHeight="1" x14ac:dyDescent="0.2">
      <c r="C611" s="18"/>
      <c r="E611" s="18"/>
    </row>
    <row r="612" spans="3:5" ht="15.75" customHeight="1" x14ac:dyDescent="0.2">
      <c r="C612" s="18"/>
      <c r="E612" s="18"/>
    </row>
    <row r="613" spans="3:5" ht="15.75" customHeight="1" x14ac:dyDescent="0.2">
      <c r="C613" s="18"/>
      <c r="E613" s="18"/>
    </row>
    <row r="614" spans="3:5" ht="15.75" customHeight="1" x14ac:dyDescent="0.2">
      <c r="C614" s="18"/>
      <c r="E614" s="18"/>
    </row>
    <row r="615" spans="3:5" ht="15.75" customHeight="1" x14ac:dyDescent="0.2">
      <c r="C615" s="18"/>
      <c r="E615" s="18"/>
    </row>
    <row r="616" spans="3:5" ht="15.75" customHeight="1" x14ac:dyDescent="0.2">
      <c r="C616" s="18"/>
      <c r="E616" s="18"/>
    </row>
    <row r="617" spans="3:5" ht="15.75" customHeight="1" x14ac:dyDescent="0.2">
      <c r="C617" s="18"/>
      <c r="E617" s="18"/>
    </row>
    <row r="618" spans="3:5" ht="15.75" customHeight="1" x14ac:dyDescent="0.2">
      <c r="C618" s="18"/>
      <c r="E618" s="18"/>
    </row>
    <row r="619" spans="3:5" ht="15.75" customHeight="1" x14ac:dyDescent="0.2">
      <c r="C619" s="18"/>
      <c r="E619" s="18"/>
    </row>
    <row r="620" spans="3:5" ht="15.75" customHeight="1" x14ac:dyDescent="0.2">
      <c r="C620" s="18"/>
      <c r="E620" s="18"/>
    </row>
    <row r="621" spans="3:5" ht="15.75" customHeight="1" x14ac:dyDescent="0.2">
      <c r="C621" s="18"/>
      <c r="E621" s="18"/>
    </row>
    <row r="622" spans="3:5" ht="15.75" customHeight="1" x14ac:dyDescent="0.2">
      <c r="C622" s="18"/>
      <c r="E622" s="18"/>
    </row>
    <row r="623" spans="3:5" ht="15.75" customHeight="1" x14ac:dyDescent="0.2">
      <c r="C623" s="18"/>
      <c r="E623" s="18"/>
    </row>
    <row r="624" spans="3:5" ht="15.75" customHeight="1" x14ac:dyDescent="0.2">
      <c r="C624" s="18"/>
      <c r="E624" s="18"/>
    </row>
    <row r="625" spans="3:5" ht="15.75" customHeight="1" x14ac:dyDescent="0.2">
      <c r="C625" s="18"/>
      <c r="E625" s="18"/>
    </row>
    <row r="626" spans="3:5" ht="15.75" customHeight="1" x14ac:dyDescent="0.2">
      <c r="C626" s="18"/>
      <c r="E626" s="18"/>
    </row>
    <row r="627" spans="3:5" ht="15.75" customHeight="1" x14ac:dyDescent="0.2">
      <c r="C627" s="18"/>
      <c r="E627" s="18"/>
    </row>
    <row r="628" spans="3:5" ht="15.75" customHeight="1" x14ac:dyDescent="0.2">
      <c r="C628" s="18"/>
      <c r="E628" s="18"/>
    </row>
    <row r="629" spans="3:5" ht="15.75" customHeight="1" x14ac:dyDescent="0.2">
      <c r="C629" s="18"/>
      <c r="E629" s="18"/>
    </row>
    <row r="630" spans="3:5" ht="15.75" customHeight="1" x14ac:dyDescent="0.2">
      <c r="C630" s="18"/>
      <c r="E630" s="18"/>
    </row>
    <row r="631" spans="3:5" ht="15.75" customHeight="1" x14ac:dyDescent="0.2">
      <c r="C631" s="18"/>
      <c r="E631" s="18"/>
    </row>
    <row r="632" spans="3:5" ht="15.75" customHeight="1" x14ac:dyDescent="0.2">
      <c r="C632" s="18"/>
      <c r="E632" s="18"/>
    </row>
    <row r="633" spans="3:5" ht="15.75" customHeight="1" x14ac:dyDescent="0.2">
      <c r="C633" s="18"/>
      <c r="E633" s="18"/>
    </row>
    <row r="634" spans="3:5" ht="15.75" customHeight="1" x14ac:dyDescent="0.2">
      <c r="C634" s="18"/>
      <c r="E634" s="18"/>
    </row>
    <row r="635" spans="3:5" ht="15.75" customHeight="1" x14ac:dyDescent="0.2">
      <c r="C635" s="18"/>
      <c r="E635" s="18"/>
    </row>
    <row r="636" spans="3:5" ht="15.75" customHeight="1" x14ac:dyDescent="0.2">
      <c r="C636" s="18"/>
      <c r="E636" s="18"/>
    </row>
    <row r="637" spans="3:5" ht="15.75" customHeight="1" x14ac:dyDescent="0.2">
      <c r="C637" s="18"/>
      <c r="E637" s="18"/>
    </row>
    <row r="638" spans="3:5" ht="15.75" customHeight="1" x14ac:dyDescent="0.2">
      <c r="C638" s="18"/>
      <c r="E638" s="18"/>
    </row>
    <row r="639" spans="3:5" ht="15.75" customHeight="1" x14ac:dyDescent="0.2">
      <c r="C639" s="18"/>
      <c r="E639" s="18"/>
    </row>
    <row r="640" spans="3:5" ht="15.75" customHeight="1" x14ac:dyDescent="0.2">
      <c r="C640" s="18"/>
      <c r="E640" s="18"/>
    </row>
    <row r="641" spans="3:5" ht="15.75" customHeight="1" x14ac:dyDescent="0.2">
      <c r="C641" s="18"/>
      <c r="E641" s="18"/>
    </row>
    <row r="642" spans="3:5" ht="15.75" customHeight="1" x14ac:dyDescent="0.2">
      <c r="C642" s="18"/>
      <c r="E642" s="18"/>
    </row>
    <row r="643" spans="3:5" ht="15.75" customHeight="1" x14ac:dyDescent="0.2">
      <c r="C643" s="18"/>
      <c r="E643" s="18"/>
    </row>
    <row r="644" spans="3:5" ht="15.75" customHeight="1" x14ac:dyDescent="0.2">
      <c r="C644" s="18"/>
      <c r="E644" s="18"/>
    </row>
    <row r="645" spans="3:5" ht="15.75" customHeight="1" x14ac:dyDescent="0.2">
      <c r="C645" s="18"/>
      <c r="E645" s="18"/>
    </row>
    <row r="646" spans="3:5" ht="15.75" customHeight="1" x14ac:dyDescent="0.2">
      <c r="C646" s="18"/>
      <c r="E646" s="18"/>
    </row>
    <row r="647" spans="3:5" ht="15.75" customHeight="1" x14ac:dyDescent="0.2">
      <c r="C647" s="18"/>
      <c r="E647" s="18"/>
    </row>
    <row r="648" spans="3:5" ht="15.75" customHeight="1" x14ac:dyDescent="0.2">
      <c r="C648" s="18"/>
      <c r="E648" s="18"/>
    </row>
    <row r="649" spans="3:5" ht="15.75" customHeight="1" x14ac:dyDescent="0.2">
      <c r="C649" s="18"/>
      <c r="E649" s="18"/>
    </row>
    <row r="650" spans="3:5" ht="15.75" customHeight="1" x14ac:dyDescent="0.2">
      <c r="C650" s="18"/>
      <c r="E650" s="18"/>
    </row>
    <row r="651" spans="3:5" ht="15.75" customHeight="1" x14ac:dyDescent="0.2">
      <c r="C651" s="18"/>
      <c r="E651" s="18"/>
    </row>
    <row r="652" spans="3:5" ht="15.75" customHeight="1" x14ac:dyDescent="0.2">
      <c r="C652" s="18"/>
      <c r="E652" s="18"/>
    </row>
    <row r="653" spans="3:5" ht="15.75" customHeight="1" x14ac:dyDescent="0.2">
      <c r="C653" s="18"/>
      <c r="E653" s="18"/>
    </row>
    <row r="654" spans="3:5" ht="15.75" customHeight="1" x14ac:dyDescent="0.2">
      <c r="C654" s="18"/>
      <c r="E654" s="18"/>
    </row>
    <row r="655" spans="3:5" ht="15.75" customHeight="1" x14ac:dyDescent="0.2">
      <c r="C655" s="18"/>
      <c r="E655" s="18"/>
    </row>
    <row r="656" spans="3:5" ht="15.75" customHeight="1" x14ac:dyDescent="0.2">
      <c r="C656" s="18"/>
      <c r="E656" s="18"/>
    </row>
    <row r="657" spans="3:5" ht="15.75" customHeight="1" x14ac:dyDescent="0.2">
      <c r="C657" s="18"/>
      <c r="E657" s="18"/>
    </row>
    <row r="658" spans="3:5" ht="15.75" customHeight="1" x14ac:dyDescent="0.2">
      <c r="C658" s="18"/>
      <c r="E658" s="18"/>
    </row>
    <row r="659" spans="3:5" ht="15.75" customHeight="1" x14ac:dyDescent="0.2">
      <c r="C659" s="18"/>
      <c r="E659" s="18"/>
    </row>
    <row r="660" spans="3:5" ht="15.75" customHeight="1" x14ac:dyDescent="0.2">
      <c r="C660" s="18"/>
      <c r="E660" s="18"/>
    </row>
    <row r="661" spans="3:5" ht="15.75" customHeight="1" x14ac:dyDescent="0.2">
      <c r="C661" s="18"/>
      <c r="E661" s="18"/>
    </row>
    <row r="662" spans="3:5" ht="15.75" customHeight="1" x14ac:dyDescent="0.2">
      <c r="C662" s="18"/>
      <c r="E662" s="18"/>
    </row>
    <row r="663" spans="3:5" ht="15.75" customHeight="1" x14ac:dyDescent="0.2">
      <c r="C663" s="18"/>
      <c r="E663" s="18"/>
    </row>
    <row r="664" spans="3:5" ht="15.75" customHeight="1" x14ac:dyDescent="0.2">
      <c r="C664" s="18"/>
      <c r="E664" s="18"/>
    </row>
    <row r="665" spans="3:5" ht="15.75" customHeight="1" x14ac:dyDescent="0.2">
      <c r="C665" s="18"/>
      <c r="E665" s="18"/>
    </row>
    <row r="666" spans="3:5" ht="15.75" customHeight="1" x14ac:dyDescent="0.2">
      <c r="C666" s="18"/>
      <c r="E666" s="18"/>
    </row>
    <row r="667" spans="3:5" ht="15.75" customHeight="1" x14ac:dyDescent="0.2">
      <c r="C667" s="18"/>
      <c r="E667" s="18"/>
    </row>
    <row r="668" spans="3:5" ht="15.75" customHeight="1" x14ac:dyDescent="0.2">
      <c r="C668" s="18"/>
      <c r="E668" s="18"/>
    </row>
    <row r="669" spans="3:5" ht="15.75" customHeight="1" x14ac:dyDescent="0.2">
      <c r="C669" s="18"/>
      <c r="E669" s="18"/>
    </row>
    <row r="670" spans="3:5" ht="15.75" customHeight="1" x14ac:dyDescent="0.2">
      <c r="C670" s="18"/>
      <c r="E670" s="18"/>
    </row>
    <row r="671" spans="3:5" ht="15.75" customHeight="1" x14ac:dyDescent="0.2">
      <c r="C671" s="18"/>
      <c r="E671" s="18"/>
    </row>
    <row r="672" spans="3:5" ht="15.75" customHeight="1" x14ac:dyDescent="0.2">
      <c r="C672" s="18"/>
      <c r="E672" s="18"/>
    </row>
    <row r="673" spans="3:5" ht="15.75" customHeight="1" x14ac:dyDescent="0.2">
      <c r="C673" s="18"/>
      <c r="E673" s="18"/>
    </row>
    <row r="674" spans="3:5" ht="15.75" customHeight="1" x14ac:dyDescent="0.2">
      <c r="C674" s="18"/>
      <c r="E674" s="18"/>
    </row>
    <row r="675" spans="3:5" ht="15.75" customHeight="1" x14ac:dyDescent="0.2">
      <c r="C675" s="18"/>
      <c r="E675" s="18"/>
    </row>
    <row r="676" spans="3:5" ht="15.75" customHeight="1" x14ac:dyDescent="0.2">
      <c r="C676" s="18"/>
      <c r="E676" s="18"/>
    </row>
    <row r="677" spans="3:5" ht="15.75" customHeight="1" x14ac:dyDescent="0.2">
      <c r="C677" s="18"/>
      <c r="E677" s="18"/>
    </row>
    <row r="678" spans="3:5" ht="15.75" customHeight="1" x14ac:dyDescent="0.2">
      <c r="C678" s="18"/>
      <c r="E678" s="18"/>
    </row>
    <row r="679" spans="3:5" ht="15.75" customHeight="1" x14ac:dyDescent="0.2">
      <c r="C679" s="18"/>
      <c r="E679" s="18"/>
    </row>
    <row r="680" spans="3:5" ht="15.75" customHeight="1" x14ac:dyDescent="0.2">
      <c r="C680" s="18"/>
      <c r="E680" s="18"/>
    </row>
    <row r="681" spans="3:5" ht="15.75" customHeight="1" x14ac:dyDescent="0.2">
      <c r="C681" s="18"/>
      <c r="E681" s="18"/>
    </row>
    <row r="682" spans="3:5" ht="15.75" customHeight="1" x14ac:dyDescent="0.2">
      <c r="C682" s="18"/>
      <c r="E682" s="18"/>
    </row>
    <row r="683" spans="3:5" ht="15.75" customHeight="1" x14ac:dyDescent="0.2">
      <c r="C683" s="18"/>
      <c r="E683" s="18"/>
    </row>
    <row r="684" spans="3:5" ht="15.75" customHeight="1" x14ac:dyDescent="0.2">
      <c r="C684" s="18"/>
      <c r="E684" s="18"/>
    </row>
    <row r="685" spans="3:5" ht="15.75" customHeight="1" x14ac:dyDescent="0.2">
      <c r="C685" s="18"/>
      <c r="E685" s="18"/>
    </row>
    <row r="686" spans="3:5" ht="15.75" customHeight="1" x14ac:dyDescent="0.2">
      <c r="C686" s="18"/>
      <c r="E686" s="18"/>
    </row>
    <row r="687" spans="3:5" ht="15.75" customHeight="1" x14ac:dyDescent="0.2">
      <c r="C687" s="18"/>
      <c r="E687" s="18"/>
    </row>
    <row r="688" spans="3:5" ht="15.75" customHeight="1" x14ac:dyDescent="0.2">
      <c r="C688" s="18"/>
      <c r="E688" s="18"/>
    </row>
    <row r="689" spans="3:5" ht="15.75" customHeight="1" x14ac:dyDescent="0.2">
      <c r="C689" s="18"/>
      <c r="E689" s="18"/>
    </row>
    <row r="690" spans="3:5" ht="15.75" customHeight="1" x14ac:dyDescent="0.2">
      <c r="C690" s="18"/>
      <c r="E690" s="18"/>
    </row>
    <row r="691" spans="3:5" ht="15.75" customHeight="1" x14ac:dyDescent="0.2">
      <c r="C691" s="18"/>
      <c r="E691" s="18"/>
    </row>
    <row r="692" spans="3:5" ht="15.75" customHeight="1" x14ac:dyDescent="0.2">
      <c r="C692" s="18"/>
      <c r="E692" s="18"/>
    </row>
    <row r="693" spans="3:5" ht="15.75" customHeight="1" x14ac:dyDescent="0.2">
      <c r="C693" s="18"/>
      <c r="E693" s="18"/>
    </row>
    <row r="694" spans="3:5" ht="15.75" customHeight="1" x14ac:dyDescent="0.2">
      <c r="C694" s="18"/>
      <c r="E694" s="18"/>
    </row>
    <row r="695" spans="3:5" ht="15.75" customHeight="1" x14ac:dyDescent="0.2">
      <c r="C695" s="18"/>
      <c r="E695" s="18"/>
    </row>
    <row r="696" spans="3:5" ht="15.75" customHeight="1" x14ac:dyDescent="0.2">
      <c r="C696" s="18"/>
      <c r="E696" s="18"/>
    </row>
    <row r="697" spans="3:5" ht="15.75" customHeight="1" x14ac:dyDescent="0.2">
      <c r="C697" s="18"/>
      <c r="E697" s="18"/>
    </row>
    <row r="698" spans="3:5" ht="15.75" customHeight="1" x14ac:dyDescent="0.2">
      <c r="C698" s="18"/>
      <c r="E698" s="18"/>
    </row>
    <row r="699" spans="3:5" ht="15.75" customHeight="1" x14ac:dyDescent="0.2">
      <c r="C699" s="18"/>
      <c r="E699" s="18"/>
    </row>
    <row r="700" spans="3:5" ht="15.75" customHeight="1" x14ac:dyDescent="0.2">
      <c r="C700" s="18"/>
      <c r="E700" s="18"/>
    </row>
    <row r="701" spans="3:5" ht="15.75" customHeight="1" x14ac:dyDescent="0.2">
      <c r="C701" s="18"/>
      <c r="E701" s="18"/>
    </row>
    <row r="702" spans="3:5" ht="15.75" customHeight="1" x14ac:dyDescent="0.2">
      <c r="C702" s="18"/>
      <c r="E702" s="18"/>
    </row>
    <row r="703" spans="3:5" ht="15.75" customHeight="1" x14ac:dyDescent="0.2">
      <c r="C703" s="18"/>
      <c r="E703" s="18"/>
    </row>
    <row r="704" spans="3:5" ht="15.75" customHeight="1" x14ac:dyDescent="0.2">
      <c r="C704" s="18"/>
      <c r="E704" s="18"/>
    </row>
    <row r="705" spans="3:5" ht="15.75" customHeight="1" x14ac:dyDescent="0.2">
      <c r="C705" s="18"/>
      <c r="E705" s="18"/>
    </row>
    <row r="706" spans="3:5" ht="15.75" customHeight="1" x14ac:dyDescent="0.2">
      <c r="C706" s="18"/>
      <c r="E706" s="18"/>
    </row>
    <row r="707" spans="3:5" ht="15.75" customHeight="1" x14ac:dyDescent="0.2">
      <c r="C707" s="18"/>
      <c r="E707" s="18"/>
    </row>
    <row r="708" spans="3:5" ht="15.75" customHeight="1" x14ac:dyDescent="0.2">
      <c r="C708" s="18"/>
      <c r="E708" s="18"/>
    </row>
    <row r="709" spans="3:5" ht="15.75" customHeight="1" x14ac:dyDescent="0.2">
      <c r="C709" s="18"/>
      <c r="E709" s="18"/>
    </row>
    <row r="710" spans="3:5" ht="15.75" customHeight="1" x14ac:dyDescent="0.2">
      <c r="C710" s="18"/>
      <c r="E710" s="18"/>
    </row>
    <row r="711" spans="3:5" ht="15.75" customHeight="1" x14ac:dyDescent="0.2">
      <c r="C711" s="18"/>
      <c r="E711" s="18"/>
    </row>
    <row r="712" spans="3:5" ht="15.75" customHeight="1" x14ac:dyDescent="0.2">
      <c r="C712" s="18"/>
      <c r="E712" s="18"/>
    </row>
    <row r="713" spans="3:5" ht="15.75" customHeight="1" x14ac:dyDescent="0.2">
      <c r="C713" s="18"/>
      <c r="E713" s="18"/>
    </row>
    <row r="714" spans="3:5" ht="15.75" customHeight="1" x14ac:dyDescent="0.2">
      <c r="C714" s="18"/>
      <c r="E714" s="18"/>
    </row>
    <row r="715" spans="3:5" ht="15.75" customHeight="1" x14ac:dyDescent="0.2">
      <c r="C715" s="18"/>
      <c r="E715" s="18"/>
    </row>
    <row r="716" spans="3:5" ht="15.75" customHeight="1" x14ac:dyDescent="0.2">
      <c r="C716" s="18"/>
      <c r="E716" s="18"/>
    </row>
    <row r="717" spans="3:5" ht="15.75" customHeight="1" x14ac:dyDescent="0.2">
      <c r="C717" s="18"/>
      <c r="E717" s="18"/>
    </row>
    <row r="718" spans="3:5" ht="15.75" customHeight="1" x14ac:dyDescent="0.2">
      <c r="C718" s="18"/>
      <c r="E718" s="18"/>
    </row>
    <row r="719" spans="3:5" ht="15.75" customHeight="1" x14ac:dyDescent="0.2">
      <c r="C719" s="18"/>
      <c r="E719" s="18"/>
    </row>
    <row r="720" spans="3:5" ht="15.75" customHeight="1" x14ac:dyDescent="0.2">
      <c r="C720" s="18"/>
      <c r="E720" s="18"/>
    </row>
    <row r="721" spans="3:5" ht="15.75" customHeight="1" x14ac:dyDescent="0.2">
      <c r="C721" s="18"/>
      <c r="E721" s="18"/>
    </row>
    <row r="722" spans="3:5" ht="15.75" customHeight="1" x14ac:dyDescent="0.2">
      <c r="C722" s="18"/>
      <c r="E722" s="18"/>
    </row>
    <row r="723" spans="3:5" ht="15.75" customHeight="1" x14ac:dyDescent="0.2">
      <c r="C723" s="18"/>
      <c r="E723" s="18"/>
    </row>
    <row r="724" spans="3:5" ht="15.75" customHeight="1" x14ac:dyDescent="0.2">
      <c r="C724" s="18"/>
      <c r="E724" s="18"/>
    </row>
    <row r="725" spans="3:5" ht="15.75" customHeight="1" x14ac:dyDescent="0.2">
      <c r="C725" s="18"/>
      <c r="E725" s="18"/>
    </row>
    <row r="726" spans="3:5" ht="15.75" customHeight="1" x14ac:dyDescent="0.2">
      <c r="C726" s="18"/>
      <c r="E726" s="18"/>
    </row>
    <row r="727" spans="3:5" ht="15.75" customHeight="1" x14ac:dyDescent="0.2">
      <c r="C727" s="18"/>
      <c r="E727" s="18"/>
    </row>
    <row r="728" spans="3:5" ht="15.75" customHeight="1" x14ac:dyDescent="0.2">
      <c r="C728" s="18"/>
      <c r="E728" s="18"/>
    </row>
    <row r="729" spans="3:5" ht="15.75" customHeight="1" x14ac:dyDescent="0.2">
      <c r="C729" s="18"/>
      <c r="E729" s="18"/>
    </row>
    <row r="730" spans="3:5" ht="15.75" customHeight="1" x14ac:dyDescent="0.2">
      <c r="C730" s="18"/>
      <c r="E730" s="18"/>
    </row>
    <row r="731" spans="3:5" ht="15.75" customHeight="1" x14ac:dyDescent="0.2">
      <c r="C731" s="18"/>
      <c r="E731" s="18"/>
    </row>
    <row r="732" spans="3:5" ht="15.75" customHeight="1" x14ac:dyDescent="0.2">
      <c r="C732" s="18"/>
      <c r="E732" s="18"/>
    </row>
    <row r="733" spans="3:5" ht="15.75" customHeight="1" x14ac:dyDescent="0.2">
      <c r="C733" s="18"/>
      <c r="E733" s="18"/>
    </row>
    <row r="734" spans="3:5" ht="15.75" customHeight="1" x14ac:dyDescent="0.2">
      <c r="C734" s="18"/>
      <c r="E734" s="18"/>
    </row>
    <row r="735" spans="3:5" ht="15.75" customHeight="1" x14ac:dyDescent="0.2">
      <c r="C735" s="18"/>
      <c r="E735" s="18"/>
    </row>
    <row r="736" spans="3:5" ht="15.75" customHeight="1" x14ac:dyDescent="0.2">
      <c r="C736" s="18"/>
      <c r="E736" s="18"/>
    </row>
    <row r="737" spans="3:5" ht="15.75" customHeight="1" x14ac:dyDescent="0.2">
      <c r="C737" s="18"/>
      <c r="E737" s="18"/>
    </row>
    <row r="738" spans="3:5" ht="15.75" customHeight="1" x14ac:dyDescent="0.2">
      <c r="C738" s="18"/>
      <c r="E738" s="18"/>
    </row>
    <row r="739" spans="3:5" ht="15.75" customHeight="1" x14ac:dyDescent="0.2">
      <c r="C739" s="18"/>
      <c r="E739" s="18"/>
    </row>
    <row r="740" spans="3:5" ht="15.75" customHeight="1" x14ac:dyDescent="0.2">
      <c r="C740" s="18"/>
      <c r="E740" s="18"/>
    </row>
    <row r="741" spans="3:5" ht="15.75" customHeight="1" x14ac:dyDescent="0.2">
      <c r="C741" s="18"/>
      <c r="E741" s="18"/>
    </row>
    <row r="742" spans="3:5" ht="15.75" customHeight="1" x14ac:dyDescent="0.2">
      <c r="C742" s="18"/>
      <c r="E742" s="18"/>
    </row>
    <row r="743" spans="3:5" ht="15.75" customHeight="1" x14ac:dyDescent="0.2">
      <c r="C743" s="18"/>
      <c r="E743" s="18"/>
    </row>
    <row r="744" spans="3:5" ht="15.75" customHeight="1" x14ac:dyDescent="0.2">
      <c r="C744" s="18"/>
      <c r="E744" s="18"/>
    </row>
    <row r="745" spans="3:5" ht="15.75" customHeight="1" x14ac:dyDescent="0.2">
      <c r="C745" s="18"/>
      <c r="E745" s="18"/>
    </row>
    <row r="746" spans="3:5" ht="15.75" customHeight="1" x14ac:dyDescent="0.2">
      <c r="C746" s="18"/>
      <c r="E746" s="18"/>
    </row>
    <row r="747" spans="3:5" ht="15.75" customHeight="1" x14ac:dyDescent="0.2">
      <c r="C747" s="18"/>
      <c r="E747" s="18"/>
    </row>
    <row r="748" spans="3:5" ht="15.75" customHeight="1" x14ac:dyDescent="0.2">
      <c r="C748" s="18"/>
      <c r="E748" s="18"/>
    </row>
    <row r="749" spans="3:5" ht="15.75" customHeight="1" x14ac:dyDescent="0.2">
      <c r="C749" s="18"/>
      <c r="E749" s="18"/>
    </row>
    <row r="750" spans="3:5" ht="15.75" customHeight="1" x14ac:dyDescent="0.2">
      <c r="C750" s="18"/>
      <c r="E750" s="18"/>
    </row>
    <row r="751" spans="3:5" ht="15.75" customHeight="1" x14ac:dyDescent="0.2">
      <c r="C751" s="18"/>
      <c r="E751" s="18"/>
    </row>
    <row r="752" spans="3:5" ht="15.75" customHeight="1" x14ac:dyDescent="0.2">
      <c r="C752" s="18"/>
      <c r="E752" s="18"/>
    </row>
    <row r="753" spans="3:5" ht="15.75" customHeight="1" x14ac:dyDescent="0.2">
      <c r="C753" s="18"/>
      <c r="E753" s="18"/>
    </row>
    <row r="754" spans="3:5" ht="15.75" customHeight="1" x14ac:dyDescent="0.2">
      <c r="C754" s="18"/>
      <c r="E754" s="18"/>
    </row>
    <row r="755" spans="3:5" ht="15.75" customHeight="1" x14ac:dyDescent="0.2">
      <c r="C755" s="18"/>
      <c r="E755" s="18"/>
    </row>
    <row r="756" spans="3:5" ht="15.75" customHeight="1" x14ac:dyDescent="0.2">
      <c r="C756" s="18"/>
      <c r="E756" s="18"/>
    </row>
    <row r="757" spans="3:5" ht="15.75" customHeight="1" x14ac:dyDescent="0.2">
      <c r="C757" s="18"/>
      <c r="E757" s="18"/>
    </row>
    <row r="758" spans="3:5" ht="15.75" customHeight="1" x14ac:dyDescent="0.2">
      <c r="C758" s="18"/>
      <c r="E758" s="18"/>
    </row>
    <row r="759" spans="3:5" ht="15.75" customHeight="1" x14ac:dyDescent="0.2">
      <c r="C759" s="18"/>
      <c r="E759" s="18"/>
    </row>
    <row r="760" spans="3:5" ht="15.75" customHeight="1" x14ac:dyDescent="0.2">
      <c r="C760" s="18"/>
      <c r="E760" s="18"/>
    </row>
    <row r="761" spans="3:5" ht="15.75" customHeight="1" x14ac:dyDescent="0.2">
      <c r="C761" s="18"/>
      <c r="E761" s="18"/>
    </row>
    <row r="762" spans="3:5" ht="15.75" customHeight="1" x14ac:dyDescent="0.2">
      <c r="C762" s="18"/>
      <c r="E762" s="18"/>
    </row>
    <row r="763" spans="3:5" ht="15.75" customHeight="1" x14ac:dyDescent="0.2">
      <c r="C763" s="18"/>
      <c r="E763" s="18"/>
    </row>
    <row r="764" spans="3:5" ht="15.75" customHeight="1" x14ac:dyDescent="0.2">
      <c r="C764" s="18"/>
      <c r="E764" s="18"/>
    </row>
    <row r="765" spans="3:5" ht="15.75" customHeight="1" x14ac:dyDescent="0.2">
      <c r="C765" s="18"/>
      <c r="E765" s="18"/>
    </row>
    <row r="766" spans="3:5" ht="15.75" customHeight="1" x14ac:dyDescent="0.2">
      <c r="C766" s="18"/>
      <c r="E766" s="18"/>
    </row>
    <row r="767" spans="3:5" ht="15.75" customHeight="1" x14ac:dyDescent="0.2">
      <c r="C767" s="18"/>
      <c r="E767" s="18"/>
    </row>
    <row r="768" spans="3:5" ht="15.75" customHeight="1" x14ac:dyDescent="0.2">
      <c r="C768" s="18"/>
      <c r="E768" s="18"/>
    </row>
    <row r="769" spans="3:5" ht="15.75" customHeight="1" x14ac:dyDescent="0.2">
      <c r="C769" s="18"/>
      <c r="E769" s="18"/>
    </row>
    <row r="770" spans="3:5" ht="15.75" customHeight="1" x14ac:dyDescent="0.2">
      <c r="C770" s="18"/>
      <c r="E770" s="18"/>
    </row>
    <row r="771" spans="3:5" ht="15.75" customHeight="1" x14ac:dyDescent="0.2">
      <c r="C771" s="18"/>
      <c r="E771" s="18"/>
    </row>
    <row r="772" spans="3:5" ht="15.75" customHeight="1" x14ac:dyDescent="0.2">
      <c r="C772" s="18"/>
      <c r="E772" s="18"/>
    </row>
    <row r="773" spans="3:5" ht="15.75" customHeight="1" x14ac:dyDescent="0.2">
      <c r="C773" s="18"/>
      <c r="E773" s="18"/>
    </row>
    <row r="774" spans="3:5" ht="15.75" customHeight="1" x14ac:dyDescent="0.2">
      <c r="C774" s="18"/>
      <c r="E774" s="18"/>
    </row>
    <row r="775" spans="3:5" ht="15.75" customHeight="1" x14ac:dyDescent="0.2">
      <c r="C775" s="18"/>
      <c r="E775" s="18"/>
    </row>
    <row r="776" spans="3:5" ht="15.75" customHeight="1" x14ac:dyDescent="0.2">
      <c r="C776" s="18"/>
      <c r="E776" s="18"/>
    </row>
    <row r="777" spans="3:5" ht="15.75" customHeight="1" x14ac:dyDescent="0.2">
      <c r="C777" s="18"/>
      <c r="E777" s="18"/>
    </row>
    <row r="778" spans="3:5" ht="15.75" customHeight="1" x14ac:dyDescent="0.2">
      <c r="C778" s="18"/>
      <c r="E778" s="18"/>
    </row>
    <row r="779" spans="3:5" ht="15.75" customHeight="1" x14ac:dyDescent="0.2">
      <c r="C779" s="18"/>
      <c r="E779" s="18"/>
    </row>
    <row r="780" spans="3:5" ht="15.75" customHeight="1" x14ac:dyDescent="0.2">
      <c r="C780" s="18"/>
      <c r="E780" s="18"/>
    </row>
    <row r="781" spans="3:5" ht="15.75" customHeight="1" x14ac:dyDescent="0.2">
      <c r="C781" s="18"/>
      <c r="E781" s="18"/>
    </row>
    <row r="782" spans="3:5" ht="15.75" customHeight="1" x14ac:dyDescent="0.2">
      <c r="C782" s="18"/>
      <c r="E782" s="18"/>
    </row>
    <row r="783" spans="3:5" ht="15.75" customHeight="1" x14ac:dyDescent="0.2">
      <c r="C783" s="18"/>
      <c r="E783" s="18"/>
    </row>
    <row r="784" spans="3:5" ht="15.75" customHeight="1" x14ac:dyDescent="0.2">
      <c r="C784" s="18"/>
      <c r="E784" s="18"/>
    </row>
    <row r="785" spans="3:5" ht="15.75" customHeight="1" x14ac:dyDescent="0.2">
      <c r="C785" s="18"/>
      <c r="E785" s="18"/>
    </row>
    <row r="786" spans="3:5" ht="15.75" customHeight="1" x14ac:dyDescent="0.2">
      <c r="C786" s="18"/>
      <c r="E786" s="18"/>
    </row>
    <row r="787" spans="3:5" ht="15.75" customHeight="1" x14ac:dyDescent="0.2">
      <c r="C787" s="18"/>
      <c r="E787" s="18"/>
    </row>
    <row r="788" spans="3:5" ht="15.75" customHeight="1" x14ac:dyDescent="0.2">
      <c r="C788" s="18"/>
      <c r="E788" s="18"/>
    </row>
    <row r="789" spans="3:5" ht="15.75" customHeight="1" x14ac:dyDescent="0.2">
      <c r="C789" s="18"/>
      <c r="E789" s="18"/>
    </row>
    <row r="790" spans="3:5" ht="15.75" customHeight="1" x14ac:dyDescent="0.2">
      <c r="C790" s="18"/>
      <c r="E790" s="18"/>
    </row>
    <row r="791" spans="3:5" ht="15.75" customHeight="1" x14ac:dyDescent="0.2">
      <c r="C791" s="18"/>
      <c r="E791" s="18"/>
    </row>
    <row r="792" spans="3:5" ht="15.75" customHeight="1" x14ac:dyDescent="0.2">
      <c r="C792" s="18"/>
      <c r="E792" s="18"/>
    </row>
    <row r="793" spans="3:5" ht="15.75" customHeight="1" x14ac:dyDescent="0.2">
      <c r="C793" s="18"/>
      <c r="E793" s="18"/>
    </row>
    <row r="794" spans="3:5" ht="15.75" customHeight="1" x14ac:dyDescent="0.2">
      <c r="C794" s="18"/>
      <c r="E794" s="18"/>
    </row>
    <row r="795" spans="3:5" ht="15.75" customHeight="1" x14ac:dyDescent="0.2">
      <c r="C795" s="18"/>
      <c r="E795" s="18"/>
    </row>
    <row r="796" spans="3:5" ht="15.75" customHeight="1" x14ac:dyDescent="0.2">
      <c r="C796" s="18"/>
      <c r="E796" s="18"/>
    </row>
    <row r="797" spans="3:5" ht="15.75" customHeight="1" x14ac:dyDescent="0.2">
      <c r="C797" s="18"/>
      <c r="E797" s="18"/>
    </row>
    <row r="798" spans="3:5" ht="15.75" customHeight="1" x14ac:dyDescent="0.2">
      <c r="C798" s="18"/>
      <c r="E798" s="18"/>
    </row>
    <row r="799" spans="3:5" ht="15.75" customHeight="1" x14ac:dyDescent="0.2">
      <c r="C799" s="18"/>
      <c r="E799" s="18"/>
    </row>
    <row r="800" spans="3:5" ht="15.75" customHeight="1" x14ac:dyDescent="0.2">
      <c r="C800" s="18"/>
      <c r="E800" s="18"/>
    </row>
    <row r="801" spans="3:5" ht="15.75" customHeight="1" x14ac:dyDescent="0.2">
      <c r="C801" s="18"/>
      <c r="E801" s="18"/>
    </row>
    <row r="802" spans="3:5" ht="15.75" customHeight="1" x14ac:dyDescent="0.2">
      <c r="C802" s="18"/>
      <c r="E802" s="18"/>
    </row>
    <row r="803" spans="3:5" ht="15.75" customHeight="1" x14ac:dyDescent="0.2">
      <c r="C803" s="18"/>
      <c r="E803" s="18"/>
    </row>
    <row r="804" spans="3:5" ht="15.75" customHeight="1" x14ac:dyDescent="0.2">
      <c r="C804" s="18"/>
      <c r="E804" s="18"/>
    </row>
    <row r="805" spans="3:5" ht="15.75" customHeight="1" x14ac:dyDescent="0.2">
      <c r="C805" s="18"/>
      <c r="E805" s="18"/>
    </row>
    <row r="806" spans="3:5" ht="15.75" customHeight="1" x14ac:dyDescent="0.2">
      <c r="C806" s="18"/>
      <c r="E806" s="18"/>
    </row>
    <row r="807" spans="3:5" ht="15.75" customHeight="1" x14ac:dyDescent="0.2">
      <c r="C807" s="18"/>
      <c r="E807" s="18"/>
    </row>
    <row r="808" spans="3:5" ht="15.75" customHeight="1" x14ac:dyDescent="0.2">
      <c r="C808" s="18"/>
      <c r="E808" s="18"/>
    </row>
    <row r="809" spans="3:5" ht="15.75" customHeight="1" x14ac:dyDescent="0.2">
      <c r="C809" s="18"/>
      <c r="E809" s="18"/>
    </row>
    <row r="810" spans="3:5" ht="15.75" customHeight="1" x14ac:dyDescent="0.2">
      <c r="C810" s="18"/>
      <c r="E810" s="18"/>
    </row>
    <row r="811" spans="3:5" ht="15.75" customHeight="1" x14ac:dyDescent="0.2">
      <c r="C811" s="18"/>
      <c r="E811" s="18"/>
    </row>
    <row r="812" spans="3:5" ht="15.75" customHeight="1" x14ac:dyDescent="0.2">
      <c r="C812" s="18"/>
      <c r="E812" s="18"/>
    </row>
    <row r="813" spans="3:5" ht="15.75" customHeight="1" x14ac:dyDescent="0.2">
      <c r="C813" s="18"/>
      <c r="E813" s="18"/>
    </row>
    <row r="814" spans="3:5" ht="15.75" customHeight="1" x14ac:dyDescent="0.2">
      <c r="C814" s="18"/>
      <c r="E814" s="18"/>
    </row>
    <row r="815" spans="3:5" ht="15.75" customHeight="1" x14ac:dyDescent="0.2">
      <c r="C815" s="18"/>
      <c r="E815" s="18"/>
    </row>
    <row r="816" spans="3:5" ht="15.75" customHeight="1" x14ac:dyDescent="0.2">
      <c r="C816" s="18"/>
      <c r="E816" s="18"/>
    </row>
    <row r="817" spans="3:5" ht="15.75" customHeight="1" x14ac:dyDescent="0.2">
      <c r="C817" s="18"/>
      <c r="E817" s="18"/>
    </row>
    <row r="818" spans="3:5" ht="15.75" customHeight="1" x14ac:dyDescent="0.2">
      <c r="C818" s="18"/>
      <c r="E818" s="18"/>
    </row>
    <row r="819" spans="3:5" ht="15.75" customHeight="1" x14ac:dyDescent="0.2">
      <c r="C819" s="18"/>
      <c r="E819" s="18"/>
    </row>
    <row r="820" spans="3:5" ht="15.75" customHeight="1" x14ac:dyDescent="0.2">
      <c r="C820" s="18"/>
      <c r="E820" s="18"/>
    </row>
    <row r="821" spans="3:5" ht="15.75" customHeight="1" x14ac:dyDescent="0.2">
      <c r="C821" s="18"/>
      <c r="E821" s="18"/>
    </row>
    <row r="822" spans="3:5" ht="15.75" customHeight="1" x14ac:dyDescent="0.2">
      <c r="C822" s="18"/>
      <c r="E822" s="18"/>
    </row>
    <row r="823" spans="3:5" ht="15.75" customHeight="1" x14ac:dyDescent="0.2">
      <c r="C823" s="18"/>
      <c r="E823" s="18"/>
    </row>
    <row r="824" spans="3:5" ht="15.75" customHeight="1" x14ac:dyDescent="0.2">
      <c r="C824" s="18"/>
      <c r="E824" s="18"/>
    </row>
    <row r="825" spans="3:5" ht="15.75" customHeight="1" x14ac:dyDescent="0.2">
      <c r="C825" s="18"/>
      <c r="E825" s="18"/>
    </row>
    <row r="826" spans="3:5" ht="15.75" customHeight="1" x14ac:dyDescent="0.2">
      <c r="C826" s="18"/>
      <c r="E826" s="18"/>
    </row>
    <row r="827" spans="3:5" ht="15.75" customHeight="1" x14ac:dyDescent="0.2">
      <c r="C827" s="18"/>
      <c r="E827" s="18"/>
    </row>
    <row r="828" spans="3:5" ht="15.75" customHeight="1" x14ac:dyDescent="0.2">
      <c r="C828" s="18"/>
      <c r="E828" s="18"/>
    </row>
    <row r="829" spans="3:5" ht="15.75" customHeight="1" x14ac:dyDescent="0.2">
      <c r="C829" s="18"/>
      <c r="E829" s="18"/>
    </row>
    <row r="830" spans="3:5" ht="15.75" customHeight="1" x14ac:dyDescent="0.2">
      <c r="C830" s="18"/>
      <c r="E830" s="18"/>
    </row>
    <row r="831" spans="3:5" ht="15.75" customHeight="1" x14ac:dyDescent="0.2">
      <c r="C831" s="18"/>
      <c r="E831" s="18"/>
    </row>
    <row r="832" spans="3:5" ht="15.75" customHeight="1" x14ac:dyDescent="0.2">
      <c r="C832" s="18"/>
      <c r="E832" s="18"/>
    </row>
    <row r="833" spans="3:5" ht="15.75" customHeight="1" x14ac:dyDescent="0.2">
      <c r="C833" s="18"/>
      <c r="E833" s="18"/>
    </row>
    <row r="834" spans="3:5" ht="15.75" customHeight="1" x14ac:dyDescent="0.2">
      <c r="C834" s="18"/>
      <c r="E834" s="18"/>
    </row>
    <row r="835" spans="3:5" ht="15.75" customHeight="1" x14ac:dyDescent="0.2">
      <c r="C835" s="18"/>
      <c r="E835" s="18"/>
    </row>
    <row r="836" spans="3:5" ht="15.75" customHeight="1" x14ac:dyDescent="0.2">
      <c r="C836" s="18"/>
      <c r="E836" s="18"/>
    </row>
    <row r="837" spans="3:5" ht="15.75" customHeight="1" x14ac:dyDescent="0.2">
      <c r="C837" s="18"/>
      <c r="E837" s="18"/>
    </row>
    <row r="838" spans="3:5" ht="15.75" customHeight="1" x14ac:dyDescent="0.2">
      <c r="C838" s="18"/>
      <c r="E838" s="18"/>
    </row>
    <row r="839" spans="3:5" ht="15.75" customHeight="1" x14ac:dyDescent="0.2">
      <c r="C839" s="18"/>
      <c r="E839" s="18"/>
    </row>
    <row r="840" spans="3:5" ht="15.75" customHeight="1" x14ac:dyDescent="0.2">
      <c r="C840" s="18"/>
      <c r="E840" s="18"/>
    </row>
    <row r="841" spans="3:5" ht="15.75" customHeight="1" x14ac:dyDescent="0.2">
      <c r="C841" s="18"/>
      <c r="E841" s="18"/>
    </row>
    <row r="842" spans="3:5" ht="15.75" customHeight="1" x14ac:dyDescent="0.2">
      <c r="C842" s="18"/>
      <c r="E842" s="18"/>
    </row>
    <row r="843" spans="3:5" ht="15.75" customHeight="1" x14ac:dyDescent="0.2">
      <c r="C843" s="18"/>
      <c r="E843" s="18"/>
    </row>
    <row r="844" spans="3:5" ht="15.75" customHeight="1" x14ac:dyDescent="0.2">
      <c r="C844" s="18"/>
      <c r="E844" s="18"/>
    </row>
    <row r="845" spans="3:5" ht="15.75" customHeight="1" x14ac:dyDescent="0.2">
      <c r="C845" s="18"/>
      <c r="E845" s="18"/>
    </row>
    <row r="846" spans="3:5" ht="15.75" customHeight="1" x14ac:dyDescent="0.2">
      <c r="C846" s="18"/>
      <c r="E846" s="18"/>
    </row>
    <row r="847" spans="3:5" ht="15.75" customHeight="1" x14ac:dyDescent="0.2">
      <c r="C847" s="18"/>
      <c r="E847" s="18"/>
    </row>
    <row r="848" spans="3:5" ht="15.75" customHeight="1" x14ac:dyDescent="0.2">
      <c r="C848" s="18"/>
      <c r="E848" s="18"/>
    </row>
    <row r="849" spans="3:5" ht="15.75" customHeight="1" x14ac:dyDescent="0.2">
      <c r="C849" s="18"/>
      <c r="E849" s="18"/>
    </row>
    <row r="850" spans="3:5" ht="15.75" customHeight="1" x14ac:dyDescent="0.2">
      <c r="C850" s="18"/>
      <c r="E850" s="18"/>
    </row>
    <row r="851" spans="3:5" ht="15.75" customHeight="1" x14ac:dyDescent="0.2">
      <c r="C851" s="18"/>
      <c r="E851" s="18"/>
    </row>
    <row r="852" spans="3:5" ht="15.75" customHeight="1" x14ac:dyDescent="0.2">
      <c r="C852" s="18"/>
      <c r="E852" s="18"/>
    </row>
    <row r="853" spans="3:5" ht="15.75" customHeight="1" x14ac:dyDescent="0.2">
      <c r="C853" s="18"/>
      <c r="E853" s="18"/>
    </row>
    <row r="854" spans="3:5" ht="15.75" customHeight="1" x14ac:dyDescent="0.2">
      <c r="C854" s="18"/>
      <c r="E854" s="18"/>
    </row>
    <row r="855" spans="3:5" ht="15.75" customHeight="1" x14ac:dyDescent="0.2">
      <c r="C855" s="18"/>
      <c r="E855" s="18"/>
    </row>
    <row r="856" spans="3:5" ht="15.75" customHeight="1" x14ac:dyDescent="0.2">
      <c r="C856" s="18"/>
      <c r="E856" s="18"/>
    </row>
    <row r="857" spans="3:5" ht="15.75" customHeight="1" x14ac:dyDescent="0.2">
      <c r="C857" s="18"/>
      <c r="E857" s="18"/>
    </row>
    <row r="858" spans="3:5" ht="15.75" customHeight="1" x14ac:dyDescent="0.2">
      <c r="C858" s="18"/>
      <c r="E858" s="18"/>
    </row>
    <row r="859" spans="3:5" ht="15.75" customHeight="1" x14ac:dyDescent="0.2">
      <c r="C859" s="18"/>
      <c r="E859" s="18"/>
    </row>
    <row r="860" spans="3:5" ht="15.75" customHeight="1" x14ac:dyDescent="0.2">
      <c r="C860" s="18"/>
      <c r="E860" s="18"/>
    </row>
    <row r="861" spans="3:5" ht="15.75" customHeight="1" x14ac:dyDescent="0.2">
      <c r="C861" s="18"/>
      <c r="E861" s="18"/>
    </row>
    <row r="862" spans="3:5" ht="15.75" customHeight="1" x14ac:dyDescent="0.2">
      <c r="C862" s="18"/>
      <c r="E862" s="18"/>
    </row>
    <row r="863" spans="3:5" ht="15.75" customHeight="1" x14ac:dyDescent="0.2">
      <c r="C863" s="18"/>
      <c r="E863" s="18"/>
    </row>
    <row r="864" spans="3:5" ht="15.75" customHeight="1" x14ac:dyDescent="0.2">
      <c r="C864" s="18"/>
      <c r="E864" s="18"/>
    </row>
    <row r="865" spans="3:5" ht="15.75" customHeight="1" x14ac:dyDescent="0.2">
      <c r="C865" s="18"/>
      <c r="E865" s="18"/>
    </row>
    <row r="866" spans="3:5" ht="15.75" customHeight="1" x14ac:dyDescent="0.2">
      <c r="C866" s="18"/>
      <c r="E866" s="18"/>
    </row>
    <row r="867" spans="3:5" ht="15.75" customHeight="1" x14ac:dyDescent="0.2">
      <c r="C867" s="18"/>
      <c r="E867" s="18"/>
    </row>
    <row r="868" spans="3:5" ht="15.75" customHeight="1" x14ac:dyDescent="0.2">
      <c r="C868" s="18"/>
      <c r="E868" s="18"/>
    </row>
    <row r="869" spans="3:5" ht="15.75" customHeight="1" x14ac:dyDescent="0.2">
      <c r="C869" s="18"/>
      <c r="E869" s="18"/>
    </row>
    <row r="870" spans="3:5" ht="15.75" customHeight="1" x14ac:dyDescent="0.2">
      <c r="C870" s="18"/>
      <c r="E870" s="18"/>
    </row>
    <row r="871" spans="3:5" ht="15.75" customHeight="1" x14ac:dyDescent="0.2">
      <c r="C871" s="18"/>
      <c r="E871" s="18"/>
    </row>
    <row r="872" spans="3:5" ht="15.75" customHeight="1" x14ac:dyDescent="0.2">
      <c r="C872" s="18"/>
      <c r="E872" s="18"/>
    </row>
    <row r="873" spans="3:5" ht="15.75" customHeight="1" x14ac:dyDescent="0.2">
      <c r="C873" s="18"/>
      <c r="E873" s="18"/>
    </row>
    <row r="874" spans="3:5" ht="15.75" customHeight="1" x14ac:dyDescent="0.2">
      <c r="C874" s="18"/>
      <c r="E874" s="18"/>
    </row>
    <row r="875" spans="3:5" ht="15.75" customHeight="1" x14ac:dyDescent="0.2">
      <c r="C875" s="18"/>
      <c r="E875" s="18"/>
    </row>
    <row r="876" spans="3:5" ht="15.75" customHeight="1" x14ac:dyDescent="0.2">
      <c r="C876" s="18"/>
      <c r="E876" s="18"/>
    </row>
    <row r="877" spans="3:5" ht="15.75" customHeight="1" x14ac:dyDescent="0.2">
      <c r="C877" s="18"/>
      <c r="E877" s="18"/>
    </row>
    <row r="878" spans="3:5" ht="15.75" customHeight="1" x14ac:dyDescent="0.2">
      <c r="C878" s="18"/>
      <c r="E878" s="18"/>
    </row>
    <row r="879" spans="3:5" ht="15.75" customHeight="1" x14ac:dyDescent="0.2">
      <c r="C879" s="18"/>
      <c r="E879" s="18"/>
    </row>
    <row r="880" spans="3:5" ht="15.75" customHeight="1" x14ac:dyDescent="0.2">
      <c r="C880" s="18"/>
      <c r="E880" s="18"/>
    </row>
    <row r="881" spans="3:5" ht="15.75" customHeight="1" x14ac:dyDescent="0.2">
      <c r="C881" s="18"/>
      <c r="E881" s="18"/>
    </row>
    <row r="882" spans="3:5" ht="15.75" customHeight="1" x14ac:dyDescent="0.2">
      <c r="C882" s="18"/>
      <c r="E882" s="18"/>
    </row>
    <row r="883" spans="3:5" ht="15.75" customHeight="1" x14ac:dyDescent="0.2">
      <c r="C883" s="18"/>
      <c r="E883" s="18"/>
    </row>
    <row r="884" spans="3:5" ht="15.75" customHeight="1" x14ac:dyDescent="0.2">
      <c r="C884" s="18"/>
      <c r="E884" s="18"/>
    </row>
    <row r="885" spans="3:5" ht="15.75" customHeight="1" x14ac:dyDescent="0.2">
      <c r="C885" s="18"/>
      <c r="E885" s="18"/>
    </row>
    <row r="886" spans="3:5" ht="15.75" customHeight="1" x14ac:dyDescent="0.2">
      <c r="C886" s="18"/>
      <c r="E886" s="18"/>
    </row>
    <row r="887" spans="3:5" ht="15.75" customHeight="1" x14ac:dyDescent="0.2">
      <c r="C887" s="18"/>
      <c r="E887" s="18"/>
    </row>
    <row r="888" spans="3:5" ht="15.75" customHeight="1" x14ac:dyDescent="0.2">
      <c r="C888" s="18"/>
      <c r="E888" s="18"/>
    </row>
    <row r="889" spans="3:5" ht="15.75" customHeight="1" x14ac:dyDescent="0.2">
      <c r="C889" s="18"/>
      <c r="E889" s="18"/>
    </row>
    <row r="890" spans="3:5" ht="15.75" customHeight="1" x14ac:dyDescent="0.2">
      <c r="C890" s="18"/>
      <c r="E890" s="18"/>
    </row>
    <row r="891" spans="3:5" ht="15.75" customHeight="1" x14ac:dyDescent="0.2">
      <c r="C891" s="18"/>
      <c r="E891" s="18"/>
    </row>
    <row r="892" spans="3:5" ht="15.75" customHeight="1" x14ac:dyDescent="0.2">
      <c r="C892" s="18"/>
      <c r="E892" s="18"/>
    </row>
    <row r="893" spans="3:5" ht="15.75" customHeight="1" x14ac:dyDescent="0.2">
      <c r="C893" s="18"/>
      <c r="E893" s="18"/>
    </row>
    <row r="894" spans="3:5" ht="15.75" customHeight="1" x14ac:dyDescent="0.2">
      <c r="C894" s="18"/>
      <c r="E894" s="18"/>
    </row>
    <row r="895" spans="3:5" ht="15.75" customHeight="1" x14ac:dyDescent="0.2">
      <c r="C895" s="18"/>
      <c r="E895" s="18"/>
    </row>
    <row r="896" spans="3:5" ht="15.75" customHeight="1" x14ac:dyDescent="0.2">
      <c r="C896" s="18"/>
      <c r="E896" s="18"/>
    </row>
    <row r="897" spans="3:5" ht="15.75" customHeight="1" x14ac:dyDescent="0.2">
      <c r="C897" s="18"/>
      <c r="E897" s="18"/>
    </row>
    <row r="898" spans="3:5" ht="15.75" customHeight="1" x14ac:dyDescent="0.2">
      <c r="C898" s="18"/>
      <c r="E898" s="18"/>
    </row>
    <row r="899" spans="3:5" ht="15.75" customHeight="1" x14ac:dyDescent="0.2">
      <c r="C899" s="18"/>
      <c r="E899" s="18"/>
    </row>
    <row r="900" spans="3:5" ht="15.75" customHeight="1" x14ac:dyDescent="0.2">
      <c r="C900" s="18"/>
      <c r="E900" s="18"/>
    </row>
    <row r="901" spans="3:5" ht="15.75" customHeight="1" x14ac:dyDescent="0.2">
      <c r="C901" s="18"/>
      <c r="E901" s="18"/>
    </row>
    <row r="902" spans="3:5" ht="15.75" customHeight="1" x14ac:dyDescent="0.2">
      <c r="C902" s="18"/>
      <c r="E902" s="18"/>
    </row>
    <row r="903" spans="3:5" ht="15.75" customHeight="1" x14ac:dyDescent="0.2">
      <c r="C903" s="18"/>
      <c r="E903" s="18"/>
    </row>
    <row r="904" spans="3:5" ht="15.75" customHeight="1" x14ac:dyDescent="0.2">
      <c r="C904" s="18"/>
      <c r="E904" s="18"/>
    </row>
    <row r="905" spans="3:5" ht="15.75" customHeight="1" x14ac:dyDescent="0.2">
      <c r="C905" s="18"/>
      <c r="E905" s="18"/>
    </row>
    <row r="906" spans="3:5" ht="15.75" customHeight="1" x14ac:dyDescent="0.2">
      <c r="C906" s="18"/>
      <c r="E906" s="18"/>
    </row>
    <row r="907" spans="3:5" ht="15.75" customHeight="1" x14ac:dyDescent="0.2">
      <c r="C907" s="18"/>
      <c r="E907" s="18"/>
    </row>
    <row r="908" spans="3:5" ht="15.75" customHeight="1" x14ac:dyDescent="0.2">
      <c r="C908" s="18"/>
      <c r="E908" s="18"/>
    </row>
    <row r="909" spans="3:5" ht="15.75" customHeight="1" x14ac:dyDescent="0.2">
      <c r="C909" s="18"/>
      <c r="E909" s="18"/>
    </row>
    <row r="910" spans="3:5" ht="15.75" customHeight="1" x14ac:dyDescent="0.2">
      <c r="C910" s="18"/>
      <c r="E910" s="18"/>
    </row>
    <row r="911" spans="3:5" ht="15.75" customHeight="1" x14ac:dyDescent="0.2">
      <c r="C911" s="18"/>
      <c r="E911" s="18"/>
    </row>
    <row r="912" spans="3:5" ht="15.75" customHeight="1" x14ac:dyDescent="0.2">
      <c r="C912" s="18"/>
      <c r="E912" s="18"/>
    </row>
    <row r="913" spans="3:5" ht="15.75" customHeight="1" x14ac:dyDescent="0.2">
      <c r="C913" s="18"/>
      <c r="E913" s="18"/>
    </row>
    <row r="914" spans="3:5" ht="15.75" customHeight="1" x14ac:dyDescent="0.2">
      <c r="C914" s="18"/>
      <c r="E914" s="18"/>
    </row>
    <row r="915" spans="3:5" ht="15.75" customHeight="1" x14ac:dyDescent="0.2">
      <c r="C915" s="18"/>
      <c r="E915" s="18"/>
    </row>
    <row r="916" spans="3:5" ht="15.75" customHeight="1" x14ac:dyDescent="0.2">
      <c r="C916" s="18"/>
      <c r="E916" s="18"/>
    </row>
    <row r="917" spans="3:5" ht="15.75" customHeight="1" x14ac:dyDescent="0.2">
      <c r="C917" s="18"/>
      <c r="E917" s="18"/>
    </row>
    <row r="918" spans="3:5" ht="15.75" customHeight="1" x14ac:dyDescent="0.2">
      <c r="C918" s="18"/>
      <c r="E918" s="18"/>
    </row>
    <row r="919" spans="3:5" ht="15.75" customHeight="1" x14ac:dyDescent="0.2">
      <c r="C919" s="18"/>
      <c r="E919" s="18"/>
    </row>
    <row r="920" spans="3:5" ht="15.75" customHeight="1" x14ac:dyDescent="0.2">
      <c r="C920" s="18"/>
      <c r="E920" s="18"/>
    </row>
    <row r="921" spans="3:5" ht="15.75" customHeight="1" x14ac:dyDescent="0.2">
      <c r="C921" s="18"/>
      <c r="E921" s="18"/>
    </row>
    <row r="922" spans="3:5" ht="15.75" customHeight="1" x14ac:dyDescent="0.2">
      <c r="C922" s="18"/>
      <c r="E922" s="18"/>
    </row>
    <row r="923" spans="3:5" ht="15.75" customHeight="1" x14ac:dyDescent="0.2">
      <c r="C923" s="18"/>
      <c r="E923" s="18"/>
    </row>
    <row r="924" spans="3:5" ht="15.75" customHeight="1" x14ac:dyDescent="0.2">
      <c r="C924" s="18"/>
      <c r="E924" s="18"/>
    </row>
    <row r="925" spans="3:5" ht="15.75" customHeight="1" x14ac:dyDescent="0.2">
      <c r="C925" s="18"/>
      <c r="E925" s="18"/>
    </row>
    <row r="926" spans="3:5" ht="15.75" customHeight="1" x14ac:dyDescent="0.2">
      <c r="C926" s="18"/>
      <c r="E926" s="18"/>
    </row>
    <row r="927" spans="3:5" ht="15.75" customHeight="1" x14ac:dyDescent="0.2">
      <c r="C927" s="18"/>
      <c r="E927" s="18"/>
    </row>
    <row r="928" spans="3:5" ht="15.75" customHeight="1" x14ac:dyDescent="0.2">
      <c r="C928" s="18"/>
      <c r="E928" s="18"/>
    </row>
    <row r="929" spans="3:5" ht="15.75" customHeight="1" x14ac:dyDescent="0.2">
      <c r="C929" s="18"/>
      <c r="E929" s="18"/>
    </row>
    <row r="930" spans="3:5" ht="15.75" customHeight="1" x14ac:dyDescent="0.2">
      <c r="C930" s="18"/>
      <c r="E930" s="18"/>
    </row>
    <row r="931" spans="3:5" ht="15.75" customHeight="1" x14ac:dyDescent="0.2">
      <c r="C931" s="18"/>
      <c r="E931" s="18"/>
    </row>
    <row r="932" spans="3:5" ht="15.75" customHeight="1" x14ac:dyDescent="0.2">
      <c r="C932" s="18"/>
      <c r="E932" s="18"/>
    </row>
    <row r="933" spans="3:5" ht="15.75" customHeight="1" x14ac:dyDescent="0.2">
      <c r="C933" s="18"/>
      <c r="E933" s="18"/>
    </row>
    <row r="934" spans="3:5" ht="15.75" customHeight="1" x14ac:dyDescent="0.2">
      <c r="C934" s="18"/>
      <c r="E934" s="18"/>
    </row>
    <row r="935" spans="3:5" ht="15.75" customHeight="1" x14ac:dyDescent="0.2">
      <c r="C935" s="18"/>
      <c r="E935" s="18"/>
    </row>
    <row r="936" spans="3:5" ht="15.75" customHeight="1" x14ac:dyDescent="0.2">
      <c r="C936" s="18"/>
      <c r="E936" s="18"/>
    </row>
    <row r="937" spans="3:5" ht="15.75" customHeight="1" x14ac:dyDescent="0.2">
      <c r="C937" s="18"/>
      <c r="E937" s="18"/>
    </row>
    <row r="938" spans="3:5" ht="15.75" customHeight="1" x14ac:dyDescent="0.2">
      <c r="C938" s="18"/>
      <c r="E938" s="18"/>
    </row>
    <row r="939" spans="3:5" ht="15.75" customHeight="1" x14ac:dyDescent="0.2">
      <c r="C939" s="18"/>
      <c r="E939" s="18"/>
    </row>
    <row r="940" spans="3:5" ht="15.75" customHeight="1" x14ac:dyDescent="0.2">
      <c r="C940" s="18"/>
      <c r="E940" s="18"/>
    </row>
    <row r="941" spans="3:5" ht="15.75" customHeight="1" x14ac:dyDescent="0.2">
      <c r="C941" s="18"/>
      <c r="E941" s="18"/>
    </row>
    <row r="942" spans="3:5" ht="15.75" customHeight="1" x14ac:dyDescent="0.2">
      <c r="C942" s="18"/>
      <c r="E942" s="18"/>
    </row>
    <row r="943" spans="3:5" ht="15.75" customHeight="1" x14ac:dyDescent="0.2">
      <c r="C943" s="18"/>
      <c r="E943" s="18"/>
    </row>
    <row r="944" spans="3:5" ht="15.75" customHeight="1" x14ac:dyDescent="0.2">
      <c r="C944" s="18"/>
      <c r="E944" s="18"/>
    </row>
    <row r="945" spans="3:5" ht="15.75" customHeight="1" x14ac:dyDescent="0.2">
      <c r="C945" s="18"/>
      <c r="E945" s="18"/>
    </row>
    <row r="946" spans="3:5" ht="15.75" customHeight="1" x14ac:dyDescent="0.2">
      <c r="C946" s="18"/>
      <c r="E946" s="18"/>
    </row>
    <row r="947" spans="3:5" ht="15.75" customHeight="1" x14ac:dyDescent="0.2">
      <c r="C947" s="18"/>
      <c r="E947" s="18"/>
    </row>
    <row r="948" spans="3:5" ht="15.75" customHeight="1" x14ac:dyDescent="0.2">
      <c r="C948" s="18"/>
      <c r="E948" s="18"/>
    </row>
    <row r="949" spans="3:5" ht="15.75" customHeight="1" x14ac:dyDescent="0.2">
      <c r="C949" s="18"/>
      <c r="E949" s="18"/>
    </row>
    <row r="950" spans="3:5" ht="15.75" customHeight="1" x14ac:dyDescent="0.2">
      <c r="C950" s="18"/>
      <c r="E950" s="18"/>
    </row>
    <row r="951" spans="3:5" ht="15.75" customHeight="1" x14ac:dyDescent="0.2">
      <c r="C951" s="18"/>
      <c r="E951" s="18"/>
    </row>
    <row r="952" spans="3:5" ht="15.75" customHeight="1" x14ac:dyDescent="0.2">
      <c r="C952" s="18"/>
      <c r="E952" s="18"/>
    </row>
    <row r="953" spans="3:5" ht="15.75" customHeight="1" x14ac:dyDescent="0.2">
      <c r="C953" s="18"/>
      <c r="E953" s="18"/>
    </row>
    <row r="954" spans="3:5" ht="15.75" customHeight="1" x14ac:dyDescent="0.2">
      <c r="C954" s="18"/>
      <c r="E954" s="18"/>
    </row>
    <row r="955" spans="3:5" ht="15.75" customHeight="1" x14ac:dyDescent="0.2">
      <c r="C955" s="18"/>
      <c r="E955" s="18"/>
    </row>
    <row r="956" spans="3:5" ht="15.75" customHeight="1" x14ac:dyDescent="0.2">
      <c r="C956" s="18"/>
      <c r="E956" s="18"/>
    </row>
    <row r="957" spans="3:5" ht="15.75" customHeight="1" x14ac:dyDescent="0.2">
      <c r="C957" s="18"/>
      <c r="E957" s="18"/>
    </row>
    <row r="958" spans="3:5" ht="15.75" customHeight="1" x14ac:dyDescent="0.2">
      <c r="C958" s="18"/>
      <c r="E958" s="18"/>
    </row>
    <row r="959" spans="3:5" ht="15.75" customHeight="1" x14ac:dyDescent="0.2">
      <c r="C959" s="18"/>
      <c r="E959" s="18"/>
    </row>
    <row r="960" spans="3:5" ht="15.75" customHeight="1" x14ac:dyDescent="0.2">
      <c r="C960" s="18"/>
      <c r="E960" s="18"/>
    </row>
    <row r="961" spans="3:5" ht="15.75" customHeight="1" x14ac:dyDescent="0.2">
      <c r="C961" s="18"/>
      <c r="E961" s="18"/>
    </row>
    <row r="962" spans="3:5" ht="15.75" customHeight="1" x14ac:dyDescent="0.2">
      <c r="C962" s="18"/>
      <c r="E962" s="18"/>
    </row>
    <row r="963" spans="3:5" ht="15.75" customHeight="1" x14ac:dyDescent="0.2">
      <c r="C963" s="18"/>
      <c r="E963" s="18"/>
    </row>
    <row r="964" spans="3:5" ht="15.75" customHeight="1" x14ac:dyDescent="0.2">
      <c r="C964" s="18"/>
      <c r="E964" s="18"/>
    </row>
    <row r="965" spans="3:5" ht="15.75" customHeight="1" x14ac:dyDescent="0.2">
      <c r="C965" s="18"/>
      <c r="E965" s="18"/>
    </row>
    <row r="966" spans="3:5" ht="15.75" customHeight="1" x14ac:dyDescent="0.2">
      <c r="C966" s="18"/>
      <c r="E966" s="18"/>
    </row>
    <row r="967" spans="3:5" ht="15.75" customHeight="1" x14ac:dyDescent="0.2">
      <c r="C967" s="18"/>
      <c r="E967" s="18"/>
    </row>
    <row r="968" spans="3:5" ht="15.75" customHeight="1" x14ac:dyDescent="0.2">
      <c r="C968" s="18"/>
      <c r="E968" s="18"/>
    </row>
    <row r="969" spans="3:5" ht="15.75" customHeight="1" x14ac:dyDescent="0.2">
      <c r="C969" s="18"/>
      <c r="E969" s="18"/>
    </row>
    <row r="970" spans="3:5" ht="15.75" customHeight="1" x14ac:dyDescent="0.2">
      <c r="C970" s="18"/>
      <c r="E970" s="18"/>
    </row>
    <row r="971" spans="3:5" ht="15.75" customHeight="1" x14ac:dyDescent="0.2">
      <c r="C971" s="18"/>
      <c r="E971" s="18"/>
    </row>
    <row r="972" spans="3:5" ht="15.75" customHeight="1" x14ac:dyDescent="0.2">
      <c r="C972" s="18"/>
      <c r="E972" s="18"/>
    </row>
    <row r="973" spans="3:5" ht="15.75" customHeight="1" x14ac:dyDescent="0.2">
      <c r="C973" s="18"/>
      <c r="E973" s="18"/>
    </row>
    <row r="974" spans="3:5" ht="15.75" customHeight="1" x14ac:dyDescent="0.2">
      <c r="C974" s="18"/>
      <c r="E974" s="18"/>
    </row>
    <row r="975" spans="3:5" ht="15.75" customHeight="1" x14ac:dyDescent="0.2">
      <c r="C975" s="18"/>
      <c r="E975" s="18"/>
    </row>
    <row r="976" spans="3:5" ht="15.75" customHeight="1" x14ac:dyDescent="0.2">
      <c r="C976" s="18"/>
      <c r="E976" s="18"/>
    </row>
    <row r="977" spans="3:5" ht="15.75" customHeight="1" x14ac:dyDescent="0.2">
      <c r="C977" s="18"/>
      <c r="E977" s="18"/>
    </row>
    <row r="978" spans="3:5" ht="15.75" customHeight="1" x14ac:dyDescent="0.2">
      <c r="C978" s="18"/>
      <c r="E978" s="18"/>
    </row>
    <row r="979" spans="3:5" ht="15.75" customHeight="1" x14ac:dyDescent="0.2">
      <c r="C979" s="18"/>
      <c r="E979" s="18"/>
    </row>
    <row r="980" spans="3:5" ht="15.75" customHeight="1" x14ac:dyDescent="0.2">
      <c r="C980" s="18"/>
      <c r="E980" s="18"/>
    </row>
    <row r="981" spans="3:5" ht="15.75" customHeight="1" x14ac:dyDescent="0.2">
      <c r="C981" s="18"/>
      <c r="E981" s="18"/>
    </row>
    <row r="982" spans="3:5" ht="15.75" customHeight="1" x14ac:dyDescent="0.2">
      <c r="C982" s="18"/>
      <c r="E982" s="18"/>
    </row>
    <row r="983" spans="3:5" ht="15.75" customHeight="1" x14ac:dyDescent="0.2">
      <c r="C983" s="18"/>
      <c r="E983" s="18"/>
    </row>
    <row r="984" spans="3:5" ht="15.75" customHeight="1" x14ac:dyDescent="0.2">
      <c r="C984" s="18"/>
      <c r="E984" s="18"/>
    </row>
    <row r="985" spans="3:5" ht="15.75" customHeight="1" x14ac:dyDescent="0.2">
      <c r="C985" s="18"/>
      <c r="E985" s="18"/>
    </row>
    <row r="986" spans="3:5" ht="15.75" customHeight="1" x14ac:dyDescent="0.2">
      <c r="C986" s="18"/>
      <c r="E986" s="18"/>
    </row>
    <row r="987" spans="3:5" ht="15.75" customHeight="1" x14ac:dyDescent="0.2">
      <c r="C987" s="18"/>
      <c r="E987" s="18"/>
    </row>
    <row r="988" spans="3:5" ht="15.75" customHeight="1" x14ac:dyDescent="0.2">
      <c r="C988" s="18"/>
      <c r="E988" s="18"/>
    </row>
    <row r="989" spans="3:5" ht="15.75" customHeight="1" x14ac:dyDescent="0.2">
      <c r="C989" s="18"/>
      <c r="E989" s="18"/>
    </row>
    <row r="990" spans="3:5" ht="15.75" customHeight="1" x14ac:dyDescent="0.2">
      <c r="C990" s="18"/>
      <c r="E990" s="18"/>
    </row>
    <row r="991" spans="3:5" ht="15.75" customHeight="1" x14ac:dyDescent="0.2">
      <c r="C991" s="18"/>
      <c r="E991" s="18"/>
    </row>
    <row r="992" spans="3:5" ht="15.75" customHeight="1" x14ac:dyDescent="0.2">
      <c r="C992" s="18"/>
      <c r="E992" s="18"/>
    </row>
    <row r="993" spans="3:5" ht="15.75" customHeight="1" x14ac:dyDescent="0.2">
      <c r="C993" s="18"/>
      <c r="E993" s="18"/>
    </row>
    <row r="994" spans="3:5" ht="15.75" customHeight="1" x14ac:dyDescent="0.2">
      <c r="C994" s="18"/>
      <c r="E994" s="18"/>
    </row>
    <row r="995" spans="3:5" ht="15.75" customHeight="1" x14ac:dyDescent="0.2">
      <c r="C995" s="18"/>
      <c r="E995" s="18"/>
    </row>
    <row r="996" spans="3:5" ht="15.75" customHeight="1" x14ac:dyDescent="0.2">
      <c r="C996" s="18"/>
      <c r="E996" s="18"/>
    </row>
    <row r="997" spans="3:5" ht="15.75" customHeight="1" x14ac:dyDescent="0.2">
      <c r="C997" s="18"/>
      <c r="E997" s="18"/>
    </row>
    <row r="998" spans="3:5" ht="15.75" customHeight="1" x14ac:dyDescent="0.2">
      <c r="C998" s="18"/>
      <c r="E998" s="18"/>
    </row>
    <row r="999" spans="3:5" ht="15.75" customHeight="1" x14ac:dyDescent="0.2">
      <c r="C999" s="18"/>
      <c r="E999" s="18"/>
    </row>
    <row r="1000" spans="3:5" ht="15.75" customHeight="1" x14ac:dyDescent="0.2">
      <c r="C1000" s="18"/>
      <c r="E1000" s="18"/>
    </row>
  </sheetData>
  <mergeCells count="2">
    <mergeCell ref="A1:F1"/>
    <mergeCell ref="A2:F2"/>
  </mergeCells>
  <conditionalFormatting sqref="C7 D10:E12">
    <cfRule type="containsText" dxfId="5" priority="13" operator="containsText" text="&quot;&quot;">
      <formula>NOT(ISERROR(SEARCH((""""""),(C7))))</formula>
    </cfRule>
  </conditionalFormatting>
  <conditionalFormatting sqref="C7 D10:E12">
    <cfRule type="containsText" dxfId="4" priority="14" operator="containsText" text="&quot;&quot;">
      <formula>NOT(ISERROR(SEARCH((""""""),(C7))))</formula>
    </cfRule>
  </conditionalFormatting>
  <conditionalFormatting sqref="C7 D10:E12">
    <cfRule type="containsText" dxfId="3" priority="15" operator="containsText" text="&quot;&quot;">
      <formula>NOT(ISERROR(SEARCH((""""""),(C7))))</formula>
    </cfRule>
  </conditionalFormatting>
  <conditionalFormatting sqref="C10:C12">
    <cfRule type="containsText" dxfId="2" priority="1" operator="containsText" text="&quot;&quot;">
      <formula>NOT(ISERROR(SEARCH((""""""),(C10))))</formula>
    </cfRule>
  </conditionalFormatting>
  <conditionalFormatting sqref="C10:C12">
    <cfRule type="containsText" dxfId="1" priority="2" operator="containsText" text="&quot;&quot;">
      <formula>NOT(ISERROR(SEARCH((""""""),(C10))))</formula>
    </cfRule>
  </conditionalFormatting>
  <conditionalFormatting sqref="C10:C12">
    <cfRule type="containsText" dxfId="0" priority="3" operator="containsText" text="&quot;&quot;">
      <formula>NOT(ISERROR(SEARCH((""""""),(C10))))</formula>
    </cfRule>
  </conditionalFormatting>
  <printOptions horizontalCentered="1"/>
  <pageMargins left="0.17" right="0.17" top="0.75" bottom="0.75" header="0" footer="0"/>
  <pageSetup scale="58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AA985"/>
  <sheetViews>
    <sheetView topLeftCell="B1" zoomScale="70" zoomScaleNormal="70" workbookViewId="0">
      <selection activeCell="F7" sqref="F7"/>
    </sheetView>
  </sheetViews>
  <sheetFormatPr defaultColWidth="14.42578125" defaultRowHeight="15" customHeight="1" x14ac:dyDescent="0.2"/>
  <cols>
    <col min="1" max="1" width="22.7109375" customWidth="1"/>
    <col min="2" max="2" width="48.7109375" bestFit="1" customWidth="1"/>
    <col min="3" max="3" width="55.42578125" bestFit="1" customWidth="1"/>
    <col min="4" max="4" width="66.85546875" bestFit="1" customWidth="1"/>
    <col min="5" max="5" width="38.7109375" customWidth="1"/>
    <col min="6" max="6" width="66.85546875" bestFit="1" customWidth="1"/>
    <col min="7" max="7" width="23.42578125" bestFit="1" customWidth="1"/>
  </cols>
  <sheetData>
    <row r="1" spans="1:27" ht="42.75" customHeight="1" x14ac:dyDescent="0.2">
      <c r="A1" s="245" t="s">
        <v>0</v>
      </c>
      <c r="B1" s="243"/>
      <c r="C1" s="243"/>
      <c r="D1" s="243"/>
      <c r="E1" s="243"/>
      <c r="F1" s="243"/>
      <c r="G1" s="218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30" customHeight="1" x14ac:dyDescent="0.2">
      <c r="A2" s="242" t="s">
        <v>134</v>
      </c>
      <c r="B2" s="243"/>
      <c r="C2" s="243"/>
      <c r="D2" s="243"/>
      <c r="E2" s="243"/>
      <c r="F2" s="243"/>
      <c r="G2" s="218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30" customHeight="1" x14ac:dyDescent="0.2">
      <c r="A3" s="62" t="s">
        <v>1</v>
      </c>
      <c r="B3" s="62" t="s">
        <v>2</v>
      </c>
      <c r="C3" s="62" t="s">
        <v>3</v>
      </c>
      <c r="D3" s="62" t="s">
        <v>4</v>
      </c>
      <c r="E3" s="62" t="s">
        <v>5</v>
      </c>
      <c r="F3" s="62" t="s">
        <v>6</v>
      </c>
      <c r="G3" s="218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94.5" x14ac:dyDescent="0.2">
      <c r="A4" s="63" t="s">
        <v>7</v>
      </c>
      <c r="B4" s="160" t="s">
        <v>351</v>
      </c>
      <c r="C4" s="231" t="s">
        <v>514</v>
      </c>
      <c r="D4" s="161" t="s">
        <v>515</v>
      </c>
      <c r="E4" s="77" t="s">
        <v>34</v>
      </c>
      <c r="F4" s="77" t="s">
        <v>34</v>
      </c>
      <c r="G4" s="218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94.5" x14ac:dyDescent="0.2">
      <c r="A5" s="63" t="s">
        <v>8</v>
      </c>
      <c r="B5" s="160" t="s">
        <v>351</v>
      </c>
      <c r="C5" s="231" t="s">
        <v>514</v>
      </c>
      <c r="D5" s="161" t="s">
        <v>515</v>
      </c>
      <c r="E5" s="77" t="s">
        <v>34</v>
      </c>
      <c r="F5" s="162" t="s">
        <v>517</v>
      </c>
      <c r="G5" s="218"/>
      <c r="I5" s="15"/>
      <c r="J5" s="15"/>
      <c r="K5" s="4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ht="94.5" x14ac:dyDescent="0.2">
      <c r="A6" s="63" t="s">
        <v>9</v>
      </c>
      <c r="B6" s="162" t="s">
        <v>511</v>
      </c>
      <c r="C6" s="162" t="s">
        <v>513</v>
      </c>
      <c r="D6" s="161" t="s">
        <v>515</v>
      </c>
      <c r="E6" s="189" t="s">
        <v>349</v>
      </c>
      <c r="F6" s="162" t="s">
        <v>517</v>
      </c>
      <c r="G6" s="218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95.25" thickBot="1" x14ac:dyDescent="0.25">
      <c r="A7" s="63" t="s">
        <v>11</v>
      </c>
      <c r="B7" s="162" t="s">
        <v>511</v>
      </c>
      <c r="C7" s="161" t="s">
        <v>500</v>
      </c>
      <c r="D7" s="231" t="s">
        <v>514</v>
      </c>
      <c r="E7" s="189" t="s">
        <v>349</v>
      </c>
      <c r="F7" s="162" t="s">
        <v>517</v>
      </c>
      <c r="G7" s="218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ht="26.25" thickBot="1" x14ac:dyDescent="0.25">
      <c r="A8" s="63" t="s">
        <v>13</v>
      </c>
      <c r="B8" s="244" t="s">
        <v>14</v>
      </c>
      <c r="C8" s="243"/>
      <c r="D8" s="243"/>
      <c r="E8" s="243"/>
      <c r="F8" s="243"/>
      <c r="G8" s="219" t="s">
        <v>229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ht="111" thickBot="1" x14ac:dyDescent="0.25">
      <c r="A9" s="63" t="s">
        <v>15</v>
      </c>
      <c r="B9" s="161" t="s">
        <v>498</v>
      </c>
      <c r="C9" s="189" t="s">
        <v>349</v>
      </c>
      <c r="D9" s="162" t="s">
        <v>453</v>
      </c>
      <c r="E9" s="231" t="s">
        <v>501</v>
      </c>
      <c r="F9" s="231" t="s">
        <v>518</v>
      </c>
      <c r="G9" s="220" t="s">
        <v>230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ht="111" thickBot="1" x14ac:dyDescent="0.25">
      <c r="A10" s="63" t="s">
        <v>16</v>
      </c>
      <c r="B10" s="161" t="s">
        <v>498</v>
      </c>
      <c r="C10" s="184" t="s">
        <v>422</v>
      </c>
      <c r="D10" s="162" t="s">
        <v>453</v>
      </c>
      <c r="E10" s="231" t="s">
        <v>501</v>
      </c>
      <c r="F10" s="231" t="s">
        <v>518</v>
      </c>
      <c r="G10" s="220" t="s">
        <v>231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ht="111" thickBot="1" x14ac:dyDescent="0.25">
      <c r="A11" s="63" t="s">
        <v>17</v>
      </c>
      <c r="B11" s="184" t="s">
        <v>422</v>
      </c>
      <c r="C11" s="184" t="s">
        <v>422</v>
      </c>
      <c r="D11" s="162" t="s">
        <v>453</v>
      </c>
      <c r="E11" s="231" t="s">
        <v>501</v>
      </c>
      <c r="F11" s="231" t="s">
        <v>518</v>
      </c>
      <c r="G11" s="220" t="s">
        <v>232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24.95" customHeight="1" x14ac:dyDescent="0.2">
      <c r="A12" s="242" t="s">
        <v>135</v>
      </c>
      <c r="B12" s="243"/>
      <c r="C12" s="243"/>
      <c r="D12" s="243"/>
      <c r="E12" s="243"/>
      <c r="F12" s="243"/>
      <c r="G12" s="218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24.95" customHeight="1" x14ac:dyDescent="0.2">
      <c r="A13" s="62" t="s">
        <v>1</v>
      </c>
      <c r="B13" s="62" t="s">
        <v>2</v>
      </c>
      <c r="C13" s="62" t="s">
        <v>3</v>
      </c>
      <c r="D13" s="62" t="s">
        <v>4</v>
      </c>
      <c r="E13" s="62" t="s">
        <v>5</v>
      </c>
      <c r="F13" s="62" t="s">
        <v>6</v>
      </c>
      <c r="G13" s="218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ht="94.5" x14ac:dyDescent="0.2">
      <c r="A14" s="63" t="s">
        <v>7</v>
      </c>
      <c r="B14" s="77" t="s">
        <v>34</v>
      </c>
      <c r="C14" s="231" t="s">
        <v>514</v>
      </c>
      <c r="D14" s="161" t="s">
        <v>515</v>
      </c>
      <c r="E14" s="160" t="s">
        <v>352</v>
      </c>
      <c r="F14" s="77" t="s">
        <v>34</v>
      </c>
      <c r="G14" s="218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ht="94.5" x14ac:dyDescent="0.2">
      <c r="A15" s="63" t="s">
        <v>8</v>
      </c>
      <c r="B15" s="77" t="s">
        <v>34</v>
      </c>
      <c r="C15" s="231" t="s">
        <v>514</v>
      </c>
      <c r="D15" s="161" t="s">
        <v>515</v>
      </c>
      <c r="E15" s="160" t="s">
        <v>352</v>
      </c>
      <c r="F15" s="162" t="s">
        <v>517</v>
      </c>
      <c r="G15" s="218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ht="94.5" x14ac:dyDescent="0.2">
      <c r="A16" s="63" t="s">
        <v>9</v>
      </c>
      <c r="B16" s="162" t="s">
        <v>511</v>
      </c>
      <c r="C16" s="162" t="s">
        <v>512</v>
      </c>
      <c r="D16" s="161" t="s">
        <v>515</v>
      </c>
      <c r="E16" s="189" t="s">
        <v>349</v>
      </c>
      <c r="F16" s="162" t="s">
        <v>517</v>
      </c>
      <c r="G16" s="218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95.25" thickBot="1" x14ac:dyDescent="0.25">
      <c r="A17" s="63" t="s">
        <v>11</v>
      </c>
      <c r="B17" s="162" t="s">
        <v>511</v>
      </c>
      <c r="C17" s="161" t="s">
        <v>500</v>
      </c>
      <c r="D17" s="231" t="s">
        <v>514</v>
      </c>
      <c r="E17" s="189" t="s">
        <v>349</v>
      </c>
      <c r="F17" s="162" t="s">
        <v>517</v>
      </c>
      <c r="G17" s="218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24.95" customHeight="1" thickBot="1" x14ac:dyDescent="0.25">
      <c r="A18" s="63" t="s">
        <v>13</v>
      </c>
      <c r="B18" s="244" t="s">
        <v>14</v>
      </c>
      <c r="C18" s="243"/>
      <c r="D18" s="243"/>
      <c r="E18" s="243"/>
      <c r="F18" s="243"/>
      <c r="G18" s="219" t="s">
        <v>229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ht="111" thickBot="1" x14ac:dyDescent="0.25">
      <c r="A19" s="63" t="s">
        <v>15</v>
      </c>
      <c r="B19" s="161" t="s">
        <v>498</v>
      </c>
      <c r="C19" s="189" t="s">
        <v>349</v>
      </c>
      <c r="D19" s="162" t="s">
        <v>453</v>
      </c>
      <c r="E19" s="231" t="s">
        <v>501</v>
      </c>
      <c r="F19" s="231" t="s">
        <v>518</v>
      </c>
      <c r="G19" s="220" t="s">
        <v>230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111" thickBot="1" x14ac:dyDescent="0.25">
      <c r="A20" s="63" t="s">
        <v>16</v>
      </c>
      <c r="B20" s="161" t="s">
        <v>498</v>
      </c>
      <c r="C20" s="184" t="s">
        <v>422</v>
      </c>
      <c r="D20" s="162" t="s">
        <v>453</v>
      </c>
      <c r="E20" s="231" t="s">
        <v>501</v>
      </c>
      <c r="F20" s="231" t="s">
        <v>518</v>
      </c>
      <c r="G20" s="220" t="s">
        <v>231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111" thickBot="1" x14ac:dyDescent="0.25">
      <c r="A21" s="63" t="s">
        <v>17</v>
      </c>
      <c r="B21" s="184" t="s">
        <v>422</v>
      </c>
      <c r="C21" s="184" t="s">
        <v>422</v>
      </c>
      <c r="D21" s="162" t="s">
        <v>453</v>
      </c>
      <c r="E21" s="231" t="s">
        <v>501</v>
      </c>
      <c r="F21" s="231" t="s">
        <v>518</v>
      </c>
      <c r="G21" s="220" t="s">
        <v>232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24.95" customHeight="1" x14ac:dyDescent="0.2">
      <c r="A22" s="242" t="s">
        <v>136</v>
      </c>
      <c r="B22" s="243"/>
      <c r="C22" s="243"/>
      <c r="D22" s="243"/>
      <c r="E22" s="243"/>
      <c r="F22" s="243"/>
      <c r="G22" s="218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24.95" customHeight="1" x14ac:dyDescent="0.2">
      <c r="A23" s="62" t="s">
        <v>1</v>
      </c>
      <c r="B23" s="62" t="s">
        <v>2</v>
      </c>
      <c r="C23" s="62" t="s">
        <v>3</v>
      </c>
      <c r="D23" s="62" t="s">
        <v>4</v>
      </c>
      <c r="E23" s="62" t="s">
        <v>5</v>
      </c>
      <c r="F23" s="62" t="s">
        <v>6</v>
      </c>
      <c r="G23" s="218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94.5" x14ac:dyDescent="0.2">
      <c r="A24" s="63" t="s">
        <v>7</v>
      </c>
      <c r="B24" s="160" t="s">
        <v>350</v>
      </c>
      <c r="C24" s="231" t="s">
        <v>514</v>
      </c>
      <c r="D24" s="161" t="s">
        <v>515</v>
      </c>
      <c r="E24" s="77" t="s">
        <v>34</v>
      </c>
      <c r="F24" s="77" t="s">
        <v>34</v>
      </c>
      <c r="G24" s="218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94.5" x14ac:dyDescent="0.2">
      <c r="A25" s="63" t="s">
        <v>8</v>
      </c>
      <c r="B25" s="77" t="s">
        <v>34</v>
      </c>
      <c r="C25" s="231" t="s">
        <v>514</v>
      </c>
      <c r="D25" s="161" t="s">
        <v>515</v>
      </c>
      <c r="E25" s="160" t="s">
        <v>350</v>
      </c>
      <c r="F25" s="162" t="s">
        <v>517</v>
      </c>
      <c r="G25" s="218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94.5" x14ac:dyDescent="0.2">
      <c r="A26" s="63" t="s">
        <v>9</v>
      </c>
      <c r="B26" s="162" t="s">
        <v>511</v>
      </c>
      <c r="C26" s="162" t="s">
        <v>512</v>
      </c>
      <c r="D26" s="161" t="s">
        <v>515</v>
      </c>
      <c r="E26" s="189" t="s">
        <v>349</v>
      </c>
      <c r="F26" s="162" t="s">
        <v>517</v>
      </c>
      <c r="G26" s="218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95.25" thickBot="1" x14ac:dyDescent="0.25">
      <c r="A27" s="63" t="s">
        <v>11</v>
      </c>
      <c r="B27" s="162" t="s">
        <v>511</v>
      </c>
      <c r="C27" s="161" t="s">
        <v>500</v>
      </c>
      <c r="D27" s="231" t="s">
        <v>514</v>
      </c>
      <c r="E27" s="189" t="s">
        <v>349</v>
      </c>
      <c r="F27" s="162" t="s">
        <v>517</v>
      </c>
      <c r="G27" s="218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24.95" customHeight="1" thickBot="1" x14ac:dyDescent="0.25">
      <c r="A28" s="63" t="s">
        <v>13</v>
      </c>
      <c r="B28" s="244" t="s">
        <v>14</v>
      </c>
      <c r="C28" s="243"/>
      <c r="D28" s="243"/>
      <c r="E28" s="243"/>
      <c r="F28" s="243"/>
      <c r="G28" s="219" t="s">
        <v>229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111" thickBot="1" x14ac:dyDescent="0.25">
      <c r="A29" s="63" t="s">
        <v>15</v>
      </c>
      <c r="B29" s="161" t="s">
        <v>498</v>
      </c>
      <c r="C29" s="189" t="s">
        <v>349</v>
      </c>
      <c r="D29" s="162" t="s">
        <v>453</v>
      </c>
      <c r="E29" s="231" t="s">
        <v>501</v>
      </c>
      <c r="F29" s="231" t="s">
        <v>518</v>
      </c>
      <c r="G29" s="220" t="s">
        <v>230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111" thickBot="1" x14ac:dyDescent="0.25">
      <c r="A30" s="63" t="s">
        <v>16</v>
      </c>
      <c r="B30" s="161" t="s">
        <v>498</v>
      </c>
      <c r="C30" s="184" t="s">
        <v>422</v>
      </c>
      <c r="D30" s="162" t="s">
        <v>453</v>
      </c>
      <c r="E30" s="231" t="s">
        <v>501</v>
      </c>
      <c r="F30" s="231" t="s">
        <v>518</v>
      </c>
      <c r="G30" s="220" t="s">
        <v>231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111" thickBot="1" x14ac:dyDescent="0.25">
      <c r="A31" s="63" t="s">
        <v>17</v>
      </c>
      <c r="B31" s="184" t="s">
        <v>422</v>
      </c>
      <c r="C31" s="184" t="s">
        <v>422</v>
      </c>
      <c r="D31" s="162" t="s">
        <v>453</v>
      </c>
      <c r="E31" s="231" t="s">
        <v>501</v>
      </c>
      <c r="F31" s="231" t="s">
        <v>518</v>
      </c>
      <c r="G31" s="220" t="s">
        <v>232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24.95" customHeight="1" x14ac:dyDescent="0.2">
      <c r="A32" s="242" t="s">
        <v>137</v>
      </c>
      <c r="B32" s="243"/>
      <c r="C32" s="243"/>
      <c r="D32" s="243"/>
      <c r="E32" s="243"/>
      <c r="F32" s="243"/>
      <c r="G32" s="218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24.95" customHeight="1" x14ac:dyDescent="0.2">
      <c r="A33" s="62" t="s">
        <v>1</v>
      </c>
      <c r="B33" s="62" t="s">
        <v>2</v>
      </c>
      <c r="C33" s="62" t="s">
        <v>3</v>
      </c>
      <c r="D33" s="62" t="s">
        <v>4</v>
      </c>
      <c r="E33" s="62" t="s">
        <v>5</v>
      </c>
      <c r="F33" s="62" t="s">
        <v>6</v>
      </c>
      <c r="G33" s="218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ht="94.5" x14ac:dyDescent="0.2">
      <c r="A34" s="63" t="s">
        <v>7</v>
      </c>
      <c r="B34" s="77" t="s">
        <v>34</v>
      </c>
      <c r="C34" s="231" t="s">
        <v>514</v>
      </c>
      <c r="D34" s="161" t="s">
        <v>515</v>
      </c>
      <c r="E34" s="160" t="s">
        <v>350</v>
      </c>
      <c r="F34" s="77" t="s">
        <v>34</v>
      </c>
      <c r="G34" s="218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ht="94.5" x14ac:dyDescent="0.2">
      <c r="A35" s="63" t="s">
        <v>8</v>
      </c>
      <c r="B35" s="160" t="s">
        <v>350</v>
      </c>
      <c r="C35" s="231" t="s">
        <v>514</v>
      </c>
      <c r="D35" s="161" t="s">
        <v>515</v>
      </c>
      <c r="E35" s="77" t="s">
        <v>34</v>
      </c>
      <c r="F35" s="162" t="s">
        <v>517</v>
      </c>
      <c r="G35" s="218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ht="94.5" x14ac:dyDescent="0.2">
      <c r="A36" s="63" t="s">
        <v>9</v>
      </c>
      <c r="B36" s="162" t="s">
        <v>511</v>
      </c>
      <c r="C36" s="162" t="s">
        <v>512</v>
      </c>
      <c r="D36" s="161" t="s">
        <v>515</v>
      </c>
      <c r="E36" s="189" t="s">
        <v>349</v>
      </c>
      <c r="F36" s="162" t="s">
        <v>517</v>
      </c>
      <c r="G36" s="218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ht="95.25" thickBot="1" x14ac:dyDescent="0.25">
      <c r="A37" s="63" t="s">
        <v>11</v>
      </c>
      <c r="B37" s="162" t="s">
        <v>511</v>
      </c>
      <c r="C37" s="161" t="s">
        <v>500</v>
      </c>
      <c r="D37" s="231" t="s">
        <v>514</v>
      </c>
      <c r="E37" s="189" t="s">
        <v>349</v>
      </c>
      <c r="F37" s="162" t="s">
        <v>517</v>
      </c>
      <c r="G37" s="218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ht="24.95" customHeight="1" thickBot="1" x14ac:dyDescent="0.25">
      <c r="A38" s="63" t="s">
        <v>13</v>
      </c>
      <c r="B38" s="244" t="s">
        <v>14</v>
      </c>
      <c r="C38" s="243"/>
      <c r="D38" s="243"/>
      <c r="E38" s="243"/>
      <c r="F38" s="243"/>
      <c r="G38" s="219" t="s">
        <v>229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ht="111" thickBot="1" x14ac:dyDescent="0.25">
      <c r="A39" s="63" t="s">
        <v>15</v>
      </c>
      <c r="B39" s="161" t="s">
        <v>498</v>
      </c>
      <c r="C39" s="189" t="s">
        <v>349</v>
      </c>
      <c r="D39" s="162" t="s">
        <v>453</v>
      </c>
      <c r="E39" s="231" t="s">
        <v>501</v>
      </c>
      <c r="F39" s="231" t="s">
        <v>518</v>
      </c>
      <c r="G39" s="220" t="s">
        <v>230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ht="111" thickBot="1" x14ac:dyDescent="0.25">
      <c r="A40" s="63" t="s">
        <v>16</v>
      </c>
      <c r="B40" s="161" t="s">
        <v>498</v>
      </c>
      <c r="C40" s="184" t="s">
        <v>422</v>
      </c>
      <c r="D40" s="162" t="s">
        <v>453</v>
      </c>
      <c r="E40" s="231" t="s">
        <v>501</v>
      </c>
      <c r="F40" s="231" t="s">
        <v>518</v>
      </c>
      <c r="G40" s="220" t="s">
        <v>231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 ht="111" thickBot="1" x14ac:dyDescent="0.25">
      <c r="A41" s="63" t="s">
        <v>17</v>
      </c>
      <c r="B41" s="184" t="s">
        <v>422</v>
      </c>
      <c r="C41" s="184" t="s">
        <v>422</v>
      </c>
      <c r="D41" s="162" t="s">
        <v>453</v>
      </c>
      <c r="E41" s="231" t="s">
        <v>501</v>
      </c>
      <c r="F41" s="231" t="s">
        <v>518</v>
      </c>
      <c r="G41" s="220" t="s">
        <v>232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ht="24.75" customHeight="1" x14ac:dyDescent="0.2">
      <c r="A42" s="47"/>
      <c r="B42" s="47"/>
      <c r="C42" s="47"/>
      <c r="D42" s="47"/>
      <c r="E42" s="57"/>
      <c r="F42" s="47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 ht="36" customHeight="1" x14ac:dyDescent="0.2">
      <c r="A43" s="164" t="s">
        <v>18</v>
      </c>
      <c r="B43" s="164" t="s">
        <v>178</v>
      </c>
      <c r="C43" s="164" t="s">
        <v>20</v>
      </c>
      <c r="D43" s="164" t="s">
        <v>21</v>
      </c>
      <c r="E43" s="164" t="s">
        <v>22</v>
      </c>
      <c r="F43" s="164" t="s">
        <v>23</v>
      </c>
      <c r="G43" s="10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ht="55.5" customHeight="1" x14ac:dyDescent="0.2">
      <c r="A44" s="71" t="s">
        <v>24</v>
      </c>
      <c r="B44" s="165" t="s">
        <v>10</v>
      </c>
      <c r="C44" s="70" t="s">
        <v>111</v>
      </c>
      <c r="D44" s="165" t="s">
        <v>250</v>
      </c>
      <c r="E44" s="166"/>
      <c r="F44" s="72" t="s">
        <v>25</v>
      </c>
      <c r="G44" s="230" t="s">
        <v>257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ht="33.75" customHeight="1" x14ac:dyDescent="0.2">
      <c r="A45" s="237" t="s">
        <v>455</v>
      </c>
      <c r="B45" s="64" t="s">
        <v>444</v>
      </c>
      <c r="C45" s="70" t="s">
        <v>26</v>
      </c>
      <c r="D45" s="165" t="s">
        <v>261</v>
      </c>
      <c r="E45" s="166"/>
      <c r="F45" s="72" t="s">
        <v>131</v>
      </c>
      <c r="G45" s="230" t="s">
        <v>257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49.5" customHeight="1" x14ac:dyDescent="0.2">
      <c r="A46" s="80" t="s">
        <v>29</v>
      </c>
      <c r="B46" s="93" t="s">
        <v>124</v>
      </c>
      <c r="C46" s="167" t="s">
        <v>26</v>
      </c>
      <c r="D46" s="168" t="s">
        <v>179</v>
      </c>
      <c r="E46" s="169" t="s">
        <v>491</v>
      </c>
      <c r="F46" s="170" t="s">
        <v>28</v>
      </c>
      <c r="G46" s="171" t="s">
        <v>180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ht="48.75" customHeight="1" x14ac:dyDescent="0.2">
      <c r="A47" s="80" t="s">
        <v>307</v>
      </c>
      <c r="B47" s="93" t="s">
        <v>524</v>
      </c>
      <c r="C47" s="167" t="s">
        <v>26</v>
      </c>
      <c r="D47" s="172" t="s">
        <v>525</v>
      </c>
      <c r="E47" s="173" t="s">
        <v>488</v>
      </c>
      <c r="F47" s="170" t="s">
        <v>28</v>
      </c>
      <c r="G47" s="171" t="s">
        <v>180</v>
      </c>
      <c r="H47" s="15">
        <v>6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ht="49.5" customHeight="1" x14ac:dyDescent="0.2">
      <c r="A48" s="80" t="s">
        <v>30</v>
      </c>
      <c r="B48" s="93" t="s">
        <v>254</v>
      </c>
      <c r="C48" s="167" t="s">
        <v>26</v>
      </c>
      <c r="D48" s="172" t="s">
        <v>181</v>
      </c>
      <c r="E48" s="173" t="s">
        <v>486</v>
      </c>
      <c r="F48" s="170" t="s">
        <v>28</v>
      </c>
      <c r="G48" s="171" t="s">
        <v>180</v>
      </c>
      <c r="H48" s="15">
        <v>3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ht="45" customHeight="1" x14ac:dyDescent="0.2">
      <c r="A49" s="174" t="s">
        <v>29</v>
      </c>
      <c r="B49" s="175" t="s">
        <v>125</v>
      </c>
      <c r="C49" s="176" t="s">
        <v>26</v>
      </c>
      <c r="D49" s="177" t="s">
        <v>182</v>
      </c>
      <c r="E49" s="178" t="s">
        <v>491</v>
      </c>
      <c r="F49" s="179" t="s">
        <v>28</v>
      </c>
      <c r="G49" s="180" t="s">
        <v>180</v>
      </c>
      <c r="H49" s="15">
        <v>3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ht="49.5" customHeight="1" x14ac:dyDescent="0.2">
      <c r="A50" s="174" t="s">
        <v>307</v>
      </c>
      <c r="B50" s="175" t="s">
        <v>502</v>
      </c>
      <c r="C50" s="176" t="s">
        <v>26</v>
      </c>
      <c r="D50" s="177" t="s">
        <v>526</v>
      </c>
      <c r="E50" s="178" t="s">
        <v>488</v>
      </c>
      <c r="F50" s="179" t="s">
        <v>28</v>
      </c>
      <c r="G50" s="180" t="s">
        <v>180</v>
      </c>
      <c r="H50" s="15">
        <v>6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ht="49.5" customHeight="1" x14ac:dyDescent="0.2">
      <c r="A51" s="94" t="s">
        <v>503</v>
      </c>
      <c r="B51" s="181" t="s">
        <v>522</v>
      </c>
      <c r="C51" s="182" t="s">
        <v>26</v>
      </c>
      <c r="D51" s="94" t="s">
        <v>523</v>
      </c>
      <c r="E51" s="94" t="s">
        <v>492</v>
      </c>
      <c r="F51" s="182" t="s">
        <v>28</v>
      </c>
      <c r="G51" s="217" t="s">
        <v>180</v>
      </c>
      <c r="H51" s="15">
        <v>3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49.5" customHeight="1" x14ac:dyDescent="0.2">
      <c r="A52" s="94" t="s">
        <v>183</v>
      </c>
      <c r="B52" s="181" t="s">
        <v>255</v>
      </c>
      <c r="C52" s="182" t="s">
        <v>26</v>
      </c>
      <c r="D52" s="94" t="s">
        <v>184</v>
      </c>
      <c r="E52" s="94" t="s">
        <v>487</v>
      </c>
      <c r="F52" s="182" t="s">
        <v>28</v>
      </c>
      <c r="G52" s="217" t="s">
        <v>180</v>
      </c>
      <c r="H52" s="15">
        <v>6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48.75" customHeight="1" x14ac:dyDescent="0.2">
      <c r="A53" s="183" t="s">
        <v>185</v>
      </c>
      <c r="B53" s="184" t="s">
        <v>256</v>
      </c>
      <c r="C53" s="185" t="s">
        <v>26</v>
      </c>
      <c r="D53" s="186" t="s">
        <v>233</v>
      </c>
      <c r="E53" s="187"/>
      <c r="F53" s="188" t="s">
        <v>27</v>
      </c>
      <c r="G53" s="188" t="s">
        <v>180</v>
      </c>
      <c r="H53" s="15">
        <v>6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56.25" customHeight="1" x14ac:dyDescent="0.2">
      <c r="A54" s="89" t="s">
        <v>186</v>
      </c>
      <c r="B54" s="189" t="s">
        <v>330</v>
      </c>
      <c r="C54" s="190" t="s">
        <v>26</v>
      </c>
      <c r="D54" s="191" t="s">
        <v>443</v>
      </c>
      <c r="E54" s="192"/>
      <c r="F54" s="193" t="s">
        <v>27</v>
      </c>
      <c r="G54" s="194" t="s">
        <v>180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ht="15.75" customHeight="1" x14ac:dyDescent="0.2">
      <c r="A55" s="1"/>
      <c r="B55" s="1"/>
      <c r="C55" s="1"/>
      <c r="D55" s="1"/>
      <c r="E55" s="1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">
      <c r="A56" s="1"/>
      <c r="B56" s="1"/>
      <c r="C56" s="1"/>
      <c r="D56" s="1"/>
      <c r="E56" s="1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">
      <c r="A57" s="1"/>
      <c r="B57" s="1"/>
      <c r="C57" s="1"/>
      <c r="D57" s="1"/>
      <c r="E57" s="1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">
      <c r="A58" s="1"/>
      <c r="B58" s="1"/>
      <c r="C58" s="1"/>
      <c r="D58" s="1"/>
      <c r="E58" s="1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">
      <c r="A59" s="1"/>
      <c r="B59" s="1"/>
      <c r="C59" s="1"/>
      <c r="D59" s="1"/>
      <c r="E59" s="1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">
      <c r="A60" s="1"/>
      <c r="B60" s="1"/>
      <c r="C60" s="1"/>
      <c r="D60" s="1"/>
      <c r="E60" s="1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">
      <c r="A61" s="1"/>
      <c r="B61" s="1"/>
      <c r="C61" s="1"/>
      <c r="D61" s="1"/>
      <c r="E61" s="1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">
      <c r="A62" s="1"/>
      <c r="B62" s="1"/>
      <c r="C62" s="1"/>
      <c r="D62" s="1"/>
      <c r="E62" s="1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">
      <c r="A63" s="1"/>
      <c r="B63" s="1"/>
      <c r="C63" s="1"/>
      <c r="D63" s="1"/>
      <c r="E63" s="1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">
      <c r="A64" s="1"/>
      <c r="B64" s="1"/>
      <c r="C64" s="1"/>
      <c r="D64" s="1"/>
      <c r="E64" s="1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">
      <c r="A65" s="1"/>
      <c r="B65" s="1"/>
      <c r="C65" s="1"/>
      <c r="D65" s="1"/>
      <c r="E65" s="1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">
      <c r="A66" s="1"/>
      <c r="B66" s="1"/>
      <c r="C66" s="1"/>
      <c r="D66" s="1"/>
      <c r="E66" s="1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">
      <c r="A67" s="1"/>
      <c r="B67" s="1"/>
      <c r="C67" s="1"/>
      <c r="D67" s="1"/>
      <c r="E67" s="1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">
      <c r="A68" s="1"/>
      <c r="B68" s="1"/>
      <c r="C68" s="1"/>
      <c r="D68" s="1"/>
      <c r="E68" s="1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">
      <c r="A69" s="1"/>
      <c r="B69" s="1"/>
      <c r="C69" s="1"/>
      <c r="D69" s="1"/>
      <c r="E69" s="1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">
      <c r="A70" s="1"/>
      <c r="B70" s="1"/>
      <c r="C70" s="1"/>
      <c r="D70" s="1"/>
      <c r="E70" s="1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">
      <c r="A71" s="1"/>
      <c r="B71" s="1"/>
      <c r="C71" s="1"/>
      <c r="D71" s="1"/>
      <c r="E71" s="1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">
      <c r="A72" s="1"/>
      <c r="B72" s="1"/>
      <c r="C72" s="1"/>
      <c r="D72" s="1"/>
      <c r="E72" s="1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">
      <c r="A73" s="1"/>
      <c r="B73" s="1"/>
      <c r="C73" s="1"/>
      <c r="D73" s="1"/>
      <c r="E73" s="1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">
      <c r="A74" s="1"/>
      <c r="B74" s="1"/>
      <c r="C74" s="1"/>
      <c r="D74" s="1"/>
      <c r="E74" s="1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">
      <c r="A75" s="1"/>
      <c r="B75" s="1"/>
      <c r="C75" s="1"/>
      <c r="D75" s="1"/>
      <c r="E75" s="1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">
      <c r="A76" s="1"/>
      <c r="B76" s="1"/>
      <c r="C76" s="1"/>
      <c r="D76" s="1"/>
      <c r="E76" s="1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">
      <c r="A77" s="1"/>
      <c r="B77" s="1"/>
      <c r="C77" s="1"/>
      <c r="D77" s="1"/>
      <c r="E77" s="1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">
      <c r="A78" s="1"/>
      <c r="B78" s="1"/>
      <c r="C78" s="1"/>
      <c r="D78" s="1"/>
      <c r="E78" s="1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">
      <c r="A79" s="1"/>
      <c r="B79" s="1"/>
      <c r="C79" s="1"/>
      <c r="D79" s="1"/>
      <c r="E79" s="1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">
      <c r="A80" s="1"/>
      <c r="B80" s="1"/>
      <c r="C80" s="1"/>
      <c r="D80" s="1"/>
      <c r="E80" s="1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1"/>
      <c r="B81" s="1"/>
      <c r="C81" s="1"/>
      <c r="D81" s="1"/>
      <c r="E81" s="1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">
      <c r="A82" s="1"/>
      <c r="B82" s="1"/>
      <c r="C82" s="1"/>
      <c r="D82" s="1"/>
      <c r="E82" s="1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">
      <c r="A83" s="1"/>
      <c r="B83" s="1"/>
      <c r="C83" s="1"/>
      <c r="D83" s="1"/>
      <c r="E83" s="1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">
      <c r="A84" s="1"/>
      <c r="B84" s="1"/>
      <c r="C84" s="1"/>
      <c r="D84" s="1"/>
      <c r="E84" s="1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1"/>
      <c r="B85" s="1"/>
      <c r="C85" s="1"/>
      <c r="D85" s="1"/>
      <c r="E85" s="1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1"/>
      <c r="B86" s="1"/>
      <c r="C86" s="1"/>
      <c r="D86" s="1"/>
      <c r="E86" s="1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">
      <c r="A87" s="1"/>
      <c r="B87" s="1"/>
      <c r="C87" s="1"/>
      <c r="D87" s="1"/>
      <c r="E87" s="1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1"/>
      <c r="B88" s="1"/>
      <c r="C88" s="1"/>
      <c r="D88" s="1"/>
      <c r="E88" s="1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1"/>
      <c r="B89" s="1"/>
      <c r="C89" s="1"/>
      <c r="D89" s="1"/>
      <c r="E89" s="1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1"/>
      <c r="B90" s="1"/>
      <c r="C90" s="1"/>
      <c r="D90" s="1"/>
      <c r="E90" s="1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1"/>
      <c r="B91" s="1"/>
      <c r="C91" s="1"/>
      <c r="D91" s="1"/>
      <c r="E91" s="1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1"/>
      <c r="B92" s="1"/>
      <c r="C92" s="1"/>
      <c r="D92" s="1"/>
      <c r="E92" s="1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1"/>
      <c r="B93" s="1"/>
      <c r="C93" s="1"/>
      <c r="D93" s="1"/>
      <c r="E93" s="1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1"/>
      <c r="B94" s="1"/>
      <c r="C94" s="1"/>
      <c r="D94" s="1"/>
      <c r="E94" s="17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1"/>
      <c r="B95" s="1"/>
      <c r="C95" s="1"/>
      <c r="D95" s="1"/>
      <c r="E95" s="17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1"/>
      <c r="B96" s="1"/>
      <c r="C96" s="1"/>
      <c r="D96" s="1"/>
      <c r="E96" s="1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1"/>
      <c r="B97" s="1"/>
      <c r="C97" s="1"/>
      <c r="D97" s="1"/>
      <c r="E97" s="17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1"/>
      <c r="B98" s="1"/>
      <c r="C98" s="1"/>
      <c r="D98" s="1"/>
      <c r="E98" s="17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1"/>
      <c r="B99" s="1"/>
      <c r="C99" s="1"/>
      <c r="D99" s="1"/>
      <c r="E99" s="17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1"/>
      <c r="B100" s="1"/>
      <c r="C100" s="1"/>
      <c r="D100" s="1"/>
      <c r="E100" s="17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1"/>
      <c r="B101" s="1"/>
      <c r="C101" s="1"/>
      <c r="D101" s="1"/>
      <c r="E101" s="17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1"/>
      <c r="B102" s="1"/>
      <c r="C102" s="1"/>
      <c r="D102" s="1"/>
      <c r="E102" s="17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1"/>
      <c r="B103" s="1"/>
      <c r="C103" s="1"/>
      <c r="D103" s="1"/>
      <c r="E103" s="17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1"/>
      <c r="B104" s="1"/>
      <c r="C104" s="1"/>
      <c r="D104" s="1"/>
      <c r="E104" s="17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1"/>
      <c r="B105" s="1"/>
      <c r="C105" s="1"/>
      <c r="D105" s="1"/>
      <c r="E105" s="17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1"/>
      <c r="B106" s="1"/>
      <c r="C106" s="1"/>
      <c r="D106" s="1"/>
      <c r="E106" s="17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1"/>
      <c r="B107" s="1"/>
      <c r="C107" s="1"/>
      <c r="D107" s="1"/>
      <c r="E107" s="17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1"/>
      <c r="B108" s="1"/>
      <c r="C108" s="1"/>
      <c r="D108" s="1"/>
      <c r="E108" s="17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1"/>
      <c r="B109" s="1"/>
      <c r="C109" s="1"/>
      <c r="D109" s="1"/>
      <c r="E109" s="17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1"/>
      <c r="B110" s="1"/>
      <c r="C110" s="1"/>
      <c r="D110" s="1"/>
      <c r="E110" s="17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1"/>
      <c r="B111" s="1"/>
      <c r="C111" s="1"/>
      <c r="D111" s="1"/>
      <c r="E111" s="1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1"/>
      <c r="B112" s="1"/>
      <c r="C112" s="1"/>
      <c r="D112" s="1"/>
      <c r="E112" s="1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1"/>
      <c r="B113" s="1"/>
      <c r="C113" s="1"/>
      <c r="D113" s="1"/>
      <c r="E113" s="1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1"/>
      <c r="B114" s="1"/>
      <c r="C114" s="1"/>
      <c r="D114" s="1"/>
      <c r="E114" s="1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1"/>
      <c r="B115" s="1"/>
      <c r="C115" s="1"/>
      <c r="D115" s="1"/>
      <c r="E115" s="1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1"/>
      <c r="B116" s="1"/>
      <c r="C116" s="1"/>
      <c r="D116" s="1"/>
      <c r="E116" s="1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1"/>
      <c r="B117" s="1"/>
      <c r="C117" s="1"/>
      <c r="D117" s="1"/>
      <c r="E117" s="17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1"/>
      <c r="B118" s="1"/>
      <c r="C118" s="1"/>
      <c r="D118" s="1"/>
      <c r="E118" s="1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1"/>
      <c r="B119" s="1"/>
      <c r="C119" s="1"/>
      <c r="D119" s="1"/>
      <c r="E119" s="1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1"/>
      <c r="B120" s="1"/>
      <c r="C120" s="1"/>
      <c r="D120" s="1"/>
      <c r="E120" s="17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1"/>
      <c r="B121" s="1"/>
      <c r="C121" s="1"/>
      <c r="D121" s="1"/>
      <c r="E121" s="17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1"/>
      <c r="B122" s="1"/>
      <c r="C122" s="1"/>
      <c r="D122" s="1"/>
      <c r="E122" s="17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1"/>
      <c r="B123" s="1"/>
      <c r="C123" s="1"/>
      <c r="D123" s="1"/>
      <c r="E123" s="1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1"/>
      <c r="B124" s="1"/>
      <c r="C124" s="1"/>
      <c r="D124" s="1"/>
      <c r="E124" s="1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1"/>
      <c r="B125" s="1"/>
      <c r="C125" s="1"/>
      <c r="D125" s="1"/>
      <c r="E125" s="1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1"/>
      <c r="B126" s="1"/>
      <c r="C126" s="1"/>
      <c r="D126" s="1"/>
      <c r="E126" s="1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1"/>
      <c r="B127" s="1"/>
      <c r="C127" s="1"/>
      <c r="D127" s="1"/>
      <c r="E127" s="1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1"/>
      <c r="B128" s="1"/>
      <c r="C128" s="1"/>
      <c r="D128" s="1"/>
      <c r="E128" s="1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1"/>
      <c r="B129" s="1"/>
      <c r="C129" s="1"/>
      <c r="D129" s="1"/>
      <c r="E129" s="1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1"/>
      <c r="B130" s="1"/>
      <c r="C130" s="1"/>
      <c r="D130" s="1"/>
      <c r="E130" s="1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1"/>
      <c r="B131" s="1"/>
      <c r="C131" s="1"/>
      <c r="D131" s="1"/>
      <c r="E131" s="1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1"/>
      <c r="B132" s="1"/>
      <c r="C132" s="1"/>
      <c r="D132" s="1"/>
      <c r="E132" s="17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1"/>
      <c r="B133" s="1"/>
      <c r="C133" s="1"/>
      <c r="D133" s="1"/>
      <c r="E133" s="17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1"/>
      <c r="B134" s="1"/>
      <c r="C134" s="1"/>
      <c r="D134" s="1"/>
      <c r="E134" s="1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1"/>
      <c r="B135" s="1"/>
      <c r="C135" s="1"/>
      <c r="D135" s="1"/>
      <c r="E135" s="17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1"/>
      <c r="B136" s="1"/>
      <c r="C136" s="1"/>
      <c r="D136" s="1"/>
      <c r="E136" s="17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1"/>
      <c r="B137" s="1"/>
      <c r="C137" s="1"/>
      <c r="D137" s="1"/>
      <c r="E137" s="17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1"/>
      <c r="B138" s="1"/>
      <c r="C138" s="1"/>
      <c r="D138" s="1"/>
      <c r="E138" s="17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1"/>
      <c r="B139" s="1"/>
      <c r="C139" s="1"/>
      <c r="D139" s="1"/>
      <c r="E139" s="1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1"/>
      <c r="B140" s="1"/>
      <c r="C140" s="1"/>
      <c r="D140" s="1"/>
      <c r="E140" s="1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1"/>
      <c r="B141" s="1"/>
      <c r="C141" s="1"/>
      <c r="D141" s="1"/>
      <c r="E141" s="1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1"/>
      <c r="B142" s="1"/>
      <c r="C142" s="1"/>
      <c r="D142" s="1"/>
      <c r="E142" s="1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1"/>
      <c r="B143" s="1"/>
      <c r="C143" s="1"/>
      <c r="D143" s="1"/>
      <c r="E143" s="1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1"/>
      <c r="B144" s="1"/>
      <c r="C144" s="1"/>
      <c r="D144" s="1"/>
      <c r="E144" s="1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1"/>
      <c r="B145" s="1"/>
      <c r="C145" s="1"/>
      <c r="D145" s="1"/>
      <c r="E145" s="1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1"/>
      <c r="B146" s="1"/>
      <c r="C146" s="1"/>
      <c r="D146" s="1"/>
      <c r="E146" s="1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1"/>
      <c r="B147" s="1"/>
      <c r="C147" s="1"/>
      <c r="D147" s="1"/>
      <c r="E147" s="17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1"/>
      <c r="B148" s="1"/>
      <c r="C148" s="1"/>
      <c r="D148" s="1"/>
      <c r="E148" s="17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1"/>
      <c r="B149" s="1"/>
      <c r="C149" s="1"/>
      <c r="D149" s="1"/>
      <c r="E149" s="17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1"/>
      <c r="B150" s="1"/>
      <c r="C150" s="1"/>
      <c r="D150" s="1"/>
      <c r="E150" s="17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1"/>
      <c r="B151" s="1"/>
      <c r="C151" s="1"/>
      <c r="D151" s="1"/>
      <c r="E151" s="17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1"/>
      <c r="B152" s="1"/>
      <c r="C152" s="1"/>
      <c r="D152" s="1"/>
      <c r="E152" s="17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1"/>
      <c r="B153" s="1"/>
      <c r="C153" s="1"/>
      <c r="D153" s="1"/>
      <c r="E153" s="17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1"/>
      <c r="B154" s="1"/>
      <c r="C154" s="1"/>
      <c r="D154" s="1"/>
      <c r="E154" s="17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1"/>
      <c r="B155" s="1"/>
      <c r="C155" s="1"/>
      <c r="D155" s="1"/>
      <c r="E155" s="1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1"/>
      <c r="B156" s="1"/>
      <c r="C156" s="1"/>
      <c r="D156" s="1"/>
      <c r="E156" s="17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1"/>
      <c r="B157" s="1"/>
      <c r="C157" s="1"/>
      <c r="D157" s="1"/>
      <c r="E157" s="1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1"/>
      <c r="B158" s="1"/>
      <c r="C158" s="1"/>
      <c r="D158" s="1"/>
      <c r="E158" s="1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1"/>
      <c r="B159" s="1"/>
      <c r="C159" s="1"/>
      <c r="D159" s="1"/>
      <c r="E159" s="1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1"/>
      <c r="B160" s="1"/>
      <c r="C160" s="1"/>
      <c r="D160" s="1"/>
      <c r="E160" s="1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1"/>
      <c r="B161" s="1"/>
      <c r="C161" s="1"/>
      <c r="D161" s="1"/>
      <c r="E161" s="1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1"/>
      <c r="B162" s="1"/>
      <c r="C162" s="1"/>
      <c r="D162" s="1"/>
      <c r="E162" s="17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1"/>
      <c r="B163" s="1"/>
      <c r="C163" s="1"/>
      <c r="D163" s="1"/>
      <c r="E163" s="17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1"/>
      <c r="B164" s="1"/>
      <c r="C164" s="1"/>
      <c r="D164" s="1"/>
      <c r="E164" s="17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1"/>
      <c r="B165" s="1"/>
      <c r="C165" s="1"/>
      <c r="D165" s="1"/>
      <c r="E165" s="17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1"/>
      <c r="B166" s="1"/>
      <c r="C166" s="1"/>
      <c r="D166" s="1"/>
      <c r="E166" s="17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1"/>
      <c r="B167" s="1"/>
      <c r="C167" s="1"/>
      <c r="D167" s="1"/>
      <c r="E167" s="17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1"/>
      <c r="B168" s="1"/>
      <c r="C168" s="1"/>
      <c r="D168" s="1"/>
      <c r="E168" s="17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1"/>
      <c r="B169" s="1"/>
      <c r="C169" s="1"/>
      <c r="D169" s="1"/>
      <c r="E169" s="17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1"/>
      <c r="B170" s="1"/>
      <c r="C170" s="1"/>
      <c r="D170" s="1"/>
      <c r="E170" s="17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1"/>
      <c r="B171" s="1"/>
      <c r="C171" s="1"/>
      <c r="D171" s="1"/>
      <c r="E171" s="17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1"/>
      <c r="B172" s="1"/>
      <c r="C172" s="1"/>
      <c r="D172" s="1"/>
      <c r="E172" s="17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1"/>
      <c r="B173" s="1"/>
      <c r="C173" s="1"/>
      <c r="D173" s="1"/>
      <c r="E173" s="1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1"/>
      <c r="B174" s="1"/>
      <c r="C174" s="1"/>
      <c r="D174" s="1"/>
      <c r="E174" s="1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1"/>
      <c r="B175" s="1"/>
      <c r="C175" s="1"/>
      <c r="D175" s="1"/>
      <c r="E175" s="17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1"/>
      <c r="B176" s="1"/>
      <c r="C176" s="1"/>
      <c r="D176" s="1"/>
      <c r="E176" s="1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1"/>
      <c r="B177" s="1"/>
      <c r="C177" s="1"/>
      <c r="D177" s="1"/>
      <c r="E177" s="1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1"/>
      <c r="B178" s="1"/>
      <c r="C178" s="1"/>
      <c r="D178" s="1"/>
      <c r="E178" s="17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1"/>
      <c r="B179" s="1"/>
      <c r="C179" s="1"/>
      <c r="D179" s="1"/>
      <c r="E179" s="17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1"/>
      <c r="B180" s="1"/>
      <c r="C180" s="1"/>
      <c r="D180" s="1"/>
      <c r="E180" s="17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1"/>
      <c r="B181" s="1"/>
      <c r="C181" s="1"/>
      <c r="D181" s="1"/>
      <c r="E181" s="17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1"/>
      <c r="B182" s="1"/>
      <c r="C182" s="1"/>
      <c r="D182" s="1"/>
      <c r="E182" s="17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1"/>
      <c r="B183" s="1"/>
      <c r="C183" s="1"/>
      <c r="D183" s="1"/>
      <c r="E183" s="17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1"/>
      <c r="B184" s="1"/>
      <c r="C184" s="1"/>
      <c r="D184" s="1"/>
      <c r="E184" s="17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1"/>
      <c r="B185" s="1"/>
      <c r="C185" s="1"/>
      <c r="D185" s="1"/>
      <c r="E185" s="17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1"/>
      <c r="B186" s="1"/>
      <c r="C186" s="1"/>
      <c r="D186" s="1"/>
      <c r="E186" s="17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1"/>
      <c r="B187" s="1"/>
      <c r="C187" s="1"/>
      <c r="D187" s="1"/>
      <c r="E187" s="17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1"/>
      <c r="B188" s="1"/>
      <c r="C188" s="1"/>
      <c r="D188" s="1"/>
      <c r="E188" s="17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1"/>
      <c r="B189" s="1"/>
      <c r="C189" s="1"/>
      <c r="D189" s="1"/>
      <c r="E189" s="17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1"/>
      <c r="B190" s="1"/>
      <c r="C190" s="1"/>
      <c r="D190" s="1"/>
      <c r="E190" s="17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1"/>
      <c r="B191" s="1"/>
      <c r="C191" s="1"/>
      <c r="D191" s="1"/>
      <c r="E191" s="17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1"/>
      <c r="B192" s="1"/>
      <c r="C192" s="1"/>
      <c r="D192" s="1"/>
      <c r="E192" s="17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1"/>
      <c r="B193" s="1"/>
      <c r="C193" s="1"/>
      <c r="D193" s="1"/>
      <c r="E193" s="17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1"/>
      <c r="B194" s="1"/>
      <c r="C194" s="1"/>
      <c r="D194" s="1"/>
      <c r="E194" s="1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1"/>
      <c r="B195" s="1"/>
      <c r="C195" s="1"/>
      <c r="D195" s="1"/>
      <c r="E195" s="17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1"/>
      <c r="B196" s="1"/>
      <c r="C196" s="1"/>
      <c r="D196" s="1"/>
      <c r="E196" s="17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1"/>
      <c r="B197" s="1"/>
      <c r="C197" s="1"/>
      <c r="D197" s="1"/>
      <c r="E197" s="17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1"/>
      <c r="B198" s="1"/>
      <c r="C198" s="1"/>
      <c r="D198" s="1"/>
      <c r="E198" s="17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1"/>
      <c r="B199" s="1"/>
      <c r="C199" s="1"/>
      <c r="D199" s="1"/>
      <c r="E199" s="17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1"/>
      <c r="B200" s="1"/>
      <c r="C200" s="1"/>
      <c r="D200" s="1"/>
      <c r="E200" s="17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1"/>
      <c r="B201" s="1"/>
      <c r="C201" s="1"/>
      <c r="D201" s="1"/>
      <c r="E201" s="17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1"/>
      <c r="B202" s="1"/>
      <c r="C202" s="1"/>
      <c r="D202" s="1"/>
      <c r="E202" s="17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1"/>
      <c r="B203" s="1"/>
      <c r="C203" s="1"/>
      <c r="D203" s="1"/>
      <c r="E203" s="1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1"/>
      <c r="B204" s="1"/>
      <c r="C204" s="1"/>
      <c r="D204" s="1"/>
      <c r="E204" s="1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1"/>
      <c r="B205" s="1"/>
      <c r="C205" s="1"/>
      <c r="D205" s="1"/>
      <c r="E205" s="1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1"/>
      <c r="B206" s="1"/>
      <c r="C206" s="1"/>
      <c r="D206" s="1"/>
      <c r="E206" s="1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1"/>
      <c r="B207" s="1"/>
      <c r="C207" s="1"/>
      <c r="D207" s="1"/>
      <c r="E207" s="1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1"/>
      <c r="B208" s="1"/>
      <c r="C208" s="1"/>
      <c r="D208" s="1"/>
      <c r="E208" s="1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1"/>
      <c r="B209" s="1"/>
      <c r="C209" s="1"/>
      <c r="D209" s="1"/>
      <c r="E209" s="1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1"/>
      <c r="B210" s="1"/>
      <c r="C210" s="1"/>
      <c r="D210" s="1"/>
      <c r="E210" s="1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">
      <c r="A211" s="1"/>
      <c r="B211" s="1"/>
      <c r="C211" s="1"/>
      <c r="D211" s="1"/>
      <c r="E211" s="1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">
      <c r="A212" s="1"/>
      <c r="B212" s="1"/>
      <c r="C212" s="1"/>
      <c r="D212" s="1"/>
      <c r="E212" s="1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">
      <c r="A213" s="1"/>
      <c r="B213" s="1"/>
      <c r="C213" s="1"/>
      <c r="D213" s="1"/>
      <c r="E213" s="1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">
      <c r="A214" s="1"/>
      <c r="B214" s="1"/>
      <c r="C214" s="1"/>
      <c r="D214" s="1"/>
      <c r="E214" s="1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">
      <c r="A215" s="1"/>
      <c r="B215" s="1"/>
      <c r="C215" s="1"/>
      <c r="D215" s="1"/>
      <c r="E215" s="1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">
      <c r="A216" s="1"/>
      <c r="B216" s="1"/>
      <c r="C216" s="1"/>
      <c r="D216" s="1"/>
      <c r="E216" s="1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">
      <c r="A217" s="1"/>
      <c r="B217" s="1"/>
      <c r="C217" s="1"/>
      <c r="D217" s="1"/>
      <c r="E217" s="1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">
      <c r="A218" s="1"/>
      <c r="B218" s="1"/>
      <c r="C218" s="1"/>
      <c r="D218" s="1"/>
      <c r="E218" s="1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">
      <c r="A219" s="1"/>
      <c r="B219" s="1"/>
      <c r="C219" s="1"/>
      <c r="D219" s="1"/>
      <c r="E219" s="1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">
      <c r="A220" s="1"/>
      <c r="B220" s="1"/>
      <c r="C220" s="1"/>
      <c r="D220" s="1"/>
      <c r="E220" s="1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">
      <c r="A221" s="1"/>
      <c r="B221" s="1"/>
      <c r="C221" s="1"/>
      <c r="D221" s="1"/>
      <c r="E221" s="1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">
      <c r="A222" s="1"/>
      <c r="B222" s="1"/>
      <c r="C222" s="1"/>
      <c r="D222" s="1"/>
      <c r="E222" s="1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">
      <c r="A223" s="1"/>
      <c r="B223" s="1"/>
      <c r="C223" s="1"/>
      <c r="D223" s="1"/>
      <c r="E223" s="1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">
      <c r="A224" s="1"/>
      <c r="B224" s="1"/>
      <c r="C224" s="1"/>
      <c r="D224" s="1"/>
      <c r="E224" s="1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">
      <c r="A225" s="1"/>
      <c r="B225" s="1"/>
      <c r="C225" s="1"/>
      <c r="D225" s="1"/>
      <c r="E225" s="1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">
      <c r="A226" s="1"/>
      <c r="B226" s="1"/>
      <c r="C226" s="1"/>
      <c r="D226" s="1"/>
      <c r="E226" s="1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">
      <c r="A227" s="1"/>
      <c r="B227" s="1"/>
      <c r="C227" s="1"/>
      <c r="D227" s="1"/>
      <c r="E227" s="17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">
      <c r="A228" s="1"/>
      <c r="B228" s="1"/>
      <c r="C228" s="1"/>
      <c r="D228" s="1"/>
      <c r="E228" s="17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">
      <c r="A229" s="1"/>
      <c r="B229" s="1"/>
      <c r="C229" s="1"/>
      <c r="D229" s="1"/>
      <c r="E229" s="17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">
      <c r="A230" s="1"/>
      <c r="B230" s="1"/>
      <c r="C230" s="1"/>
      <c r="D230" s="1"/>
      <c r="E230" s="17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">
      <c r="A231" s="1"/>
      <c r="B231" s="1"/>
      <c r="C231" s="1"/>
      <c r="D231" s="1"/>
      <c r="E231" s="17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">
      <c r="A232" s="1"/>
      <c r="B232" s="1"/>
      <c r="C232" s="1"/>
      <c r="D232" s="1"/>
      <c r="E232" s="17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">
      <c r="A233" s="1"/>
      <c r="B233" s="1"/>
      <c r="C233" s="1"/>
      <c r="D233" s="1"/>
      <c r="E233" s="17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">
      <c r="A234" s="1"/>
      <c r="B234" s="1"/>
      <c r="C234" s="1"/>
      <c r="D234" s="1"/>
      <c r="E234" s="17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">
      <c r="A235" s="1"/>
      <c r="B235" s="1"/>
      <c r="C235" s="1"/>
      <c r="D235" s="1"/>
      <c r="E235" s="17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">
      <c r="A236" s="1"/>
      <c r="B236" s="1"/>
      <c r="C236" s="1"/>
      <c r="D236" s="1"/>
      <c r="E236" s="17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">
      <c r="A237" s="1"/>
      <c r="B237" s="1"/>
      <c r="C237" s="1"/>
      <c r="D237" s="1"/>
      <c r="E237" s="17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">
      <c r="A238" s="1"/>
      <c r="B238" s="1"/>
      <c r="C238" s="1"/>
      <c r="D238" s="1"/>
      <c r="E238" s="17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">
      <c r="A239" s="1"/>
      <c r="B239" s="1"/>
      <c r="C239" s="1"/>
      <c r="D239" s="1"/>
      <c r="E239" s="17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">
      <c r="A240" s="1"/>
      <c r="B240" s="1"/>
      <c r="C240" s="1"/>
      <c r="D240" s="1"/>
      <c r="E240" s="17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">
      <c r="A241" s="1"/>
      <c r="B241" s="1"/>
      <c r="C241" s="1"/>
      <c r="D241" s="1"/>
      <c r="E241" s="17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">
      <c r="A242" s="1"/>
      <c r="B242" s="1"/>
      <c r="C242" s="1"/>
      <c r="D242" s="1"/>
      <c r="E242" s="17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">
      <c r="E243" s="18"/>
    </row>
    <row r="244" spans="1:27" ht="15.75" customHeight="1" x14ac:dyDescent="0.2">
      <c r="E244" s="18"/>
    </row>
    <row r="245" spans="1:27" ht="15.75" customHeight="1" x14ac:dyDescent="0.2">
      <c r="E245" s="18"/>
    </row>
    <row r="246" spans="1:27" ht="15.75" customHeight="1" x14ac:dyDescent="0.2">
      <c r="E246" s="18"/>
    </row>
    <row r="247" spans="1:27" ht="15.75" customHeight="1" x14ac:dyDescent="0.2">
      <c r="E247" s="18"/>
    </row>
    <row r="248" spans="1:27" ht="15.75" customHeight="1" x14ac:dyDescent="0.2">
      <c r="E248" s="18"/>
    </row>
    <row r="249" spans="1:27" ht="15.75" customHeight="1" x14ac:dyDescent="0.2">
      <c r="E249" s="18"/>
    </row>
    <row r="250" spans="1:27" ht="15.75" customHeight="1" x14ac:dyDescent="0.2">
      <c r="E250" s="18"/>
    </row>
    <row r="251" spans="1:27" ht="15.75" customHeight="1" x14ac:dyDescent="0.2">
      <c r="E251" s="18"/>
    </row>
    <row r="252" spans="1:27" ht="15.75" customHeight="1" x14ac:dyDescent="0.2">
      <c r="E252" s="18"/>
    </row>
    <row r="253" spans="1:27" ht="15.75" customHeight="1" x14ac:dyDescent="0.2">
      <c r="E253" s="18"/>
    </row>
    <row r="254" spans="1:27" ht="15.75" customHeight="1" x14ac:dyDescent="0.2">
      <c r="E254" s="18"/>
    </row>
    <row r="255" spans="1:27" ht="15.75" customHeight="1" x14ac:dyDescent="0.2">
      <c r="E255" s="18"/>
    </row>
    <row r="256" spans="1:27" ht="15.75" customHeight="1" x14ac:dyDescent="0.2">
      <c r="E256" s="18"/>
    </row>
    <row r="257" spans="5:5" ht="15.75" customHeight="1" x14ac:dyDescent="0.2">
      <c r="E257" s="18"/>
    </row>
    <row r="258" spans="5:5" ht="15.75" customHeight="1" x14ac:dyDescent="0.2">
      <c r="E258" s="18"/>
    </row>
    <row r="259" spans="5:5" ht="15.75" customHeight="1" x14ac:dyDescent="0.2">
      <c r="E259" s="18"/>
    </row>
    <row r="260" spans="5:5" ht="15.75" customHeight="1" x14ac:dyDescent="0.2">
      <c r="E260" s="18"/>
    </row>
    <row r="261" spans="5:5" ht="15.75" customHeight="1" x14ac:dyDescent="0.2">
      <c r="E261" s="18"/>
    </row>
    <row r="262" spans="5:5" ht="15.75" customHeight="1" x14ac:dyDescent="0.2">
      <c r="E262" s="18"/>
    </row>
    <row r="263" spans="5:5" ht="15.75" customHeight="1" x14ac:dyDescent="0.2">
      <c r="E263" s="18"/>
    </row>
    <row r="264" spans="5:5" ht="15.75" customHeight="1" x14ac:dyDescent="0.2">
      <c r="E264" s="18"/>
    </row>
    <row r="265" spans="5:5" ht="15.75" customHeight="1" x14ac:dyDescent="0.2">
      <c r="E265" s="18"/>
    </row>
    <row r="266" spans="5:5" ht="15.75" customHeight="1" x14ac:dyDescent="0.2">
      <c r="E266" s="18"/>
    </row>
    <row r="267" spans="5:5" ht="15.75" customHeight="1" x14ac:dyDescent="0.2">
      <c r="E267" s="18"/>
    </row>
    <row r="268" spans="5:5" ht="15.75" customHeight="1" x14ac:dyDescent="0.2">
      <c r="E268" s="18"/>
    </row>
    <row r="269" spans="5:5" ht="15.75" customHeight="1" x14ac:dyDescent="0.2">
      <c r="E269" s="18"/>
    </row>
    <row r="270" spans="5:5" ht="15.75" customHeight="1" x14ac:dyDescent="0.2">
      <c r="E270" s="18"/>
    </row>
    <row r="271" spans="5:5" ht="15.75" customHeight="1" x14ac:dyDescent="0.2">
      <c r="E271" s="18"/>
    </row>
    <row r="272" spans="5:5" ht="15.75" customHeight="1" x14ac:dyDescent="0.2">
      <c r="E272" s="18"/>
    </row>
    <row r="273" spans="5:5" ht="15.75" customHeight="1" x14ac:dyDescent="0.2">
      <c r="E273" s="18"/>
    </row>
    <row r="274" spans="5:5" ht="15.75" customHeight="1" x14ac:dyDescent="0.2">
      <c r="E274" s="18"/>
    </row>
    <row r="275" spans="5:5" ht="15.75" customHeight="1" x14ac:dyDescent="0.2">
      <c r="E275" s="18"/>
    </row>
    <row r="276" spans="5:5" ht="15.75" customHeight="1" x14ac:dyDescent="0.2">
      <c r="E276" s="18"/>
    </row>
    <row r="277" spans="5:5" ht="15.75" customHeight="1" x14ac:dyDescent="0.2">
      <c r="E277" s="18"/>
    </row>
    <row r="278" spans="5:5" ht="15.75" customHeight="1" x14ac:dyDescent="0.2">
      <c r="E278" s="18"/>
    </row>
    <row r="279" spans="5:5" ht="15.75" customHeight="1" x14ac:dyDescent="0.2">
      <c r="E279" s="18"/>
    </row>
    <row r="280" spans="5:5" ht="15.75" customHeight="1" x14ac:dyDescent="0.2">
      <c r="E280" s="18"/>
    </row>
    <row r="281" spans="5:5" ht="15.75" customHeight="1" x14ac:dyDescent="0.2">
      <c r="E281" s="18"/>
    </row>
    <row r="282" spans="5:5" ht="15.75" customHeight="1" x14ac:dyDescent="0.2">
      <c r="E282" s="18"/>
    </row>
    <row r="283" spans="5:5" ht="15.75" customHeight="1" x14ac:dyDescent="0.2">
      <c r="E283" s="18"/>
    </row>
    <row r="284" spans="5:5" ht="15.75" customHeight="1" x14ac:dyDescent="0.2">
      <c r="E284" s="18"/>
    </row>
    <row r="285" spans="5:5" ht="15.75" customHeight="1" x14ac:dyDescent="0.2">
      <c r="E285" s="18"/>
    </row>
    <row r="286" spans="5:5" ht="15.75" customHeight="1" x14ac:dyDescent="0.2">
      <c r="E286" s="18"/>
    </row>
    <row r="287" spans="5:5" ht="15.75" customHeight="1" x14ac:dyDescent="0.2">
      <c r="E287" s="18"/>
    </row>
    <row r="288" spans="5:5" ht="15.75" customHeight="1" x14ac:dyDescent="0.2">
      <c r="E288" s="18"/>
    </row>
    <row r="289" spans="5:5" ht="15.75" customHeight="1" x14ac:dyDescent="0.2">
      <c r="E289" s="18"/>
    </row>
    <row r="290" spans="5:5" ht="15.75" customHeight="1" x14ac:dyDescent="0.2">
      <c r="E290" s="18"/>
    </row>
    <row r="291" spans="5:5" ht="15.75" customHeight="1" x14ac:dyDescent="0.2">
      <c r="E291" s="18"/>
    </row>
    <row r="292" spans="5:5" ht="15.75" customHeight="1" x14ac:dyDescent="0.2">
      <c r="E292" s="18"/>
    </row>
    <row r="293" spans="5:5" ht="15.75" customHeight="1" x14ac:dyDescent="0.2">
      <c r="E293" s="18"/>
    </row>
    <row r="294" spans="5:5" ht="15.75" customHeight="1" x14ac:dyDescent="0.2">
      <c r="E294" s="18"/>
    </row>
    <row r="295" spans="5:5" ht="15.75" customHeight="1" x14ac:dyDescent="0.2">
      <c r="E295" s="18"/>
    </row>
    <row r="296" spans="5:5" ht="15.75" customHeight="1" x14ac:dyDescent="0.2">
      <c r="E296" s="18"/>
    </row>
    <row r="297" spans="5:5" ht="15.75" customHeight="1" x14ac:dyDescent="0.2">
      <c r="E297" s="18"/>
    </row>
    <row r="298" spans="5:5" ht="15.75" customHeight="1" x14ac:dyDescent="0.2">
      <c r="E298" s="18"/>
    </row>
    <row r="299" spans="5:5" ht="15.75" customHeight="1" x14ac:dyDescent="0.2">
      <c r="E299" s="18"/>
    </row>
    <row r="300" spans="5:5" ht="15.75" customHeight="1" x14ac:dyDescent="0.2">
      <c r="E300" s="18"/>
    </row>
    <row r="301" spans="5:5" ht="15.75" customHeight="1" x14ac:dyDescent="0.2">
      <c r="E301" s="18"/>
    </row>
    <row r="302" spans="5:5" ht="15.75" customHeight="1" x14ac:dyDescent="0.2">
      <c r="E302" s="18"/>
    </row>
    <row r="303" spans="5:5" ht="15.75" customHeight="1" x14ac:dyDescent="0.2">
      <c r="E303" s="18"/>
    </row>
    <row r="304" spans="5:5" ht="15.75" customHeight="1" x14ac:dyDescent="0.2">
      <c r="E304" s="18"/>
    </row>
    <row r="305" spans="5:5" ht="15.75" customHeight="1" x14ac:dyDescent="0.2">
      <c r="E305" s="18"/>
    </row>
    <row r="306" spans="5:5" ht="15.75" customHeight="1" x14ac:dyDescent="0.2">
      <c r="E306" s="18"/>
    </row>
    <row r="307" spans="5:5" ht="15.75" customHeight="1" x14ac:dyDescent="0.2">
      <c r="E307" s="18"/>
    </row>
    <row r="308" spans="5:5" ht="15.75" customHeight="1" x14ac:dyDescent="0.2">
      <c r="E308" s="18"/>
    </row>
    <row r="309" spans="5:5" ht="15.75" customHeight="1" x14ac:dyDescent="0.2">
      <c r="E309" s="18"/>
    </row>
    <row r="310" spans="5:5" ht="15.75" customHeight="1" x14ac:dyDescent="0.2">
      <c r="E310" s="18"/>
    </row>
    <row r="311" spans="5:5" ht="15.75" customHeight="1" x14ac:dyDescent="0.2">
      <c r="E311" s="18"/>
    </row>
    <row r="312" spans="5:5" ht="15.75" customHeight="1" x14ac:dyDescent="0.2">
      <c r="E312" s="18"/>
    </row>
    <row r="313" spans="5:5" ht="15.75" customHeight="1" x14ac:dyDescent="0.2">
      <c r="E313" s="18"/>
    </row>
    <row r="314" spans="5:5" ht="15.75" customHeight="1" x14ac:dyDescent="0.2">
      <c r="E314" s="18"/>
    </row>
    <row r="315" spans="5:5" ht="15.75" customHeight="1" x14ac:dyDescent="0.2">
      <c r="E315" s="18"/>
    </row>
    <row r="316" spans="5:5" ht="15.75" customHeight="1" x14ac:dyDescent="0.2">
      <c r="E316" s="18"/>
    </row>
    <row r="317" spans="5:5" ht="15.75" customHeight="1" x14ac:dyDescent="0.2">
      <c r="E317" s="18"/>
    </row>
    <row r="318" spans="5:5" ht="15.75" customHeight="1" x14ac:dyDescent="0.2">
      <c r="E318" s="18"/>
    </row>
    <row r="319" spans="5:5" ht="15.75" customHeight="1" x14ac:dyDescent="0.2">
      <c r="E319" s="18"/>
    </row>
    <row r="320" spans="5:5" ht="15.75" customHeight="1" x14ac:dyDescent="0.2">
      <c r="E320" s="18"/>
    </row>
    <row r="321" spans="5:5" ht="15.75" customHeight="1" x14ac:dyDescent="0.2">
      <c r="E321" s="18"/>
    </row>
    <row r="322" spans="5:5" ht="15.75" customHeight="1" x14ac:dyDescent="0.2">
      <c r="E322" s="18"/>
    </row>
    <row r="323" spans="5:5" ht="15.75" customHeight="1" x14ac:dyDescent="0.2">
      <c r="E323" s="18"/>
    </row>
    <row r="324" spans="5:5" ht="15.75" customHeight="1" x14ac:dyDescent="0.2">
      <c r="E324" s="18"/>
    </row>
    <row r="325" spans="5:5" ht="15.75" customHeight="1" x14ac:dyDescent="0.2">
      <c r="E325" s="18"/>
    </row>
    <row r="326" spans="5:5" ht="15.75" customHeight="1" x14ac:dyDescent="0.2">
      <c r="E326" s="18"/>
    </row>
    <row r="327" spans="5:5" ht="15.75" customHeight="1" x14ac:dyDescent="0.2">
      <c r="E327" s="18"/>
    </row>
    <row r="328" spans="5:5" ht="15.75" customHeight="1" x14ac:dyDescent="0.2">
      <c r="E328" s="18"/>
    </row>
    <row r="329" spans="5:5" ht="15.75" customHeight="1" x14ac:dyDescent="0.2">
      <c r="E329" s="18"/>
    </row>
    <row r="330" spans="5:5" ht="15.75" customHeight="1" x14ac:dyDescent="0.2">
      <c r="E330" s="18"/>
    </row>
    <row r="331" spans="5:5" ht="15.75" customHeight="1" x14ac:dyDescent="0.2">
      <c r="E331" s="18"/>
    </row>
    <row r="332" spans="5:5" ht="15.75" customHeight="1" x14ac:dyDescent="0.2">
      <c r="E332" s="18"/>
    </row>
    <row r="333" spans="5:5" ht="15.75" customHeight="1" x14ac:dyDescent="0.2">
      <c r="E333" s="18"/>
    </row>
    <row r="334" spans="5:5" ht="15.75" customHeight="1" x14ac:dyDescent="0.2">
      <c r="E334" s="18"/>
    </row>
    <row r="335" spans="5:5" ht="15.75" customHeight="1" x14ac:dyDescent="0.2">
      <c r="E335" s="18"/>
    </row>
    <row r="336" spans="5:5" ht="15.75" customHeight="1" x14ac:dyDescent="0.2">
      <c r="E336" s="18"/>
    </row>
    <row r="337" spans="5:5" ht="15.75" customHeight="1" x14ac:dyDescent="0.2">
      <c r="E337" s="18"/>
    </row>
    <row r="338" spans="5:5" ht="15.75" customHeight="1" x14ac:dyDescent="0.2">
      <c r="E338" s="18"/>
    </row>
    <row r="339" spans="5:5" ht="15.75" customHeight="1" x14ac:dyDescent="0.2">
      <c r="E339" s="18"/>
    </row>
    <row r="340" spans="5:5" ht="15.75" customHeight="1" x14ac:dyDescent="0.2">
      <c r="E340" s="18"/>
    </row>
    <row r="341" spans="5:5" ht="15.75" customHeight="1" x14ac:dyDescent="0.2">
      <c r="E341" s="18"/>
    </row>
    <row r="342" spans="5:5" ht="15.75" customHeight="1" x14ac:dyDescent="0.2">
      <c r="E342" s="18"/>
    </row>
    <row r="343" spans="5:5" ht="15.75" customHeight="1" x14ac:dyDescent="0.2">
      <c r="E343" s="18"/>
    </row>
    <row r="344" spans="5:5" ht="15.75" customHeight="1" x14ac:dyDescent="0.2">
      <c r="E344" s="18"/>
    </row>
    <row r="345" spans="5:5" ht="15.75" customHeight="1" x14ac:dyDescent="0.2">
      <c r="E345" s="18"/>
    </row>
    <row r="346" spans="5:5" ht="15.75" customHeight="1" x14ac:dyDescent="0.2">
      <c r="E346" s="18"/>
    </row>
    <row r="347" spans="5:5" ht="15.75" customHeight="1" x14ac:dyDescent="0.2">
      <c r="E347" s="18"/>
    </row>
    <row r="348" spans="5:5" ht="15.75" customHeight="1" x14ac:dyDescent="0.2">
      <c r="E348" s="18"/>
    </row>
    <row r="349" spans="5:5" ht="15.75" customHeight="1" x14ac:dyDescent="0.2">
      <c r="E349" s="18"/>
    </row>
    <row r="350" spans="5:5" ht="15.75" customHeight="1" x14ac:dyDescent="0.2">
      <c r="E350" s="18"/>
    </row>
    <row r="351" spans="5:5" ht="15.75" customHeight="1" x14ac:dyDescent="0.2">
      <c r="E351" s="18"/>
    </row>
    <row r="352" spans="5:5" ht="15.75" customHeight="1" x14ac:dyDescent="0.2">
      <c r="E352" s="18"/>
    </row>
    <row r="353" spans="5:5" ht="15.75" customHeight="1" x14ac:dyDescent="0.2">
      <c r="E353" s="18"/>
    </row>
    <row r="354" spans="5:5" ht="15.75" customHeight="1" x14ac:dyDescent="0.2">
      <c r="E354" s="18"/>
    </row>
    <row r="355" spans="5:5" ht="15.75" customHeight="1" x14ac:dyDescent="0.2">
      <c r="E355" s="18"/>
    </row>
    <row r="356" spans="5:5" ht="15.75" customHeight="1" x14ac:dyDescent="0.2">
      <c r="E356" s="18"/>
    </row>
    <row r="357" spans="5:5" ht="15.75" customHeight="1" x14ac:dyDescent="0.2">
      <c r="E357" s="18"/>
    </row>
    <row r="358" spans="5:5" ht="15.75" customHeight="1" x14ac:dyDescent="0.2">
      <c r="E358" s="18"/>
    </row>
    <row r="359" spans="5:5" ht="15.75" customHeight="1" x14ac:dyDescent="0.2">
      <c r="E359" s="18"/>
    </row>
    <row r="360" spans="5:5" ht="15.75" customHeight="1" x14ac:dyDescent="0.2">
      <c r="E360" s="18"/>
    </row>
    <row r="361" spans="5:5" ht="15.75" customHeight="1" x14ac:dyDescent="0.2">
      <c r="E361" s="18"/>
    </row>
    <row r="362" spans="5:5" ht="15.75" customHeight="1" x14ac:dyDescent="0.2">
      <c r="E362" s="18"/>
    </row>
    <row r="363" spans="5:5" ht="15.75" customHeight="1" x14ac:dyDescent="0.2">
      <c r="E363" s="18"/>
    </row>
    <row r="364" spans="5:5" ht="15.75" customHeight="1" x14ac:dyDescent="0.2">
      <c r="E364" s="18"/>
    </row>
    <row r="365" spans="5:5" ht="15.75" customHeight="1" x14ac:dyDescent="0.2">
      <c r="E365" s="18"/>
    </row>
    <row r="366" spans="5:5" ht="15.75" customHeight="1" x14ac:dyDescent="0.2">
      <c r="E366" s="18"/>
    </row>
    <row r="367" spans="5:5" ht="15.75" customHeight="1" x14ac:dyDescent="0.2">
      <c r="E367" s="18"/>
    </row>
    <row r="368" spans="5:5" ht="15.75" customHeight="1" x14ac:dyDescent="0.2">
      <c r="E368" s="18"/>
    </row>
    <row r="369" spans="5:5" ht="15.75" customHeight="1" x14ac:dyDescent="0.2">
      <c r="E369" s="18"/>
    </row>
    <row r="370" spans="5:5" ht="15.75" customHeight="1" x14ac:dyDescent="0.2">
      <c r="E370" s="18"/>
    </row>
    <row r="371" spans="5:5" ht="15.75" customHeight="1" x14ac:dyDescent="0.2">
      <c r="E371" s="18"/>
    </row>
    <row r="372" spans="5:5" ht="15.75" customHeight="1" x14ac:dyDescent="0.2">
      <c r="E372" s="18"/>
    </row>
    <row r="373" spans="5:5" ht="15.75" customHeight="1" x14ac:dyDescent="0.2">
      <c r="E373" s="18"/>
    </row>
    <row r="374" spans="5:5" ht="15.75" customHeight="1" x14ac:dyDescent="0.2">
      <c r="E374" s="18"/>
    </row>
    <row r="375" spans="5:5" ht="15.75" customHeight="1" x14ac:dyDescent="0.2">
      <c r="E375" s="18"/>
    </row>
    <row r="376" spans="5:5" ht="15.75" customHeight="1" x14ac:dyDescent="0.2">
      <c r="E376" s="18"/>
    </row>
    <row r="377" spans="5:5" ht="15.75" customHeight="1" x14ac:dyDescent="0.2">
      <c r="E377" s="18"/>
    </row>
    <row r="378" spans="5:5" ht="15.75" customHeight="1" x14ac:dyDescent="0.2">
      <c r="E378" s="18"/>
    </row>
    <row r="379" spans="5:5" ht="15.75" customHeight="1" x14ac:dyDescent="0.2">
      <c r="E379" s="18"/>
    </row>
    <row r="380" spans="5:5" ht="15.75" customHeight="1" x14ac:dyDescent="0.2">
      <c r="E380" s="18"/>
    </row>
    <row r="381" spans="5:5" ht="15.75" customHeight="1" x14ac:dyDescent="0.2">
      <c r="E381" s="18"/>
    </row>
    <row r="382" spans="5:5" ht="15.75" customHeight="1" x14ac:dyDescent="0.2">
      <c r="E382" s="18"/>
    </row>
    <row r="383" spans="5:5" ht="15.75" customHeight="1" x14ac:dyDescent="0.2">
      <c r="E383" s="18"/>
    </row>
    <row r="384" spans="5:5" ht="15.75" customHeight="1" x14ac:dyDescent="0.2">
      <c r="E384" s="18"/>
    </row>
    <row r="385" spans="5:5" ht="15.75" customHeight="1" x14ac:dyDescent="0.2">
      <c r="E385" s="18"/>
    </row>
    <row r="386" spans="5:5" ht="15.75" customHeight="1" x14ac:dyDescent="0.2">
      <c r="E386" s="18"/>
    </row>
    <row r="387" spans="5:5" ht="15.75" customHeight="1" x14ac:dyDescent="0.2">
      <c r="E387" s="18"/>
    </row>
    <row r="388" spans="5:5" ht="15.75" customHeight="1" x14ac:dyDescent="0.2">
      <c r="E388" s="18"/>
    </row>
    <row r="389" spans="5:5" ht="15.75" customHeight="1" x14ac:dyDescent="0.2">
      <c r="E389" s="18"/>
    </row>
    <row r="390" spans="5:5" ht="15.75" customHeight="1" x14ac:dyDescent="0.2">
      <c r="E390" s="18"/>
    </row>
    <row r="391" spans="5:5" ht="15.75" customHeight="1" x14ac:dyDescent="0.2">
      <c r="E391" s="18"/>
    </row>
    <row r="392" spans="5:5" ht="15.75" customHeight="1" x14ac:dyDescent="0.2">
      <c r="E392" s="18"/>
    </row>
    <row r="393" spans="5:5" ht="15.75" customHeight="1" x14ac:dyDescent="0.2">
      <c r="E393" s="18"/>
    </row>
    <row r="394" spans="5:5" ht="15.75" customHeight="1" x14ac:dyDescent="0.2">
      <c r="E394" s="18"/>
    </row>
    <row r="395" spans="5:5" ht="15.75" customHeight="1" x14ac:dyDescent="0.2">
      <c r="E395" s="18"/>
    </row>
    <row r="396" spans="5:5" ht="15.75" customHeight="1" x14ac:dyDescent="0.2">
      <c r="E396" s="18"/>
    </row>
    <row r="397" spans="5:5" ht="15.75" customHeight="1" x14ac:dyDescent="0.2">
      <c r="E397" s="18"/>
    </row>
    <row r="398" spans="5:5" ht="15.75" customHeight="1" x14ac:dyDescent="0.2">
      <c r="E398" s="18"/>
    </row>
    <row r="399" spans="5:5" ht="15.75" customHeight="1" x14ac:dyDescent="0.2">
      <c r="E399" s="18"/>
    </row>
    <row r="400" spans="5:5" ht="15.75" customHeight="1" x14ac:dyDescent="0.2">
      <c r="E400" s="18"/>
    </row>
    <row r="401" spans="5:5" ht="15.75" customHeight="1" x14ac:dyDescent="0.2">
      <c r="E401" s="18"/>
    </row>
    <row r="402" spans="5:5" ht="15.75" customHeight="1" x14ac:dyDescent="0.2">
      <c r="E402" s="18"/>
    </row>
    <row r="403" spans="5:5" ht="15.75" customHeight="1" x14ac:dyDescent="0.2">
      <c r="E403" s="18"/>
    </row>
    <row r="404" spans="5:5" ht="15.75" customHeight="1" x14ac:dyDescent="0.2">
      <c r="E404" s="18"/>
    </row>
    <row r="405" spans="5:5" ht="15.75" customHeight="1" x14ac:dyDescent="0.2">
      <c r="E405" s="18"/>
    </row>
    <row r="406" spans="5:5" ht="15.75" customHeight="1" x14ac:dyDescent="0.2">
      <c r="E406" s="18"/>
    </row>
    <row r="407" spans="5:5" ht="15.75" customHeight="1" x14ac:dyDescent="0.2">
      <c r="E407" s="18"/>
    </row>
    <row r="408" spans="5:5" ht="15.75" customHeight="1" x14ac:dyDescent="0.2">
      <c r="E408" s="18"/>
    </row>
    <row r="409" spans="5:5" ht="15.75" customHeight="1" x14ac:dyDescent="0.2">
      <c r="E409" s="18"/>
    </row>
    <row r="410" spans="5:5" ht="15.75" customHeight="1" x14ac:dyDescent="0.2">
      <c r="E410" s="18"/>
    </row>
    <row r="411" spans="5:5" ht="15.75" customHeight="1" x14ac:dyDescent="0.2">
      <c r="E411" s="18"/>
    </row>
    <row r="412" spans="5:5" ht="15.75" customHeight="1" x14ac:dyDescent="0.2">
      <c r="E412" s="18"/>
    </row>
    <row r="413" spans="5:5" ht="15.75" customHeight="1" x14ac:dyDescent="0.2">
      <c r="E413" s="18"/>
    </row>
    <row r="414" spans="5:5" ht="15.75" customHeight="1" x14ac:dyDescent="0.2">
      <c r="E414" s="18"/>
    </row>
    <row r="415" spans="5:5" ht="15.75" customHeight="1" x14ac:dyDescent="0.2">
      <c r="E415" s="18"/>
    </row>
    <row r="416" spans="5:5" ht="15.75" customHeight="1" x14ac:dyDescent="0.2">
      <c r="E416" s="18"/>
    </row>
    <row r="417" spans="5:5" ht="15.75" customHeight="1" x14ac:dyDescent="0.2">
      <c r="E417" s="18"/>
    </row>
    <row r="418" spans="5:5" ht="15.75" customHeight="1" x14ac:dyDescent="0.2">
      <c r="E418" s="18"/>
    </row>
    <row r="419" spans="5:5" ht="15.75" customHeight="1" x14ac:dyDescent="0.2">
      <c r="E419" s="18"/>
    </row>
    <row r="420" spans="5:5" ht="15.75" customHeight="1" x14ac:dyDescent="0.2">
      <c r="E420" s="18"/>
    </row>
    <row r="421" spans="5:5" ht="15.75" customHeight="1" x14ac:dyDescent="0.2">
      <c r="E421" s="18"/>
    </row>
    <row r="422" spans="5:5" ht="15.75" customHeight="1" x14ac:dyDescent="0.2">
      <c r="E422" s="18"/>
    </row>
    <row r="423" spans="5:5" ht="15.75" customHeight="1" x14ac:dyDescent="0.2">
      <c r="E423" s="18"/>
    </row>
    <row r="424" spans="5:5" ht="15.75" customHeight="1" x14ac:dyDescent="0.2">
      <c r="E424" s="18"/>
    </row>
    <row r="425" spans="5:5" ht="15.75" customHeight="1" x14ac:dyDescent="0.2">
      <c r="E425" s="18"/>
    </row>
    <row r="426" spans="5:5" ht="15.75" customHeight="1" x14ac:dyDescent="0.2">
      <c r="E426" s="18"/>
    </row>
    <row r="427" spans="5:5" ht="15.75" customHeight="1" x14ac:dyDescent="0.2">
      <c r="E427" s="18"/>
    </row>
    <row r="428" spans="5:5" ht="15.75" customHeight="1" x14ac:dyDescent="0.2">
      <c r="E428" s="18"/>
    </row>
    <row r="429" spans="5:5" ht="15.75" customHeight="1" x14ac:dyDescent="0.2">
      <c r="E429" s="18"/>
    </row>
    <row r="430" spans="5:5" ht="15.75" customHeight="1" x14ac:dyDescent="0.2">
      <c r="E430" s="18"/>
    </row>
    <row r="431" spans="5:5" ht="15.75" customHeight="1" x14ac:dyDescent="0.2">
      <c r="E431" s="18"/>
    </row>
    <row r="432" spans="5:5" ht="15.75" customHeight="1" x14ac:dyDescent="0.2">
      <c r="E432" s="18"/>
    </row>
    <row r="433" spans="5:5" ht="15.75" customHeight="1" x14ac:dyDescent="0.2">
      <c r="E433" s="18"/>
    </row>
    <row r="434" spans="5:5" ht="15.75" customHeight="1" x14ac:dyDescent="0.2">
      <c r="E434" s="18"/>
    </row>
    <row r="435" spans="5:5" ht="15.75" customHeight="1" x14ac:dyDescent="0.2">
      <c r="E435" s="18"/>
    </row>
    <row r="436" spans="5:5" ht="15.75" customHeight="1" x14ac:dyDescent="0.2">
      <c r="E436" s="18"/>
    </row>
    <row r="437" spans="5:5" ht="15.75" customHeight="1" x14ac:dyDescent="0.2">
      <c r="E437" s="18"/>
    </row>
    <row r="438" spans="5:5" ht="15.75" customHeight="1" x14ac:dyDescent="0.2">
      <c r="E438" s="18"/>
    </row>
    <row r="439" spans="5:5" ht="15.75" customHeight="1" x14ac:dyDescent="0.2">
      <c r="E439" s="18"/>
    </row>
    <row r="440" spans="5:5" ht="15.75" customHeight="1" x14ac:dyDescent="0.2">
      <c r="E440" s="18"/>
    </row>
    <row r="441" spans="5:5" ht="15.75" customHeight="1" x14ac:dyDescent="0.2">
      <c r="E441" s="18"/>
    </row>
    <row r="442" spans="5:5" ht="15.75" customHeight="1" x14ac:dyDescent="0.2">
      <c r="E442" s="18"/>
    </row>
    <row r="443" spans="5:5" ht="15.75" customHeight="1" x14ac:dyDescent="0.2">
      <c r="E443" s="18"/>
    </row>
    <row r="444" spans="5:5" ht="15.75" customHeight="1" x14ac:dyDescent="0.2">
      <c r="E444" s="18"/>
    </row>
    <row r="445" spans="5:5" ht="15.75" customHeight="1" x14ac:dyDescent="0.2">
      <c r="E445" s="18"/>
    </row>
    <row r="446" spans="5:5" ht="15.75" customHeight="1" x14ac:dyDescent="0.2">
      <c r="E446" s="18"/>
    </row>
    <row r="447" spans="5:5" ht="15.75" customHeight="1" x14ac:dyDescent="0.2">
      <c r="E447" s="18"/>
    </row>
    <row r="448" spans="5:5" ht="15.75" customHeight="1" x14ac:dyDescent="0.2">
      <c r="E448" s="18"/>
    </row>
    <row r="449" spans="5:5" ht="15.75" customHeight="1" x14ac:dyDescent="0.2">
      <c r="E449" s="18"/>
    </row>
    <row r="450" spans="5:5" ht="15.75" customHeight="1" x14ac:dyDescent="0.2">
      <c r="E450" s="18"/>
    </row>
    <row r="451" spans="5:5" ht="15.75" customHeight="1" x14ac:dyDescent="0.2">
      <c r="E451" s="18"/>
    </row>
    <row r="452" spans="5:5" ht="15.75" customHeight="1" x14ac:dyDescent="0.2">
      <c r="E452" s="18"/>
    </row>
    <row r="453" spans="5:5" ht="15.75" customHeight="1" x14ac:dyDescent="0.2">
      <c r="E453" s="18"/>
    </row>
    <row r="454" spans="5:5" ht="15.75" customHeight="1" x14ac:dyDescent="0.2">
      <c r="E454" s="18"/>
    </row>
    <row r="455" spans="5:5" ht="15.75" customHeight="1" x14ac:dyDescent="0.2">
      <c r="E455" s="18"/>
    </row>
    <row r="456" spans="5:5" ht="15.75" customHeight="1" x14ac:dyDescent="0.2">
      <c r="E456" s="18"/>
    </row>
    <row r="457" spans="5:5" ht="15.75" customHeight="1" x14ac:dyDescent="0.2">
      <c r="E457" s="18"/>
    </row>
    <row r="458" spans="5:5" ht="15.75" customHeight="1" x14ac:dyDescent="0.2">
      <c r="E458" s="18"/>
    </row>
    <row r="459" spans="5:5" ht="15.75" customHeight="1" x14ac:dyDescent="0.2">
      <c r="E459" s="18"/>
    </row>
    <row r="460" spans="5:5" ht="15.75" customHeight="1" x14ac:dyDescent="0.2">
      <c r="E460" s="18"/>
    </row>
    <row r="461" spans="5:5" ht="15.75" customHeight="1" x14ac:dyDescent="0.2">
      <c r="E461" s="18"/>
    </row>
    <row r="462" spans="5:5" ht="15.75" customHeight="1" x14ac:dyDescent="0.2">
      <c r="E462" s="18"/>
    </row>
    <row r="463" spans="5:5" ht="15.75" customHeight="1" x14ac:dyDescent="0.2">
      <c r="E463" s="18"/>
    </row>
    <row r="464" spans="5:5" ht="15.75" customHeight="1" x14ac:dyDescent="0.2">
      <c r="E464" s="18"/>
    </row>
    <row r="465" spans="5:5" ht="15.75" customHeight="1" x14ac:dyDescent="0.2">
      <c r="E465" s="18"/>
    </row>
    <row r="466" spans="5:5" ht="15.75" customHeight="1" x14ac:dyDescent="0.2">
      <c r="E466" s="18"/>
    </row>
    <row r="467" spans="5:5" ht="15.75" customHeight="1" x14ac:dyDescent="0.2">
      <c r="E467" s="18"/>
    </row>
    <row r="468" spans="5:5" ht="15.75" customHeight="1" x14ac:dyDescent="0.2">
      <c r="E468" s="18"/>
    </row>
    <row r="469" spans="5:5" ht="15.75" customHeight="1" x14ac:dyDescent="0.2">
      <c r="E469" s="18"/>
    </row>
    <row r="470" spans="5:5" ht="15.75" customHeight="1" x14ac:dyDescent="0.2">
      <c r="E470" s="18"/>
    </row>
    <row r="471" spans="5:5" ht="15.75" customHeight="1" x14ac:dyDescent="0.2">
      <c r="E471" s="18"/>
    </row>
    <row r="472" spans="5:5" ht="15.75" customHeight="1" x14ac:dyDescent="0.2">
      <c r="E472" s="18"/>
    </row>
    <row r="473" spans="5:5" ht="15.75" customHeight="1" x14ac:dyDescent="0.2">
      <c r="E473" s="18"/>
    </row>
    <row r="474" spans="5:5" ht="15.75" customHeight="1" x14ac:dyDescent="0.2">
      <c r="E474" s="18"/>
    </row>
    <row r="475" spans="5:5" ht="15.75" customHeight="1" x14ac:dyDescent="0.2">
      <c r="E475" s="18"/>
    </row>
    <row r="476" spans="5:5" ht="15.75" customHeight="1" x14ac:dyDescent="0.2">
      <c r="E476" s="18"/>
    </row>
    <row r="477" spans="5:5" ht="15.75" customHeight="1" x14ac:dyDescent="0.2">
      <c r="E477" s="18"/>
    </row>
    <row r="478" spans="5:5" ht="15.75" customHeight="1" x14ac:dyDescent="0.2">
      <c r="E478" s="18"/>
    </row>
    <row r="479" spans="5:5" ht="15.75" customHeight="1" x14ac:dyDescent="0.2">
      <c r="E479" s="18"/>
    </row>
    <row r="480" spans="5:5" ht="15.75" customHeight="1" x14ac:dyDescent="0.2">
      <c r="E480" s="18"/>
    </row>
    <row r="481" spans="5:5" ht="15.75" customHeight="1" x14ac:dyDescent="0.2">
      <c r="E481" s="18"/>
    </row>
    <row r="482" spans="5:5" ht="15.75" customHeight="1" x14ac:dyDescent="0.2">
      <c r="E482" s="18"/>
    </row>
    <row r="483" spans="5:5" ht="15.75" customHeight="1" x14ac:dyDescent="0.2">
      <c r="E483" s="18"/>
    </row>
    <row r="484" spans="5:5" ht="15.75" customHeight="1" x14ac:dyDescent="0.2">
      <c r="E484" s="18"/>
    </row>
    <row r="485" spans="5:5" ht="15.75" customHeight="1" x14ac:dyDescent="0.2">
      <c r="E485" s="18"/>
    </row>
    <row r="486" spans="5:5" ht="15.75" customHeight="1" x14ac:dyDescent="0.2">
      <c r="E486" s="18"/>
    </row>
    <row r="487" spans="5:5" ht="15.75" customHeight="1" x14ac:dyDescent="0.2">
      <c r="E487" s="18"/>
    </row>
    <row r="488" spans="5:5" ht="15.75" customHeight="1" x14ac:dyDescent="0.2">
      <c r="E488" s="18"/>
    </row>
    <row r="489" spans="5:5" ht="15.75" customHeight="1" x14ac:dyDescent="0.2">
      <c r="E489" s="18"/>
    </row>
    <row r="490" spans="5:5" ht="15.75" customHeight="1" x14ac:dyDescent="0.2">
      <c r="E490" s="18"/>
    </row>
    <row r="491" spans="5:5" ht="15.75" customHeight="1" x14ac:dyDescent="0.2">
      <c r="E491" s="18"/>
    </row>
    <row r="492" spans="5:5" ht="15.75" customHeight="1" x14ac:dyDescent="0.2">
      <c r="E492" s="18"/>
    </row>
    <row r="493" spans="5:5" ht="15.75" customHeight="1" x14ac:dyDescent="0.2">
      <c r="E493" s="18"/>
    </row>
    <row r="494" spans="5:5" ht="15.75" customHeight="1" x14ac:dyDescent="0.2">
      <c r="E494" s="18"/>
    </row>
    <row r="495" spans="5:5" ht="15.75" customHeight="1" x14ac:dyDescent="0.2">
      <c r="E495" s="18"/>
    </row>
    <row r="496" spans="5:5" ht="15.75" customHeight="1" x14ac:dyDescent="0.2">
      <c r="E496" s="18"/>
    </row>
    <row r="497" spans="5:5" ht="15.75" customHeight="1" x14ac:dyDescent="0.2">
      <c r="E497" s="18"/>
    </row>
    <row r="498" spans="5:5" ht="15.75" customHeight="1" x14ac:dyDescent="0.2">
      <c r="E498" s="18"/>
    </row>
    <row r="499" spans="5:5" ht="15.75" customHeight="1" x14ac:dyDescent="0.2">
      <c r="E499" s="18"/>
    </row>
    <row r="500" spans="5:5" ht="15.75" customHeight="1" x14ac:dyDescent="0.2">
      <c r="E500" s="18"/>
    </row>
    <row r="501" spans="5:5" ht="15.75" customHeight="1" x14ac:dyDescent="0.2">
      <c r="E501" s="18"/>
    </row>
    <row r="502" spans="5:5" ht="15.75" customHeight="1" x14ac:dyDescent="0.2">
      <c r="E502" s="18"/>
    </row>
    <row r="503" spans="5:5" ht="15.75" customHeight="1" x14ac:dyDescent="0.2">
      <c r="E503" s="18"/>
    </row>
    <row r="504" spans="5:5" ht="15.75" customHeight="1" x14ac:dyDescent="0.2">
      <c r="E504" s="18"/>
    </row>
    <row r="505" spans="5:5" ht="15.75" customHeight="1" x14ac:dyDescent="0.2">
      <c r="E505" s="18"/>
    </row>
    <row r="506" spans="5:5" ht="15.75" customHeight="1" x14ac:dyDescent="0.2">
      <c r="E506" s="18"/>
    </row>
    <row r="507" spans="5:5" ht="15.75" customHeight="1" x14ac:dyDescent="0.2">
      <c r="E507" s="18"/>
    </row>
    <row r="508" spans="5:5" ht="15.75" customHeight="1" x14ac:dyDescent="0.2">
      <c r="E508" s="18"/>
    </row>
    <row r="509" spans="5:5" ht="15.75" customHeight="1" x14ac:dyDescent="0.2">
      <c r="E509" s="18"/>
    </row>
    <row r="510" spans="5:5" ht="15.75" customHeight="1" x14ac:dyDescent="0.2">
      <c r="E510" s="18"/>
    </row>
    <row r="511" spans="5:5" ht="15.75" customHeight="1" x14ac:dyDescent="0.2">
      <c r="E511" s="18"/>
    </row>
    <row r="512" spans="5:5" ht="15.75" customHeight="1" x14ac:dyDescent="0.2">
      <c r="E512" s="18"/>
    </row>
    <row r="513" spans="5:5" ht="15.75" customHeight="1" x14ac:dyDescent="0.2">
      <c r="E513" s="18"/>
    </row>
    <row r="514" spans="5:5" ht="15.75" customHeight="1" x14ac:dyDescent="0.2">
      <c r="E514" s="18"/>
    </row>
    <row r="515" spans="5:5" ht="15.75" customHeight="1" x14ac:dyDescent="0.2">
      <c r="E515" s="18"/>
    </row>
    <row r="516" spans="5:5" ht="15.75" customHeight="1" x14ac:dyDescent="0.2">
      <c r="E516" s="18"/>
    </row>
    <row r="517" spans="5:5" ht="15.75" customHeight="1" x14ac:dyDescent="0.2">
      <c r="E517" s="18"/>
    </row>
    <row r="518" spans="5:5" ht="15.75" customHeight="1" x14ac:dyDescent="0.2">
      <c r="E518" s="18"/>
    </row>
    <row r="519" spans="5:5" ht="15.75" customHeight="1" x14ac:dyDescent="0.2">
      <c r="E519" s="18"/>
    </row>
    <row r="520" spans="5:5" ht="15.75" customHeight="1" x14ac:dyDescent="0.2">
      <c r="E520" s="18"/>
    </row>
    <row r="521" spans="5:5" ht="15.75" customHeight="1" x14ac:dyDescent="0.2">
      <c r="E521" s="18"/>
    </row>
    <row r="522" spans="5:5" ht="15.75" customHeight="1" x14ac:dyDescent="0.2">
      <c r="E522" s="18"/>
    </row>
    <row r="523" spans="5:5" ht="15.75" customHeight="1" x14ac:dyDescent="0.2">
      <c r="E523" s="18"/>
    </row>
    <row r="524" spans="5:5" ht="15.75" customHeight="1" x14ac:dyDescent="0.2">
      <c r="E524" s="18"/>
    </row>
    <row r="525" spans="5:5" ht="15.75" customHeight="1" x14ac:dyDescent="0.2">
      <c r="E525" s="18"/>
    </row>
    <row r="526" spans="5:5" ht="15.75" customHeight="1" x14ac:dyDescent="0.2">
      <c r="E526" s="18"/>
    </row>
    <row r="527" spans="5:5" ht="15.75" customHeight="1" x14ac:dyDescent="0.2">
      <c r="E527" s="18"/>
    </row>
    <row r="528" spans="5:5" ht="15.75" customHeight="1" x14ac:dyDescent="0.2">
      <c r="E528" s="18"/>
    </row>
    <row r="529" spans="5:5" ht="15.75" customHeight="1" x14ac:dyDescent="0.2">
      <c r="E529" s="18"/>
    </row>
    <row r="530" spans="5:5" ht="15.75" customHeight="1" x14ac:dyDescent="0.2">
      <c r="E530" s="18"/>
    </row>
    <row r="531" spans="5:5" ht="15.75" customHeight="1" x14ac:dyDescent="0.2">
      <c r="E531" s="18"/>
    </row>
    <row r="532" spans="5:5" ht="15.75" customHeight="1" x14ac:dyDescent="0.2">
      <c r="E532" s="18"/>
    </row>
    <row r="533" spans="5:5" ht="15.75" customHeight="1" x14ac:dyDescent="0.2">
      <c r="E533" s="18"/>
    </row>
    <row r="534" spans="5:5" ht="15.75" customHeight="1" x14ac:dyDescent="0.2">
      <c r="E534" s="18"/>
    </row>
    <row r="535" spans="5:5" ht="15.75" customHeight="1" x14ac:dyDescent="0.2">
      <c r="E535" s="18"/>
    </row>
    <row r="536" spans="5:5" ht="15.75" customHeight="1" x14ac:dyDescent="0.2">
      <c r="E536" s="18"/>
    </row>
    <row r="537" spans="5:5" ht="15.75" customHeight="1" x14ac:dyDescent="0.2">
      <c r="E537" s="18"/>
    </row>
    <row r="538" spans="5:5" ht="15.75" customHeight="1" x14ac:dyDescent="0.2">
      <c r="E538" s="18"/>
    </row>
    <row r="539" spans="5:5" ht="15.75" customHeight="1" x14ac:dyDescent="0.2">
      <c r="E539" s="18"/>
    </row>
    <row r="540" spans="5:5" ht="15.75" customHeight="1" x14ac:dyDescent="0.2">
      <c r="E540" s="18"/>
    </row>
    <row r="541" spans="5:5" ht="15.75" customHeight="1" x14ac:dyDescent="0.2">
      <c r="E541" s="18"/>
    </row>
    <row r="542" spans="5:5" ht="15.75" customHeight="1" x14ac:dyDescent="0.2">
      <c r="E542" s="18"/>
    </row>
    <row r="543" spans="5:5" ht="15.75" customHeight="1" x14ac:dyDescent="0.2">
      <c r="E543" s="18"/>
    </row>
    <row r="544" spans="5:5" ht="15.75" customHeight="1" x14ac:dyDescent="0.2">
      <c r="E544" s="18"/>
    </row>
    <row r="545" spans="5:5" ht="15.75" customHeight="1" x14ac:dyDescent="0.2">
      <c r="E545" s="18"/>
    </row>
    <row r="546" spans="5:5" ht="15.75" customHeight="1" x14ac:dyDescent="0.2">
      <c r="E546" s="18"/>
    </row>
    <row r="547" spans="5:5" ht="15.75" customHeight="1" x14ac:dyDescent="0.2">
      <c r="E547" s="18"/>
    </row>
    <row r="548" spans="5:5" ht="15.75" customHeight="1" x14ac:dyDescent="0.2">
      <c r="E548" s="18"/>
    </row>
    <row r="549" spans="5:5" ht="15.75" customHeight="1" x14ac:dyDescent="0.2">
      <c r="E549" s="18"/>
    </row>
    <row r="550" spans="5:5" ht="15.75" customHeight="1" x14ac:dyDescent="0.2">
      <c r="E550" s="18"/>
    </row>
    <row r="551" spans="5:5" ht="15.75" customHeight="1" x14ac:dyDescent="0.2">
      <c r="E551" s="18"/>
    </row>
    <row r="552" spans="5:5" ht="15.75" customHeight="1" x14ac:dyDescent="0.2">
      <c r="E552" s="18"/>
    </row>
    <row r="553" spans="5:5" ht="15.75" customHeight="1" x14ac:dyDescent="0.2">
      <c r="E553" s="18"/>
    </row>
    <row r="554" spans="5:5" ht="15.75" customHeight="1" x14ac:dyDescent="0.2">
      <c r="E554" s="18"/>
    </row>
    <row r="555" spans="5:5" ht="15.75" customHeight="1" x14ac:dyDescent="0.2">
      <c r="E555" s="18"/>
    </row>
    <row r="556" spans="5:5" ht="15.75" customHeight="1" x14ac:dyDescent="0.2">
      <c r="E556" s="18"/>
    </row>
    <row r="557" spans="5:5" ht="15.75" customHeight="1" x14ac:dyDescent="0.2">
      <c r="E557" s="18"/>
    </row>
    <row r="558" spans="5:5" ht="15.75" customHeight="1" x14ac:dyDescent="0.2">
      <c r="E558" s="18"/>
    </row>
    <row r="559" spans="5:5" ht="15.75" customHeight="1" x14ac:dyDescent="0.2">
      <c r="E559" s="18"/>
    </row>
    <row r="560" spans="5:5" ht="15.75" customHeight="1" x14ac:dyDescent="0.2">
      <c r="E560" s="18"/>
    </row>
    <row r="561" spans="5:5" ht="15.75" customHeight="1" x14ac:dyDescent="0.2">
      <c r="E561" s="18"/>
    </row>
    <row r="562" spans="5:5" ht="15.75" customHeight="1" x14ac:dyDescent="0.2">
      <c r="E562" s="18"/>
    </row>
    <row r="563" spans="5:5" ht="15.75" customHeight="1" x14ac:dyDescent="0.2">
      <c r="E563" s="18"/>
    </row>
    <row r="564" spans="5:5" ht="15.75" customHeight="1" x14ac:dyDescent="0.2">
      <c r="E564" s="18"/>
    </row>
    <row r="565" spans="5:5" ht="15.75" customHeight="1" x14ac:dyDescent="0.2">
      <c r="E565" s="18"/>
    </row>
    <row r="566" spans="5:5" ht="15.75" customHeight="1" x14ac:dyDescent="0.2">
      <c r="E566" s="18"/>
    </row>
    <row r="567" spans="5:5" ht="15.75" customHeight="1" x14ac:dyDescent="0.2">
      <c r="E567" s="18"/>
    </row>
    <row r="568" spans="5:5" ht="15.75" customHeight="1" x14ac:dyDescent="0.2">
      <c r="E568" s="18"/>
    </row>
    <row r="569" spans="5:5" ht="15.75" customHeight="1" x14ac:dyDescent="0.2">
      <c r="E569" s="18"/>
    </row>
    <row r="570" spans="5:5" ht="15.75" customHeight="1" x14ac:dyDescent="0.2">
      <c r="E570" s="18"/>
    </row>
    <row r="571" spans="5:5" ht="15.75" customHeight="1" x14ac:dyDescent="0.2">
      <c r="E571" s="18"/>
    </row>
    <row r="572" spans="5:5" ht="15.75" customHeight="1" x14ac:dyDescent="0.2">
      <c r="E572" s="18"/>
    </row>
    <row r="573" spans="5:5" ht="15.75" customHeight="1" x14ac:dyDescent="0.2">
      <c r="E573" s="18"/>
    </row>
    <row r="574" spans="5:5" ht="15.75" customHeight="1" x14ac:dyDescent="0.2">
      <c r="E574" s="18"/>
    </row>
    <row r="575" spans="5:5" ht="15.75" customHeight="1" x14ac:dyDescent="0.2">
      <c r="E575" s="18"/>
    </row>
    <row r="576" spans="5:5" ht="15.75" customHeight="1" x14ac:dyDescent="0.2">
      <c r="E576" s="18"/>
    </row>
    <row r="577" spans="5:5" ht="15.75" customHeight="1" x14ac:dyDescent="0.2">
      <c r="E577" s="18"/>
    </row>
    <row r="578" spans="5:5" ht="15.75" customHeight="1" x14ac:dyDescent="0.2">
      <c r="E578" s="18"/>
    </row>
    <row r="579" spans="5:5" ht="15.75" customHeight="1" x14ac:dyDescent="0.2">
      <c r="E579" s="18"/>
    </row>
    <row r="580" spans="5:5" ht="15.75" customHeight="1" x14ac:dyDescent="0.2">
      <c r="E580" s="18"/>
    </row>
    <row r="581" spans="5:5" ht="15.75" customHeight="1" x14ac:dyDescent="0.2">
      <c r="E581" s="18"/>
    </row>
    <row r="582" spans="5:5" ht="15.75" customHeight="1" x14ac:dyDescent="0.2">
      <c r="E582" s="18"/>
    </row>
    <row r="583" spans="5:5" ht="15.75" customHeight="1" x14ac:dyDescent="0.2">
      <c r="E583" s="18"/>
    </row>
    <row r="584" spans="5:5" ht="15.75" customHeight="1" x14ac:dyDescent="0.2">
      <c r="E584" s="18"/>
    </row>
    <row r="585" spans="5:5" ht="15.75" customHeight="1" x14ac:dyDescent="0.2">
      <c r="E585" s="18"/>
    </row>
    <row r="586" spans="5:5" ht="15.75" customHeight="1" x14ac:dyDescent="0.2">
      <c r="E586" s="18"/>
    </row>
    <row r="587" spans="5:5" ht="15.75" customHeight="1" x14ac:dyDescent="0.2">
      <c r="E587" s="18"/>
    </row>
    <row r="588" spans="5:5" ht="15.75" customHeight="1" x14ac:dyDescent="0.2">
      <c r="E588" s="18"/>
    </row>
    <row r="589" spans="5:5" ht="15.75" customHeight="1" x14ac:dyDescent="0.2">
      <c r="E589" s="18"/>
    </row>
    <row r="590" spans="5:5" ht="15.75" customHeight="1" x14ac:dyDescent="0.2">
      <c r="E590" s="18"/>
    </row>
    <row r="591" spans="5:5" ht="15.75" customHeight="1" x14ac:dyDescent="0.2">
      <c r="E591" s="18"/>
    </row>
    <row r="592" spans="5:5" ht="15.75" customHeight="1" x14ac:dyDescent="0.2">
      <c r="E592" s="18"/>
    </row>
    <row r="593" spans="5:5" ht="15.75" customHeight="1" x14ac:dyDescent="0.2">
      <c r="E593" s="18"/>
    </row>
    <row r="594" spans="5:5" ht="15.75" customHeight="1" x14ac:dyDescent="0.2">
      <c r="E594" s="18"/>
    </row>
    <row r="595" spans="5:5" ht="15.75" customHeight="1" x14ac:dyDescent="0.2">
      <c r="E595" s="18"/>
    </row>
    <row r="596" spans="5:5" ht="15.75" customHeight="1" x14ac:dyDescent="0.2">
      <c r="E596" s="18"/>
    </row>
    <row r="597" spans="5:5" ht="15.75" customHeight="1" x14ac:dyDescent="0.2">
      <c r="E597" s="18"/>
    </row>
    <row r="598" spans="5:5" ht="15.75" customHeight="1" x14ac:dyDescent="0.2">
      <c r="E598" s="18"/>
    </row>
    <row r="599" spans="5:5" ht="15.75" customHeight="1" x14ac:dyDescent="0.2">
      <c r="E599" s="18"/>
    </row>
    <row r="600" spans="5:5" ht="15.75" customHeight="1" x14ac:dyDescent="0.2">
      <c r="E600" s="18"/>
    </row>
    <row r="601" spans="5:5" ht="15.75" customHeight="1" x14ac:dyDescent="0.2">
      <c r="E601" s="18"/>
    </row>
    <row r="602" spans="5:5" ht="15.75" customHeight="1" x14ac:dyDescent="0.2">
      <c r="E602" s="18"/>
    </row>
    <row r="603" spans="5:5" ht="15.75" customHeight="1" x14ac:dyDescent="0.2">
      <c r="E603" s="18"/>
    </row>
    <row r="604" spans="5:5" ht="15.75" customHeight="1" x14ac:dyDescent="0.2">
      <c r="E604" s="18"/>
    </row>
    <row r="605" spans="5:5" ht="15.75" customHeight="1" x14ac:dyDescent="0.2">
      <c r="E605" s="18"/>
    </row>
    <row r="606" spans="5:5" ht="15.75" customHeight="1" x14ac:dyDescent="0.2">
      <c r="E606" s="18"/>
    </row>
    <row r="607" spans="5:5" ht="15.75" customHeight="1" x14ac:dyDescent="0.2">
      <c r="E607" s="18"/>
    </row>
    <row r="608" spans="5:5" ht="15.75" customHeight="1" x14ac:dyDescent="0.2">
      <c r="E608" s="18"/>
    </row>
    <row r="609" spans="5:5" ht="15.75" customHeight="1" x14ac:dyDescent="0.2">
      <c r="E609" s="18"/>
    </row>
    <row r="610" spans="5:5" ht="15.75" customHeight="1" x14ac:dyDescent="0.2">
      <c r="E610" s="18"/>
    </row>
    <row r="611" spans="5:5" ht="15.75" customHeight="1" x14ac:dyDescent="0.2">
      <c r="E611" s="18"/>
    </row>
    <row r="612" spans="5:5" ht="15.75" customHeight="1" x14ac:dyDescent="0.2">
      <c r="E612" s="18"/>
    </row>
    <row r="613" spans="5:5" ht="15.75" customHeight="1" x14ac:dyDescent="0.2">
      <c r="E613" s="18"/>
    </row>
    <row r="614" spans="5:5" ht="15.75" customHeight="1" x14ac:dyDescent="0.2">
      <c r="E614" s="18"/>
    </row>
    <row r="615" spans="5:5" ht="15.75" customHeight="1" x14ac:dyDescent="0.2">
      <c r="E615" s="18"/>
    </row>
    <row r="616" spans="5:5" ht="15.75" customHeight="1" x14ac:dyDescent="0.2">
      <c r="E616" s="18"/>
    </row>
    <row r="617" spans="5:5" ht="15.75" customHeight="1" x14ac:dyDescent="0.2">
      <c r="E617" s="18"/>
    </row>
    <row r="618" spans="5:5" ht="15.75" customHeight="1" x14ac:dyDescent="0.2">
      <c r="E618" s="18"/>
    </row>
    <row r="619" spans="5:5" ht="15.75" customHeight="1" x14ac:dyDescent="0.2">
      <c r="E619" s="18"/>
    </row>
    <row r="620" spans="5:5" ht="15.75" customHeight="1" x14ac:dyDescent="0.2">
      <c r="E620" s="18"/>
    </row>
    <row r="621" spans="5:5" ht="15.75" customHeight="1" x14ac:dyDescent="0.2">
      <c r="E621" s="18"/>
    </row>
    <row r="622" spans="5:5" ht="15.75" customHeight="1" x14ac:dyDescent="0.2">
      <c r="E622" s="18"/>
    </row>
    <row r="623" spans="5:5" ht="15.75" customHeight="1" x14ac:dyDescent="0.2">
      <c r="E623" s="18"/>
    </row>
    <row r="624" spans="5:5" ht="15.75" customHeight="1" x14ac:dyDescent="0.2">
      <c r="E624" s="18"/>
    </row>
    <row r="625" spans="5:5" ht="15.75" customHeight="1" x14ac:dyDescent="0.2">
      <c r="E625" s="18"/>
    </row>
    <row r="626" spans="5:5" ht="15.75" customHeight="1" x14ac:dyDescent="0.2">
      <c r="E626" s="18"/>
    </row>
    <row r="627" spans="5:5" ht="15.75" customHeight="1" x14ac:dyDescent="0.2">
      <c r="E627" s="18"/>
    </row>
    <row r="628" spans="5:5" ht="15.75" customHeight="1" x14ac:dyDescent="0.2">
      <c r="E628" s="18"/>
    </row>
    <row r="629" spans="5:5" ht="15.75" customHeight="1" x14ac:dyDescent="0.2">
      <c r="E629" s="18"/>
    </row>
    <row r="630" spans="5:5" ht="15.75" customHeight="1" x14ac:dyDescent="0.2">
      <c r="E630" s="18"/>
    </row>
    <row r="631" spans="5:5" ht="15.75" customHeight="1" x14ac:dyDescent="0.2">
      <c r="E631" s="18"/>
    </row>
    <row r="632" spans="5:5" ht="15.75" customHeight="1" x14ac:dyDescent="0.2">
      <c r="E632" s="18"/>
    </row>
    <row r="633" spans="5:5" ht="15.75" customHeight="1" x14ac:dyDescent="0.2">
      <c r="E633" s="18"/>
    </row>
    <row r="634" spans="5:5" ht="15.75" customHeight="1" x14ac:dyDescent="0.2">
      <c r="E634" s="18"/>
    </row>
    <row r="635" spans="5:5" ht="15.75" customHeight="1" x14ac:dyDescent="0.2">
      <c r="E635" s="18"/>
    </row>
    <row r="636" spans="5:5" ht="15.75" customHeight="1" x14ac:dyDescent="0.2">
      <c r="E636" s="18"/>
    </row>
    <row r="637" spans="5:5" ht="15.75" customHeight="1" x14ac:dyDescent="0.2">
      <c r="E637" s="18"/>
    </row>
    <row r="638" spans="5:5" ht="15.75" customHeight="1" x14ac:dyDescent="0.2">
      <c r="E638" s="18"/>
    </row>
    <row r="639" spans="5:5" ht="15.75" customHeight="1" x14ac:dyDescent="0.2">
      <c r="E639" s="18"/>
    </row>
    <row r="640" spans="5:5" ht="15.75" customHeight="1" x14ac:dyDescent="0.2">
      <c r="E640" s="18"/>
    </row>
    <row r="641" spans="5:5" ht="15.75" customHeight="1" x14ac:dyDescent="0.2">
      <c r="E641" s="18"/>
    </row>
    <row r="642" spans="5:5" ht="15.75" customHeight="1" x14ac:dyDescent="0.2">
      <c r="E642" s="18"/>
    </row>
    <row r="643" spans="5:5" ht="15.75" customHeight="1" x14ac:dyDescent="0.2">
      <c r="E643" s="18"/>
    </row>
    <row r="644" spans="5:5" ht="15.75" customHeight="1" x14ac:dyDescent="0.2">
      <c r="E644" s="18"/>
    </row>
    <row r="645" spans="5:5" ht="15.75" customHeight="1" x14ac:dyDescent="0.2">
      <c r="E645" s="18"/>
    </row>
    <row r="646" spans="5:5" ht="15.75" customHeight="1" x14ac:dyDescent="0.2">
      <c r="E646" s="18"/>
    </row>
    <row r="647" spans="5:5" ht="15.75" customHeight="1" x14ac:dyDescent="0.2">
      <c r="E647" s="18"/>
    </row>
    <row r="648" spans="5:5" ht="15.75" customHeight="1" x14ac:dyDescent="0.2">
      <c r="E648" s="18"/>
    </row>
    <row r="649" spans="5:5" ht="15.75" customHeight="1" x14ac:dyDescent="0.2">
      <c r="E649" s="18"/>
    </row>
    <row r="650" spans="5:5" ht="15.75" customHeight="1" x14ac:dyDescent="0.2">
      <c r="E650" s="18"/>
    </row>
    <row r="651" spans="5:5" ht="15.75" customHeight="1" x14ac:dyDescent="0.2">
      <c r="E651" s="18"/>
    </row>
    <row r="652" spans="5:5" ht="15.75" customHeight="1" x14ac:dyDescent="0.2">
      <c r="E652" s="18"/>
    </row>
    <row r="653" spans="5:5" ht="15.75" customHeight="1" x14ac:dyDescent="0.2">
      <c r="E653" s="18"/>
    </row>
    <row r="654" spans="5:5" ht="15.75" customHeight="1" x14ac:dyDescent="0.2">
      <c r="E654" s="18"/>
    </row>
    <row r="655" spans="5:5" ht="15.75" customHeight="1" x14ac:dyDescent="0.2">
      <c r="E655" s="18"/>
    </row>
    <row r="656" spans="5:5" ht="15.75" customHeight="1" x14ac:dyDescent="0.2">
      <c r="E656" s="18"/>
    </row>
    <row r="657" spans="5:5" ht="15.75" customHeight="1" x14ac:dyDescent="0.2">
      <c r="E657" s="18"/>
    </row>
    <row r="658" spans="5:5" ht="15.75" customHeight="1" x14ac:dyDescent="0.2">
      <c r="E658" s="18"/>
    </row>
    <row r="659" spans="5:5" ht="15.75" customHeight="1" x14ac:dyDescent="0.2">
      <c r="E659" s="18"/>
    </row>
    <row r="660" spans="5:5" ht="15.75" customHeight="1" x14ac:dyDescent="0.2">
      <c r="E660" s="18"/>
    </row>
    <row r="661" spans="5:5" ht="15.75" customHeight="1" x14ac:dyDescent="0.2">
      <c r="E661" s="18"/>
    </row>
    <row r="662" spans="5:5" ht="15.75" customHeight="1" x14ac:dyDescent="0.2">
      <c r="E662" s="18"/>
    </row>
    <row r="663" spans="5:5" ht="15.75" customHeight="1" x14ac:dyDescent="0.2">
      <c r="E663" s="18"/>
    </row>
    <row r="664" spans="5:5" ht="15.75" customHeight="1" x14ac:dyDescent="0.2">
      <c r="E664" s="18"/>
    </row>
    <row r="665" spans="5:5" ht="15.75" customHeight="1" x14ac:dyDescent="0.2">
      <c r="E665" s="18"/>
    </row>
    <row r="666" spans="5:5" ht="15.75" customHeight="1" x14ac:dyDescent="0.2">
      <c r="E666" s="18"/>
    </row>
    <row r="667" spans="5:5" ht="15.75" customHeight="1" x14ac:dyDescent="0.2">
      <c r="E667" s="18"/>
    </row>
    <row r="668" spans="5:5" ht="15.75" customHeight="1" x14ac:dyDescent="0.2">
      <c r="E668" s="18"/>
    </row>
    <row r="669" spans="5:5" ht="15.75" customHeight="1" x14ac:dyDescent="0.2">
      <c r="E669" s="18"/>
    </row>
    <row r="670" spans="5:5" ht="15.75" customHeight="1" x14ac:dyDescent="0.2">
      <c r="E670" s="18"/>
    </row>
    <row r="671" spans="5:5" ht="15.75" customHeight="1" x14ac:dyDescent="0.2">
      <c r="E671" s="18"/>
    </row>
    <row r="672" spans="5:5" ht="15.75" customHeight="1" x14ac:dyDescent="0.2">
      <c r="E672" s="18"/>
    </row>
    <row r="673" spans="5:5" ht="15.75" customHeight="1" x14ac:dyDescent="0.2">
      <c r="E673" s="18"/>
    </row>
    <row r="674" spans="5:5" ht="15.75" customHeight="1" x14ac:dyDescent="0.2">
      <c r="E674" s="18"/>
    </row>
    <row r="675" spans="5:5" ht="15.75" customHeight="1" x14ac:dyDescent="0.2">
      <c r="E675" s="18"/>
    </row>
    <row r="676" spans="5:5" ht="15.75" customHeight="1" x14ac:dyDescent="0.2">
      <c r="E676" s="18"/>
    </row>
    <row r="677" spans="5:5" ht="15.75" customHeight="1" x14ac:dyDescent="0.2">
      <c r="E677" s="18"/>
    </row>
    <row r="678" spans="5:5" ht="15.75" customHeight="1" x14ac:dyDescent="0.2">
      <c r="E678" s="18"/>
    </row>
    <row r="679" spans="5:5" ht="15.75" customHeight="1" x14ac:dyDescent="0.2">
      <c r="E679" s="18"/>
    </row>
    <row r="680" spans="5:5" ht="15.75" customHeight="1" x14ac:dyDescent="0.2">
      <c r="E680" s="18"/>
    </row>
    <row r="681" spans="5:5" ht="15.75" customHeight="1" x14ac:dyDescent="0.2">
      <c r="E681" s="18"/>
    </row>
    <row r="682" spans="5:5" ht="15.75" customHeight="1" x14ac:dyDescent="0.2">
      <c r="E682" s="18"/>
    </row>
    <row r="683" spans="5:5" ht="15.75" customHeight="1" x14ac:dyDescent="0.2">
      <c r="E683" s="18"/>
    </row>
    <row r="684" spans="5:5" ht="15.75" customHeight="1" x14ac:dyDescent="0.2">
      <c r="E684" s="18"/>
    </row>
    <row r="685" spans="5:5" ht="15.75" customHeight="1" x14ac:dyDescent="0.2">
      <c r="E685" s="18"/>
    </row>
    <row r="686" spans="5:5" ht="15.75" customHeight="1" x14ac:dyDescent="0.2">
      <c r="E686" s="18"/>
    </row>
    <row r="687" spans="5:5" ht="15.75" customHeight="1" x14ac:dyDescent="0.2">
      <c r="E687" s="18"/>
    </row>
    <row r="688" spans="5:5" ht="15.75" customHeight="1" x14ac:dyDescent="0.2">
      <c r="E688" s="18"/>
    </row>
    <row r="689" spans="5:5" ht="15.75" customHeight="1" x14ac:dyDescent="0.2">
      <c r="E689" s="18"/>
    </row>
    <row r="690" spans="5:5" ht="15.75" customHeight="1" x14ac:dyDescent="0.2">
      <c r="E690" s="18"/>
    </row>
    <row r="691" spans="5:5" ht="15.75" customHeight="1" x14ac:dyDescent="0.2">
      <c r="E691" s="18"/>
    </row>
    <row r="692" spans="5:5" ht="15.75" customHeight="1" x14ac:dyDescent="0.2">
      <c r="E692" s="18"/>
    </row>
    <row r="693" spans="5:5" ht="15.75" customHeight="1" x14ac:dyDescent="0.2">
      <c r="E693" s="18"/>
    </row>
    <row r="694" spans="5:5" ht="15.75" customHeight="1" x14ac:dyDescent="0.2">
      <c r="E694" s="18"/>
    </row>
    <row r="695" spans="5:5" ht="15.75" customHeight="1" x14ac:dyDescent="0.2">
      <c r="E695" s="18"/>
    </row>
    <row r="696" spans="5:5" ht="15.75" customHeight="1" x14ac:dyDescent="0.2">
      <c r="E696" s="18"/>
    </row>
    <row r="697" spans="5:5" ht="15.75" customHeight="1" x14ac:dyDescent="0.2">
      <c r="E697" s="18"/>
    </row>
    <row r="698" spans="5:5" ht="15.75" customHeight="1" x14ac:dyDescent="0.2">
      <c r="E698" s="18"/>
    </row>
    <row r="699" spans="5:5" ht="15.75" customHeight="1" x14ac:dyDescent="0.2">
      <c r="E699" s="18"/>
    </row>
    <row r="700" spans="5:5" ht="15.75" customHeight="1" x14ac:dyDescent="0.2">
      <c r="E700" s="18"/>
    </row>
    <row r="701" spans="5:5" ht="15.75" customHeight="1" x14ac:dyDescent="0.2">
      <c r="E701" s="18"/>
    </row>
    <row r="702" spans="5:5" ht="15.75" customHeight="1" x14ac:dyDescent="0.2">
      <c r="E702" s="18"/>
    </row>
    <row r="703" spans="5:5" ht="15.75" customHeight="1" x14ac:dyDescent="0.2">
      <c r="E703" s="18"/>
    </row>
    <row r="704" spans="5:5" ht="15.75" customHeight="1" x14ac:dyDescent="0.2">
      <c r="E704" s="18"/>
    </row>
    <row r="705" spans="5:5" ht="15.75" customHeight="1" x14ac:dyDescent="0.2">
      <c r="E705" s="18"/>
    </row>
    <row r="706" spans="5:5" ht="15.75" customHeight="1" x14ac:dyDescent="0.2">
      <c r="E706" s="18"/>
    </row>
    <row r="707" spans="5:5" ht="15.75" customHeight="1" x14ac:dyDescent="0.2">
      <c r="E707" s="18"/>
    </row>
    <row r="708" spans="5:5" ht="15.75" customHeight="1" x14ac:dyDescent="0.2">
      <c r="E708" s="18"/>
    </row>
    <row r="709" spans="5:5" ht="15.75" customHeight="1" x14ac:dyDescent="0.2">
      <c r="E709" s="18"/>
    </row>
    <row r="710" spans="5:5" ht="15.75" customHeight="1" x14ac:dyDescent="0.2">
      <c r="E710" s="18"/>
    </row>
    <row r="711" spans="5:5" ht="15.75" customHeight="1" x14ac:dyDescent="0.2">
      <c r="E711" s="18"/>
    </row>
    <row r="712" spans="5:5" ht="15.75" customHeight="1" x14ac:dyDescent="0.2">
      <c r="E712" s="18"/>
    </row>
    <row r="713" spans="5:5" ht="15.75" customHeight="1" x14ac:dyDescent="0.2">
      <c r="E713" s="18"/>
    </row>
    <row r="714" spans="5:5" ht="15.75" customHeight="1" x14ac:dyDescent="0.2">
      <c r="E714" s="18"/>
    </row>
    <row r="715" spans="5:5" ht="15.75" customHeight="1" x14ac:dyDescent="0.2">
      <c r="E715" s="18"/>
    </row>
    <row r="716" spans="5:5" ht="15.75" customHeight="1" x14ac:dyDescent="0.2">
      <c r="E716" s="18"/>
    </row>
    <row r="717" spans="5:5" ht="15.75" customHeight="1" x14ac:dyDescent="0.2">
      <c r="E717" s="18"/>
    </row>
    <row r="718" spans="5:5" ht="15.75" customHeight="1" x14ac:dyDescent="0.2">
      <c r="E718" s="18"/>
    </row>
    <row r="719" spans="5:5" ht="15.75" customHeight="1" x14ac:dyDescent="0.2">
      <c r="E719" s="18"/>
    </row>
    <row r="720" spans="5:5" ht="15.75" customHeight="1" x14ac:dyDescent="0.2">
      <c r="E720" s="18"/>
    </row>
    <row r="721" spans="5:5" ht="15.75" customHeight="1" x14ac:dyDescent="0.2">
      <c r="E721" s="18"/>
    </row>
    <row r="722" spans="5:5" ht="15.75" customHeight="1" x14ac:dyDescent="0.2">
      <c r="E722" s="18"/>
    </row>
    <row r="723" spans="5:5" ht="15.75" customHeight="1" x14ac:dyDescent="0.2">
      <c r="E723" s="18"/>
    </row>
    <row r="724" spans="5:5" ht="15.75" customHeight="1" x14ac:dyDescent="0.2">
      <c r="E724" s="18"/>
    </row>
    <row r="725" spans="5:5" ht="15.75" customHeight="1" x14ac:dyDescent="0.2">
      <c r="E725" s="18"/>
    </row>
    <row r="726" spans="5:5" ht="15.75" customHeight="1" x14ac:dyDescent="0.2">
      <c r="E726" s="18"/>
    </row>
    <row r="727" spans="5:5" ht="15.75" customHeight="1" x14ac:dyDescent="0.2">
      <c r="E727" s="18"/>
    </row>
    <row r="728" spans="5:5" ht="15.75" customHeight="1" x14ac:dyDescent="0.2">
      <c r="E728" s="18"/>
    </row>
    <row r="729" spans="5:5" ht="15.75" customHeight="1" x14ac:dyDescent="0.2">
      <c r="E729" s="18"/>
    </row>
    <row r="730" spans="5:5" ht="15.75" customHeight="1" x14ac:dyDescent="0.2">
      <c r="E730" s="18"/>
    </row>
    <row r="731" spans="5:5" ht="15.75" customHeight="1" x14ac:dyDescent="0.2">
      <c r="E731" s="18"/>
    </row>
    <row r="732" spans="5:5" ht="15.75" customHeight="1" x14ac:dyDescent="0.2">
      <c r="E732" s="18"/>
    </row>
    <row r="733" spans="5:5" ht="15.75" customHeight="1" x14ac:dyDescent="0.2">
      <c r="E733" s="18"/>
    </row>
    <row r="734" spans="5:5" ht="15.75" customHeight="1" x14ac:dyDescent="0.2">
      <c r="E734" s="18"/>
    </row>
    <row r="735" spans="5:5" ht="15.75" customHeight="1" x14ac:dyDescent="0.2">
      <c r="E735" s="18"/>
    </row>
    <row r="736" spans="5:5" ht="15.75" customHeight="1" x14ac:dyDescent="0.2">
      <c r="E736" s="18"/>
    </row>
    <row r="737" spans="5:5" ht="15.75" customHeight="1" x14ac:dyDescent="0.2">
      <c r="E737" s="18"/>
    </row>
    <row r="738" spans="5:5" ht="15.75" customHeight="1" x14ac:dyDescent="0.2">
      <c r="E738" s="18"/>
    </row>
    <row r="739" spans="5:5" ht="15.75" customHeight="1" x14ac:dyDescent="0.2">
      <c r="E739" s="18"/>
    </row>
    <row r="740" spans="5:5" ht="15.75" customHeight="1" x14ac:dyDescent="0.2">
      <c r="E740" s="18"/>
    </row>
    <row r="741" spans="5:5" ht="15.75" customHeight="1" x14ac:dyDescent="0.2">
      <c r="E741" s="18"/>
    </row>
    <row r="742" spans="5:5" ht="15.75" customHeight="1" x14ac:dyDescent="0.2">
      <c r="E742" s="18"/>
    </row>
    <row r="743" spans="5:5" ht="15.75" customHeight="1" x14ac:dyDescent="0.2">
      <c r="E743" s="18"/>
    </row>
    <row r="744" spans="5:5" ht="15.75" customHeight="1" x14ac:dyDescent="0.2">
      <c r="E744" s="18"/>
    </row>
    <row r="745" spans="5:5" ht="15.75" customHeight="1" x14ac:dyDescent="0.2">
      <c r="E745" s="18"/>
    </row>
    <row r="746" spans="5:5" ht="15.75" customHeight="1" x14ac:dyDescent="0.2">
      <c r="E746" s="18"/>
    </row>
    <row r="747" spans="5:5" ht="15.75" customHeight="1" x14ac:dyDescent="0.2">
      <c r="E747" s="18"/>
    </row>
    <row r="748" spans="5:5" ht="15.75" customHeight="1" x14ac:dyDescent="0.2">
      <c r="E748" s="18"/>
    </row>
    <row r="749" spans="5:5" ht="15.75" customHeight="1" x14ac:dyDescent="0.2">
      <c r="E749" s="18"/>
    </row>
    <row r="750" spans="5:5" ht="15.75" customHeight="1" x14ac:dyDescent="0.2">
      <c r="E750" s="18"/>
    </row>
    <row r="751" spans="5:5" ht="15.75" customHeight="1" x14ac:dyDescent="0.2">
      <c r="E751" s="18"/>
    </row>
    <row r="752" spans="5:5" ht="15.75" customHeight="1" x14ac:dyDescent="0.2">
      <c r="E752" s="18"/>
    </row>
    <row r="753" spans="5:5" ht="15.75" customHeight="1" x14ac:dyDescent="0.2">
      <c r="E753" s="18"/>
    </row>
    <row r="754" spans="5:5" ht="15.75" customHeight="1" x14ac:dyDescent="0.2">
      <c r="E754" s="18"/>
    </row>
    <row r="755" spans="5:5" ht="15.75" customHeight="1" x14ac:dyDescent="0.2">
      <c r="E755" s="18"/>
    </row>
    <row r="756" spans="5:5" ht="15.75" customHeight="1" x14ac:dyDescent="0.2">
      <c r="E756" s="18"/>
    </row>
    <row r="757" spans="5:5" ht="15.75" customHeight="1" x14ac:dyDescent="0.2">
      <c r="E757" s="18"/>
    </row>
    <row r="758" spans="5:5" ht="15.75" customHeight="1" x14ac:dyDescent="0.2">
      <c r="E758" s="18"/>
    </row>
    <row r="759" spans="5:5" ht="15.75" customHeight="1" x14ac:dyDescent="0.2">
      <c r="E759" s="18"/>
    </row>
    <row r="760" spans="5:5" ht="15.75" customHeight="1" x14ac:dyDescent="0.2">
      <c r="E760" s="18"/>
    </row>
    <row r="761" spans="5:5" ht="15.75" customHeight="1" x14ac:dyDescent="0.2">
      <c r="E761" s="18"/>
    </row>
    <row r="762" spans="5:5" ht="15.75" customHeight="1" x14ac:dyDescent="0.2">
      <c r="E762" s="18"/>
    </row>
    <row r="763" spans="5:5" ht="15.75" customHeight="1" x14ac:dyDescent="0.2">
      <c r="E763" s="18"/>
    </row>
    <row r="764" spans="5:5" ht="15.75" customHeight="1" x14ac:dyDescent="0.2">
      <c r="E764" s="18"/>
    </row>
    <row r="765" spans="5:5" ht="15.75" customHeight="1" x14ac:dyDescent="0.2">
      <c r="E765" s="18"/>
    </row>
    <row r="766" spans="5:5" ht="15.75" customHeight="1" x14ac:dyDescent="0.2">
      <c r="E766" s="18"/>
    </row>
    <row r="767" spans="5:5" ht="15.75" customHeight="1" x14ac:dyDescent="0.2">
      <c r="E767" s="18"/>
    </row>
    <row r="768" spans="5:5" ht="15.75" customHeight="1" x14ac:dyDescent="0.2">
      <c r="E768" s="18"/>
    </row>
    <row r="769" spans="5:5" ht="15.75" customHeight="1" x14ac:dyDescent="0.2">
      <c r="E769" s="18"/>
    </row>
    <row r="770" spans="5:5" ht="15.75" customHeight="1" x14ac:dyDescent="0.2">
      <c r="E770" s="18"/>
    </row>
    <row r="771" spans="5:5" ht="15.75" customHeight="1" x14ac:dyDescent="0.2">
      <c r="E771" s="18"/>
    </row>
    <row r="772" spans="5:5" ht="15.75" customHeight="1" x14ac:dyDescent="0.2">
      <c r="E772" s="18"/>
    </row>
    <row r="773" spans="5:5" ht="15.75" customHeight="1" x14ac:dyDescent="0.2">
      <c r="E773" s="18"/>
    </row>
    <row r="774" spans="5:5" ht="15.75" customHeight="1" x14ac:dyDescent="0.2">
      <c r="E774" s="18"/>
    </row>
    <row r="775" spans="5:5" ht="15.75" customHeight="1" x14ac:dyDescent="0.2">
      <c r="E775" s="18"/>
    </row>
    <row r="776" spans="5:5" ht="15.75" customHeight="1" x14ac:dyDescent="0.2">
      <c r="E776" s="18"/>
    </row>
    <row r="777" spans="5:5" ht="15.75" customHeight="1" x14ac:dyDescent="0.2">
      <c r="E777" s="18"/>
    </row>
    <row r="778" spans="5:5" ht="15.75" customHeight="1" x14ac:dyDescent="0.2">
      <c r="E778" s="18"/>
    </row>
    <row r="779" spans="5:5" ht="15.75" customHeight="1" x14ac:dyDescent="0.2">
      <c r="E779" s="18"/>
    </row>
    <row r="780" spans="5:5" ht="15.75" customHeight="1" x14ac:dyDescent="0.2">
      <c r="E780" s="18"/>
    </row>
    <row r="781" spans="5:5" ht="15.75" customHeight="1" x14ac:dyDescent="0.2">
      <c r="E781" s="18"/>
    </row>
    <row r="782" spans="5:5" ht="15.75" customHeight="1" x14ac:dyDescent="0.2">
      <c r="E782" s="18"/>
    </row>
    <row r="783" spans="5:5" ht="15.75" customHeight="1" x14ac:dyDescent="0.2">
      <c r="E783" s="18"/>
    </row>
    <row r="784" spans="5:5" ht="15.75" customHeight="1" x14ac:dyDescent="0.2">
      <c r="E784" s="18"/>
    </row>
    <row r="785" spans="5:5" ht="15.75" customHeight="1" x14ac:dyDescent="0.2">
      <c r="E785" s="18"/>
    </row>
    <row r="786" spans="5:5" ht="15.75" customHeight="1" x14ac:dyDescent="0.2">
      <c r="E786" s="18"/>
    </row>
    <row r="787" spans="5:5" ht="15.75" customHeight="1" x14ac:dyDescent="0.2">
      <c r="E787" s="18"/>
    </row>
    <row r="788" spans="5:5" ht="15.75" customHeight="1" x14ac:dyDescent="0.2">
      <c r="E788" s="18"/>
    </row>
    <row r="789" spans="5:5" ht="15.75" customHeight="1" x14ac:dyDescent="0.2">
      <c r="E789" s="18"/>
    </row>
    <row r="790" spans="5:5" ht="15.75" customHeight="1" x14ac:dyDescent="0.2">
      <c r="E790" s="18"/>
    </row>
    <row r="791" spans="5:5" ht="15.75" customHeight="1" x14ac:dyDescent="0.2">
      <c r="E791" s="18"/>
    </row>
    <row r="792" spans="5:5" ht="15.75" customHeight="1" x14ac:dyDescent="0.2">
      <c r="E792" s="18"/>
    </row>
    <row r="793" spans="5:5" ht="15.75" customHeight="1" x14ac:dyDescent="0.2">
      <c r="E793" s="18"/>
    </row>
    <row r="794" spans="5:5" ht="15.75" customHeight="1" x14ac:dyDescent="0.2">
      <c r="E794" s="18"/>
    </row>
    <row r="795" spans="5:5" ht="15.75" customHeight="1" x14ac:dyDescent="0.2">
      <c r="E795" s="18"/>
    </row>
    <row r="796" spans="5:5" ht="15.75" customHeight="1" x14ac:dyDescent="0.2">
      <c r="E796" s="18"/>
    </row>
    <row r="797" spans="5:5" ht="15.75" customHeight="1" x14ac:dyDescent="0.2">
      <c r="E797" s="18"/>
    </row>
    <row r="798" spans="5:5" ht="15.75" customHeight="1" x14ac:dyDescent="0.2">
      <c r="E798" s="18"/>
    </row>
    <row r="799" spans="5:5" ht="15.75" customHeight="1" x14ac:dyDescent="0.2">
      <c r="E799" s="18"/>
    </row>
    <row r="800" spans="5:5" ht="15.75" customHeight="1" x14ac:dyDescent="0.2">
      <c r="E800" s="18"/>
    </row>
    <row r="801" spans="5:5" ht="15.75" customHeight="1" x14ac:dyDescent="0.2">
      <c r="E801" s="18"/>
    </row>
    <row r="802" spans="5:5" ht="15.75" customHeight="1" x14ac:dyDescent="0.2">
      <c r="E802" s="18"/>
    </row>
    <row r="803" spans="5:5" ht="15.75" customHeight="1" x14ac:dyDescent="0.2">
      <c r="E803" s="18"/>
    </row>
    <row r="804" spans="5:5" ht="15.75" customHeight="1" x14ac:dyDescent="0.2">
      <c r="E804" s="18"/>
    </row>
    <row r="805" spans="5:5" ht="15.75" customHeight="1" x14ac:dyDescent="0.2">
      <c r="E805" s="18"/>
    </row>
    <row r="806" spans="5:5" ht="15.75" customHeight="1" x14ac:dyDescent="0.2">
      <c r="E806" s="18"/>
    </row>
    <row r="807" spans="5:5" ht="15.75" customHeight="1" x14ac:dyDescent="0.2">
      <c r="E807" s="18"/>
    </row>
    <row r="808" spans="5:5" ht="15.75" customHeight="1" x14ac:dyDescent="0.2">
      <c r="E808" s="18"/>
    </row>
    <row r="809" spans="5:5" ht="15.75" customHeight="1" x14ac:dyDescent="0.2">
      <c r="E809" s="18"/>
    </row>
    <row r="810" spans="5:5" ht="15.75" customHeight="1" x14ac:dyDescent="0.2">
      <c r="E810" s="18"/>
    </row>
    <row r="811" spans="5:5" ht="15.75" customHeight="1" x14ac:dyDescent="0.2">
      <c r="E811" s="18"/>
    </row>
    <row r="812" spans="5:5" ht="15.75" customHeight="1" x14ac:dyDescent="0.2">
      <c r="E812" s="18"/>
    </row>
    <row r="813" spans="5:5" ht="15.75" customHeight="1" x14ac:dyDescent="0.2">
      <c r="E813" s="18"/>
    </row>
    <row r="814" spans="5:5" ht="15.75" customHeight="1" x14ac:dyDescent="0.2">
      <c r="E814" s="18"/>
    </row>
    <row r="815" spans="5:5" ht="15.75" customHeight="1" x14ac:dyDescent="0.2">
      <c r="E815" s="18"/>
    </row>
    <row r="816" spans="5:5" ht="15.75" customHeight="1" x14ac:dyDescent="0.2">
      <c r="E816" s="18"/>
    </row>
    <row r="817" spans="5:5" ht="15.75" customHeight="1" x14ac:dyDescent="0.2">
      <c r="E817" s="18"/>
    </row>
    <row r="818" spans="5:5" ht="15.75" customHeight="1" x14ac:dyDescent="0.2">
      <c r="E818" s="18"/>
    </row>
    <row r="819" spans="5:5" ht="15.75" customHeight="1" x14ac:dyDescent="0.2">
      <c r="E819" s="18"/>
    </row>
    <row r="820" spans="5:5" ht="15.75" customHeight="1" x14ac:dyDescent="0.2">
      <c r="E820" s="18"/>
    </row>
    <row r="821" spans="5:5" ht="15.75" customHeight="1" x14ac:dyDescent="0.2">
      <c r="E821" s="18"/>
    </row>
    <row r="822" spans="5:5" ht="15.75" customHeight="1" x14ac:dyDescent="0.2">
      <c r="E822" s="18"/>
    </row>
    <row r="823" spans="5:5" ht="15.75" customHeight="1" x14ac:dyDescent="0.2">
      <c r="E823" s="18"/>
    </row>
    <row r="824" spans="5:5" ht="15.75" customHeight="1" x14ac:dyDescent="0.2">
      <c r="E824" s="18"/>
    </row>
    <row r="825" spans="5:5" ht="15.75" customHeight="1" x14ac:dyDescent="0.2">
      <c r="E825" s="18"/>
    </row>
    <row r="826" spans="5:5" ht="15.75" customHeight="1" x14ac:dyDescent="0.2">
      <c r="E826" s="18"/>
    </row>
    <row r="827" spans="5:5" ht="15.75" customHeight="1" x14ac:dyDescent="0.2">
      <c r="E827" s="18"/>
    </row>
    <row r="828" spans="5:5" ht="15.75" customHeight="1" x14ac:dyDescent="0.2">
      <c r="E828" s="18"/>
    </row>
    <row r="829" spans="5:5" ht="15.75" customHeight="1" x14ac:dyDescent="0.2">
      <c r="E829" s="18"/>
    </row>
    <row r="830" spans="5:5" ht="15.75" customHeight="1" x14ac:dyDescent="0.2">
      <c r="E830" s="18"/>
    </row>
    <row r="831" spans="5:5" ht="15.75" customHeight="1" x14ac:dyDescent="0.2">
      <c r="E831" s="18"/>
    </row>
    <row r="832" spans="5:5" ht="15.75" customHeight="1" x14ac:dyDescent="0.2">
      <c r="E832" s="18"/>
    </row>
    <row r="833" spans="5:5" ht="15.75" customHeight="1" x14ac:dyDescent="0.2">
      <c r="E833" s="18"/>
    </row>
    <row r="834" spans="5:5" ht="15.75" customHeight="1" x14ac:dyDescent="0.2">
      <c r="E834" s="18"/>
    </row>
    <row r="835" spans="5:5" ht="15.75" customHeight="1" x14ac:dyDescent="0.2">
      <c r="E835" s="18"/>
    </row>
    <row r="836" spans="5:5" ht="15.75" customHeight="1" x14ac:dyDescent="0.2">
      <c r="E836" s="18"/>
    </row>
    <row r="837" spans="5:5" ht="15.75" customHeight="1" x14ac:dyDescent="0.2">
      <c r="E837" s="18"/>
    </row>
    <row r="838" spans="5:5" ht="15.75" customHeight="1" x14ac:dyDescent="0.2">
      <c r="E838" s="18"/>
    </row>
    <row r="839" spans="5:5" ht="15.75" customHeight="1" x14ac:dyDescent="0.2">
      <c r="E839" s="18"/>
    </row>
    <row r="840" spans="5:5" ht="15.75" customHeight="1" x14ac:dyDescent="0.2">
      <c r="E840" s="18"/>
    </row>
    <row r="841" spans="5:5" ht="15.75" customHeight="1" x14ac:dyDescent="0.2">
      <c r="E841" s="18"/>
    </row>
    <row r="842" spans="5:5" ht="15.75" customHeight="1" x14ac:dyDescent="0.2">
      <c r="E842" s="18"/>
    </row>
    <row r="843" spans="5:5" ht="15.75" customHeight="1" x14ac:dyDescent="0.2">
      <c r="E843" s="18"/>
    </row>
    <row r="844" spans="5:5" ht="15.75" customHeight="1" x14ac:dyDescent="0.2">
      <c r="E844" s="18"/>
    </row>
    <row r="845" spans="5:5" ht="15.75" customHeight="1" x14ac:dyDescent="0.2">
      <c r="E845" s="18"/>
    </row>
    <row r="846" spans="5:5" ht="15.75" customHeight="1" x14ac:dyDescent="0.2">
      <c r="E846" s="18"/>
    </row>
    <row r="847" spans="5:5" ht="15.75" customHeight="1" x14ac:dyDescent="0.2">
      <c r="E847" s="18"/>
    </row>
    <row r="848" spans="5:5" ht="15.75" customHeight="1" x14ac:dyDescent="0.2">
      <c r="E848" s="18"/>
    </row>
    <row r="849" spans="5:5" ht="15.75" customHeight="1" x14ac:dyDescent="0.2">
      <c r="E849" s="18"/>
    </row>
    <row r="850" spans="5:5" ht="15.75" customHeight="1" x14ac:dyDescent="0.2">
      <c r="E850" s="18"/>
    </row>
    <row r="851" spans="5:5" ht="15.75" customHeight="1" x14ac:dyDescent="0.2">
      <c r="E851" s="18"/>
    </row>
    <row r="852" spans="5:5" ht="15.75" customHeight="1" x14ac:dyDescent="0.2">
      <c r="E852" s="18"/>
    </row>
    <row r="853" spans="5:5" ht="15.75" customHeight="1" x14ac:dyDescent="0.2">
      <c r="E853" s="18"/>
    </row>
    <row r="854" spans="5:5" ht="15.75" customHeight="1" x14ac:dyDescent="0.2">
      <c r="E854" s="18"/>
    </row>
    <row r="855" spans="5:5" ht="15.75" customHeight="1" x14ac:dyDescent="0.2">
      <c r="E855" s="18"/>
    </row>
    <row r="856" spans="5:5" ht="15.75" customHeight="1" x14ac:dyDescent="0.2">
      <c r="E856" s="18"/>
    </row>
    <row r="857" spans="5:5" ht="15.75" customHeight="1" x14ac:dyDescent="0.2">
      <c r="E857" s="18"/>
    </row>
    <row r="858" spans="5:5" ht="15.75" customHeight="1" x14ac:dyDescent="0.2">
      <c r="E858" s="18"/>
    </row>
    <row r="859" spans="5:5" ht="15.75" customHeight="1" x14ac:dyDescent="0.2">
      <c r="E859" s="18"/>
    </row>
    <row r="860" spans="5:5" ht="15.75" customHeight="1" x14ac:dyDescent="0.2">
      <c r="E860" s="18"/>
    </row>
    <row r="861" spans="5:5" ht="15.75" customHeight="1" x14ac:dyDescent="0.2">
      <c r="E861" s="18"/>
    </row>
    <row r="862" spans="5:5" ht="15.75" customHeight="1" x14ac:dyDescent="0.2">
      <c r="E862" s="18"/>
    </row>
    <row r="863" spans="5:5" ht="15.75" customHeight="1" x14ac:dyDescent="0.2">
      <c r="E863" s="18"/>
    </row>
    <row r="864" spans="5:5" ht="15.75" customHeight="1" x14ac:dyDescent="0.2">
      <c r="E864" s="18"/>
    </row>
    <row r="865" spans="5:5" ht="15.75" customHeight="1" x14ac:dyDescent="0.2">
      <c r="E865" s="18"/>
    </row>
    <row r="866" spans="5:5" ht="15.75" customHeight="1" x14ac:dyDescent="0.2">
      <c r="E866" s="18"/>
    </row>
    <row r="867" spans="5:5" ht="15.75" customHeight="1" x14ac:dyDescent="0.2">
      <c r="E867" s="18"/>
    </row>
    <row r="868" spans="5:5" ht="15.75" customHeight="1" x14ac:dyDescent="0.2">
      <c r="E868" s="18"/>
    </row>
    <row r="869" spans="5:5" ht="15.75" customHeight="1" x14ac:dyDescent="0.2">
      <c r="E869" s="18"/>
    </row>
    <row r="870" spans="5:5" ht="15.75" customHeight="1" x14ac:dyDescent="0.2">
      <c r="E870" s="18"/>
    </row>
    <row r="871" spans="5:5" ht="15.75" customHeight="1" x14ac:dyDescent="0.2">
      <c r="E871" s="18"/>
    </row>
    <row r="872" spans="5:5" ht="15.75" customHeight="1" x14ac:dyDescent="0.2">
      <c r="E872" s="18"/>
    </row>
    <row r="873" spans="5:5" ht="15.75" customHeight="1" x14ac:dyDescent="0.2">
      <c r="E873" s="18"/>
    </row>
    <row r="874" spans="5:5" ht="15.75" customHeight="1" x14ac:dyDescent="0.2">
      <c r="E874" s="18"/>
    </row>
    <row r="875" spans="5:5" ht="15.75" customHeight="1" x14ac:dyDescent="0.2">
      <c r="E875" s="18"/>
    </row>
    <row r="876" spans="5:5" ht="15.75" customHeight="1" x14ac:dyDescent="0.2">
      <c r="E876" s="18"/>
    </row>
    <row r="877" spans="5:5" ht="15.75" customHeight="1" x14ac:dyDescent="0.2">
      <c r="E877" s="18"/>
    </row>
    <row r="878" spans="5:5" ht="15.75" customHeight="1" x14ac:dyDescent="0.2">
      <c r="E878" s="18"/>
    </row>
    <row r="879" spans="5:5" ht="15.75" customHeight="1" x14ac:dyDescent="0.2">
      <c r="E879" s="18"/>
    </row>
    <row r="880" spans="5:5" ht="15.75" customHeight="1" x14ac:dyDescent="0.2">
      <c r="E880" s="18"/>
    </row>
    <row r="881" spans="5:5" ht="15.75" customHeight="1" x14ac:dyDescent="0.2">
      <c r="E881" s="18"/>
    </row>
    <row r="882" spans="5:5" ht="15.75" customHeight="1" x14ac:dyDescent="0.2">
      <c r="E882" s="18"/>
    </row>
    <row r="883" spans="5:5" ht="15.75" customHeight="1" x14ac:dyDescent="0.2">
      <c r="E883" s="18"/>
    </row>
    <row r="884" spans="5:5" ht="15.75" customHeight="1" x14ac:dyDescent="0.2">
      <c r="E884" s="18"/>
    </row>
    <row r="885" spans="5:5" ht="15.75" customHeight="1" x14ac:dyDescent="0.2">
      <c r="E885" s="18"/>
    </row>
    <row r="886" spans="5:5" ht="15.75" customHeight="1" x14ac:dyDescent="0.2">
      <c r="E886" s="18"/>
    </row>
    <row r="887" spans="5:5" ht="15.75" customHeight="1" x14ac:dyDescent="0.2">
      <c r="E887" s="18"/>
    </row>
    <row r="888" spans="5:5" ht="15.75" customHeight="1" x14ac:dyDescent="0.2">
      <c r="E888" s="18"/>
    </row>
    <row r="889" spans="5:5" ht="15.75" customHeight="1" x14ac:dyDescent="0.2">
      <c r="E889" s="18"/>
    </row>
    <row r="890" spans="5:5" ht="15.75" customHeight="1" x14ac:dyDescent="0.2">
      <c r="E890" s="18"/>
    </row>
    <row r="891" spans="5:5" ht="15.75" customHeight="1" x14ac:dyDescent="0.2">
      <c r="E891" s="18"/>
    </row>
    <row r="892" spans="5:5" ht="15.75" customHeight="1" x14ac:dyDescent="0.2">
      <c r="E892" s="18"/>
    </row>
    <row r="893" spans="5:5" ht="15.75" customHeight="1" x14ac:dyDescent="0.2">
      <c r="E893" s="18"/>
    </row>
    <row r="894" spans="5:5" ht="15.75" customHeight="1" x14ac:dyDescent="0.2">
      <c r="E894" s="18"/>
    </row>
    <row r="895" spans="5:5" ht="15.75" customHeight="1" x14ac:dyDescent="0.2">
      <c r="E895" s="18"/>
    </row>
    <row r="896" spans="5:5" ht="15.75" customHeight="1" x14ac:dyDescent="0.2">
      <c r="E896" s="18"/>
    </row>
    <row r="897" spans="5:5" ht="15.75" customHeight="1" x14ac:dyDescent="0.2">
      <c r="E897" s="18"/>
    </row>
    <row r="898" spans="5:5" ht="15.75" customHeight="1" x14ac:dyDescent="0.2">
      <c r="E898" s="18"/>
    </row>
    <row r="899" spans="5:5" ht="15.75" customHeight="1" x14ac:dyDescent="0.2">
      <c r="E899" s="18"/>
    </row>
    <row r="900" spans="5:5" ht="15.75" customHeight="1" x14ac:dyDescent="0.2">
      <c r="E900" s="18"/>
    </row>
    <row r="901" spans="5:5" ht="15.75" customHeight="1" x14ac:dyDescent="0.2">
      <c r="E901" s="18"/>
    </row>
    <row r="902" spans="5:5" ht="15.75" customHeight="1" x14ac:dyDescent="0.2">
      <c r="E902" s="18"/>
    </row>
    <row r="903" spans="5:5" ht="15.75" customHeight="1" x14ac:dyDescent="0.2">
      <c r="E903" s="18"/>
    </row>
    <row r="904" spans="5:5" ht="15.75" customHeight="1" x14ac:dyDescent="0.2">
      <c r="E904" s="18"/>
    </row>
    <row r="905" spans="5:5" ht="15.75" customHeight="1" x14ac:dyDescent="0.2">
      <c r="E905" s="18"/>
    </row>
    <row r="906" spans="5:5" ht="15.75" customHeight="1" x14ac:dyDescent="0.2">
      <c r="E906" s="18"/>
    </row>
    <row r="907" spans="5:5" ht="15.75" customHeight="1" x14ac:dyDescent="0.2">
      <c r="E907" s="18"/>
    </row>
    <row r="908" spans="5:5" ht="15.75" customHeight="1" x14ac:dyDescent="0.2">
      <c r="E908" s="18"/>
    </row>
    <row r="909" spans="5:5" ht="15.75" customHeight="1" x14ac:dyDescent="0.2">
      <c r="E909" s="18"/>
    </row>
    <row r="910" spans="5:5" ht="15.75" customHeight="1" x14ac:dyDescent="0.2">
      <c r="E910" s="18"/>
    </row>
    <row r="911" spans="5:5" ht="15.75" customHeight="1" x14ac:dyDescent="0.2">
      <c r="E911" s="18"/>
    </row>
    <row r="912" spans="5:5" ht="15.75" customHeight="1" x14ac:dyDescent="0.2">
      <c r="E912" s="18"/>
    </row>
    <row r="913" spans="5:5" ht="15.75" customHeight="1" x14ac:dyDescent="0.2">
      <c r="E913" s="18"/>
    </row>
    <row r="914" spans="5:5" ht="15.75" customHeight="1" x14ac:dyDescent="0.2">
      <c r="E914" s="18"/>
    </row>
    <row r="915" spans="5:5" ht="15.75" customHeight="1" x14ac:dyDescent="0.2">
      <c r="E915" s="18"/>
    </row>
    <row r="916" spans="5:5" ht="15.75" customHeight="1" x14ac:dyDescent="0.2">
      <c r="E916" s="18"/>
    </row>
    <row r="917" spans="5:5" ht="15.75" customHeight="1" x14ac:dyDescent="0.2">
      <c r="E917" s="18"/>
    </row>
    <row r="918" spans="5:5" ht="15.75" customHeight="1" x14ac:dyDescent="0.2">
      <c r="E918" s="18"/>
    </row>
    <row r="919" spans="5:5" ht="15.75" customHeight="1" x14ac:dyDescent="0.2">
      <c r="E919" s="18"/>
    </row>
    <row r="920" spans="5:5" ht="15.75" customHeight="1" x14ac:dyDescent="0.2">
      <c r="E920" s="18"/>
    </row>
    <row r="921" spans="5:5" ht="15.75" customHeight="1" x14ac:dyDescent="0.2">
      <c r="E921" s="18"/>
    </row>
    <row r="922" spans="5:5" ht="15.75" customHeight="1" x14ac:dyDescent="0.2">
      <c r="E922" s="18"/>
    </row>
    <row r="923" spans="5:5" ht="15.75" customHeight="1" x14ac:dyDescent="0.2">
      <c r="E923" s="18"/>
    </row>
    <row r="924" spans="5:5" ht="15.75" customHeight="1" x14ac:dyDescent="0.2">
      <c r="E924" s="18"/>
    </row>
    <row r="925" spans="5:5" ht="15.75" customHeight="1" x14ac:dyDescent="0.2">
      <c r="E925" s="18"/>
    </row>
    <row r="926" spans="5:5" ht="15.75" customHeight="1" x14ac:dyDescent="0.2">
      <c r="E926" s="18"/>
    </row>
    <row r="927" spans="5:5" ht="15.75" customHeight="1" x14ac:dyDescent="0.2">
      <c r="E927" s="18"/>
    </row>
    <row r="928" spans="5:5" ht="15.75" customHeight="1" x14ac:dyDescent="0.2">
      <c r="E928" s="18"/>
    </row>
    <row r="929" spans="5:5" ht="15.75" customHeight="1" x14ac:dyDescent="0.2">
      <c r="E929" s="18"/>
    </row>
    <row r="930" spans="5:5" ht="15.75" customHeight="1" x14ac:dyDescent="0.2">
      <c r="E930" s="18"/>
    </row>
    <row r="931" spans="5:5" ht="15.75" customHeight="1" x14ac:dyDescent="0.2">
      <c r="E931" s="18"/>
    </row>
    <row r="932" spans="5:5" ht="15.75" customHeight="1" x14ac:dyDescent="0.2">
      <c r="E932" s="18"/>
    </row>
    <row r="933" spans="5:5" ht="15.75" customHeight="1" x14ac:dyDescent="0.2">
      <c r="E933" s="18"/>
    </row>
    <row r="934" spans="5:5" ht="15.75" customHeight="1" x14ac:dyDescent="0.2">
      <c r="E934" s="18"/>
    </row>
    <row r="935" spans="5:5" ht="15.75" customHeight="1" x14ac:dyDescent="0.2">
      <c r="E935" s="18"/>
    </row>
    <row r="936" spans="5:5" ht="15.75" customHeight="1" x14ac:dyDescent="0.2">
      <c r="E936" s="18"/>
    </row>
    <row r="937" spans="5:5" ht="15.75" customHeight="1" x14ac:dyDescent="0.2">
      <c r="E937" s="18"/>
    </row>
    <row r="938" spans="5:5" ht="15.75" customHeight="1" x14ac:dyDescent="0.2">
      <c r="E938" s="18"/>
    </row>
    <row r="939" spans="5:5" ht="15.75" customHeight="1" x14ac:dyDescent="0.2">
      <c r="E939" s="18"/>
    </row>
    <row r="940" spans="5:5" ht="15.75" customHeight="1" x14ac:dyDescent="0.2">
      <c r="E940" s="18"/>
    </row>
    <row r="941" spans="5:5" ht="15.75" customHeight="1" x14ac:dyDescent="0.2">
      <c r="E941" s="18"/>
    </row>
    <row r="942" spans="5:5" ht="15.75" customHeight="1" x14ac:dyDescent="0.2">
      <c r="E942" s="18"/>
    </row>
    <row r="943" spans="5:5" ht="15.75" customHeight="1" x14ac:dyDescent="0.2">
      <c r="E943" s="18"/>
    </row>
    <row r="944" spans="5:5" ht="15.75" customHeight="1" x14ac:dyDescent="0.2">
      <c r="E944" s="18"/>
    </row>
    <row r="945" spans="5:5" ht="15.75" customHeight="1" x14ac:dyDescent="0.2">
      <c r="E945" s="18"/>
    </row>
    <row r="946" spans="5:5" ht="15.75" customHeight="1" x14ac:dyDescent="0.2">
      <c r="E946" s="18"/>
    </row>
    <row r="947" spans="5:5" ht="15.75" customHeight="1" x14ac:dyDescent="0.2">
      <c r="E947" s="18"/>
    </row>
    <row r="948" spans="5:5" ht="15.75" customHeight="1" x14ac:dyDescent="0.2">
      <c r="E948" s="18"/>
    </row>
    <row r="949" spans="5:5" ht="15.75" customHeight="1" x14ac:dyDescent="0.2">
      <c r="E949" s="18"/>
    </row>
    <row r="950" spans="5:5" ht="15.75" customHeight="1" x14ac:dyDescent="0.2">
      <c r="E950" s="18"/>
    </row>
    <row r="951" spans="5:5" ht="15.75" customHeight="1" x14ac:dyDescent="0.2">
      <c r="E951" s="18"/>
    </row>
    <row r="952" spans="5:5" ht="15.75" customHeight="1" x14ac:dyDescent="0.2">
      <c r="E952" s="18"/>
    </row>
    <row r="953" spans="5:5" ht="15.75" customHeight="1" x14ac:dyDescent="0.2">
      <c r="E953" s="18"/>
    </row>
    <row r="954" spans="5:5" ht="15.75" customHeight="1" x14ac:dyDescent="0.2">
      <c r="E954" s="18"/>
    </row>
    <row r="955" spans="5:5" ht="15.75" customHeight="1" x14ac:dyDescent="0.2">
      <c r="E955" s="18"/>
    </row>
    <row r="956" spans="5:5" ht="15.75" customHeight="1" x14ac:dyDescent="0.2">
      <c r="E956" s="18"/>
    </row>
    <row r="957" spans="5:5" ht="15.75" customHeight="1" x14ac:dyDescent="0.2">
      <c r="E957" s="18"/>
    </row>
    <row r="958" spans="5:5" ht="15.75" customHeight="1" x14ac:dyDescent="0.2">
      <c r="E958" s="18"/>
    </row>
    <row r="959" spans="5:5" ht="15.75" customHeight="1" x14ac:dyDescent="0.2">
      <c r="E959" s="18"/>
    </row>
    <row r="960" spans="5:5" ht="15.75" customHeight="1" x14ac:dyDescent="0.2">
      <c r="E960" s="18"/>
    </row>
    <row r="961" spans="5:5" ht="15.75" customHeight="1" x14ac:dyDescent="0.2">
      <c r="E961" s="18"/>
    </row>
    <row r="962" spans="5:5" ht="15.75" customHeight="1" x14ac:dyDescent="0.2">
      <c r="E962" s="18"/>
    </row>
    <row r="963" spans="5:5" ht="15.75" customHeight="1" x14ac:dyDescent="0.2">
      <c r="E963" s="18"/>
    </row>
    <row r="964" spans="5:5" ht="15.75" customHeight="1" x14ac:dyDescent="0.2">
      <c r="E964" s="18"/>
    </row>
    <row r="965" spans="5:5" ht="15.75" customHeight="1" x14ac:dyDescent="0.2">
      <c r="E965" s="18"/>
    </row>
    <row r="966" spans="5:5" ht="15.75" customHeight="1" x14ac:dyDescent="0.2">
      <c r="E966" s="18"/>
    </row>
    <row r="967" spans="5:5" ht="15.75" customHeight="1" x14ac:dyDescent="0.2">
      <c r="E967" s="18"/>
    </row>
    <row r="968" spans="5:5" ht="15.75" customHeight="1" x14ac:dyDescent="0.2">
      <c r="E968" s="18"/>
    </row>
    <row r="969" spans="5:5" ht="15.75" customHeight="1" x14ac:dyDescent="0.2">
      <c r="E969" s="18"/>
    </row>
    <row r="970" spans="5:5" ht="15.75" customHeight="1" x14ac:dyDescent="0.2">
      <c r="E970" s="18"/>
    </row>
    <row r="971" spans="5:5" ht="15.75" customHeight="1" x14ac:dyDescent="0.2">
      <c r="E971" s="18"/>
    </row>
    <row r="972" spans="5:5" ht="15.75" customHeight="1" x14ac:dyDescent="0.2">
      <c r="E972" s="18"/>
    </row>
    <row r="973" spans="5:5" ht="15.75" customHeight="1" x14ac:dyDescent="0.2">
      <c r="E973" s="18"/>
    </row>
    <row r="974" spans="5:5" ht="15.75" customHeight="1" x14ac:dyDescent="0.2">
      <c r="E974" s="18"/>
    </row>
    <row r="975" spans="5:5" ht="15.75" customHeight="1" x14ac:dyDescent="0.2">
      <c r="E975" s="18"/>
    </row>
    <row r="976" spans="5:5" ht="15.75" customHeight="1" x14ac:dyDescent="0.2">
      <c r="E976" s="18"/>
    </row>
    <row r="977" spans="5:5" ht="15.75" customHeight="1" x14ac:dyDescent="0.2">
      <c r="E977" s="18"/>
    </row>
    <row r="978" spans="5:5" ht="15.75" customHeight="1" x14ac:dyDescent="0.2">
      <c r="E978" s="18"/>
    </row>
    <row r="979" spans="5:5" ht="15.75" customHeight="1" x14ac:dyDescent="0.2">
      <c r="E979" s="18"/>
    </row>
    <row r="980" spans="5:5" ht="15.75" customHeight="1" x14ac:dyDescent="0.2">
      <c r="E980" s="18"/>
    </row>
    <row r="981" spans="5:5" ht="15.75" customHeight="1" x14ac:dyDescent="0.2">
      <c r="E981" s="18"/>
    </row>
    <row r="982" spans="5:5" ht="15.75" customHeight="1" x14ac:dyDescent="0.2">
      <c r="E982" s="18"/>
    </row>
    <row r="983" spans="5:5" ht="15.75" customHeight="1" x14ac:dyDescent="0.2">
      <c r="E983" s="18"/>
    </row>
    <row r="984" spans="5:5" ht="15.75" customHeight="1" x14ac:dyDescent="0.2">
      <c r="E984" s="18"/>
    </row>
    <row r="985" spans="5:5" ht="15.75" customHeight="1" x14ac:dyDescent="0.2">
      <c r="E985" s="18"/>
    </row>
  </sheetData>
  <mergeCells count="9">
    <mergeCell ref="A32:F32"/>
    <mergeCell ref="B38:F38"/>
    <mergeCell ref="A1:F1"/>
    <mergeCell ref="A2:F2"/>
    <mergeCell ref="B8:F8"/>
    <mergeCell ref="A12:F12"/>
    <mergeCell ref="B18:F18"/>
    <mergeCell ref="A22:F22"/>
    <mergeCell ref="B28:F28"/>
  </mergeCells>
  <conditionalFormatting sqref="C47">
    <cfRule type="containsText" dxfId="152" priority="10" operator="containsText" text="&quot;&quot;">
      <formula>NOT(ISERROR(SEARCH((""""""),(C47))))</formula>
    </cfRule>
  </conditionalFormatting>
  <conditionalFormatting sqref="C47">
    <cfRule type="containsText" dxfId="151" priority="11" operator="containsText" text="&quot;&quot;">
      <formula>NOT(ISERROR(SEARCH((""""""),(C47))))</formula>
    </cfRule>
  </conditionalFormatting>
  <conditionalFormatting sqref="C47">
    <cfRule type="containsText" dxfId="150" priority="12" operator="containsText" text="&quot;&quot;">
      <formula>NOT(ISERROR(SEARCH((""""""),(C47))))</formula>
    </cfRule>
  </conditionalFormatting>
  <conditionalFormatting sqref="C46">
    <cfRule type="containsText" dxfId="149" priority="4" operator="containsText" text="&quot;&quot;">
      <formula>NOT(ISERROR(SEARCH((""""""),(C46))))</formula>
    </cfRule>
  </conditionalFormatting>
  <conditionalFormatting sqref="C46">
    <cfRule type="containsText" dxfId="148" priority="5" operator="containsText" text="&quot;&quot;">
      <formula>NOT(ISERROR(SEARCH((""""""),(C46))))</formula>
    </cfRule>
  </conditionalFormatting>
  <conditionalFormatting sqref="C46">
    <cfRule type="containsText" dxfId="147" priority="6" operator="containsText" text="&quot;&quot;">
      <formula>NOT(ISERROR(SEARCH((""""""),(C46))))</formula>
    </cfRule>
  </conditionalFormatting>
  <conditionalFormatting sqref="C44 C48:C49 C51:C52">
    <cfRule type="containsText" dxfId="146" priority="13" operator="containsText" text="&quot;&quot;">
      <formula>NOT(ISERROR(SEARCH((""""""),(C44))))</formula>
    </cfRule>
  </conditionalFormatting>
  <conditionalFormatting sqref="C44 C48:C49 C51:C52">
    <cfRule type="containsText" dxfId="145" priority="14" operator="containsText" text="&quot;&quot;">
      <formula>NOT(ISERROR(SEARCH((""""""),(C44))))</formula>
    </cfRule>
  </conditionalFormatting>
  <conditionalFormatting sqref="C44 C48:C49 C51:C52">
    <cfRule type="containsText" dxfId="144" priority="15" operator="containsText" text="&quot;&quot;">
      <formula>NOT(ISERROR(SEARCH((""""""),(C44))))</formula>
    </cfRule>
  </conditionalFormatting>
  <conditionalFormatting sqref="C50">
    <cfRule type="containsText" dxfId="143" priority="7" operator="containsText" text="&quot;&quot;">
      <formula>NOT(ISERROR(SEARCH((""""""),(C50))))</formula>
    </cfRule>
  </conditionalFormatting>
  <conditionalFormatting sqref="C50">
    <cfRule type="containsText" dxfId="142" priority="8" operator="containsText" text="&quot;&quot;">
      <formula>NOT(ISERROR(SEARCH((""""""),(C50))))</formula>
    </cfRule>
  </conditionalFormatting>
  <conditionalFormatting sqref="C50">
    <cfRule type="containsText" dxfId="141" priority="9" operator="containsText" text="&quot;&quot;">
      <formula>NOT(ISERROR(SEARCH((""""""),(C50))))</formula>
    </cfRule>
  </conditionalFormatting>
  <conditionalFormatting sqref="C45">
    <cfRule type="containsText" dxfId="140" priority="1" operator="containsText" text="&quot;&quot;">
      <formula>NOT(ISERROR(SEARCH((""""""),(C45))))</formula>
    </cfRule>
  </conditionalFormatting>
  <conditionalFormatting sqref="C45">
    <cfRule type="containsText" dxfId="139" priority="2" operator="containsText" text="&quot;&quot;">
      <formula>NOT(ISERROR(SEARCH((""""""),(C45))))</formula>
    </cfRule>
  </conditionalFormatting>
  <conditionalFormatting sqref="C45">
    <cfRule type="containsText" dxfId="138" priority="3" operator="containsText" text="&quot;&quot;">
      <formula>NOT(ISERROR(SEARCH((""""""),(C45))))</formula>
    </cfRule>
  </conditionalFormatting>
  <printOptions horizontalCentered="1"/>
  <pageMargins left="0.17" right="0.17" top="0.17" bottom="0.17" header="0" footer="0"/>
  <pageSetup scale="49" orientation="landscape" horizontalDpi="4294967295" verticalDpi="4294967295" r:id="rId1"/>
  <rowBreaks count="4" manualBreakCount="4">
    <brk id="11" max="5" man="1"/>
    <brk id="21" max="5" man="1"/>
    <brk id="31" max="5" man="1"/>
    <brk id="41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00"/>
    <outlinePr summaryBelow="0" summaryRight="0"/>
  </sheetPr>
  <dimension ref="A1:AA1000"/>
  <sheetViews>
    <sheetView zoomScale="85" zoomScaleNormal="85" workbookViewId="0">
      <selection activeCell="D7" sqref="D7"/>
    </sheetView>
  </sheetViews>
  <sheetFormatPr defaultColWidth="14.42578125" defaultRowHeight="15" customHeight="1" x14ac:dyDescent="0.2"/>
  <cols>
    <col min="1" max="1" width="22.7109375" customWidth="1"/>
    <col min="2" max="3" width="42.85546875" bestFit="1" customWidth="1"/>
    <col min="4" max="4" width="57.7109375" bestFit="1" customWidth="1"/>
    <col min="5" max="5" width="42.85546875" bestFit="1" customWidth="1"/>
    <col min="6" max="6" width="51.42578125" bestFit="1" customWidth="1"/>
    <col min="7" max="7" width="20" bestFit="1" customWidth="1"/>
  </cols>
  <sheetData>
    <row r="1" spans="1:27" ht="44.25" customHeight="1" x14ac:dyDescent="0.2">
      <c r="A1" s="255" t="s">
        <v>0</v>
      </c>
      <c r="B1" s="250"/>
      <c r="C1" s="250"/>
      <c r="D1" s="250"/>
      <c r="E1" s="250"/>
      <c r="F1" s="25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9.75" customHeight="1" x14ac:dyDescent="0.2">
      <c r="A2" s="249" t="s">
        <v>266</v>
      </c>
      <c r="B2" s="250"/>
      <c r="C2" s="250"/>
      <c r="D2" s="250"/>
      <c r="E2" s="250"/>
      <c r="F2" s="25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39.75" customHeight="1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9.75" customHeight="1" x14ac:dyDescent="0.2">
      <c r="A4" s="6" t="s">
        <v>7</v>
      </c>
      <c r="B4" s="79" t="s">
        <v>474</v>
      </c>
      <c r="C4" s="79" t="s">
        <v>435</v>
      </c>
      <c r="D4" s="79" t="s">
        <v>470</v>
      </c>
      <c r="E4" s="77" t="s">
        <v>34</v>
      </c>
      <c r="F4" s="79" t="s">
        <v>31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39.75" customHeight="1" x14ac:dyDescent="0.2">
      <c r="A5" s="6" t="s">
        <v>8</v>
      </c>
      <c r="B5" s="79" t="s">
        <v>113</v>
      </c>
      <c r="C5" s="77" t="s">
        <v>34</v>
      </c>
      <c r="D5" s="79" t="s">
        <v>471</v>
      </c>
      <c r="E5" s="79" t="s">
        <v>31</v>
      </c>
      <c r="F5" s="76" t="s">
        <v>122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9.75" customHeight="1" x14ac:dyDescent="0.2">
      <c r="A6" s="6" t="s">
        <v>9</v>
      </c>
      <c r="B6" s="79" t="s">
        <v>113</v>
      </c>
      <c r="C6" s="79" t="s">
        <v>118</v>
      </c>
      <c r="D6" s="79" t="s">
        <v>116</v>
      </c>
      <c r="E6" s="79" t="s">
        <v>118</v>
      </c>
      <c r="F6" s="76" t="s">
        <v>122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39.75" customHeight="1" thickBot="1" x14ac:dyDescent="0.25">
      <c r="A7" s="6" t="s">
        <v>11</v>
      </c>
      <c r="B7" s="79" t="s">
        <v>116</v>
      </c>
      <c r="C7" s="79" t="s">
        <v>118</v>
      </c>
      <c r="D7" s="79" t="s">
        <v>116</v>
      </c>
      <c r="E7" s="77" t="s">
        <v>34</v>
      </c>
      <c r="F7" s="76" t="s">
        <v>122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39.75" customHeight="1" thickBot="1" x14ac:dyDescent="0.25">
      <c r="A8" s="6" t="s">
        <v>13</v>
      </c>
      <c r="B8" s="246" t="s">
        <v>14</v>
      </c>
      <c r="C8" s="247"/>
      <c r="D8" s="247"/>
      <c r="E8" s="247"/>
      <c r="F8" s="248"/>
      <c r="G8" s="215" t="s">
        <v>229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39.75" customHeight="1" thickBot="1" x14ac:dyDescent="0.25">
      <c r="A9" s="6" t="s">
        <v>15</v>
      </c>
      <c r="B9" s="76" t="s">
        <v>123</v>
      </c>
      <c r="C9" s="77" t="s">
        <v>34</v>
      </c>
      <c r="D9" s="76" t="s">
        <v>33</v>
      </c>
      <c r="E9" s="76" t="s">
        <v>115</v>
      </c>
      <c r="F9" s="77" t="s">
        <v>34</v>
      </c>
      <c r="G9" s="216" t="s">
        <v>230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39.75" customHeight="1" thickBot="1" x14ac:dyDescent="0.25">
      <c r="A10" s="6" t="s">
        <v>16</v>
      </c>
      <c r="B10" s="76" t="s">
        <v>123</v>
      </c>
      <c r="C10" s="79" t="s">
        <v>355</v>
      </c>
      <c r="D10" s="76" t="s">
        <v>33</v>
      </c>
      <c r="E10" s="76" t="s">
        <v>115</v>
      </c>
      <c r="F10" s="77" t="s">
        <v>34</v>
      </c>
      <c r="G10" s="216" t="s">
        <v>231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36.75" customHeight="1" thickBot="1" x14ac:dyDescent="0.25">
      <c r="A11" s="6" t="s">
        <v>17</v>
      </c>
      <c r="B11" s="76" t="s">
        <v>123</v>
      </c>
      <c r="C11" s="77" t="s">
        <v>34</v>
      </c>
      <c r="D11" s="76" t="s">
        <v>33</v>
      </c>
      <c r="E11" s="76" t="s">
        <v>115</v>
      </c>
      <c r="F11" s="77" t="s">
        <v>34</v>
      </c>
      <c r="G11" s="216" t="s">
        <v>232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39.75" customHeight="1" x14ac:dyDescent="0.2">
      <c r="A12" s="249" t="s">
        <v>267</v>
      </c>
      <c r="B12" s="250"/>
      <c r="C12" s="250"/>
      <c r="D12" s="250"/>
      <c r="E12" s="250"/>
      <c r="F12" s="25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39.75" customHeight="1" x14ac:dyDescent="0.2">
      <c r="A13" s="2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39.75" customHeight="1" x14ac:dyDescent="0.2">
      <c r="A14" s="6" t="s">
        <v>7</v>
      </c>
      <c r="B14" s="79" t="s">
        <v>353</v>
      </c>
      <c r="C14" s="77" t="s">
        <v>34</v>
      </c>
      <c r="D14" s="79" t="s">
        <v>438</v>
      </c>
      <c r="E14" s="79" t="s">
        <v>31</v>
      </c>
      <c r="F14" s="77" t="s">
        <v>34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39.75" customHeight="1" x14ac:dyDescent="0.2">
      <c r="A15" s="6" t="s">
        <v>8</v>
      </c>
      <c r="B15" s="76" t="s">
        <v>123</v>
      </c>
      <c r="C15" s="77" t="s">
        <v>34</v>
      </c>
      <c r="D15" s="76" t="s">
        <v>33</v>
      </c>
      <c r="E15" s="76" t="s">
        <v>115</v>
      </c>
      <c r="F15" s="79" t="s">
        <v>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39.75" customHeight="1" x14ac:dyDescent="0.2">
      <c r="A16" s="6" t="s">
        <v>9</v>
      </c>
      <c r="B16" s="76" t="s">
        <v>123</v>
      </c>
      <c r="C16" s="79" t="s">
        <v>472</v>
      </c>
      <c r="D16" s="76" t="s">
        <v>33</v>
      </c>
      <c r="E16" s="76" t="s">
        <v>115</v>
      </c>
      <c r="F16" s="77" t="s">
        <v>34</v>
      </c>
      <c r="G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39.75" customHeight="1" thickBot="1" x14ac:dyDescent="0.25">
      <c r="A17" s="6" t="s">
        <v>11</v>
      </c>
      <c r="B17" s="76" t="s">
        <v>123</v>
      </c>
      <c r="C17" s="79" t="s">
        <v>437</v>
      </c>
      <c r="D17" s="76" t="s">
        <v>33</v>
      </c>
      <c r="E17" s="76" t="s">
        <v>115</v>
      </c>
      <c r="F17" s="79" t="s">
        <v>433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39.75" customHeight="1" thickBot="1" x14ac:dyDescent="0.25">
      <c r="A18" s="6" t="s">
        <v>13</v>
      </c>
      <c r="B18" s="252" t="s">
        <v>14</v>
      </c>
      <c r="C18" s="253"/>
      <c r="D18" s="253"/>
      <c r="E18" s="253"/>
      <c r="F18" s="254"/>
      <c r="G18" s="215" t="s">
        <v>229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32.25" thickBot="1" x14ac:dyDescent="0.25">
      <c r="A19" s="6" t="s">
        <v>15</v>
      </c>
      <c r="B19" s="79" t="s">
        <v>116</v>
      </c>
      <c r="C19" s="79" t="s">
        <v>31</v>
      </c>
      <c r="D19" s="79" t="s">
        <v>116</v>
      </c>
      <c r="E19" s="79" t="s">
        <v>118</v>
      </c>
      <c r="F19" s="76" t="s">
        <v>122</v>
      </c>
      <c r="G19" s="216" t="s">
        <v>230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32.25" thickBot="1" x14ac:dyDescent="0.25">
      <c r="A20" s="6" t="s">
        <v>16</v>
      </c>
      <c r="B20" s="79" t="s">
        <v>113</v>
      </c>
      <c r="C20" s="79" t="s">
        <v>118</v>
      </c>
      <c r="D20" s="79" t="s">
        <v>116</v>
      </c>
      <c r="E20" s="79" t="s">
        <v>118</v>
      </c>
      <c r="F20" s="76" t="s">
        <v>122</v>
      </c>
      <c r="G20" s="216" t="s">
        <v>231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32.25" thickBot="1" x14ac:dyDescent="0.25">
      <c r="A21" s="6" t="s">
        <v>17</v>
      </c>
      <c r="B21" s="77" t="s">
        <v>34</v>
      </c>
      <c r="C21" s="77" t="s">
        <v>34</v>
      </c>
      <c r="D21" s="77" t="s">
        <v>126</v>
      </c>
      <c r="E21" s="77" t="s">
        <v>34</v>
      </c>
      <c r="F21" s="76" t="s">
        <v>122</v>
      </c>
      <c r="G21" s="216" t="s">
        <v>232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39.75" customHeight="1" x14ac:dyDescent="0.2">
      <c r="A22" s="249" t="s">
        <v>268</v>
      </c>
      <c r="B22" s="250"/>
      <c r="C22" s="250"/>
      <c r="D22" s="250"/>
      <c r="E22" s="250"/>
      <c r="F22" s="25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39.75" customHeight="1" x14ac:dyDescent="0.2">
      <c r="A23" s="2" t="s">
        <v>1</v>
      </c>
      <c r="B23" s="2" t="s">
        <v>2</v>
      </c>
      <c r="C23" s="2" t="s">
        <v>3</v>
      </c>
      <c r="D23" s="2" t="s">
        <v>4</v>
      </c>
      <c r="E23" s="2" t="s">
        <v>5</v>
      </c>
      <c r="F23" s="2" t="s">
        <v>6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39.75" customHeight="1" x14ac:dyDescent="0.2">
      <c r="A24" s="3" t="s">
        <v>7</v>
      </c>
      <c r="B24" s="79" t="s">
        <v>473</v>
      </c>
      <c r="C24" s="79" t="s">
        <v>290</v>
      </c>
      <c r="D24" s="77" t="s">
        <v>34</v>
      </c>
      <c r="E24" s="77" t="s">
        <v>34</v>
      </c>
      <c r="F24" s="76" t="s">
        <v>33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39.75" customHeight="1" x14ac:dyDescent="0.2">
      <c r="A25" s="3" t="s">
        <v>8</v>
      </c>
      <c r="B25" s="79" t="s">
        <v>433</v>
      </c>
      <c r="C25" s="76" t="s">
        <v>123</v>
      </c>
      <c r="D25" s="79" t="s">
        <v>113</v>
      </c>
      <c r="E25" s="77" t="s">
        <v>34</v>
      </c>
      <c r="F25" s="76" t="s">
        <v>33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39.75" customHeight="1" x14ac:dyDescent="0.2">
      <c r="A26" s="3" t="s">
        <v>9</v>
      </c>
      <c r="B26" s="79" t="s">
        <v>434</v>
      </c>
      <c r="C26" s="76" t="s">
        <v>123</v>
      </c>
      <c r="D26" s="79" t="s">
        <v>113</v>
      </c>
      <c r="E26" s="79" t="s">
        <v>440</v>
      </c>
      <c r="F26" s="76" t="s">
        <v>33</v>
      </c>
      <c r="I26" s="1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39.75" customHeight="1" thickBot="1" x14ac:dyDescent="0.25">
      <c r="A27" s="3" t="s">
        <v>11</v>
      </c>
      <c r="B27" s="79" t="s">
        <v>433</v>
      </c>
      <c r="C27" s="76" t="s">
        <v>123</v>
      </c>
      <c r="D27" s="79" t="s">
        <v>31</v>
      </c>
      <c r="E27" s="79" t="s">
        <v>290</v>
      </c>
      <c r="F27" s="79" t="s">
        <v>290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39.75" customHeight="1" thickBot="1" x14ac:dyDescent="0.25">
      <c r="A28" s="3" t="s">
        <v>13</v>
      </c>
      <c r="B28" s="256" t="s">
        <v>14</v>
      </c>
      <c r="C28" s="257"/>
      <c r="D28" s="257"/>
      <c r="E28" s="257"/>
      <c r="F28" s="258"/>
      <c r="G28" s="215" t="s">
        <v>229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39.75" customHeight="1" thickBot="1" x14ac:dyDescent="0.25">
      <c r="A29" s="3" t="s">
        <v>15</v>
      </c>
      <c r="B29" s="76" t="s">
        <v>115</v>
      </c>
      <c r="C29" s="79" t="s">
        <v>31</v>
      </c>
      <c r="D29" s="76" t="s">
        <v>122</v>
      </c>
      <c r="E29" s="79" t="s">
        <v>118</v>
      </c>
      <c r="F29" s="79" t="s">
        <v>118</v>
      </c>
      <c r="G29" s="216" t="s">
        <v>230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39.75" customHeight="1" thickBot="1" x14ac:dyDescent="0.25">
      <c r="A30" s="3" t="s">
        <v>16</v>
      </c>
      <c r="B30" s="76" t="s">
        <v>115</v>
      </c>
      <c r="C30" s="77" t="s">
        <v>34</v>
      </c>
      <c r="D30" s="76" t="s">
        <v>122</v>
      </c>
      <c r="E30" s="79" t="s">
        <v>118</v>
      </c>
      <c r="F30" s="77" t="s">
        <v>34</v>
      </c>
      <c r="G30" s="216" t="s">
        <v>231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34.5" customHeight="1" thickBot="1" x14ac:dyDescent="0.25">
      <c r="A31" s="3" t="s">
        <v>17</v>
      </c>
      <c r="B31" s="76" t="s">
        <v>115</v>
      </c>
      <c r="C31" s="77" t="s">
        <v>34</v>
      </c>
      <c r="D31" s="76" t="s">
        <v>122</v>
      </c>
      <c r="E31" s="77" t="s">
        <v>34</v>
      </c>
      <c r="F31" s="77" t="s">
        <v>34</v>
      </c>
      <c r="G31" s="216" t="s">
        <v>232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39.75" customHeight="1" x14ac:dyDescent="0.2">
      <c r="A32" s="249" t="s">
        <v>269</v>
      </c>
      <c r="B32" s="250"/>
      <c r="C32" s="250"/>
      <c r="D32" s="250"/>
      <c r="E32" s="250"/>
      <c r="F32" s="25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39.75" customHeight="1" x14ac:dyDescent="0.2">
      <c r="A33" s="2" t="s">
        <v>1</v>
      </c>
      <c r="B33" s="2" t="s">
        <v>2</v>
      </c>
      <c r="C33" s="2" t="s">
        <v>3</v>
      </c>
      <c r="D33" s="2" t="s">
        <v>4</v>
      </c>
      <c r="E33" s="2" t="s">
        <v>5</v>
      </c>
      <c r="F33" s="2" t="s">
        <v>6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39.75" customHeight="1" x14ac:dyDescent="0.2">
      <c r="A34" s="19" t="s">
        <v>7</v>
      </c>
      <c r="B34" s="79" t="s">
        <v>31</v>
      </c>
      <c r="C34" s="79" t="s">
        <v>290</v>
      </c>
      <c r="D34" s="77" t="s">
        <v>34</v>
      </c>
      <c r="E34" s="77" t="s">
        <v>34</v>
      </c>
      <c r="F34" s="77" t="s">
        <v>34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39.75" customHeight="1" x14ac:dyDescent="0.2">
      <c r="A35" s="19" t="s">
        <v>8</v>
      </c>
      <c r="B35" s="76" t="s">
        <v>115</v>
      </c>
      <c r="C35" s="79" t="s">
        <v>436</v>
      </c>
      <c r="D35" s="76" t="s">
        <v>122</v>
      </c>
      <c r="E35" s="79" t="s">
        <v>440</v>
      </c>
      <c r="F35" s="79" t="s">
        <v>441</v>
      </c>
      <c r="I35" s="1"/>
      <c r="J35" s="1"/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39.75" customHeight="1" x14ac:dyDescent="0.2">
      <c r="A36" s="19" t="s">
        <v>9</v>
      </c>
      <c r="B36" s="76" t="s">
        <v>115</v>
      </c>
      <c r="C36" s="79" t="s">
        <v>31</v>
      </c>
      <c r="D36" s="76" t="s">
        <v>122</v>
      </c>
      <c r="E36" s="77" t="s">
        <v>34</v>
      </c>
      <c r="F36" s="79" t="s">
        <v>436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39.75" customHeight="1" thickBot="1" x14ac:dyDescent="0.25">
      <c r="A37" s="19" t="s">
        <v>11</v>
      </c>
      <c r="B37" s="76" t="s">
        <v>115</v>
      </c>
      <c r="C37" s="77" t="s">
        <v>34</v>
      </c>
      <c r="D37" s="76" t="s">
        <v>122</v>
      </c>
      <c r="E37" s="79" t="s">
        <v>290</v>
      </c>
      <c r="F37" s="79" t="s">
        <v>290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39.75" customHeight="1" thickBot="1" x14ac:dyDescent="0.25">
      <c r="A38" s="3" t="s">
        <v>13</v>
      </c>
      <c r="B38" s="246" t="s">
        <v>14</v>
      </c>
      <c r="C38" s="247"/>
      <c r="D38" s="247"/>
      <c r="E38" s="247"/>
      <c r="F38" s="248"/>
      <c r="G38" s="215" t="s">
        <v>229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39.75" customHeight="1" thickBot="1" x14ac:dyDescent="0.25">
      <c r="A39" s="19" t="s">
        <v>15</v>
      </c>
      <c r="B39" s="77" t="s">
        <v>34</v>
      </c>
      <c r="C39" s="76" t="s">
        <v>123</v>
      </c>
      <c r="D39" s="79" t="s">
        <v>31</v>
      </c>
      <c r="E39" s="77" t="s">
        <v>34</v>
      </c>
      <c r="F39" s="76" t="s">
        <v>33</v>
      </c>
      <c r="G39" s="216" t="s">
        <v>230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39.75" customHeight="1" thickBot="1" x14ac:dyDescent="0.25">
      <c r="A40" s="19" t="s">
        <v>16</v>
      </c>
      <c r="B40" s="79" t="s">
        <v>113</v>
      </c>
      <c r="C40" s="76" t="s">
        <v>123</v>
      </c>
      <c r="D40" s="79" t="s">
        <v>118</v>
      </c>
      <c r="E40" s="79" t="s">
        <v>495</v>
      </c>
      <c r="F40" s="76" t="s">
        <v>33</v>
      </c>
      <c r="G40" s="216" t="s">
        <v>231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32.25" thickBot="1" x14ac:dyDescent="0.25">
      <c r="A41" s="19" t="s">
        <v>17</v>
      </c>
      <c r="B41" s="77" t="s">
        <v>34</v>
      </c>
      <c r="C41" s="76" t="s">
        <v>123</v>
      </c>
      <c r="D41" s="79" t="s">
        <v>118</v>
      </c>
      <c r="E41" s="79" t="s">
        <v>495</v>
      </c>
      <c r="F41" s="76" t="s">
        <v>33</v>
      </c>
      <c r="G41" s="216" t="s">
        <v>232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24.75" customHeight="1" x14ac:dyDescent="0.2">
      <c r="A42" s="8"/>
      <c r="B42" s="9"/>
      <c r="C42" s="9"/>
      <c r="D42" s="9"/>
      <c r="E42" s="9"/>
      <c r="F42" s="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36" customHeight="1" x14ac:dyDescent="0.2">
      <c r="A43" s="49" t="s">
        <v>18</v>
      </c>
      <c r="B43" s="49" t="s">
        <v>19</v>
      </c>
      <c r="C43" s="49" t="s">
        <v>20</v>
      </c>
      <c r="D43" s="49" t="s">
        <v>21</v>
      </c>
      <c r="E43" s="49" t="s">
        <v>22</v>
      </c>
      <c r="F43" s="49" t="s">
        <v>23</v>
      </c>
      <c r="G43" s="1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47.25" x14ac:dyDescent="0.2">
      <c r="A44" s="79" t="s">
        <v>114</v>
      </c>
      <c r="B44" s="79" t="s">
        <v>113</v>
      </c>
      <c r="C44" s="79" t="s">
        <v>26</v>
      </c>
      <c r="D44" s="79" t="s">
        <v>475</v>
      </c>
      <c r="E44" s="79" t="s">
        <v>481</v>
      </c>
      <c r="F44" s="79" t="s">
        <v>28</v>
      </c>
      <c r="G44" s="20"/>
      <c r="H44" s="21"/>
      <c r="I44" s="2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36.75" customHeight="1" x14ac:dyDescent="0.2">
      <c r="A45" s="79" t="s">
        <v>35</v>
      </c>
      <c r="B45" s="79" t="s">
        <v>31</v>
      </c>
      <c r="C45" s="79" t="s">
        <v>26</v>
      </c>
      <c r="D45" s="79" t="s">
        <v>187</v>
      </c>
      <c r="E45" s="79" t="s">
        <v>483</v>
      </c>
      <c r="F45" s="79" t="s">
        <v>28</v>
      </c>
      <c r="G45" s="20"/>
      <c r="H45" s="21"/>
      <c r="I45" s="2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47.25" x14ac:dyDescent="0.2">
      <c r="A46" s="79" t="s">
        <v>117</v>
      </c>
      <c r="B46" s="79" t="s">
        <v>116</v>
      </c>
      <c r="C46" s="79" t="s">
        <v>26</v>
      </c>
      <c r="D46" s="79" t="s">
        <v>421</v>
      </c>
      <c r="E46" s="79" t="s">
        <v>497</v>
      </c>
      <c r="F46" s="79" t="s">
        <v>28</v>
      </c>
      <c r="G46" s="20"/>
      <c r="H46" s="21"/>
      <c r="I46" s="2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31.5" x14ac:dyDescent="0.2">
      <c r="A47" s="79" t="s">
        <v>119</v>
      </c>
      <c r="B47" s="79" t="s">
        <v>118</v>
      </c>
      <c r="C47" s="79" t="s">
        <v>26</v>
      </c>
      <c r="D47" s="79" t="s">
        <v>188</v>
      </c>
      <c r="E47" s="79" t="s">
        <v>484</v>
      </c>
      <c r="F47" s="79" t="s">
        <v>28</v>
      </c>
      <c r="G47" s="20"/>
      <c r="H47" s="23"/>
      <c r="I47" s="2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30" customHeight="1" x14ac:dyDescent="0.2">
      <c r="A48" s="79" t="s">
        <v>37</v>
      </c>
      <c r="B48" s="79" t="s">
        <v>80</v>
      </c>
      <c r="C48" s="79" t="s">
        <v>111</v>
      </c>
      <c r="D48" s="79" t="s">
        <v>216</v>
      </c>
      <c r="E48" s="79"/>
      <c r="F48" s="79" t="s">
        <v>27</v>
      </c>
      <c r="G48" s="20"/>
      <c r="H48" s="21"/>
      <c r="I48" s="2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customHeight="1" x14ac:dyDescent="0.2">
      <c r="A49" s="1"/>
      <c r="B49" s="17"/>
      <c r="C49" s="17"/>
      <c r="D49" s="17"/>
      <c r="E49" s="17"/>
      <c r="F49" s="17">
        <v>19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customHeight="1" x14ac:dyDescent="0.2">
      <c r="A50" s="1"/>
      <c r="B50" s="17"/>
      <c r="C50" s="17"/>
      <c r="D50" s="17"/>
      <c r="E50" s="17"/>
      <c r="F50" s="1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customHeight="1" x14ac:dyDescent="0.2">
      <c r="A51" s="1"/>
      <c r="B51" s="17"/>
      <c r="C51" s="17"/>
      <c r="D51" s="17"/>
      <c r="E51" s="17"/>
      <c r="F51" s="1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customHeight="1" x14ac:dyDescent="0.2">
      <c r="A52" s="1"/>
      <c r="B52" s="17"/>
      <c r="C52" s="17"/>
      <c r="D52" s="17"/>
      <c r="E52" s="17"/>
      <c r="F52" s="1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customHeight="1" x14ac:dyDescent="0.2">
      <c r="A53" s="1"/>
      <c r="B53" s="17"/>
      <c r="C53" s="17"/>
      <c r="D53" s="17"/>
      <c r="E53" s="17"/>
      <c r="F53" s="1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customHeight="1" x14ac:dyDescent="0.2">
      <c r="A54" s="1"/>
      <c r="B54" s="17"/>
      <c r="C54" s="17"/>
      <c r="D54" s="17"/>
      <c r="E54" s="17"/>
      <c r="F54" s="1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customHeight="1" x14ac:dyDescent="0.2">
      <c r="A55" s="1"/>
      <c r="B55" s="17"/>
      <c r="C55" s="17"/>
      <c r="D55" s="17"/>
      <c r="E55" s="17"/>
      <c r="F55" s="1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customHeight="1" x14ac:dyDescent="0.2">
      <c r="A56" s="1"/>
      <c r="B56" s="17"/>
      <c r="C56" s="17"/>
      <c r="D56" s="17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customHeight="1" x14ac:dyDescent="0.2">
      <c r="A57" s="1"/>
      <c r="B57" s="17"/>
      <c r="C57" s="17"/>
      <c r="D57" s="17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customHeight="1" x14ac:dyDescent="0.2">
      <c r="A58" s="1"/>
      <c r="B58" s="17"/>
      <c r="C58" s="17"/>
      <c r="D58" s="17"/>
      <c r="E58" s="17"/>
      <c r="F58" s="1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customHeight="1" x14ac:dyDescent="0.2">
      <c r="A59" s="1"/>
      <c r="B59" s="17"/>
      <c r="C59" s="17"/>
      <c r="D59" s="17"/>
      <c r="E59" s="17"/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customHeight="1" x14ac:dyDescent="0.2">
      <c r="A60" s="1"/>
      <c r="B60" s="17"/>
      <c r="C60" s="17"/>
      <c r="D60" s="17"/>
      <c r="E60" s="17"/>
      <c r="F60" s="1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customHeight="1" x14ac:dyDescent="0.2">
      <c r="A61" s="1"/>
      <c r="B61" s="17"/>
      <c r="C61" s="17"/>
      <c r="D61" s="17"/>
      <c r="E61" s="17"/>
      <c r="F61" s="1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customHeight="1" x14ac:dyDescent="0.2">
      <c r="A62" s="1"/>
      <c r="B62" s="17"/>
      <c r="C62" s="17"/>
      <c r="D62" s="17"/>
      <c r="E62" s="17"/>
      <c r="F62" s="1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customHeight="1" x14ac:dyDescent="0.2">
      <c r="A63" s="1"/>
      <c r="B63" s="17"/>
      <c r="C63" s="17"/>
      <c r="D63" s="17"/>
      <c r="E63" s="17"/>
      <c r="F63" s="1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customHeight="1" x14ac:dyDescent="0.2">
      <c r="A64" s="1"/>
      <c r="B64" s="17"/>
      <c r="C64" s="17"/>
      <c r="D64" s="17"/>
      <c r="E64" s="17"/>
      <c r="F64" s="1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customHeight="1" x14ac:dyDescent="0.2">
      <c r="A65" s="1"/>
      <c r="B65" s="17"/>
      <c r="C65" s="17"/>
      <c r="D65" s="17"/>
      <c r="E65" s="17"/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customHeight="1" x14ac:dyDescent="0.2">
      <c r="A66" s="1"/>
      <c r="B66" s="17"/>
      <c r="C66" s="17"/>
      <c r="D66" s="17"/>
      <c r="E66" s="17"/>
      <c r="F66" s="1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customHeight="1" x14ac:dyDescent="0.2">
      <c r="A67" s="1"/>
      <c r="B67" s="17"/>
      <c r="C67" s="17"/>
      <c r="D67" s="17"/>
      <c r="E67" s="17"/>
      <c r="F67" s="1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customHeight="1" x14ac:dyDescent="0.2">
      <c r="A68" s="1"/>
      <c r="B68" s="17"/>
      <c r="C68" s="17"/>
      <c r="D68" s="17"/>
      <c r="E68" s="17"/>
      <c r="F68" s="1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customHeight="1" x14ac:dyDescent="0.2">
      <c r="A69" s="1"/>
      <c r="B69" s="17"/>
      <c r="C69" s="17"/>
      <c r="D69" s="17"/>
      <c r="E69" s="17"/>
      <c r="F69" s="1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customHeight="1" x14ac:dyDescent="0.2">
      <c r="A70" s="1"/>
      <c r="B70" s="17"/>
      <c r="C70" s="17"/>
      <c r="D70" s="17"/>
      <c r="E70" s="17"/>
      <c r="F70" s="1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customHeight="1" x14ac:dyDescent="0.2">
      <c r="A71" s="1"/>
      <c r="B71" s="17"/>
      <c r="C71" s="17"/>
      <c r="D71" s="17"/>
      <c r="E71" s="17"/>
      <c r="F71" s="1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customHeight="1" x14ac:dyDescent="0.2">
      <c r="A72" s="1"/>
      <c r="B72" s="17"/>
      <c r="C72" s="17"/>
      <c r="D72" s="17"/>
      <c r="E72" s="17"/>
      <c r="F72" s="1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customHeight="1" x14ac:dyDescent="0.2">
      <c r="A73" s="1"/>
      <c r="B73" s="17"/>
      <c r="C73" s="17"/>
      <c r="D73" s="17"/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customHeight="1" x14ac:dyDescent="0.2">
      <c r="A74" s="1"/>
      <c r="B74" s="17"/>
      <c r="C74" s="17"/>
      <c r="D74" s="17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customHeight="1" x14ac:dyDescent="0.2">
      <c r="A75" s="1"/>
      <c r="B75" s="17"/>
      <c r="C75" s="17"/>
      <c r="D75" s="17"/>
      <c r="E75" s="17"/>
      <c r="F75" s="1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customHeight="1" x14ac:dyDescent="0.2">
      <c r="A76" s="1"/>
      <c r="B76" s="17"/>
      <c r="C76" s="17"/>
      <c r="D76" s="17"/>
      <c r="E76" s="17"/>
      <c r="F76" s="1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customHeight="1" x14ac:dyDescent="0.2">
      <c r="A77" s="1"/>
      <c r="B77" s="17"/>
      <c r="C77" s="17"/>
      <c r="D77" s="17"/>
      <c r="E77" s="17"/>
      <c r="F77" s="1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customHeight="1" x14ac:dyDescent="0.2">
      <c r="A78" s="1"/>
      <c r="B78" s="17"/>
      <c r="C78" s="17"/>
      <c r="D78" s="17"/>
      <c r="E78" s="17"/>
      <c r="F78" s="1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customHeight="1" x14ac:dyDescent="0.2">
      <c r="A79" s="1"/>
      <c r="B79" s="17"/>
      <c r="C79" s="17"/>
      <c r="D79" s="17"/>
      <c r="E79" s="17"/>
      <c r="F79" s="1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customHeight="1" x14ac:dyDescent="0.2">
      <c r="A80" s="1"/>
      <c r="B80" s="17"/>
      <c r="C80" s="17"/>
      <c r="D80" s="17"/>
      <c r="E80" s="17"/>
      <c r="F80" s="1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customHeight="1" x14ac:dyDescent="0.2">
      <c r="A81" s="1"/>
      <c r="B81" s="17"/>
      <c r="C81" s="17"/>
      <c r="D81" s="17"/>
      <c r="E81" s="17"/>
      <c r="F81" s="1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customHeight="1" x14ac:dyDescent="0.2">
      <c r="A82" s="1"/>
      <c r="B82" s="17"/>
      <c r="C82" s="17"/>
      <c r="D82" s="17"/>
      <c r="E82" s="17"/>
      <c r="F82" s="1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customHeight="1" x14ac:dyDescent="0.2">
      <c r="A83" s="1"/>
      <c r="B83" s="17"/>
      <c r="C83" s="17"/>
      <c r="D83" s="17"/>
      <c r="E83" s="17"/>
      <c r="F83" s="1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customHeight="1" x14ac:dyDescent="0.2">
      <c r="A84" s="1"/>
      <c r="B84" s="17"/>
      <c r="C84" s="17"/>
      <c r="D84" s="17"/>
      <c r="E84" s="17"/>
      <c r="F84" s="1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customHeight="1" x14ac:dyDescent="0.2">
      <c r="A85" s="1"/>
      <c r="B85" s="17"/>
      <c r="C85" s="17"/>
      <c r="D85" s="17"/>
      <c r="E85" s="17"/>
      <c r="F85" s="1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customHeight="1" x14ac:dyDescent="0.2">
      <c r="A86" s="1"/>
      <c r="B86" s="17"/>
      <c r="C86" s="17"/>
      <c r="D86" s="17"/>
      <c r="E86" s="17"/>
      <c r="F86" s="1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customHeight="1" x14ac:dyDescent="0.2">
      <c r="A87" s="1"/>
      <c r="B87" s="17"/>
      <c r="C87" s="17"/>
      <c r="D87" s="17"/>
      <c r="E87" s="17"/>
      <c r="F87" s="1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customHeight="1" x14ac:dyDescent="0.2">
      <c r="A88" s="1"/>
      <c r="B88" s="17"/>
      <c r="C88" s="17"/>
      <c r="D88" s="17"/>
      <c r="E88" s="17"/>
      <c r="F88" s="1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customHeight="1" x14ac:dyDescent="0.2">
      <c r="A89" s="1"/>
      <c r="B89" s="17"/>
      <c r="C89" s="17"/>
      <c r="D89" s="17"/>
      <c r="E89" s="17"/>
      <c r="F89" s="1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customHeight="1" x14ac:dyDescent="0.2">
      <c r="A90" s="1"/>
      <c r="B90" s="17"/>
      <c r="C90" s="17"/>
      <c r="D90" s="17"/>
      <c r="E90" s="17"/>
      <c r="F90" s="1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customHeight="1" x14ac:dyDescent="0.2">
      <c r="A91" s="1"/>
      <c r="B91" s="17"/>
      <c r="C91" s="17"/>
      <c r="D91" s="17"/>
      <c r="E91" s="17"/>
      <c r="F91" s="1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customHeight="1" x14ac:dyDescent="0.2">
      <c r="A92" s="1"/>
      <c r="B92" s="17"/>
      <c r="C92" s="17"/>
      <c r="D92" s="17"/>
      <c r="E92" s="17"/>
      <c r="F92" s="1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customHeight="1" x14ac:dyDescent="0.2">
      <c r="A93" s="1"/>
      <c r="B93" s="17"/>
      <c r="C93" s="17"/>
      <c r="D93" s="17"/>
      <c r="E93" s="17"/>
      <c r="F93" s="1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customHeight="1" x14ac:dyDescent="0.2">
      <c r="A94" s="1"/>
      <c r="B94" s="17"/>
      <c r="C94" s="17"/>
      <c r="D94" s="17"/>
      <c r="E94" s="17"/>
      <c r="F94" s="1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customHeight="1" x14ac:dyDescent="0.2">
      <c r="A95" s="1"/>
      <c r="B95" s="17"/>
      <c r="C95" s="17"/>
      <c r="D95" s="17"/>
      <c r="E95" s="17"/>
      <c r="F95" s="1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customHeight="1" x14ac:dyDescent="0.2">
      <c r="A96" s="1"/>
      <c r="B96" s="17"/>
      <c r="C96" s="17"/>
      <c r="D96" s="17"/>
      <c r="E96" s="17"/>
      <c r="F96" s="1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customHeight="1" x14ac:dyDescent="0.2">
      <c r="A97" s="1"/>
      <c r="B97" s="17"/>
      <c r="C97" s="17"/>
      <c r="D97" s="17"/>
      <c r="E97" s="17"/>
      <c r="F97" s="1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customHeight="1" x14ac:dyDescent="0.2">
      <c r="A98" s="1"/>
      <c r="B98" s="17"/>
      <c r="C98" s="17"/>
      <c r="D98" s="17"/>
      <c r="E98" s="17"/>
      <c r="F98" s="1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customHeight="1" x14ac:dyDescent="0.2">
      <c r="A99" s="1"/>
      <c r="B99" s="17"/>
      <c r="C99" s="17"/>
      <c r="D99" s="17"/>
      <c r="E99" s="17"/>
      <c r="F99" s="1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customHeight="1" x14ac:dyDescent="0.2">
      <c r="A100" s="1"/>
      <c r="B100" s="17"/>
      <c r="C100" s="17"/>
      <c r="D100" s="17"/>
      <c r="E100" s="17"/>
      <c r="F100" s="1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customHeight="1" x14ac:dyDescent="0.2">
      <c r="A101" s="1"/>
      <c r="B101" s="17"/>
      <c r="C101" s="17"/>
      <c r="D101" s="17"/>
      <c r="E101" s="17"/>
      <c r="F101" s="1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customHeight="1" x14ac:dyDescent="0.2">
      <c r="A102" s="1"/>
      <c r="B102" s="17"/>
      <c r="C102" s="17"/>
      <c r="D102" s="17"/>
      <c r="E102" s="17"/>
      <c r="F102" s="1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 x14ac:dyDescent="0.2">
      <c r="A103" s="1"/>
      <c r="B103" s="17"/>
      <c r="C103" s="17"/>
      <c r="D103" s="17"/>
      <c r="E103" s="17"/>
      <c r="F103" s="1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customHeight="1" x14ac:dyDescent="0.2">
      <c r="A104" s="1"/>
      <c r="B104" s="17"/>
      <c r="C104" s="17"/>
      <c r="D104" s="17"/>
      <c r="E104" s="17"/>
      <c r="F104" s="1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customHeight="1" x14ac:dyDescent="0.2">
      <c r="A105" s="1"/>
      <c r="B105" s="17"/>
      <c r="C105" s="17"/>
      <c r="D105" s="17"/>
      <c r="E105" s="17"/>
      <c r="F105" s="1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customHeight="1" x14ac:dyDescent="0.2">
      <c r="A106" s="1"/>
      <c r="B106" s="17"/>
      <c r="C106" s="17"/>
      <c r="D106" s="17"/>
      <c r="E106" s="17"/>
      <c r="F106" s="1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customHeight="1" x14ac:dyDescent="0.2">
      <c r="A107" s="1"/>
      <c r="B107" s="17"/>
      <c r="C107" s="17"/>
      <c r="D107" s="17"/>
      <c r="E107" s="17"/>
      <c r="F107" s="1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customHeight="1" x14ac:dyDescent="0.2">
      <c r="A108" s="1"/>
      <c r="B108" s="17"/>
      <c r="C108" s="17"/>
      <c r="D108" s="17"/>
      <c r="E108" s="17"/>
      <c r="F108" s="1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customHeight="1" x14ac:dyDescent="0.2">
      <c r="A109" s="1"/>
      <c r="B109" s="17"/>
      <c r="C109" s="17"/>
      <c r="D109" s="17"/>
      <c r="E109" s="17"/>
      <c r="F109" s="1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customHeight="1" x14ac:dyDescent="0.2">
      <c r="A110" s="1"/>
      <c r="B110" s="17"/>
      <c r="C110" s="17"/>
      <c r="D110" s="17"/>
      <c r="E110" s="17"/>
      <c r="F110" s="1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customHeight="1" x14ac:dyDescent="0.2">
      <c r="A111" s="1"/>
      <c r="B111" s="17"/>
      <c r="C111" s="17"/>
      <c r="D111" s="17"/>
      <c r="E111" s="17"/>
      <c r="F111" s="1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customHeight="1" x14ac:dyDescent="0.2">
      <c r="A112" s="1"/>
      <c r="B112" s="17"/>
      <c r="C112" s="17"/>
      <c r="D112" s="17"/>
      <c r="E112" s="17"/>
      <c r="F112" s="1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customHeight="1" x14ac:dyDescent="0.2">
      <c r="A113" s="1"/>
      <c r="B113" s="17"/>
      <c r="C113" s="17"/>
      <c r="D113" s="17"/>
      <c r="E113" s="17"/>
      <c r="F113" s="1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customHeight="1" x14ac:dyDescent="0.2">
      <c r="A114" s="1"/>
      <c r="B114" s="17"/>
      <c r="C114" s="17"/>
      <c r="D114" s="17"/>
      <c r="E114" s="17"/>
      <c r="F114" s="1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customHeight="1" x14ac:dyDescent="0.2">
      <c r="A115" s="1"/>
      <c r="B115" s="17"/>
      <c r="C115" s="17"/>
      <c r="D115" s="17"/>
      <c r="E115" s="17"/>
      <c r="F115" s="1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customHeight="1" x14ac:dyDescent="0.2">
      <c r="A116" s="1"/>
      <c r="B116" s="17"/>
      <c r="C116" s="17"/>
      <c r="D116" s="17"/>
      <c r="E116" s="17"/>
      <c r="F116" s="1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customHeight="1" x14ac:dyDescent="0.2">
      <c r="A117" s="1"/>
      <c r="B117" s="17"/>
      <c r="C117" s="17"/>
      <c r="D117" s="17"/>
      <c r="E117" s="17"/>
      <c r="F117" s="1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customHeight="1" x14ac:dyDescent="0.2">
      <c r="A118" s="1"/>
      <c r="B118" s="17"/>
      <c r="C118" s="17"/>
      <c r="D118" s="17"/>
      <c r="E118" s="17"/>
      <c r="F118" s="1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customHeight="1" x14ac:dyDescent="0.2">
      <c r="A119" s="1"/>
      <c r="B119" s="17"/>
      <c r="C119" s="17"/>
      <c r="D119" s="17"/>
      <c r="E119" s="17"/>
      <c r="F119" s="1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customHeight="1" x14ac:dyDescent="0.2">
      <c r="A120" s="1"/>
      <c r="B120" s="17"/>
      <c r="C120" s="17"/>
      <c r="D120" s="17"/>
      <c r="E120" s="17"/>
      <c r="F120" s="1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customHeight="1" x14ac:dyDescent="0.2">
      <c r="A121" s="1"/>
      <c r="B121" s="17"/>
      <c r="C121" s="17"/>
      <c r="D121" s="17"/>
      <c r="E121" s="17"/>
      <c r="F121" s="1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 x14ac:dyDescent="0.2">
      <c r="A122" s="1"/>
      <c r="B122" s="17"/>
      <c r="C122" s="17"/>
      <c r="D122" s="17"/>
      <c r="E122" s="17"/>
      <c r="F122" s="1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 x14ac:dyDescent="0.2">
      <c r="A123" s="1"/>
      <c r="B123" s="17"/>
      <c r="C123" s="17"/>
      <c r="D123" s="17"/>
      <c r="E123" s="17"/>
      <c r="F123" s="1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 x14ac:dyDescent="0.2">
      <c r="A124" s="1"/>
      <c r="B124" s="17"/>
      <c r="C124" s="17"/>
      <c r="D124" s="17"/>
      <c r="E124" s="17"/>
      <c r="F124" s="1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 x14ac:dyDescent="0.2">
      <c r="A125" s="1"/>
      <c r="B125" s="17"/>
      <c r="C125" s="17"/>
      <c r="D125" s="17"/>
      <c r="E125" s="17"/>
      <c r="F125" s="1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 x14ac:dyDescent="0.2">
      <c r="A126" s="1"/>
      <c r="B126" s="17"/>
      <c r="C126" s="17"/>
      <c r="D126" s="17"/>
      <c r="E126" s="17"/>
      <c r="F126" s="1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 x14ac:dyDescent="0.2">
      <c r="A127" s="1"/>
      <c r="B127" s="17"/>
      <c r="C127" s="17"/>
      <c r="D127" s="17"/>
      <c r="E127" s="17"/>
      <c r="F127" s="1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 x14ac:dyDescent="0.2">
      <c r="A128" s="1"/>
      <c r="B128" s="17"/>
      <c r="C128" s="17"/>
      <c r="D128" s="17"/>
      <c r="E128" s="17"/>
      <c r="F128" s="1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 x14ac:dyDescent="0.2">
      <c r="A129" s="1"/>
      <c r="B129" s="17"/>
      <c r="C129" s="17"/>
      <c r="D129" s="17"/>
      <c r="E129" s="17"/>
      <c r="F129" s="1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 x14ac:dyDescent="0.2">
      <c r="A130" s="1"/>
      <c r="B130" s="17"/>
      <c r="C130" s="17"/>
      <c r="D130" s="17"/>
      <c r="E130" s="17"/>
      <c r="F130" s="1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 x14ac:dyDescent="0.2">
      <c r="A131" s="1"/>
      <c r="B131" s="17"/>
      <c r="C131" s="17"/>
      <c r="D131" s="17"/>
      <c r="E131" s="17"/>
      <c r="F131" s="1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 x14ac:dyDescent="0.2">
      <c r="A132" s="1"/>
      <c r="B132" s="17"/>
      <c r="C132" s="17"/>
      <c r="D132" s="17"/>
      <c r="E132" s="17"/>
      <c r="F132" s="1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 x14ac:dyDescent="0.2">
      <c r="A133" s="1"/>
      <c r="B133" s="17"/>
      <c r="C133" s="17"/>
      <c r="D133" s="17"/>
      <c r="E133" s="17"/>
      <c r="F133" s="1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 x14ac:dyDescent="0.2">
      <c r="A134" s="1"/>
      <c r="B134" s="17"/>
      <c r="C134" s="17"/>
      <c r="D134" s="17"/>
      <c r="E134" s="17"/>
      <c r="F134" s="1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 x14ac:dyDescent="0.2">
      <c r="A135" s="1"/>
      <c r="B135" s="17"/>
      <c r="C135" s="17"/>
      <c r="D135" s="17"/>
      <c r="E135" s="17"/>
      <c r="F135" s="1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 x14ac:dyDescent="0.2">
      <c r="A136" s="1"/>
      <c r="B136" s="17"/>
      <c r="C136" s="17"/>
      <c r="D136" s="17"/>
      <c r="E136" s="17"/>
      <c r="F136" s="1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 x14ac:dyDescent="0.2">
      <c r="A137" s="1"/>
      <c r="B137" s="17"/>
      <c r="C137" s="17"/>
      <c r="D137" s="17"/>
      <c r="E137" s="17"/>
      <c r="F137" s="1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 x14ac:dyDescent="0.2">
      <c r="A138" s="1"/>
      <c r="B138" s="17"/>
      <c r="C138" s="17"/>
      <c r="D138" s="17"/>
      <c r="E138" s="17"/>
      <c r="F138" s="1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 x14ac:dyDescent="0.2">
      <c r="A139" s="1"/>
      <c r="B139" s="17"/>
      <c r="C139" s="17"/>
      <c r="D139" s="17"/>
      <c r="E139" s="17"/>
      <c r="F139" s="1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 x14ac:dyDescent="0.2">
      <c r="A140" s="1"/>
      <c r="B140" s="17"/>
      <c r="C140" s="17"/>
      <c r="D140" s="17"/>
      <c r="E140" s="17"/>
      <c r="F140" s="1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 x14ac:dyDescent="0.2">
      <c r="A141" s="1"/>
      <c r="B141" s="17"/>
      <c r="C141" s="17"/>
      <c r="D141" s="17"/>
      <c r="E141" s="17"/>
      <c r="F141" s="1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 x14ac:dyDescent="0.2">
      <c r="A142" s="1"/>
      <c r="B142" s="17"/>
      <c r="C142" s="17"/>
      <c r="D142" s="17"/>
      <c r="E142" s="17"/>
      <c r="F142" s="1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 x14ac:dyDescent="0.2">
      <c r="A143" s="1"/>
      <c r="B143" s="17"/>
      <c r="C143" s="17"/>
      <c r="D143" s="17"/>
      <c r="E143" s="17"/>
      <c r="F143" s="1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 x14ac:dyDescent="0.2">
      <c r="A144" s="1"/>
      <c r="B144" s="17"/>
      <c r="C144" s="17"/>
      <c r="D144" s="17"/>
      <c r="E144" s="17"/>
      <c r="F144" s="1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 x14ac:dyDescent="0.2">
      <c r="A145" s="1"/>
      <c r="B145" s="17"/>
      <c r="C145" s="17"/>
      <c r="D145" s="17"/>
      <c r="E145" s="17"/>
      <c r="F145" s="1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 x14ac:dyDescent="0.2">
      <c r="A146" s="1"/>
      <c r="B146" s="17"/>
      <c r="C146" s="17"/>
      <c r="D146" s="17"/>
      <c r="E146" s="17"/>
      <c r="F146" s="1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 x14ac:dyDescent="0.2">
      <c r="A147" s="1"/>
      <c r="B147" s="17"/>
      <c r="C147" s="17"/>
      <c r="D147" s="17"/>
      <c r="E147" s="17"/>
      <c r="F147" s="1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 x14ac:dyDescent="0.2">
      <c r="A148" s="1"/>
      <c r="B148" s="17"/>
      <c r="C148" s="17"/>
      <c r="D148" s="17"/>
      <c r="E148" s="17"/>
      <c r="F148" s="1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 x14ac:dyDescent="0.2">
      <c r="A149" s="1"/>
      <c r="B149" s="17"/>
      <c r="C149" s="17"/>
      <c r="D149" s="17"/>
      <c r="E149" s="17"/>
      <c r="F149" s="1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 x14ac:dyDescent="0.2">
      <c r="A150" s="1"/>
      <c r="B150" s="17"/>
      <c r="C150" s="17"/>
      <c r="D150" s="17"/>
      <c r="E150" s="17"/>
      <c r="F150" s="1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 x14ac:dyDescent="0.2">
      <c r="A151" s="1"/>
      <c r="B151" s="17"/>
      <c r="C151" s="17"/>
      <c r="D151" s="17"/>
      <c r="E151" s="17"/>
      <c r="F151" s="1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 x14ac:dyDescent="0.2">
      <c r="A152" s="1"/>
      <c r="B152" s="17"/>
      <c r="C152" s="17"/>
      <c r="D152" s="17"/>
      <c r="E152" s="17"/>
      <c r="F152" s="1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 x14ac:dyDescent="0.2">
      <c r="A153" s="1"/>
      <c r="B153" s="17"/>
      <c r="C153" s="17"/>
      <c r="D153" s="17"/>
      <c r="E153" s="17"/>
      <c r="F153" s="1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 x14ac:dyDescent="0.2">
      <c r="A154" s="1"/>
      <c r="B154" s="17"/>
      <c r="C154" s="17"/>
      <c r="D154" s="17"/>
      <c r="E154" s="17"/>
      <c r="F154" s="1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 x14ac:dyDescent="0.2">
      <c r="A155" s="1"/>
      <c r="B155" s="17"/>
      <c r="C155" s="17"/>
      <c r="D155" s="17"/>
      <c r="E155" s="17"/>
      <c r="F155" s="1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 x14ac:dyDescent="0.2">
      <c r="A156" s="1"/>
      <c r="B156" s="17"/>
      <c r="C156" s="17"/>
      <c r="D156" s="17"/>
      <c r="E156" s="17"/>
      <c r="F156" s="1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 x14ac:dyDescent="0.2">
      <c r="A157" s="1"/>
      <c r="B157" s="17"/>
      <c r="C157" s="17"/>
      <c r="D157" s="17"/>
      <c r="E157" s="17"/>
      <c r="F157" s="1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 x14ac:dyDescent="0.2">
      <c r="A158" s="1"/>
      <c r="B158" s="17"/>
      <c r="C158" s="17"/>
      <c r="D158" s="17"/>
      <c r="E158" s="17"/>
      <c r="F158" s="1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 x14ac:dyDescent="0.2">
      <c r="A159" s="1"/>
      <c r="B159" s="17"/>
      <c r="C159" s="17"/>
      <c r="D159" s="17"/>
      <c r="E159" s="17"/>
      <c r="F159" s="1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 x14ac:dyDescent="0.2">
      <c r="A160" s="1"/>
      <c r="B160" s="17"/>
      <c r="C160" s="17"/>
      <c r="D160" s="17"/>
      <c r="E160" s="17"/>
      <c r="F160" s="1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 x14ac:dyDescent="0.2">
      <c r="A161" s="1"/>
      <c r="B161" s="17"/>
      <c r="C161" s="17"/>
      <c r="D161" s="17"/>
      <c r="E161" s="17"/>
      <c r="F161" s="1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 x14ac:dyDescent="0.2">
      <c r="A162" s="1"/>
      <c r="B162" s="17"/>
      <c r="C162" s="17"/>
      <c r="D162" s="17"/>
      <c r="E162" s="17"/>
      <c r="F162" s="1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 x14ac:dyDescent="0.2">
      <c r="A163" s="1"/>
      <c r="B163" s="17"/>
      <c r="C163" s="17"/>
      <c r="D163" s="17"/>
      <c r="E163" s="17"/>
      <c r="F163" s="1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 x14ac:dyDescent="0.2">
      <c r="A164" s="1"/>
      <c r="B164" s="17"/>
      <c r="C164" s="17"/>
      <c r="D164" s="17"/>
      <c r="E164" s="17"/>
      <c r="F164" s="1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 x14ac:dyDescent="0.2">
      <c r="A165" s="1"/>
      <c r="B165" s="17"/>
      <c r="C165" s="17"/>
      <c r="D165" s="17"/>
      <c r="E165" s="17"/>
      <c r="F165" s="1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 x14ac:dyDescent="0.2">
      <c r="A166" s="1"/>
      <c r="B166" s="17"/>
      <c r="C166" s="17"/>
      <c r="D166" s="17"/>
      <c r="E166" s="17"/>
      <c r="F166" s="1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 x14ac:dyDescent="0.2">
      <c r="A167" s="1"/>
      <c r="B167" s="17"/>
      <c r="C167" s="17"/>
      <c r="D167" s="17"/>
      <c r="E167" s="17"/>
      <c r="F167" s="1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 x14ac:dyDescent="0.2">
      <c r="A168" s="1"/>
      <c r="B168" s="17"/>
      <c r="C168" s="17"/>
      <c r="D168" s="17"/>
      <c r="E168" s="17"/>
      <c r="F168" s="1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 x14ac:dyDescent="0.2">
      <c r="A169" s="1"/>
      <c r="B169" s="17"/>
      <c r="C169" s="17"/>
      <c r="D169" s="17"/>
      <c r="E169" s="17"/>
      <c r="F169" s="1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 x14ac:dyDescent="0.2">
      <c r="A170" s="1"/>
      <c r="B170" s="17"/>
      <c r="C170" s="17"/>
      <c r="D170" s="17"/>
      <c r="E170" s="17"/>
      <c r="F170" s="1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 x14ac:dyDescent="0.2">
      <c r="A171" s="1"/>
      <c r="B171" s="17"/>
      <c r="C171" s="17"/>
      <c r="D171" s="17"/>
      <c r="E171" s="17"/>
      <c r="F171" s="1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 x14ac:dyDescent="0.2">
      <c r="A172" s="1"/>
      <c r="B172" s="17"/>
      <c r="C172" s="17"/>
      <c r="D172" s="17"/>
      <c r="E172" s="17"/>
      <c r="F172" s="1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 x14ac:dyDescent="0.2">
      <c r="A173" s="1"/>
      <c r="B173" s="17"/>
      <c r="C173" s="17"/>
      <c r="D173" s="17"/>
      <c r="E173" s="17"/>
      <c r="F173" s="1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 x14ac:dyDescent="0.2">
      <c r="A174" s="1"/>
      <c r="B174" s="17"/>
      <c r="C174" s="17"/>
      <c r="D174" s="17"/>
      <c r="E174" s="17"/>
      <c r="F174" s="1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 x14ac:dyDescent="0.2">
      <c r="A175" s="1"/>
      <c r="B175" s="17"/>
      <c r="C175" s="17"/>
      <c r="D175" s="17"/>
      <c r="E175" s="17"/>
      <c r="F175" s="1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 x14ac:dyDescent="0.2">
      <c r="A176" s="1"/>
      <c r="B176" s="17"/>
      <c r="C176" s="17"/>
      <c r="D176" s="17"/>
      <c r="E176" s="17"/>
      <c r="F176" s="1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 x14ac:dyDescent="0.2">
      <c r="A177" s="1"/>
      <c r="B177" s="17"/>
      <c r="C177" s="17"/>
      <c r="D177" s="17"/>
      <c r="E177" s="17"/>
      <c r="F177" s="1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 x14ac:dyDescent="0.2">
      <c r="A178" s="1"/>
      <c r="B178" s="17"/>
      <c r="C178" s="17"/>
      <c r="D178" s="17"/>
      <c r="E178" s="17"/>
      <c r="F178" s="1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 x14ac:dyDescent="0.2">
      <c r="A179" s="1"/>
      <c r="B179" s="17"/>
      <c r="C179" s="17"/>
      <c r="D179" s="17"/>
      <c r="E179" s="17"/>
      <c r="F179" s="1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 x14ac:dyDescent="0.2">
      <c r="A180" s="1"/>
      <c r="B180" s="17"/>
      <c r="C180" s="17"/>
      <c r="D180" s="17"/>
      <c r="E180" s="17"/>
      <c r="F180" s="1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 x14ac:dyDescent="0.2">
      <c r="A181" s="1"/>
      <c r="B181" s="17"/>
      <c r="C181" s="17"/>
      <c r="D181" s="17"/>
      <c r="E181" s="17"/>
      <c r="F181" s="1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 x14ac:dyDescent="0.2">
      <c r="A182" s="1"/>
      <c r="B182" s="17"/>
      <c r="C182" s="17"/>
      <c r="D182" s="17"/>
      <c r="E182" s="17"/>
      <c r="F182" s="1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 x14ac:dyDescent="0.2">
      <c r="A183" s="1"/>
      <c r="B183" s="17"/>
      <c r="C183" s="17"/>
      <c r="D183" s="17"/>
      <c r="E183" s="17"/>
      <c r="F183" s="1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 x14ac:dyDescent="0.2">
      <c r="A184" s="1"/>
      <c r="B184" s="17"/>
      <c r="C184" s="17"/>
      <c r="D184" s="17"/>
      <c r="E184" s="17"/>
      <c r="F184" s="1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 x14ac:dyDescent="0.2">
      <c r="A185" s="1"/>
      <c r="B185" s="17"/>
      <c r="C185" s="17"/>
      <c r="D185" s="17"/>
      <c r="E185" s="17"/>
      <c r="F185" s="1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 x14ac:dyDescent="0.2">
      <c r="A186" s="1"/>
      <c r="B186" s="17"/>
      <c r="C186" s="17"/>
      <c r="D186" s="17"/>
      <c r="E186" s="17"/>
      <c r="F186" s="1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 x14ac:dyDescent="0.2">
      <c r="A187" s="1"/>
      <c r="B187" s="17"/>
      <c r="C187" s="17"/>
      <c r="D187" s="17"/>
      <c r="E187" s="17"/>
      <c r="F187" s="1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 x14ac:dyDescent="0.2">
      <c r="A188" s="1"/>
      <c r="B188" s="17"/>
      <c r="C188" s="17"/>
      <c r="D188" s="17"/>
      <c r="E188" s="17"/>
      <c r="F188" s="1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 x14ac:dyDescent="0.2">
      <c r="A189" s="1"/>
      <c r="B189" s="17"/>
      <c r="C189" s="17"/>
      <c r="D189" s="17"/>
      <c r="E189" s="17"/>
      <c r="F189" s="1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 x14ac:dyDescent="0.2">
      <c r="A190" s="1"/>
      <c r="B190" s="17"/>
      <c r="C190" s="17"/>
      <c r="D190" s="17"/>
      <c r="E190" s="17"/>
      <c r="F190" s="1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 x14ac:dyDescent="0.2">
      <c r="A191" s="1"/>
      <c r="B191" s="17"/>
      <c r="C191" s="17"/>
      <c r="D191" s="17"/>
      <c r="E191" s="17"/>
      <c r="F191" s="1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 x14ac:dyDescent="0.2">
      <c r="A192" s="1"/>
      <c r="B192" s="17"/>
      <c r="C192" s="17"/>
      <c r="D192" s="17"/>
      <c r="E192" s="17"/>
      <c r="F192" s="1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 x14ac:dyDescent="0.2">
      <c r="A193" s="1"/>
      <c r="B193" s="17"/>
      <c r="C193" s="17"/>
      <c r="D193" s="17"/>
      <c r="E193" s="17"/>
      <c r="F193" s="1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 x14ac:dyDescent="0.2">
      <c r="A194" s="1"/>
      <c r="B194" s="17"/>
      <c r="C194" s="17"/>
      <c r="D194" s="17"/>
      <c r="E194" s="17"/>
      <c r="F194" s="1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 x14ac:dyDescent="0.2">
      <c r="A195" s="1"/>
      <c r="B195" s="17"/>
      <c r="C195" s="17"/>
      <c r="D195" s="17"/>
      <c r="E195" s="17"/>
      <c r="F195" s="1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 x14ac:dyDescent="0.2">
      <c r="A196" s="1"/>
      <c r="B196" s="17"/>
      <c r="C196" s="17"/>
      <c r="D196" s="17"/>
      <c r="E196" s="17"/>
      <c r="F196" s="1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 x14ac:dyDescent="0.2">
      <c r="A197" s="1"/>
      <c r="B197" s="17"/>
      <c r="C197" s="17"/>
      <c r="D197" s="17"/>
      <c r="E197" s="17"/>
      <c r="F197" s="1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 x14ac:dyDescent="0.2">
      <c r="A198" s="1"/>
      <c r="B198" s="17"/>
      <c r="C198" s="17"/>
      <c r="D198" s="17"/>
      <c r="E198" s="17"/>
      <c r="F198" s="1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 x14ac:dyDescent="0.2">
      <c r="A199" s="1"/>
      <c r="B199" s="17"/>
      <c r="C199" s="17"/>
      <c r="D199" s="17"/>
      <c r="E199" s="17"/>
      <c r="F199" s="1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 x14ac:dyDescent="0.2">
      <c r="A200" s="1"/>
      <c r="B200" s="17"/>
      <c r="C200" s="17"/>
      <c r="D200" s="17"/>
      <c r="E200" s="17"/>
      <c r="F200" s="1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 x14ac:dyDescent="0.2">
      <c r="A201" s="1"/>
      <c r="B201" s="17"/>
      <c r="C201" s="17"/>
      <c r="D201" s="17"/>
      <c r="E201" s="17"/>
      <c r="F201" s="1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 x14ac:dyDescent="0.2">
      <c r="A202" s="1"/>
      <c r="B202" s="17"/>
      <c r="C202" s="17"/>
      <c r="D202" s="17"/>
      <c r="E202" s="17"/>
      <c r="F202" s="1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 x14ac:dyDescent="0.2">
      <c r="A203" s="1"/>
      <c r="B203" s="17"/>
      <c r="C203" s="17"/>
      <c r="D203" s="17"/>
      <c r="E203" s="17"/>
      <c r="F203" s="1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 x14ac:dyDescent="0.2">
      <c r="A204" s="1"/>
      <c r="B204" s="17"/>
      <c r="C204" s="17"/>
      <c r="D204" s="17"/>
      <c r="E204" s="17"/>
      <c r="F204" s="1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 x14ac:dyDescent="0.2">
      <c r="A205" s="1"/>
      <c r="B205" s="17"/>
      <c r="C205" s="17"/>
      <c r="D205" s="17"/>
      <c r="E205" s="17"/>
      <c r="F205" s="1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 x14ac:dyDescent="0.2">
      <c r="A206" s="1"/>
      <c r="B206" s="17"/>
      <c r="C206" s="17"/>
      <c r="D206" s="17"/>
      <c r="E206" s="17"/>
      <c r="F206" s="1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 x14ac:dyDescent="0.2">
      <c r="A207" s="1"/>
      <c r="B207" s="17"/>
      <c r="C207" s="17"/>
      <c r="D207" s="17"/>
      <c r="E207" s="17"/>
      <c r="F207" s="1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 x14ac:dyDescent="0.2">
      <c r="A208" s="1"/>
      <c r="B208" s="17"/>
      <c r="C208" s="17"/>
      <c r="D208" s="17"/>
      <c r="E208" s="17"/>
      <c r="F208" s="1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 x14ac:dyDescent="0.2">
      <c r="A209" s="1"/>
      <c r="B209" s="17"/>
      <c r="C209" s="17"/>
      <c r="D209" s="17"/>
      <c r="E209" s="17"/>
      <c r="F209" s="1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 x14ac:dyDescent="0.2">
      <c r="A210" s="1"/>
      <c r="B210" s="17"/>
      <c r="C210" s="17"/>
      <c r="D210" s="17"/>
      <c r="E210" s="17"/>
      <c r="F210" s="1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 x14ac:dyDescent="0.2">
      <c r="A211" s="1"/>
      <c r="B211" s="17"/>
      <c r="C211" s="17"/>
      <c r="D211" s="17"/>
      <c r="E211" s="17"/>
      <c r="F211" s="1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 x14ac:dyDescent="0.2">
      <c r="A212" s="1"/>
      <c r="B212" s="17"/>
      <c r="C212" s="17"/>
      <c r="D212" s="17"/>
      <c r="E212" s="17"/>
      <c r="F212" s="1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 x14ac:dyDescent="0.2">
      <c r="A213" s="1"/>
      <c r="B213" s="17"/>
      <c r="C213" s="17"/>
      <c r="D213" s="17"/>
      <c r="E213" s="17"/>
      <c r="F213" s="1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 x14ac:dyDescent="0.2">
      <c r="A214" s="1"/>
      <c r="B214" s="17"/>
      <c r="C214" s="17"/>
      <c r="D214" s="17"/>
      <c r="E214" s="17"/>
      <c r="F214" s="1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 x14ac:dyDescent="0.2">
      <c r="A215" s="1"/>
      <c r="B215" s="17"/>
      <c r="C215" s="17"/>
      <c r="D215" s="17"/>
      <c r="E215" s="17"/>
      <c r="F215" s="1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 x14ac:dyDescent="0.2">
      <c r="A216" s="1"/>
      <c r="B216" s="17"/>
      <c r="C216" s="17"/>
      <c r="D216" s="17"/>
      <c r="E216" s="17"/>
      <c r="F216" s="1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 x14ac:dyDescent="0.2">
      <c r="A217" s="1"/>
      <c r="B217" s="17"/>
      <c r="C217" s="17"/>
      <c r="D217" s="17"/>
      <c r="E217" s="17"/>
      <c r="F217" s="1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 x14ac:dyDescent="0.2">
      <c r="A218" s="1"/>
      <c r="B218" s="17"/>
      <c r="C218" s="17"/>
      <c r="D218" s="17"/>
      <c r="E218" s="17"/>
      <c r="F218" s="1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 x14ac:dyDescent="0.2">
      <c r="A219" s="1"/>
      <c r="B219" s="17"/>
      <c r="C219" s="17"/>
      <c r="D219" s="17"/>
      <c r="E219" s="17"/>
      <c r="F219" s="1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 x14ac:dyDescent="0.2">
      <c r="A220" s="1"/>
      <c r="B220" s="17"/>
      <c r="C220" s="17"/>
      <c r="D220" s="17"/>
      <c r="E220" s="17"/>
      <c r="F220" s="1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customHeight="1" x14ac:dyDescent="0.2">
      <c r="A221" s="1"/>
      <c r="B221" s="17"/>
      <c r="C221" s="17"/>
      <c r="D221" s="17"/>
      <c r="E221" s="17"/>
      <c r="F221" s="1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customHeight="1" x14ac:dyDescent="0.2">
      <c r="A222" s="1"/>
      <c r="B222" s="17"/>
      <c r="C222" s="17"/>
      <c r="D222" s="17"/>
      <c r="E222" s="17"/>
      <c r="F222" s="1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customHeight="1" x14ac:dyDescent="0.2">
      <c r="A223" s="1"/>
      <c r="B223" s="17"/>
      <c r="C223" s="17"/>
      <c r="D223" s="17"/>
      <c r="E223" s="17"/>
      <c r="F223" s="1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customHeight="1" x14ac:dyDescent="0.2">
      <c r="A224" s="1"/>
      <c r="B224" s="17"/>
      <c r="C224" s="17"/>
      <c r="D224" s="17"/>
      <c r="E224" s="17"/>
      <c r="F224" s="1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customHeight="1" x14ac:dyDescent="0.2">
      <c r="A225" s="1"/>
      <c r="B225" s="17"/>
      <c r="C225" s="17"/>
      <c r="D225" s="17"/>
      <c r="E225" s="17"/>
      <c r="F225" s="1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customHeight="1" x14ac:dyDescent="0.2">
      <c r="A226" s="1"/>
      <c r="B226" s="17"/>
      <c r="C226" s="17"/>
      <c r="D226" s="17"/>
      <c r="E226" s="17"/>
      <c r="F226" s="1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customHeight="1" x14ac:dyDescent="0.2">
      <c r="A227" s="1"/>
      <c r="B227" s="17"/>
      <c r="C227" s="17"/>
      <c r="D227" s="17"/>
      <c r="E227" s="17"/>
      <c r="F227" s="1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customHeight="1" x14ac:dyDescent="0.2">
      <c r="A228" s="1"/>
      <c r="B228" s="17"/>
      <c r="C228" s="17"/>
      <c r="D228" s="17"/>
      <c r="E228" s="17"/>
      <c r="F228" s="1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customHeight="1" x14ac:dyDescent="0.2">
      <c r="A229" s="1"/>
      <c r="B229" s="17"/>
      <c r="C229" s="17"/>
      <c r="D229" s="17"/>
      <c r="E229" s="17"/>
      <c r="F229" s="1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customHeight="1" x14ac:dyDescent="0.2">
      <c r="A230" s="1"/>
      <c r="B230" s="17"/>
      <c r="C230" s="17"/>
      <c r="D230" s="17"/>
      <c r="E230" s="17"/>
      <c r="F230" s="1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customHeight="1" x14ac:dyDescent="0.2">
      <c r="A231" s="1"/>
      <c r="B231" s="17"/>
      <c r="C231" s="17"/>
      <c r="D231" s="17"/>
      <c r="E231" s="17"/>
      <c r="F231" s="1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customHeight="1" x14ac:dyDescent="0.2">
      <c r="A232" s="1"/>
      <c r="B232" s="17"/>
      <c r="C232" s="17"/>
      <c r="D232" s="17"/>
      <c r="E232" s="17"/>
      <c r="F232" s="1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customHeight="1" x14ac:dyDescent="0.2">
      <c r="A233" s="1"/>
      <c r="B233" s="17"/>
      <c r="C233" s="17"/>
      <c r="D233" s="17"/>
      <c r="E233" s="17"/>
      <c r="F233" s="1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customHeight="1" x14ac:dyDescent="0.2">
      <c r="A234" s="1"/>
      <c r="B234" s="17"/>
      <c r="C234" s="17"/>
      <c r="D234" s="17"/>
      <c r="E234" s="17"/>
      <c r="F234" s="1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customHeight="1" x14ac:dyDescent="0.2">
      <c r="A235" s="1"/>
      <c r="B235" s="17"/>
      <c r="C235" s="17"/>
      <c r="D235" s="17"/>
      <c r="E235" s="17"/>
      <c r="F235" s="1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customHeight="1" x14ac:dyDescent="0.2">
      <c r="A236" s="1"/>
      <c r="B236" s="17"/>
      <c r="C236" s="17"/>
      <c r="D236" s="17"/>
      <c r="E236" s="17"/>
      <c r="F236" s="1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customHeight="1" x14ac:dyDescent="0.2">
      <c r="A237" s="1"/>
      <c r="B237" s="17"/>
      <c r="C237" s="17"/>
      <c r="D237" s="17"/>
      <c r="E237" s="17"/>
      <c r="F237" s="1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customHeight="1" x14ac:dyDescent="0.2">
      <c r="A238" s="1"/>
      <c r="B238" s="17"/>
      <c r="C238" s="17"/>
      <c r="D238" s="17"/>
      <c r="E238" s="17"/>
      <c r="F238" s="1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customHeight="1" x14ac:dyDescent="0.2">
      <c r="A239" s="1"/>
      <c r="B239" s="17"/>
      <c r="C239" s="17"/>
      <c r="D239" s="17"/>
      <c r="E239" s="17"/>
      <c r="F239" s="17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customHeight="1" x14ac:dyDescent="0.2">
      <c r="A240" s="1"/>
      <c r="B240" s="17"/>
      <c r="C240" s="17"/>
      <c r="D240" s="17"/>
      <c r="E240" s="17"/>
      <c r="F240" s="17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customHeight="1" x14ac:dyDescent="0.2">
      <c r="A241" s="1"/>
      <c r="B241" s="17"/>
      <c r="C241" s="17"/>
      <c r="D241" s="17"/>
      <c r="E241" s="17"/>
      <c r="F241" s="17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customHeight="1" x14ac:dyDescent="0.2">
      <c r="A242" s="1"/>
      <c r="B242" s="17"/>
      <c r="C242" s="17"/>
      <c r="D242" s="17"/>
      <c r="E242" s="17"/>
      <c r="F242" s="17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customHeight="1" x14ac:dyDescent="0.2">
      <c r="A243" s="1"/>
      <c r="B243" s="17"/>
      <c r="C243" s="17"/>
      <c r="D243" s="17"/>
      <c r="E243" s="17"/>
      <c r="F243" s="17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customHeight="1" x14ac:dyDescent="0.2">
      <c r="A244" s="1"/>
      <c r="B244" s="17"/>
      <c r="C244" s="17"/>
      <c r="D244" s="17"/>
      <c r="E244" s="17"/>
      <c r="F244" s="17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customHeight="1" x14ac:dyDescent="0.2">
      <c r="A245" s="1"/>
      <c r="B245" s="17"/>
      <c r="C245" s="17"/>
      <c r="D245" s="17"/>
      <c r="E245" s="17"/>
      <c r="F245" s="17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customHeight="1" x14ac:dyDescent="0.2">
      <c r="A246" s="1"/>
      <c r="B246" s="17"/>
      <c r="C246" s="17"/>
      <c r="D246" s="17"/>
      <c r="E246" s="17"/>
      <c r="F246" s="17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customHeight="1" x14ac:dyDescent="0.2">
      <c r="A247" s="1"/>
      <c r="B247" s="17"/>
      <c r="C247" s="17"/>
      <c r="D247" s="17"/>
      <c r="E247" s="17"/>
      <c r="F247" s="17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customHeight="1" x14ac:dyDescent="0.2">
      <c r="A248" s="1"/>
      <c r="B248" s="17"/>
      <c r="C248" s="17"/>
      <c r="D248" s="17"/>
      <c r="E248" s="17"/>
      <c r="F248" s="17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"/>
    <row r="250" spans="1:27" ht="15.75" customHeight="1" x14ac:dyDescent="0.2"/>
    <row r="251" spans="1:27" ht="15.75" customHeight="1" x14ac:dyDescent="0.2"/>
    <row r="252" spans="1:27" ht="15.75" customHeight="1" x14ac:dyDescent="0.2"/>
    <row r="253" spans="1:27" ht="15.75" customHeight="1" x14ac:dyDescent="0.2"/>
    <row r="254" spans="1:27" ht="15.75" customHeight="1" x14ac:dyDescent="0.2"/>
    <row r="255" spans="1:27" ht="15.75" customHeight="1" x14ac:dyDescent="0.2"/>
    <row r="256" spans="1:2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B38:F38"/>
    <mergeCell ref="A12:F12"/>
    <mergeCell ref="B18:F18"/>
    <mergeCell ref="A1:F1"/>
    <mergeCell ref="A22:F22"/>
    <mergeCell ref="A32:F32"/>
    <mergeCell ref="A2:F2"/>
    <mergeCell ref="B28:F28"/>
    <mergeCell ref="B8:F8"/>
  </mergeCells>
  <conditionalFormatting sqref="C44:C45">
    <cfRule type="containsText" dxfId="137" priority="7" operator="containsText" text="&quot;&quot;">
      <formula>NOT(ISERROR(SEARCH((""""""),(C44))))</formula>
    </cfRule>
  </conditionalFormatting>
  <conditionalFormatting sqref="C44:C45">
    <cfRule type="containsText" dxfId="136" priority="8" operator="containsText" text="&quot;&quot;">
      <formula>NOT(ISERROR(SEARCH((""""""),(C44))))</formula>
    </cfRule>
  </conditionalFormatting>
  <conditionalFormatting sqref="C44:C45">
    <cfRule type="containsText" dxfId="135" priority="9" operator="containsText" text="&quot;&quot;">
      <formula>NOT(ISERROR(SEARCH((""""""),(C44))))</formula>
    </cfRule>
  </conditionalFormatting>
  <conditionalFormatting sqref="C47">
    <cfRule type="containsText" dxfId="134" priority="4" operator="containsText" text="&quot;&quot;">
      <formula>NOT(ISERROR(SEARCH((""""""),(C47))))</formula>
    </cfRule>
  </conditionalFormatting>
  <conditionalFormatting sqref="C47">
    <cfRule type="containsText" dxfId="133" priority="5" operator="containsText" text="&quot;&quot;">
      <formula>NOT(ISERROR(SEARCH((""""""),(C47))))</formula>
    </cfRule>
  </conditionalFormatting>
  <conditionalFormatting sqref="C47">
    <cfRule type="containsText" dxfId="132" priority="6" operator="containsText" text="&quot;&quot;">
      <formula>NOT(ISERROR(SEARCH((""""""),(C47))))</formula>
    </cfRule>
  </conditionalFormatting>
  <conditionalFormatting sqref="C48">
    <cfRule type="containsText" dxfId="131" priority="1" operator="containsText" text="&quot;&quot;">
      <formula>NOT(ISERROR(SEARCH((""""""),(C48))))</formula>
    </cfRule>
  </conditionalFormatting>
  <conditionalFormatting sqref="C48">
    <cfRule type="containsText" dxfId="130" priority="2" operator="containsText" text="&quot;&quot;">
      <formula>NOT(ISERROR(SEARCH((""""""),(C48))))</formula>
    </cfRule>
  </conditionalFormatting>
  <conditionalFormatting sqref="C48">
    <cfRule type="containsText" dxfId="129" priority="3" operator="containsText" text="&quot;&quot;">
      <formula>NOT(ISERROR(SEARCH((""""""),(C48))))</formula>
    </cfRule>
  </conditionalFormatting>
  <printOptions horizontalCentered="1"/>
  <pageMargins left="0.17" right="0.17" top="0.17" bottom="0.17" header="0" footer="0"/>
  <pageSetup scale="58" orientation="landscape" horizontalDpi="4294967295" verticalDpi="4294967295" r:id="rId1"/>
  <rowBreaks count="2" manualBreakCount="2">
    <brk id="21" max="5" man="1"/>
    <brk id="41" max="5" man="1"/>
  </rowBreaks>
  <colBreaks count="1" manualBreakCount="1">
    <brk id="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66"/>
    <outlinePr summaryBelow="0" summaryRight="0"/>
  </sheetPr>
  <dimension ref="A1:Z1000"/>
  <sheetViews>
    <sheetView topLeftCell="A13" zoomScale="85" zoomScaleNormal="85" workbookViewId="0">
      <selection activeCell="F7" sqref="F7"/>
    </sheetView>
  </sheetViews>
  <sheetFormatPr defaultColWidth="14.42578125" defaultRowHeight="15" customHeight="1" x14ac:dyDescent="0.2"/>
  <cols>
    <col min="1" max="1" width="13" customWidth="1"/>
    <col min="2" max="3" width="40.7109375" bestFit="1" customWidth="1"/>
    <col min="4" max="4" width="37.7109375" customWidth="1"/>
    <col min="5" max="5" width="36.28515625" bestFit="1" customWidth="1"/>
    <col min="6" max="6" width="33.85546875" customWidth="1"/>
    <col min="7" max="7" width="19.140625" bestFit="1" customWidth="1"/>
    <col min="8" max="16" width="17.28515625" customWidth="1"/>
  </cols>
  <sheetData>
    <row r="1" spans="1:16" ht="54.75" customHeight="1" x14ac:dyDescent="0.2">
      <c r="A1" s="255" t="s">
        <v>0</v>
      </c>
      <c r="B1" s="250"/>
      <c r="C1" s="250"/>
      <c r="D1" s="250"/>
      <c r="E1" s="250"/>
      <c r="F1" s="25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54.75" customHeight="1" x14ac:dyDescent="0.2">
      <c r="A2" s="249" t="s">
        <v>271</v>
      </c>
      <c r="B2" s="250"/>
      <c r="C2" s="250"/>
      <c r="D2" s="250"/>
      <c r="E2" s="250"/>
      <c r="F2" s="25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54.75" customHeight="1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54.75" customHeight="1" x14ac:dyDescent="0.2">
      <c r="A4" s="25" t="s">
        <v>7</v>
      </c>
      <c r="B4" s="77" t="s">
        <v>34</v>
      </c>
      <c r="C4" s="76" t="s">
        <v>311</v>
      </c>
      <c r="D4" s="77" t="s">
        <v>34</v>
      </c>
      <c r="E4" s="79" t="s">
        <v>40</v>
      </c>
      <c r="F4" s="79" t="s">
        <v>38</v>
      </c>
      <c r="H4" s="1"/>
      <c r="I4" s="1"/>
      <c r="J4" s="1"/>
      <c r="K4" s="1"/>
      <c r="L4" s="1"/>
      <c r="M4" s="1"/>
      <c r="N4" s="1"/>
      <c r="O4" s="1"/>
      <c r="P4" s="1"/>
    </row>
    <row r="5" spans="1:16" ht="54.75" customHeight="1" x14ac:dyDescent="0.2">
      <c r="A5" s="25" t="s">
        <v>8</v>
      </c>
      <c r="B5" s="76" t="s">
        <v>315</v>
      </c>
      <c r="C5" s="76" t="s">
        <v>311</v>
      </c>
      <c r="D5" s="77" t="s">
        <v>34</v>
      </c>
      <c r="E5" s="79" t="s">
        <v>32</v>
      </c>
      <c r="F5" s="77" t="s">
        <v>34</v>
      </c>
      <c r="I5" s="1"/>
      <c r="J5" s="1"/>
      <c r="K5" s="1"/>
      <c r="L5" s="1"/>
      <c r="M5" s="1"/>
      <c r="N5" s="1"/>
      <c r="O5" s="1"/>
      <c r="P5" s="1"/>
    </row>
    <row r="6" spans="1:16" ht="54.75" customHeight="1" x14ac:dyDescent="0.2">
      <c r="A6" s="25" t="s">
        <v>9</v>
      </c>
      <c r="B6" s="76" t="s">
        <v>315</v>
      </c>
      <c r="C6" s="76" t="s">
        <v>311</v>
      </c>
      <c r="D6" s="79" t="s">
        <v>356</v>
      </c>
      <c r="E6" s="79" t="s">
        <v>39</v>
      </c>
      <c r="F6" s="79" t="s">
        <v>39</v>
      </c>
      <c r="I6" s="1"/>
      <c r="J6" s="1"/>
      <c r="K6" s="1"/>
      <c r="L6" s="1"/>
      <c r="M6" s="1"/>
      <c r="N6" s="1"/>
      <c r="O6" s="1"/>
      <c r="P6" s="1"/>
    </row>
    <row r="7" spans="1:16" ht="54.75" customHeight="1" thickBot="1" x14ac:dyDescent="0.25">
      <c r="A7" s="26" t="s">
        <v>11</v>
      </c>
      <c r="B7" s="76" t="s">
        <v>315</v>
      </c>
      <c r="C7" s="79" t="s">
        <v>38</v>
      </c>
      <c r="D7" s="79" t="s">
        <v>38</v>
      </c>
      <c r="E7" s="79" t="s">
        <v>41</v>
      </c>
      <c r="F7" s="79" t="s">
        <v>40</v>
      </c>
      <c r="I7" s="1"/>
      <c r="J7" s="1"/>
      <c r="L7" s="1"/>
      <c r="M7" s="1"/>
      <c r="N7" s="1"/>
      <c r="O7" s="1"/>
      <c r="P7" s="1"/>
    </row>
    <row r="8" spans="1:16" ht="54.75" customHeight="1" thickBot="1" x14ac:dyDescent="0.25">
      <c r="A8" s="26" t="s">
        <v>13</v>
      </c>
      <c r="B8" s="266" t="s">
        <v>14</v>
      </c>
      <c r="C8" s="267"/>
      <c r="D8" s="267"/>
      <c r="E8" s="267"/>
      <c r="F8" s="268"/>
      <c r="G8" s="215" t="s">
        <v>229</v>
      </c>
      <c r="H8" s="1"/>
      <c r="I8" s="1"/>
      <c r="J8" s="1"/>
      <c r="K8" s="1"/>
      <c r="L8" s="1"/>
      <c r="M8" s="1"/>
      <c r="N8" s="1"/>
      <c r="O8" s="1"/>
      <c r="P8" s="1"/>
    </row>
    <row r="9" spans="1:16" ht="54.75" customHeight="1" thickBot="1" x14ac:dyDescent="0.25">
      <c r="A9" s="25" t="s">
        <v>15</v>
      </c>
      <c r="B9" s="79" t="s">
        <v>41</v>
      </c>
      <c r="C9" s="77" t="s">
        <v>34</v>
      </c>
      <c r="D9" s="79" t="s">
        <v>32</v>
      </c>
      <c r="E9" s="77" t="s">
        <v>34</v>
      </c>
      <c r="F9" s="92" t="s">
        <v>34</v>
      </c>
      <c r="G9" s="216" t="s">
        <v>230</v>
      </c>
      <c r="H9" s="1"/>
      <c r="I9" s="1"/>
      <c r="J9" s="1"/>
      <c r="K9" s="1"/>
      <c r="L9" s="1"/>
      <c r="M9" s="1"/>
      <c r="N9" s="1"/>
      <c r="O9" s="1"/>
      <c r="P9" s="1"/>
    </row>
    <row r="10" spans="1:16" ht="54.75" customHeight="1" thickBot="1" x14ac:dyDescent="0.25">
      <c r="A10" s="25" t="s">
        <v>16</v>
      </c>
      <c r="B10" s="79" t="s">
        <v>41</v>
      </c>
      <c r="C10" s="77" t="s">
        <v>34</v>
      </c>
      <c r="D10" s="77" t="s">
        <v>126</v>
      </c>
      <c r="E10" s="77" t="s">
        <v>34</v>
      </c>
      <c r="F10" s="92" t="s">
        <v>34</v>
      </c>
      <c r="G10" s="216" t="s">
        <v>231</v>
      </c>
      <c r="H10" s="1"/>
      <c r="I10" s="1"/>
      <c r="J10" s="1"/>
      <c r="K10" s="1"/>
      <c r="L10" s="1"/>
      <c r="M10" s="1"/>
      <c r="N10" s="1"/>
      <c r="O10" s="1"/>
      <c r="P10" s="1"/>
    </row>
    <row r="11" spans="1:16" ht="54.75" customHeight="1" thickBot="1" x14ac:dyDescent="0.25">
      <c r="A11" s="25" t="s">
        <v>17</v>
      </c>
      <c r="B11" s="77" t="s">
        <v>34</v>
      </c>
      <c r="C11" s="77" t="s">
        <v>34</v>
      </c>
      <c r="D11" s="77" t="s">
        <v>126</v>
      </c>
      <c r="E11" s="77" t="s">
        <v>34</v>
      </c>
      <c r="F11" s="92" t="s">
        <v>34</v>
      </c>
      <c r="G11" s="216" t="s">
        <v>232</v>
      </c>
      <c r="H11" s="1"/>
      <c r="I11" s="1"/>
      <c r="J11" s="1"/>
      <c r="K11" s="1"/>
      <c r="L11" s="1"/>
      <c r="M11" s="1"/>
      <c r="N11" s="1"/>
      <c r="O11" s="1"/>
      <c r="P11" s="1"/>
    </row>
    <row r="12" spans="1:16" ht="54.75" customHeight="1" x14ac:dyDescent="0.2">
      <c r="A12" s="249" t="s">
        <v>272</v>
      </c>
      <c r="B12" s="250"/>
      <c r="C12" s="250"/>
      <c r="D12" s="250"/>
      <c r="E12" s="250"/>
      <c r="F12" s="25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54.75" customHeight="1" x14ac:dyDescent="0.2">
      <c r="A13" s="2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54.75" customHeight="1" x14ac:dyDescent="0.2">
      <c r="A14" s="25" t="s">
        <v>7</v>
      </c>
      <c r="B14" s="77" t="s">
        <v>34</v>
      </c>
      <c r="C14" s="77" t="s">
        <v>34</v>
      </c>
      <c r="D14" s="79" t="s">
        <v>38</v>
      </c>
      <c r="E14" s="77" t="s">
        <v>34</v>
      </c>
      <c r="F14" s="77" t="s">
        <v>34</v>
      </c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54.75" customHeight="1" x14ac:dyDescent="0.2">
      <c r="A15" s="27" t="s">
        <v>8</v>
      </c>
      <c r="B15" s="77" t="s">
        <v>34</v>
      </c>
      <c r="C15" s="77" t="s">
        <v>34</v>
      </c>
      <c r="D15" s="79" t="s">
        <v>32</v>
      </c>
      <c r="E15" s="79" t="s">
        <v>361</v>
      </c>
      <c r="F15" s="79" t="s">
        <v>445</v>
      </c>
      <c r="H15" s="1"/>
      <c r="I15" s="1"/>
      <c r="J15" s="1"/>
      <c r="K15" s="1"/>
      <c r="L15" s="1"/>
      <c r="M15" s="1"/>
      <c r="N15" s="1"/>
      <c r="O15" s="1"/>
      <c r="P15" s="1"/>
    </row>
    <row r="16" spans="1:16" ht="54.75" customHeight="1" x14ac:dyDescent="0.2">
      <c r="A16" s="27" t="s">
        <v>9</v>
      </c>
      <c r="B16" s="77" t="s">
        <v>34</v>
      </c>
      <c r="C16" s="79" t="s">
        <v>38</v>
      </c>
      <c r="D16" s="77" t="s">
        <v>34</v>
      </c>
      <c r="E16" s="77" t="s">
        <v>34</v>
      </c>
      <c r="F16" s="79" t="s">
        <v>446</v>
      </c>
      <c r="H16" s="1"/>
      <c r="I16" s="1"/>
      <c r="J16" s="1"/>
      <c r="K16" s="1"/>
      <c r="L16" s="1"/>
      <c r="M16" s="1"/>
      <c r="N16" s="1"/>
      <c r="O16" s="1"/>
      <c r="P16" s="1"/>
    </row>
    <row r="17" spans="1:26" ht="54.75" customHeight="1" thickBot="1" x14ac:dyDescent="0.25">
      <c r="A17" s="27" t="s">
        <v>11</v>
      </c>
      <c r="B17" s="79" t="s">
        <v>41</v>
      </c>
      <c r="C17" s="77" t="s">
        <v>34</v>
      </c>
      <c r="D17" s="79" t="s">
        <v>356</v>
      </c>
      <c r="E17" s="79" t="s">
        <v>449</v>
      </c>
      <c r="F17" s="79" t="s">
        <v>447</v>
      </c>
      <c r="H17" s="1"/>
      <c r="I17" s="1"/>
      <c r="J17" s="1"/>
      <c r="K17" s="1"/>
      <c r="L17" s="1"/>
      <c r="M17" s="1"/>
      <c r="N17" s="1"/>
      <c r="O17" s="1"/>
      <c r="P17" s="1"/>
    </row>
    <row r="18" spans="1:26" ht="54.75" customHeight="1" thickBot="1" x14ac:dyDescent="0.25">
      <c r="A18" s="27" t="s">
        <v>13</v>
      </c>
      <c r="B18" s="263" t="s">
        <v>14</v>
      </c>
      <c r="C18" s="264"/>
      <c r="D18" s="264"/>
      <c r="E18" s="264"/>
      <c r="F18" s="265"/>
      <c r="G18" s="215" t="s">
        <v>229</v>
      </c>
      <c r="H18" s="1"/>
      <c r="I18" s="1"/>
      <c r="J18" s="1"/>
      <c r="K18" s="1"/>
      <c r="L18" s="1"/>
      <c r="M18" s="1"/>
      <c r="N18" s="1"/>
      <c r="O18" s="1"/>
      <c r="P18" s="1"/>
    </row>
    <row r="19" spans="1:26" ht="54.75" customHeight="1" thickBot="1" x14ac:dyDescent="0.25">
      <c r="A19" s="27" t="s">
        <v>15</v>
      </c>
      <c r="B19" s="76" t="s">
        <v>315</v>
      </c>
      <c r="C19" s="76" t="s">
        <v>311</v>
      </c>
      <c r="D19" s="77" t="s">
        <v>126</v>
      </c>
      <c r="E19" s="79" t="s">
        <v>41</v>
      </c>
      <c r="F19" s="79" t="s">
        <v>476</v>
      </c>
      <c r="G19" s="216" t="s">
        <v>230</v>
      </c>
      <c r="J19" s="1"/>
      <c r="K19" s="1"/>
      <c r="L19" s="1"/>
      <c r="M19" s="1"/>
      <c r="N19" s="1"/>
      <c r="O19" s="1"/>
      <c r="P19" s="1"/>
    </row>
    <row r="20" spans="1:26" ht="54.75" customHeight="1" thickBot="1" x14ac:dyDescent="0.25">
      <c r="A20" s="27" t="s">
        <v>16</v>
      </c>
      <c r="B20" s="76" t="s">
        <v>315</v>
      </c>
      <c r="C20" s="76" t="s">
        <v>311</v>
      </c>
      <c r="D20" s="77" t="s">
        <v>126</v>
      </c>
      <c r="E20" s="79" t="s">
        <v>41</v>
      </c>
      <c r="F20" s="77" t="s">
        <v>34</v>
      </c>
      <c r="G20" s="216" t="s">
        <v>231</v>
      </c>
      <c r="J20" s="1"/>
      <c r="K20" s="1"/>
      <c r="L20" s="1"/>
      <c r="M20" s="1"/>
      <c r="N20" s="1"/>
      <c r="O20" s="1"/>
      <c r="P20" s="1"/>
    </row>
    <row r="21" spans="1:26" ht="54.75" customHeight="1" thickBot="1" x14ac:dyDescent="0.25">
      <c r="A21" s="27" t="s">
        <v>17</v>
      </c>
      <c r="B21" s="76" t="s">
        <v>315</v>
      </c>
      <c r="C21" s="76" t="s">
        <v>311</v>
      </c>
      <c r="D21" s="77" t="s">
        <v>126</v>
      </c>
      <c r="E21" s="77" t="s">
        <v>34</v>
      </c>
      <c r="F21" s="77" t="s">
        <v>34</v>
      </c>
      <c r="G21" s="216" t="s">
        <v>232</v>
      </c>
      <c r="H21" s="1"/>
      <c r="I21" s="1"/>
      <c r="J21" s="1"/>
      <c r="K21" s="1"/>
      <c r="L21" s="1"/>
      <c r="M21" s="1"/>
      <c r="N21" s="1"/>
      <c r="O21" s="1"/>
      <c r="P21" s="1"/>
    </row>
    <row r="22" spans="1:26" ht="54.75" customHeight="1" x14ac:dyDescent="0.2">
      <c r="A22" s="249" t="s">
        <v>273</v>
      </c>
      <c r="B22" s="250"/>
      <c r="C22" s="250"/>
      <c r="D22" s="250"/>
      <c r="E22" s="250"/>
      <c r="F22" s="25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54.75" customHeight="1" x14ac:dyDescent="0.2">
      <c r="A23" s="2" t="s">
        <v>1</v>
      </c>
      <c r="B23" s="2" t="s">
        <v>2</v>
      </c>
      <c r="C23" s="2" t="s">
        <v>3</v>
      </c>
      <c r="D23" s="2" t="s">
        <v>4</v>
      </c>
      <c r="E23" s="2" t="s">
        <v>5</v>
      </c>
      <c r="F23" s="2" t="s">
        <v>6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54.75" customHeight="1" x14ac:dyDescent="0.2">
      <c r="A24" s="25" t="s">
        <v>7</v>
      </c>
      <c r="B24" s="77" t="s">
        <v>34</v>
      </c>
      <c r="C24" s="77" t="s">
        <v>34</v>
      </c>
      <c r="D24" s="79" t="s">
        <v>41</v>
      </c>
      <c r="E24" s="79" t="s">
        <v>41</v>
      </c>
      <c r="F24" s="77" t="s">
        <v>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54.75" customHeight="1" x14ac:dyDescent="0.2">
      <c r="A25" s="27" t="s">
        <v>8</v>
      </c>
      <c r="B25" s="77" t="s">
        <v>34</v>
      </c>
      <c r="C25" s="77" t="s">
        <v>34</v>
      </c>
      <c r="D25" s="79" t="s">
        <v>42</v>
      </c>
      <c r="E25" s="79" t="s">
        <v>41</v>
      </c>
      <c r="F25" s="79" t="s">
        <v>32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54.75" customHeight="1" x14ac:dyDescent="0.2">
      <c r="A26" s="27" t="s">
        <v>9</v>
      </c>
      <c r="B26" s="79" t="s">
        <v>39</v>
      </c>
      <c r="C26" s="77" t="s">
        <v>34</v>
      </c>
      <c r="D26" s="79" t="s">
        <v>39</v>
      </c>
      <c r="E26" s="79" t="s">
        <v>32</v>
      </c>
      <c r="F26" s="79" t="s">
        <v>40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54.75" customHeight="1" thickBot="1" x14ac:dyDescent="0.25">
      <c r="A27" s="27" t="s">
        <v>11</v>
      </c>
      <c r="B27" s="77" t="s">
        <v>34</v>
      </c>
      <c r="C27" s="79" t="s">
        <v>499</v>
      </c>
      <c r="D27" s="77" t="s">
        <v>34</v>
      </c>
      <c r="E27" s="77" t="s">
        <v>34</v>
      </c>
      <c r="F27" s="79" t="s">
        <v>38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9.75" customHeight="1" thickBot="1" x14ac:dyDescent="0.25">
      <c r="A28" s="27" t="s">
        <v>13</v>
      </c>
      <c r="B28" s="260" t="s">
        <v>14</v>
      </c>
      <c r="C28" s="261"/>
      <c r="D28" s="261"/>
      <c r="E28" s="261"/>
      <c r="F28" s="262"/>
      <c r="G28" s="215" t="s">
        <v>229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54.75" customHeight="1" thickBot="1" x14ac:dyDescent="0.25">
      <c r="A29" s="27" t="s">
        <v>15</v>
      </c>
      <c r="B29" s="76" t="s">
        <v>312</v>
      </c>
      <c r="C29" s="79" t="s">
        <v>40</v>
      </c>
      <c r="D29" s="77" t="s">
        <v>126</v>
      </c>
      <c r="E29" s="76" t="s">
        <v>315</v>
      </c>
      <c r="F29" s="77" t="s">
        <v>34</v>
      </c>
      <c r="G29" s="216" t="s">
        <v>230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54.75" customHeight="1" thickBot="1" x14ac:dyDescent="0.25">
      <c r="A30" s="27" t="s">
        <v>16</v>
      </c>
      <c r="B30" s="76" t="s">
        <v>312</v>
      </c>
      <c r="C30" s="79" t="s">
        <v>38</v>
      </c>
      <c r="D30" s="77" t="s">
        <v>126</v>
      </c>
      <c r="E30" s="76" t="s">
        <v>315</v>
      </c>
      <c r="F30" s="77" t="s">
        <v>34</v>
      </c>
      <c r="G30" s="216" t="s">
        <v>231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54.75" customHeight="1" thickBot="1" x14ac:dyDescent="0.25">
      <c r="A31" s="27" t="s">
        <v>17</v>
      </c>
      <c r="B31" s="76" t="s">
        <v>312</v>
      </c>
      <c r="C31" s="77" t="s">
        <v>34</v>
      </c>
      <c r="D31" s="77" t="s">
        <v>126</v>
      </c>
      <c r="E31" s="76" t="s">
        <v>315</v>
      </c>
      <c r="F31" s="77" t="s">
        <v>34</v>
      </c>
      <c r="G31" s="216" t="s">
        <v>232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54.75" customHeight="1" x14ac:dyDescent="0.2">
      <c r="A32" s="249" t="s">
        <v>274</v>
      </c>
      <c r="B32" s="250"/>
      <c r="C32" s="250"/>
      <c r="D32" s="250"/>
      <c r="E32" s="250"/>
      <c r="F32" s="25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54.75" customHeight="1" x14ac:dyDescent="0.2">
      <c r="A33" s="2" t="s">
        <v>1</v>
      </c>
      <c r="B33" s="2" t="s">
        <v>2</v>
      </c>
      <c r="C33" s="2" t="s">
        <v>3</v>
      </c>
      <c r="D33" s="2" t="s">
        <v>4</v>
      </c>
      <c r="E33" s="2" t="s">
        <v>5</v>
      </c>
      <c r="F33" s="2" t="s">
        <v>6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54.75" customHeight="1" x14ac:dyDescent="0.2">
      <c r="A34" s="25" t="s">
        <v>7</v>
      </c>
      <c r="B34" s="79" t="s">
        <v>38</v>
      </c>
      <c r="C34" s="77" t="s">
        <v>34</v>
      </c>
      <c r="D34" s="77" t="s">
        <v>34</v>
      </c>
      <c r="E34" s="76" t="s">
        <v>315</v>
      </c>
      <c r="F34" s="79" t="s">
        <v>359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54.75" customHeight="1" x14ac:dyDescent="0.2">
      <c r="A35" s="27" t="s">
        <v>8</v>
      </c>
      <c r="B35" s="76" t="s">
        <v>312</v>
      </c>
      <c r="C35" s="77" t="s">
        <v>34</v>
      </c>
      <c r="D35" s="79" t="s">
        <v>357</v>
      </c>
      <c r="E35" s="76" t="s">
        <v>315</v>
      </c>
      <c r="F35" s="79" t="s">
        <v>359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54.75" customHeight="1" x14ac:dyDescent="0.2">
      <c r="A36" s="27" t="s">
        <v>9</v>
      </c>
      <c r="B36" s="76" t="s">
        <v>312</v>
      </c>
      <c r="C36" s="79" t="s">
        <v>39</v>
      </c>
      <c r="D36" s="77" t="s">
        <v>34</v>
      </c>
      <c r="E36" s="76" t="s">
        <v>315</v>
      </c>
      <c r="F36" s="79" t="s">
        <v>360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54.75" customHeight="1" thickBot="1" x14ac:dyDescent="0.25">
      <c r="A37" s="27" t="s">
        <v>11</v>
      </c>
      <c r="B37" s="76" t="s">
        <v>312</v>
      </c>
      <c r="C37" s="79" t="s">
        <v>38</v>
      </c>
      <c r="D37" s="79" t="s">
        <v>499</v>
      </c>
      <c r="E37" s="79" t="s">
        <v>494</v>
      </c>
      <c r="F37" s="79" t="s">
        <v>361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54.75" customHeight="1" thickBot="1" x14ac:dyDescent="0.25">
      <c r="A38" s="27" t="s">
        <v>13</v>
      </c>
      <c r="B38" s="259" t="s">
        <v>14</v>
      </c>
      <c r="C38" s="250"/>
      <c r="D38" s="250"/>
      <c r="E38" s="250"/>
      <c r="F38" s="251"/>
      <c r="G38" s="215" t="s">
        <v>229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54.75" customHeight="1" thickBot="1" x14ac:dyDescent="0.25">
      <c r="A39" s="27" t="s">
        <v>15</v>
      </c>
      <c r="B39" s="79" t="s">
        <v>39</v>
      </c>
      <c r="C39" s="77" t="s">
        <v>34</v>
      </c>
      <c r="D39" s="77" t="s">
        <v>126</v>
      </c>
      <c r="E39" s="77" t="s">
        <v>34</v>
      </c>
      <c r="F39" s="77" t="s">
        <v>34</v>
      </c>
      <c r="G39" s="216" t="s">
        <v>230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54.75" customHeight="1" thickBot="1" x14ac:dyDescent="0.25">
      <c r="A40" s="27" t="s">
        <v>16</v>
      </c>
      <c r="B40" s="77" t="s">
        <v>34</v>
      </c>
      <c r="C40" s="79" t="s">
        <v>358</v>
      </c>
      <c r="D40" s="77" t="s">
        <v>126</v>
      </c>
      <c r="E40" s="79" t="s">
        <v>32</v>
      </c>
      <c r="F40" s="77" t="s">
        <v>34</v>
      </c>
      <c r="G40" s="216" t="s">
        <v>231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54.75" customHeight="1" thickBot="1" x14ac:dyDescent="0.25">
      <c r="A41" s="27" t="s">
        <v>17</v>
      </c>
      <c r="B41" s="77" t="s">
        <v>34</v>
      </c>
      <c r="C41" s="77" t="s">
        <v>34</v>
      </c>
      <c r="D41" s="77" t="s">
        <v>126</v>
      </c>
      <c r="E41" s="77" t="s">
        <v>34</v>
      </c>
      <c r="F41" s="77" t="s">
        <v>34</v>
      </c>
      <c r="G41" s="216" t="s">
        <v>232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.75" customHeight="1" x14ac:dyDescent="0.2">
      <c r="A42" s="28"/>
      <c r="B42" s="29"/>
      <c r="C42" s="29"/>
      <c r="D42" s="29"/>
      <c r="E42" s="29"/>
      <c r="F42" s="16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26" ht="36" customHeight="1" x14ac:dyDescent="0.2">
      <c r="A43" s="49" t="s">
        <v>18</v>
      </c>
      <c r="B43" s="49" t="s">
        <v>19</v>
      </c>
      <c r="C43" s="49" t="s">
        <v>20</v>
      </c>
      <c r="D43" s="49" t="s">
        <v>21</v>
      </c>
      <c r="E43" s="49" t="s">
        <v>22</v>
      </c>
      <c r="F43" s="49" t="s">
        <v>23</v>
      </c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26" ht="30" customHeight="1" x14ac:dyDescent="0.2">
      <c r="A44" s="235" t="s">
        <v>43</v>
      </c>
      <c r="B44" s="79" t="s">
        <v>38</v>
      </c>
      <c r="C44" s="85" t="s">
        <v>111</v>
      </c>
      <c r="D44" s="84" t="s">
        <v>275</v>
      </c>
      <c r="E44" s="96"/>
      <c r="F44" s="87" t="s">
        <v>27</v>
      </c>
      <c r="G44" s="30"/>
      <c r="H44" s="23"/>
      <c r="I44" s="1"/>
      <c r="J44" s="1"/>
      <c r="K44" s="1"/>
      <c r="L44" s="1"/>
      <c r="M44" s="1"/>
      <c r="N44" s="1"/>
      <c r="O44" s="1"/>
      <c r="P44" s="1"/>
      <c r="Q44" s="1"/>
    </row>
    <row r="45" spans="1:26" ht="30" customHeight="1" x14ac:dyDescent="0.2">
      <c r="A45" s="88" t="s">
        <v>44</v>
      </c>
      <c r="B45" s="79" t="s">
        <v>39</v>
      </c>
      <c r="C45" s="85" t="s">
        <v>26</v>
      </c>
      <c r="D45" s="84" t="s">
        <v>189</v>
      </c>
      <c r="E45" s="96" t="s">
        <v>482</v>
      </c>
      <c r="F45" s="87" t="s">
        <v>28</v>
      </c>
      <c r="G45" s="31"/>
      <c r="H45" s="23"/>
      <c r="I45" s="1"/>
      <c r="J45" s="1"/>
      <c r="K45" s="1"/>
      <c r="L45" s="1"/>
      <c r="M45" s="1"/>
      <c r="N45" s="1"/>
      <c r="O45" s="1"/>
      <c r="P45" s="1"/>
      <c r="Q45" s="1"/>
    </row>
    <row r="46" spans="1:26" ht="31.5" x14ac:dyDescent="0.2">
      <c r="A46" s="88" t="s">
        <v>45</v>
      </c>
      <c r="B46" s="79" t="s">
        <v>41</v>
      </c>
      <c r="C46" s="85" t="s">
        <v>225</v>
      </c>
      <c r="D46" s="84" t="s">
        <v>493</v>
      </c>
      <c r="E46" s="96" t="s">
        <v>414</v>
      </c>
      <c r="F46" s="87" t="s">
        <v>28</v>
      </c>
      <c r="G46" s="30"/>
      <c r="H46" s="23"/>
      <c r="I46" s="15"/>
      <c r="J46" s="1"/>
      <c r="K46" s="1"/>
      <c r="L46" s="1"/>
      <c r="M46" s="1"/>
      <c r="N46" s="1"/>
      <c r="O46" s="1"/>
      <c r="P46" s="1"/>
      <c r="Q46" s="1"/>
    </row>
    <row r="47" spans="1:26" ht="47.25" x14ac:dyDescent="0.2">
      <c r="A47" s="88" t="s">
        <v>46</v>
      </c>
      <c r="B47" s="79" t="s">
        <v>40</v>
      </c>
      <c r="C47" s="85" t="s">
        <v>26</v>
      </c>
      <c r="D47" s="84" t="s">
        <v>504</v>
      </c>
      <c r="E47" s="96"/>
      <c r="F47" s="87" t="s">
        <v>25</v>
      </c>
      <c r="G47" s="31"/>
      <c r="H47" s="23"/>
      <c r="I47" s="1"/>
      <c r="J47" s="1"/>
      <c r="K47" s="1"/>
      <c r="L47" s="1"/>
      <c r="M47" s="1"/>
      <c r="N47" s="1"/>
      <c r="O47" s="1"/>
      <c r="P47" s="1"/>
      <c r="Q47" s="1"/>
    </row>
    <row r="48" spans="1:26" ht="35.25" customHeight="1" x14ac:dyDescent="0.2">
      <c r="A48" s="88" t="s">
        <v>36</v>
      </c>
      <c r="B48" s="79" t="s">
        <v>32</v>
      </c>
      <c r="C48" s="85" t="s">
        <v>111</v>
      </c>
      <c r="D48" s="84" t="s">
        <v>211</v>
      </c>
      <c r="E48" s="96"/>
      <c r="F48" s="87" t="s">
        <v>25</v>
      </c>
      <c r="G48" s="31"/>
      <c r="H48" s="23"/>
      <c r="I48" s="1"/>
      <c r="J48" s="1"/>
      <c r="K48" s="1"/>
      <c r="L48" s="1"/>
      <c r="M48" s="1"/>
      <c r="N48" s="1"/>
      <c r="O48" s="1"/>
      <c r="P48" s="1"/>
      <c r="Q48" s="1"/>
    </row>
    <row r="49" spans="1:16" ht="24.75" customHeight="1" x14ac:dyDescent="0.2">
      <c r="A49" s="32"/>
      <c r="B49" s="33"/>
      <c r="C49" s="34"/>
      <c r="D49" s="34"/>
      <c r="E49" s="34"/>
      <c r="F49" s="35">
        <v>15</v>
      </c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5.75" customHeight="1" x14ac:dyDescent="0.2">
      <c r="A50" s="1"/>
      <c r="B50" s="17"/>
      <c r="C50" s="17"/>
      <c r="D50" s="17"/>
      <c r="E50" s="1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5.75" customHeight="1" x14ac:dyDescent="0.2">
      <c r="A51" s="1"/>
      <c r="B51" s="17"/>
      <c r="C51" s="17"/>
      <c r="D51" s="17"/>
      <c r="E51" s="1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5.75" customHeight="1" x14ac:dyDescent="0.2">
      <c r="A52" s="1"/>
      <c r="B52" s="17"/>
      <c r="C52" s="17"/>
      <c r="D52" s="17"/>
      <c r="E52" s="1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5.75" customHeight="1" x14ac:dyDescent="0.2">
      <c r="A53" s="1"/>
      <c r="B53" s="17"/>
      <c r="C53" s="17"/>
      <c r="D53" s="17"/>
      <c r="E53" s="1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5.75" customHeight="1" x14ac:dyDescent="0.2">
      <c r="A54" s="1"/>
      <c r="B54" s="17"/>
      <c r="C54" s="17"/>
      <c r="D54" s="17"/>
      <c r="E54" s="1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5.75" customHeight="1" x14ac:dyDescent="0.2">
      <c r="A55" s="1"/>
      <c r="B55" s="17"/>
      <c r="C55" s="17"/>
      <c r="D55" s="17"/>
      <c r="E55" s="1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5.75" customHeight="1" x14ac:dyDescent="0.2">
      <c r="A56" s="1"/>
      <c r="B56" s="17"/>
      <c r="C56" s="17"/>
      <c r="D56" s="17"/>
      <c r="E56" s="1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5.75" customHeight="1" x14ac:dyDescent="0.2">
      <c r="A57" s="1"/>
      <c r="B57" s="17"/>
      <c r="C57" s="17"/>
      <c r="D57" s="17"/>
      <c r="E57" s="1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5.75" customHeight="1" x14ac:dyDescent="0.2">
      <c r="A58" s="1"/>
      <c r="B58" s="17"/>
      <c r="C58" s="17"/>
      <c r="D58" s="17"/>
      <c r="E58" s="1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5.75" customHeight="1" x14ac:dyDescent="0.2">
      <c r="A59" s="1"/>
      <c r="B59" s="17"/>
      <c r="C59" s="17"/>
      <c r="D59" s="17"/>
      <c r="E59" s="1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5.75" customHeight="1" x14ac:dyDescent="0.2">
      <c r="A60" s="1"/>
      <c r="B60" s="17"/>
      <c r="C60" s="17"/>
      <c r="D60" s="17"/>
      <c r="E60" s="1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5.75" customHeight="1" x14ac:dyDescent="0.2">
      <c r="A61" s="1"/>
      <c r="B61" s="17"/>
      <c r="C61" s="17"/>
      <c r="D61" s="17"/>
      <c r="E61" s="1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5.75" customHeight="1" x14ac:dyDescent="0.2">
      <c r="A62" s="1"/>
      <c r="B62" s="17"/>
      <c r="C62" s="17"/>
      <c r="D62" s="17"/>
      <c r="E62" s="1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5.75" customHeight="1" x14ac:dyDescent="0.2">
      <c r="A63" s="1"/>
      <c r="B63" s="17"/>
      <c r="C63" s="17"/>
      <c r="D63" s="17"/>
      <c r="E63" s="1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5.75" customHeight="1" x14ac:dyDescent="0.2">
      <c r="A64" s="1"/>
      <c r="B64" s="17"/>
      <c r="C64" s="17"/>
      <c r="D64" s="17"/>
      <c r="E64" s="1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5.75" customHeight="1" x14ac:dyDescent="0.2">
      <c r="A65" s="1"/>
      <c r="B65" s="17"/>
      <c r="C65" s="17"/>
      <c r="D65" s="17"/>
      <c r="E65" s="1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5.75" customHeight="1" x14ac:dyDescent="0.2">
      <c r="A66" s="1"/>
      <c r="B66" s="17"/>
      <c r="C66" s="17"/>
      <c r="D66" s="17"/>
      <c r="E66" s="1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5.75" customHeight="1" x14ac:dyDescent="0.2">
      <c r="A67" s="1"/>
      <c r="B67" s="17"/>
      <c r="C67" s="17"/>
      <c r="D67" s="17"/>
      <c r="E67" s="1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5.75" customHeight="1" x14ac:dyDescent="0.2">
      <c r="A68" s="1"/>
      <c r="B68" s="17"/>
      <c r="C68" s="17"/>
      <c r="D68" s="17"/>
      <c r="E68" s="1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5.75" customHeight="1" x14ac:dyDescent="0.2">
      <c r="A69" s="1"/>
      <c r="B69" s="17"/>
      <c r="C69" s="17"/>
      <c r="D69" s="17"/>
      <c r="E69" s="1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5.75" customHeight="1" x14ac:dyDescent="0.2">
      <c r="A70" s="1"/>
      <c r="B70" s="17"/>
      <c r="C70" s="17"/>
      <c r="D70" s="17"/>
      <c r="E70" s="1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5.75" customHeight="1" x14ac:dyDescent="0.2">
      <c r="A71" s="1"/>
      <c r="B71" s="17"/>
      <c r="C71" s="17"/>
      <c r="D71" s="17"/>
      <c r="E71" s="1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15.75" customHeight="1" x14ac:dyDescent="0.2">
      <c r="A72" s="1"/>
      <c r="B72" s="17"/>
      <c r="C72" s="17"/>
      <c r="D72" s="17"/>
      <c r="E72" s="1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15.75" customHeight="1" x14ac:dyDescent="0.2">
      <c r="A73" s="1"/>
      <c r="B73" s="17"/>
      <c r="C73" s="17"/>
      <c r="D73" s="17"/>
      <c r="E73" s="1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5.75" customHeight="1" x14ac:dyDescent="0.2">
      <c r="A74" s="1"/>
      <c r="B74" s="17"/>
      <c r="C74" s="17"/>
      <c r="D74" s="17"/>
      <c r="E74" s="1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5.75" customHeight="1" x14ac:dyDescent="0.2">
      <c r="A75" s="1"/>
      <c r="B75" s="17"/>
      <c r="C75" s="17"/>
      <c r="D75" s="17"/>
      <c r="E75" s="1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15.75" customHeight="1" x14ac:dyDescent="0.2">
      <c r="A76" s="1"/>
      <c r="B76" s="17"/>
      <c r="C76" s="17"/>
      <c r="D76" s="17"/>
      <c r="E76" s="1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5.75" customHeight="1" x14ac:dyDescent="0.2">
      <c r="A77" s="1"/>
      <c r="B77" s="17"/>
      <c r="C77" s="17"/>
      <c r="D77" s="17"/>
      <c r="E77" s="1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5.75" customHeight="1" x14ac:dyDescent="0.2">
      <c r="A78" s="1"/>
      <c r="B78" s="17"/>
      <c r="C78" s="17"/>
      <c r="D78" s="17"/>
      <c r="E78" s="1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5.75" customHeight="1" x14ac:dyDescent="0.2">
      <c r="A79" s="1"/>
      <c r="B79" s="17"/>
      <c r="C79" s="17"/>
      <c r="D79" s="17"/>
      <c r="E79" s="1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5.75" customHeight="1" x14ac:dyDescent="0.2">
      <c r="A80" s="1"/>
      <c r="B80" s="17"/>
      <c r="C80" s="17"/>
      <c r="D80" s="17"/>
      <c r="E80" s="1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5.75" customHeight="1" x14ac:dyDescent="0.2">
      <c r="A81" s="1"/>
      <c r="B81" s="17"/>
      <c r="C81" s="17"/>
      <c r="D81" s="17"/>
      <c r="E81" s="1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15.75" customHeight="1" x14ac:dyDescent="0.2">
      <c r="A82" s="1"/>
      <c r="B82" s="17"/>
      <c r="C82" s="17"/>
      <c r="D82" s="17"/>
      <c r="E82" s="1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5.75" customHeight="1" x14ac:dyDescent="0.2">
      <c r="A83" s="1"/>
      <c r="B83" s="17"/>
      <c r="C83" s="17"/>
      <c r="D83" s="17"/>
      <c r="E83" s="1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5.75" customHeight="1" x14ac:dyDescent="0.2">
      <c r="A84" s="1"/>
      <c r="B84" s="17"/>
      <c r="C84" s="17"/>
      <c r="D84" s="17"/>
      <c r="E84" s="1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15.75" customHeight="1" x14ac:dyDescent="0.2">
      <c r="A85" s="1"/>
      <c r="B85" s="17"/>
      <c r="C85" s="17"/>
      <c r="D85" s="17"/>
      <c r="E85" s="1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5.75" customHeight="1" x14ac:dyDescent="0.2">
      <c r="A86" s="1"/>
      <c r="B86" s="17"/>
      <c r="C86" s="17"/>
      <c r="D86" s="17"/>
      <c r="E86" s="1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5.75" customHeight="1" x14ac:dyDescent="0.2">
      <c r="A87" s="1"/>
      <c r="B87" s="17"/>
      <c r="C87" s="17"/>
      <c r="D87" s="17"/>
      <c r="E87" s="1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5.75" customHeight="1" x14ac:dyDescent="0.2">
      <c r="A88" s="1"/>
      <c r="B88" s="17"/>
      <c r="C88" s="17"/>
      <c r="D88" s="17"/>
      <c r="E88" s="1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5.75" customHeight="1" x14ac:dyDescent="0.2">
      <c r="A89" s="1"/>
      <c r="B89" s="17"/>
      <c r="C89" s="17"/>
      <c r="D89" s="17"/>
      <c r="E89" s="1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15.75" customHeight="1" x14ac:dyDescent="0.2">
      <c r="A90" s="1"/>
      <c r="B90" s="17"/>
      <c r="C90" s="17"/>
      <c r="D90" s="17"/>
      <c r="E90" s="1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5.75" customHeight="1" x14ac:dyDescent="0.2">
      <c r="A91" s="1"/>
      <c r="B91" s="17"/>
      <c r="C91" s="17"/>
      <c r="D91" s="17"/>
      <c r="E91" s="1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5.75" customHeight="1" x14ac:dyDescent="0.2">
      <c r="A92" s="1"/>
      <c r="B92" s="17"/>
      <c r="C92" s="17"/>
      <c r="D92" s="17"/>
      <c r="E92" s="1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5.75" customHeight="1" x14ac:dyDescent="0.2">
      <c r="A93" s="1"/>
      <c r="B93" s="17"/>
      <c r="C93" s="17"/>
      <c r="D93" s="17"/>
      <c r="E93" s="1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5.75" customHeight="1" x14ac:dyDescent="0.2">
      <c r="A94" s="1"/>
      <c r="B94" s="17"/>
      <c r="C94" s="17"/>
      <c r="D94" s="17"/>
      <c r="E94" s="17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15.75" customHeight="1" x14ac:dyDescent="0.2">
      <c r="A95" s="1"/>
      <c r="B95" s="17"/>
      <c r="C95" s="17"/>
      <c r="D95" s="17"/>
      <c r="E95" s="17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15.75" customHeight="1" x14ac:dyDescent="0.2">
      <c r="A96" s="1"/>
      <c r="B96" s="17"/>
      <c r="C96" s="17"/>
      <c r="D96" s="17"/>
      <c r="E96" s="1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15.75" customHeight="1" x14ac:dyDescent="0.2">
      <c r="A97" s="1"/>
      <c r="B97" s="17"/>
      <c r="C97" s="17"/>
      <c r="D97" s="17"/>
      <c r="E97" s="17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15.75" customHeight="1" x14ac:dyDescent="0.2">
      <c r="A98" s="1"/>
      <c r="B98" s="17"/>
      <c r="C98" s="17"/>
      <c r="D98" s="17"/>
      <c r="E98" s="17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15.75" customHeight="1" x14ac:dyDescent="0.2">
      <c r="A99" s="1"/>
      <c r="B99" s="17"/>
      <c r="C99" s="17"/>
      <c r="D99" s="17"/>
      <c r="E99" s="17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15.75" customHeight="1" x14ac:dyDescent="0.2">
      <c r="A100" s="1"/>
      <c r="B100" s="17"/>
      <c r="C100" s="17"/>
      <c r="D100" s="17"/>
      <c r="E100" s="17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5.75" customHeight="1" x14ac:dyDescent="0.2">
      <c r="A101" s="1"/>
      <c r="B101" s="17"/>
      <c r="C101" s="17"/>
      <c r="D101" s="17"/>
      <c r="E101" s="17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15.75" customHeight="1" x14ac:dyDescent="0.2">
      <c r="A102" s="1"/>
      <c r="B102" s="17"/>
      <c r="C102" s="17"/>
      <c r="D102" s="17"/>
      <c r="E102" s="17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5.75" customHeight="1" x14ac:dyDescent="0.2">
      <c r="A103" s="1"/>
      <c r="B103" s="17"/>
      <c r="C103" s="17"/>
      <c r="D103" s="17"/>
      <c r="E103" s="17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5.75" customHeight="1" x14ac:dyDescent="0.2">
      <c r="A104" s="1"/>
      <c r="B104" s="17"/>
      <c r="C104" s="17"/>
      <c r="D104" s="17"/>
      <c r="E104" s="17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15.75" customHeight="1" x14ac:dyDescent="0.2">
      <c r="A105" s="1"/>
      <c r="B105" s="17"/>
      <c r="C105" s="17"/>
      <c r="D105" s="17"/>
      <c r="E105" s="17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5.75" customHeight="1" x14ac:dyDescent="0.2">
      <c r="A106" s="1"/>
      <c r="B106" s="17"/>
      <c r="C106" s="17"/>
      <c r="D106" s="17"/>
      <c r="E106" s="17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5.75" customHeight="1" x14ac:dyDescent="0.2">
      <c r="A107" s="1"/>
      <c r="B107" s="17"/>
      <c r="C107" s="17"/>
      <c r="D107" s="17"/>
      <c r="E107" s="17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5.75" customHeight="1" x14ac:dyDescent="0.2">
      <c r="A108" s="1"/>
      <c r="B108" s="17"/>
      <c r="C108" s="17"/>
      <c r="D108" s="17"/>
      <c r="E108" s="17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15.75" customHeight="1" x14ac:dyDescent="0.2">
      <c r="A109" s="1"/>
      <c r="B109" s="17"/>
      <c r="C109" s="17"/>
      <c r="D109" s="17"/>
      <c r="E109" s="17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5.75" customHeight="1" x14ac:dyDescent="0.2">
      <c r="A110" s="1"/>
      <c r="B110" s="17"/>
      <c r="C110" s="17"/>
      <c r="D110" s="17"/>
      <c r="E110" s="17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5.75" customHeight="1" x14ac:dyDescent="0.2">
      <c r="A111" s="1"/>
      <c r="B111" s="17"/>
      <c r="C111" s="17"/>
      <c r="D111" s="17"/>
      <c r="E111" s="1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15.75" customHeight="1" x14ac:dyDescent="0.2">
      <c r="A112" s="1"/>
      <c r="B112" s="17"/>
      <c r="C112" s="17"/>
      <c r="D112" s="17"/>
      <c r="E112" s="1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15.75" customHeight="1" x14ac:dyDescent="0.2">
      <c r="A113" s="1"/>
      <c r="B113" s="17"/>
      <c r="C113" s="17"/>
      <c r="D113" s="17"/>
      <c r="E113" s="1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15.75" customHeight="1" x14ac:dyDescent="0.2">
      <c r="A114" s="1"/>
      <c r="B114" s="17"/>
      <c r="C114" s="17"/>
      <c r="D114" s="17"/>
      <c r="E114" s="1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15.75" customHeight="1" x14ac:dyDescent="0.2">
      <c r="A115" s="1"/>
      <c r="B115" s="17"/>
      <c r="C115" s="17"/>
      <c r="D115" s="17"/>
      <c r="E115" s="1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15.75" customHeight="1" x14ac:dyDescent="0.2">
      <c r="A116" s="1"/>
      <c r="B116" s="17"/>
      <c r="C116" s="17"/>
      <c r="D116" s="17"/>
      <c r="E116" s="1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15.75" customHeight="1" x14ac:dyDescent="0.2">
      <c r="A117" s="1"/>
      <c r="B117" s="17"/>
      <c r="C117" s="17"/>
      <c r="D117" s="17"/>
      <c r="E117" s="17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15.75" customHeight="1" x14ac:dyDescent="0.2">
      <c r="A118" s="1"/>
      <c r="B118" s="17"/>
      <c r="C118" s="17"/>
      <c r="D118" s="17"/>
      <c r="E118" s="1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5.75" customHeight="1" x14ac:dyDescent="0.2">
      <c r="A119" s="1"/>
      <c r="B119" s="17"/>
      <c r="C119" s="17"/>
      <c r="D119" s="17"/>
      <c r="E119" s="1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5.75" customHeight="1" x14ac:dyDescent="0.2">
      <c r="A120" s="1"/>
      <c r="B120" s="17"/>
      <c r="C120" s="17"/>
      <c r="D120" s="17"/>
      <c r="E120" s="17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5.75" customHeight="1" x14ac:dyDescent="0.2">
      <c r="A121" s="1"/>
      <c r="B121" s="17"/>
      <c r="C121" s="17"/>
      <c r="D121" s="17"/>
      <c r="E121" s="17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15.75" customHeight="1" x14ac:dyDescent="0.2">
      <c r="A122" s="1"/>
      <c r="B122" s="17"/>
      <c r="C122" s="17"/>
      <c r="D122" s="17"/>
      <c r="E122" s="17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5.75" customHeight="1" x14ac:dyDescent="0.2">
      <c r="A123" s="1"/>
      <c r="B123" s="17"/>
      <c r="C123" s="17"/>
      <c r="D123" s="17"/>
      <c r="E123" s="1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5.75" customHeight="1" x14ac:dyDescent="0.2">
      <c r="A124" s="1"/>
      <c r="B124" s="17"/>
      <c r="C124" s="17"/>
      <c r="D124" s="17"/>
      <c r="E124" s="1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5.75" customHeight="1" x14ac:dyDescent="0.2">
      <c r="A125" s="1"/>
      <c r="B125" s="17"/>
      <c r="C125" s="17"/>
      <c r="D125" s="17"/>
      <c r="E125" s="1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5.75" customHeight="1" x14ac:dyDescent="0.2">
      <c r="A126" s="1"/>
      <c r="B126" s="17"/>
      <c r="C126" s="17"/>
      <c r="D126" s="17"/>
      <c r="E126" s="1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5.75" customHeight="1" x14ac:dyDescent="0.2">
      <c r="A127" s="1"/>
      <c r="B127" s="17"/>
      <c r="C127" s="17"/>
      <c r="D127" s="17"/>
      <c r="E127" s="1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5.75" customHeight="1" x14ac:dyDescent="0.2">
      <c r="A128" s="1"/>
      <c r="B128" s="17"/>
      <c r="C128" s="17"/>
      <c r="D128" s="17"/>
      <c r="E128" s="1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5.75" customHeight="1" x14ac:dyDescent="0.2">
      <c r="A129" s="1"/>
      <c r="B129" s="17"/>
      <c r="C129" s="17"/>
      <c r="D129" s="17"/>
      <c r="E129" s="1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5.75" customHeight="1" x14ac:dyDescent="0.2">
      <c r="A130" s="1"/>
      <c r="B130" s="17"/>
      <c r="C130" s="17"/>
      <c r="D130" s="17"/>
      <c r="E130" s="1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5.75" customHeight="1" x14ac:dyDescent="0.2">
      <c r="A131" s="1"/>
      <c r="B131" s="17"/>
      <c r="C131" s="17"/>
      <c r="D131" s="17"/>
      <c r="E131" s="1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5.75" customHeight="1" x14ac:dyDescent="0.2">
      <c r="A132" s="1"/>
      <c r="B132" s="17"/>
      <c r="C132" s="17"/>
      <c r="D132" s="17"/>
      <c r="E132" s="17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5.75" customHeight="1" x14ac:dyDescent="0.2">
      <c r="A133" s="1"/>
      <c r="B133" s="17"/>
      <c r="C133" s="17"/>
      <c r="D133" s="17"/>
      <c r="E133" s="17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5.75" customHeight="1" x14ac:dyDescent="0.2">
      <c r="A134" s="1"/>
      <c r="B134" s="17"/>
      <c r="C134" s="17"/>
      <c r="D134" s="17"/>
      <c r="E134" s="1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5.75" customHeight="1" x14ac:dyDescent="0.2">
      <c r="A135" s="1"/>
      <c r="B135" s="17"/>
      <c r="C135" s="17"/>
      <c r="D135" s="17"/>
      <c r="E135" s="17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5.75" customHeight="1" x14ac:dyDescent="0.2">
      <c r="A136" s="1"/>
      <c r="B136" s="17"/>
      <c r="C136" s="17"/>
      <c r="D136" s="17"/>
      <c r="E136" s="17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15.75" customHeight="1" x14ac:dyDescent="0.2">
      <c r="A137" s="1"/>
      <c r="B137" s="17"/>
      <c r="C137" s="17"/>
      <c r="D137" s="17"/>
      <c r="E137" s="17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5.75" customHeight="1" x14ac:dyDescent="0.2">
      <c r="A138" s="1"/>
      <c r="B138" s="17"/>
      <c r="C138" s="17"/>
      <c r="D138" s="17"/>
      <c r="E138" s="17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5.75" customHeight="1" x14ac:dyDescent="0.2">
      <c r="A139" s="1"/>
      <c r="B139" s="17"/>
      <c r="C139" s="17"/>
      <c r="D139" s="17"/>
      <c r="E139" s="1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5.75" customHeight="1" x14ac:dyDescent="0.2">
      <c r="A140" s="1"/>
      <c r="B140" s="17"/>
      <c r="C140" s="17"/>
      <c r="D140" s="17"/>
      <c r="E140" s="1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5.75" customHeight="1" x14ac:dyDescent="0.2">
      <c r="A141" s="1"/>
      <c r="B141" s="17"/>
      <c r="C141" s="17"/>
      <c r="D141" s="17"/>
      <c r="E141" s="1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5.75" customHeight="1" x14ac:dyDescent="0.2">
      <c r="A142" s="1"/>
      <c r="B142" s="17"/>
      <c r="C142" s="17"/>
      <c r="D142" s="17"/>
      <c r="E142" s="1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5.75" customHeight="1" x14ac:dyDescent="0.2">
      <c r="A143" s="1"/>
      <c r="B143" s="17"/>
      <c r="C143" s="17"/>
      <c r="D143" s="17"/>
      <c r="E143" s="1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5.75" customHeight="1" x14ac:dyDescent="0.2">
      <c r="A144" s="1"/>
      <c r="B144" s="17"/>
      <c r="C144" s="17"/>
      <c r="D144" s="17"/>
      <c r="E144" s="1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5.75" customHeight="1" x14ac:dyDescent="0.2">
      <c r="A145" s="1"/>
      <c r="B145" s="17"/>
      <c r="C145" s="17"/>
      <c r="D145" s="17"/>
      <c r="E145" s="1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5.75" customHeight="1" x14ac:dyDescent="0.2">
      <c r="A146" s="1"/>
      <c r="B146" s="17"/>
      <c r="C146" s="17"/>
      <c r="D146" s="17"/>
      <c r="E146" s="1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15.75" customHeight="1" x14ac:dyDescent="0.2">
      <c r="A147" s="1"/>
      <c r="B147" s="17"/>
      <c r="C147" s="17"/>
      <c r="D147" s="17"/>
      <c r="E147" s="17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5.75" customHeight="1" x14ac:dyDescent="0.2">
      <c r="A148" s="1"/>
      <c r="B148" s="17"/>
      <c r="C148" s="17"/>
      <c r="D148" s="17"/>
      <c r="E148" s="17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5.75" customHeight="1" x14ac:dyDescent="0.2">
      <c r="A149" s="1"/>
      <c r="B149" s="17"/>
      <c r="C149" s="17"/>
      <c r="D149" s="17"/>
      <c r="E149" s="17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5.75" customHeight="1" x14ac:dyDescent="0.2">
      <c r="A150" s="1"/>
      <c r="B150" s="17"/>
      <c r="C150" s="17"/>
      <c r="D150" s="17"/>
      <c r="E150" s="17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5.75" customHeight="1" x14ac:dyDescent="0.2">
      <c r="A151" s="1"/>
      <c r="B151" s="17"/>
      <c r="C151" s="17"/>
      <c r="D151" s="17"/>
      <c r="E151" s="17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5.75" customHeight="1" x14ac:dyDescent="0.2">
      <c r="A152" s="1"/>
      <c r="B152" s="17"/>
      <c r="C152" s="17"/>
      <c r="D152" s="17"/>
      <c r="E152" s="17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5.75" customHeight="1" x14ac:dyDescent="0.2">
      <c r="A153" s="1"/>
      <c r="B153" s="17"/>
      <c r="C153" s="17"/>
      <c r="D153" s="17"/>
      <c r="E153" s="17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5.75" customHeight="1" x14ac:dyDescent="0.2">
      <c r="A154" s="1"/>
      <c r="B154" s="17"/>
      <c r="C154" s="17"/>
      <c r="D154" s="17"/>
      <c r="E154" s="17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5.75" customHeight="1" x14ac:dyDescent="0.2">
      <c r="A155" s="1"/>
      <c r="B155" s="17"/>
      <c r="C155" s="17"/>
      <c r="D155" s="17"/>
      <c r="E155" s="1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5.75" customHeight="1" x14ac:dyDescent="0.2">
      <c r="A156" s="1"/>
      <c r="B156" s="17"/>
      <c r="C156" s="17"/>
      <c r="D156" s="17"/>
      <c r="E156" s="17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5.75" customHeight="1" x14ac:dyDescent="0.2">
      <c r="A157" s="1"/>
      <c r="B157" s="17"/>
      <c r="C157" s="17"/>
      <c r="D157" s="17"/>
      <c r="E157" s="1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5.75" customHeight="1" x14ac:dyDescent="0.2">
      <c r="A158" s="1"/>
      <c r="B158" s="17"/>
      <c r="C158" s="17"/>
      <c r="D158" s="17"/>
      <c r="E158" s="1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5.75" customHeight="1" x14ac:dyDescent="0.2">
      <c r="A159" s="1"/>
      <c r="B159" s="17"/>
      <c r="C159" s="17"/>
      <c r="D159" s="17"/>
      <c r="E159" s="1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5.75" customHeight="1" x14ac:dyDescent="0.2">
      <c r="A160" s="1"/>
      <c r="B160" s="17"/>
      <c r="C160" s="17"/>
      <c r="D160" s="17"/>
      <c r="E160" s="1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5.75" customHeight="1" x14ac:dyDescent="0.2">
      <c r="A161" s="1"/>
      <c r="B161" s="17"/>
      <c r="C161" s="17"/>
      <c r="D161" s="17"/>
      <c r="E161" s="1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5.75" customHeight="1" x14ac:dyDescent="0.2">
      <c r="A162" s="1"/>
      <c r="B162" s="17"/>
      <c r="C162" s="17"/>
      <c r="D162" s="17"/>
      <c r="E162" s="17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5.75" customHeight="1" x14ac:dyDescent="0.2">
      <c r="A163" s="1"/>
      <c r="B163" s="17"/>
      <c r="C163" s="17"/>
      <c r="D163" s="17"/>
      <c r="E163" s="17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5.75" customHeight="1" x14ac:dyDescent="0.2">
      <c r="A164" s="1"/>
      <c r="B164" s="17"/>
      <c r="C164" s="17"/>
      <c r="D164" s="17"/>
      <c r="E164" s="17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5.75" customHeight="1" x14ac:dyDescent="0.2">
      <c r="A165" s="1"/>
      <c r="B165" s="17"/>
      <c r="C165" s="17"/>
      <c r="D165" s="17"/>
      <c r="E165" s="17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5.75" customHeight="1" x14ac:dyDescent="0.2">
      <c r="A166" s="1"/>
      <c r="B166" s="17"/>
      <c r="C166" s="17"/>
      <c r="D166" s="17"/>
      <c r="E166" s="17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5.75" customHeight="1" x14ac:dyDescent="0.2">
      <c r="A167" s="1"/>
      <c r="B167" s="17"/>
      <c r="C167" s="17"/>
      <c r="D167" s="17"/>
      <c r="E167" s="17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5.75" customHeight="1" x14ac:dyDescent="0.2">
      <c r="A168" s="1"/>
      <c r="B168" s="17"/>
      <c r="C168" s="17"/>
      <c r="D168" s="17"/>
      <c r="E168" s="17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5.75" customHeight="1" x14ac:dyDescent="0.2">
      <c r="A169" s="1"/>
      <c r="B169" s="17"/>
      <c r="C169" s="17"/>
      <c r="D169" s="17"/>
      <c r="E169" s="17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5.75" customHeight="1" x14ac:dyDescent="0.2">
      <c r="A170" s="1"/>
      <c r="B170" s="17"/>
      <c r="C170" s="17"/>
      <c r="D170" s="17"/>
      <c r="E170" s="17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5.75" customHeight="1" x14ac:dyDescent="0.2">
      <c r="A171" s="1"/>
      <c r="B171" s="17"/>
      <c r="C171" s="17"/>
      <c r="D171" s="17"/>
      <c r="E171" s="17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5.75" customHeight="1" x14ac:dyDescent="0.2">
      <c r="A172" s="1"/>
      <c r="B172" s="17"/>
      <c r="C172" s="17"/>
      <c r="D172" s="17"/>
      <c r="E172" s="17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5.75" customHeight="1" x14ac:dyDescent="0.2">
      <c r="A173" s="1"/>
      <c r="B173" s="17"/>
      <c r="C173" s="17"/>
      <c r="D173" s="17"/>
      <c r="E173" s="1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5.75" customHeight="1" x14ac:dyDescent="0.2">
      <c r="A174" s="1"/>
      <c r="B174" s="17"/>
      <c r="C174" s="17"/>
      <c r="D174" s="17"/>
      <c r="E174" s="1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5.75" customHeight="1" x14ac:dyDescent="0.2">
      <c r="A175" s="1"/>
      <c r="B175" s="17"/>
      <c r="C175" s="17"/>
      <c r="D175" s="17"/>
      <c r="E175" s="17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5.75" customHeight="1" x14ac:dyDescent="0.2">
      <c r="A176" s="1"/>
      <c r="B176" s="17"/>
      <c r="C176" s="17"/>
      <c r="D176" s="17"/>
      <c r="E176" s="1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5.75" customHeight="1" x14ac:dyDescent="0.2">
      <c r="A177" s="1"/>
      <c r="B177" s="17"/>
      <c r="C177" s="17"/>
      <c r="D177" s="17"/>
      <c r="E177" s="1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5.75" customHeight="1" x14ac:dyDescent="0.2">
      <c r="A178" s="1"/>
      <c r="B178" s="17"/>
      <c r="C178" s="17"/>
      <c r="D178" s="17"/>
      <c r="E178" s="17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5.75" customHeight="1" x14ac:dyDescent="0.2">
      <c r="A179" s="1"/>
      <c r="B179" s="17"/>
      <c r="C179" s="17"/>
      <c r="D179" s="17"/>
      <c r="E179" s="17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5.75" customHeight="1" x14ac:dyDescent="0.2">
      <c r="A180" s="1"/>
      <c r="B180" s="17"/>
      <c r="C180" s="17"/>
      <c r="D180" s="17"/>
      <c r="E180" s="17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5.75" customHeight="1" x14ac:dyDescent="0.2">
      <c r="A181" s="1"/>
      <c r="B181" s="17"/>
      <c r="C181" s="17"/>
      <c r="D181" s="17"/>
      <c r="E181" s="17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5.75" customHeight="1" x14ac:dyDescent="0.2">
      <c r="A182" s="1"/>
      <c r="B182" s="17"/>
      <c r="C182" s="17"/>
      <c r="D182" s="17"/>
      <c r="E182" s="17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5.75" customHeight="1" x14ac:dyDescent="0.2">
      <c r="A183" s="1"/>
      <c r="B183" s="17"/>
      <c r="C183" s="17"/>
      <c r="D183" s="17"/>
      <c r="E183" s="17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5.75" customHeight="1" x14ac:dyDescent="0.2">
      <c r="A184" s="1"/>
      <c r="B184" s="17"/>
      <c r="C184" s="17"/>
      <c r="D184" s="17"/>
      <c r="E184" s="17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5.75" customHeight="1" x14ac:dyDescent="0.2">
      <c r="A185" s="1"/>
      <c r="B185" s="17"/>
      <c r="C185" s="17"/>
      <c r="D185" s="17"/>
      <c r="E185" s="17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5.75" customHeight="1" x14ac:dyDescent="0.2">
      <c r="A186" s="1"/>
      <c r="B186" s="17"/>
      <c r="C186" s="17"/>
      <c r="D186" s="17"/>
      <c r="E186" s="17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5.75" customHeight="1" x14ac:dyDescent="0.2">
      <c r="A187" s="1"/>
      <c r="B187" s="17"/>
      <c r="C187" s="17"/>
      <c r="D187" s="17"/>
      <c r="E187" s="17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5.75" customHeight="1" x14ac:dyDescent="0.2">
      <c r="A188" s="1"/>
      <c r="B188" s="17"/>
      <c r="C188" s="17"/>
      <c r="D188" s="17"/>
      <c r="E188" s="17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5.75" customHeight="1" x14ac:dyDescent="0.2">
      <c r="A189" s="1"/>
      <c r="B189" s="17"/>
      <c r="C189" s="17"/>
      <c r="D189" s="17"/>
      <c r="E189" s="17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5.75" customHeight="1" x14ac:dyDescent="0.2">
      <c r="A190" s="1"/>
      <c r="B190" s="17"/>
      <c r="C190" s="17"/>
      <c r="D190" s="17"/>
      <c r="E190" s="17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5.75" customHeight="1" x14ac:dyDescent="0.2">
      <c r="A191" s="1"/>
      <c r="B191" s="17"/>
      <c r="C191" s="17"/>
      <c r="D191" s="17"/>
      <c r="E191" s="17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5.75" customHeight="1" x14ac:dyDescent="0.2">
      <c r="A192" s="1"/>
      <c r="B192" s="17"/>
      <c r="C192" s="17"/>
      <c r="D192" s="17"/>
      <c r="E192" s="17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5.75" customHeight="1" x14ac:dyDescent="0.2">
      <c r="A193" s="1"/>
      <c r="B193" s="17"/>
      <c r="C193" s="17"/>
      <c r="D193" s="17"/>
      <c r="E193" s="17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5.75" customHeight="1" x14ac:dyDescent="0.2">
      <c r="A194" s="1"/>
      <c r="B194" s="17"/>
      <c r="C194" s="17"/>
      <c r="D194" s="17"/>
      <c r="E194" s="1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5.75" customHeight="1" x14ac:dyDescent="0.2">
      <c r="A195" s="1"/>
      <c r="B195" s="17"/>
      <c r="C195" s="17"/>
      <c r="D195" s="17"/>
      <c r="E195" s="17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5.75" customHeight="1" x14ac:dyDescent="0.2">
      <c r="A196" s="1"/>
      <c r="B196" s="17"/>
      <c r="C196" s="17"/>
      <c r="D196" s="17"/>
      <c r="E196" s="17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5.75" customHeight="1" x14ac:dyDescent="0.2">
      <c r="A197" s="1"/>
      <c r="B197" s="17"/>
      <c r="C197" s="17"/>
      <c r="D197" s="17"/>
      <c r="E197" s="17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5.75" customHeight="1" x14ac:dyDescent="0.2">
      <c r="A198" s="1"/>
      <c r="B198" s="17"/>
      <c r="C198" s="17"/>
      <c r="D198" s="17"/>
      <c r="E198" s="17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5.75" customHeight="1" x14ac:dyDescent="0.2">
      <c r="A199" s="1"/>
      <c r="B199" s="17"/>
      <c r="C199" s="17"/>
      <c r="D199" s="17"/>
      <c r="E199" s="17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5.75" customHeight="1" x14ac:dyDescent="0.2">
      <c r="A200" s="1"/>
      <c r="B200" s="17"/>
      <c r="C200" s="17"/>
      <c r="D200" s="17"/>
      <c r="E200" s="17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5.75" customHeight="1" x14ac:dyDescent="0.2">
      <c r="A201" s="1"/>
      <c r="B201" s="17"/>
      <c r="C201" s="17"/>
      <c r="D201" s="17"/>
      <c r="E201" s="17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5.75" customHeight="1" x14ac:dyDescent="0.2">
      <c r="A202" s="1"/>
      <c r="B202" s="17"/>
      <c r="C202" s="17"/>
      <c r="D202" s="17"/>
      <c r="E202" s="17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5.75" customHeight="1" x14ac:dyDescent="0.2">
      <c r="A203" s="1"/>
      <c r="B203" s="17"/>
      <c r="C203" s="17"/>
      <c r="D203" s="17"/>
      <c r="E203" s="1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5.75" customHeight="1" x14ac:dyDescent="0.2">
      <c r="A204" s="1"/>
      <c r="B204" s="17"/>
      <c r="C204" s="17"/>
      <c r="D204" s="17"/>
      <c r="E204" s="1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5.75" customHeight="1" x14ac:dyDescent="0.2">
      <c r="A205" s="1"/>
      <c r="B205" s="17"/>
      <c r="C205" s="17"/>
      <c r="D205" s="17"/>
      <c r="E205" s="1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5.75" customHeight="1" x14ac:dyDescent="0.2">
      <c r="A206" s="1"/>
      <c r="B206" s="17"/>
      <c r="C206" s="17"/>
      <c r="D206" s="17"/>
      <c r="E206" s="1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5.75" customHeight="1" x14ac:dyDescent="0.2">
      <c r="A207" s="1"/>
      <c r="B207" s="17"/>
      <c r="C207" s="17"/>
      <c r="D207" s="17"/>
      <c r="E207" s="1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5.75" customHeight="1" x14ac:dyDescent="0.2">
      <c r="A208" s="1"/>
      <c r="B208" s="17"/>
      <c r="C208" s="17"/>
      <c r="D208" s="17"/>
      <c r="E208" s="1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5.75" customHeight="1" x14ac:dyDescent="0.2">
      <c r="A209" s="1"/>
      <c r="B209" s="17"/>
      <c r="C209" s="17"/>
      <c r="D209" s="17"/>
      <c r="E209" s="1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5.75" customHeight="1" x14ac:dyDescent="0.2">
      <c r="A210" s="1"/>
      <c r="B210" s="17"/>
      <c r="C210" s="17"/>
      <c r="D210" s="17"/>
      <c r="E210" s="1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5.75" customHeight="1" x14ac:dyDescent="0.2">
      <c r="A211" s="1"/>
      <c r="B211" s="17"/>
      <c r="C211" s="17"/>
      <c r="D211" s="17"/>
      <c r="E211" s="1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5.75" customHeight="1" x14ac:dyDescent="0.2">
      <c r="A212" s="1"/>
      <c r="B212" s="17"/>
      <c r="C212" s="17"/>
      <c r="D212" s="17"/>
      <c r="E212" s="1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5.75" customHeight="1" x14ac:dyDescent="0.2">
      <c r="A213" s="1"/>
      <c r="B213" s="17"/>
      <c r="C213" s="17"/>
      <c r="D213" s="17"/>
      <c r="E213" s="1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5.75" customHeight="1" x14ac:dyDescent="0.2">
      <c r="A214" s="1"/>
      <c r="B214" s="17"/>
      <c r="C214" s="17"/>
      <c r="D214" s="17"/>
      <c r="E214" s="1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5.75" customHeight="1" x14ac:dyDescent="0.2">
      <c r="A215" s="1"/>
      <c r="B215" s="17"/>
      <c r="C215" s="17"/>
      <c r="D215" s="17"/>
      <c r="E215" s="1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5.75" customHeight="1" x14ac:dyDescent="0.2">
      <c r="A216" s="1"/>
      <c r="B216" s="17"/>
      <c r="C216" s="17"/>
      <c r="D216" s="17"/>
      <c r="E216" s="1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5.75" customHeight="1" x14ac:dyDescent="0.2">
      <c r="A217" s="1"/>
      <c r="B217" s="17"/>
      <c r="C217" s="17"/>
      <c r="D217" s="17"/>
      <c r="E217" s="1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5.75" customHeight="1" x14ac:dyDescent="0.2">
      <c r="A218" s="1"/>
      <c r="B218" s="17"/>
      <c r="C218" s="17"/>
      <c r="D218" s="17"/>
      <c r="E218" s="1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5.75" customHeight="1" x14ac:dyDescent="0.2">
      <c r="A219" s="1"/>
      <c r="B219" s="17"/>
      <c r="C219" s="17"/>
      <c r="D219" s="17"/>
      <c r="E219" s="1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5.75" customHeight="1" x14ac:dyDescent="0.2">
      <c r="A220" s="1"/>
      <c r="B220" s="17"/>
      <c r="C220" s="17"/>
      <c r="D220" s="17"/>
      <c r="E220" s="1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5.75" customHeight="1" x14ac:dyDescent="0.2">
      <c r="A221" s="1"/>
      <c r="B221" s="17"/>
      <c r="C221" s="17"/>
      <c r="D221" s="17"/>
      <c r="E221" s="1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5.75" customHeight="1" x14ac:dyDescent="0.2">
      <c r="A222" s="1"/>
      <c r="B222" s="17"/>
      <c r="C222" s="17"/>
      <c r="D222" s="17"/>
      <c r="E222" s="1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5.75" customHeight="1" x14ac:dyDescent="0.2">
      <c r="A223" s="1"/>
      <c r="B223" s="17"/>
      <c r="C223" s="17"/>
      <c r="D223" s="17"/>
      <c r="E223" s="1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5.75" customHeight="1" x14ac:dyDescent="0.2">
      <c r="A224" s="1"/>
      <c r="B224" s="17"/>
      <c r="C224" s="17"/>
      <c r="D224" s="17"/>
      <c r="E224" s="1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5.75" customHeight="1" x14ac:dyDescent="0.2">
      <c r="A225" s="1"/>
      <c r="B225" s="17"/>
      <c r="C225" s="17"/>
      <c r="D225" s="17"/>
      <c r="E225" s="1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5.75" customHeight="1" x14ac:dyDescent="0.2">
      <c r="A226" s="1"/>
      <c r="B226" s="17"/>
      <c r="C226" s="17"/>
      <c r="D226" s="17"/>
      <c r="E226" s="1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5.75" customHeight="1" x14ac:dyDescent="0.2">
      <c r="A227" s="1"/>
      <c r="B227" s="17"/>
      <c r="C227" s="17"/>
      <c r="D227" s="17"/>
      <c r="E227" s="17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5.75" customHeight="1" x14ac:dyDescent="0.2">
      <c r="A228" s="1"/>
      <c r="B228" s="17"/>
      <c r="C228" s="17"/>
      <c r="D228" s="17"/>
      <c r="E228" s="17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5.75" customHeight="1" x14ac:dyDescent="0.2">
      <c r="A229" s="1"/>
      <c r="B229" s="17"/>
      <c r="C229" s="17"/>
      <c r="D229" s="17"/>
      <c r="E229" s="17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5.75" customHeight="1" x14ac:dyDescent="0.2">
      <c r="A230" s="1"/>
      <c r="B230" s="17"/>
      <c r="C230" s="17"/>
      <c r="D230" s="17"/>
      <c r="E230" s="17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5.75" customHeight="1" x14ac:dyDescent="0.2">
      <c r="A231" s="1"/>
      <c r="B231" s="17"/>
      <c r="C231" s="17"/>
      <c r="D231" s="17"/>
      <c r="E231" s="17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5.75" customHeight="1" x14ac:dyDescent="0.2">
      <c r="A232" s="1"/>
      <c r="B232" s="17"/>
      <c r="C232" s="17"/>
      <c r="D232" s="17"/>
      <c r="E232" s="17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5.75" customHeight="1" x14ac:dyDescent="0.2">
      <c r="A233" s="1"/>
      <c r="B233" s="17"/>
      <c r="C233" s="17"/>
      <c r="D233" s="17"/>
      <c r="E233" s="17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5.75" customHeight="1" x14ac:dyDescent="0.2">
      <c r="A234" s="1"/>
      <c r="B234" s="17"/>
      <c r="C234" s="17"/>
      <c r="D234" s="17"/>
      <c r="E234" s="17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5.75" customHeight="1" x14ac:dyDescent="0.2">
      <c r="A235" s="1"/>
      <c r="B235" s="17"/>
      <c r="C235" s="17"/>
      <c r="D235" s="17"/>
      <c r="E235" s="17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5.75" customHeight="1" x14ac:dyDescent="0.2">
      <c r="A236" s="1"/>
      <c r="B236" s="17"/>
      <c r="C236" s="17"/>
      <c r="D236" s="17"/>
      <c r="E236" s="17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5.75" customHeight="1" x14ac:dyDescent="0.2">
      <c r="A237" s="1"/>
      <c r="B237" s="17"/>
      <c r="C237" s="17"/>
      <c r="D237" s="17"/>
      <c r="E237" s="17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5.75" customHeight="1" x14ac:dyDescent="0.2">
      <c r="A238" s="1"/>
      <c r="B238" s="17"/>
      <c r="C238" s="17"/>
      <c r="D238" s="17"/>
      <c r="E238" s="17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5.75" customHeight="1" x14ac:dyDescent="0.2">
      <c r="A239" s="1"/>
      <c r="B239" s="17"/>
      <c r="C239" s="17"/>
      <c r="D239" s="17"/>
      <c r="E239" s="17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5.75" customHeight="1" x14ac:dyDescent="0.2">
      <c r="A240" s="1"/>
      <c r="B240" s="17"/>
      <c r="C240" s="17"/>
      <c r="D240" s="17"/>
      <c r="E240" s="17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5.75" customHeight="1" x14ac:dyDescent="0.2">
      <c r="A241" s="1"/>
      <c r="B241" s="17"/>
      <c r="C241" s="17"/>
      <c r="D241" s="17"/>
      <c r="E241" s="17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5.75" customHeight="1" x14ac:dyDescent="0.2">
      <c r="A242" s="1"/>
      <c r="B242" s="17"/>
      <c r="C242" s="17"/>
      <c r="D242" s="17"/>
      <c r="E242" s="17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5.75" customHeight="1" x14ac:dyDescent="0.2">
      <c r="A243" s="1"/>
      <c r="B243" s="17"/>
      <c r="C243" s="17"/>
      <c r="D243" s="17"/>
      <c r="E243" s="17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5.75" customHeight="1" x14ac:dyDescent="0.2">
      <c r="A244" s="1"/>
      <c r="B244" s="17"/>
      <c r="C244" s="17"/>
      <c r="D244" s="17"/>
      <c r="E244" s="17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5.75" customHeight="1" x14ac:dyDescent="0.2">
      <c r="A245" s="1"/>
      <c r="B245" s="17"/>
      <c r="C245" s="17"/>
      <c r="D245" s="17"/>
      <c r="E245" s="17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5.75" customHeight="1" x14ac:dyDescent="0.2">
      <c r="A246" s="1"/>
      <c r="B246" s="17"/>
      <c r="C246" s="17"/>
      <c r="D246" s="17"/>
      <c r="E246" s="17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5.75" customHeight="1" x14ac:dyDescent="0.2">
      <c r="A247" s="1"/>
      <c r="B247" s="17"/>
      <c r="C247" s="17"/>
      <c r="D247" s="17"/>
      <c r="E247" s="17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5.75" customHeight="1" x14ac:dyDescent="0.2">
      <c r="A248" s="1"/>
      <c r="B248" s="17"/>
      <c r="C248" s="17"/>
      <c r="D248" s="17"/>
      <c r="E248" s="17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5.75" customHeight="1" x14ac:dyDescent="0.2">
      <c r="E249" s="18"/>
    </row>
    <row r="250" spans="1:16" ht="15.75" customHeight="1" x14ac:dyDescent="0.2">
      <c r="E250" s="18"/>
    </row>
    <row r="251" spans="1:16" ht="15.75" customHeight="1" x14ac:dyDescent="0.2">
      <c r="E251" s="18"/>
    </row>
    <row r="252" spans="1:16" ht="15.75" customHeight="1" x14ac:dyDescent="0.2">
      <c r="E252" s="18"/>
    </row>
    <row r="253" spans="1:16" ht="15.75" customHeight="1" x14ac:dyDescent="0.2">
      <c r="E253" s="18"/>
    </row>
    <row r="254" spans="1:16" ht="15.75" customHeight="1" x14ac:dyDescent="0.2">
      <c r="E254" s="18"/>
    </row>
    <row r="255" spans="1:16" ht="15.75" customHeight="1" x14ac:dyDescent="0.2">
      <c r="E255" s="18"/>
    </row>
    <row r="256" spans="1:16" ht="15.75" customHeight="1" x14ac:dyDescent="0.2">
      <c r="E256" s="18"/>
    </row>
    <row r="257" spans="5:5" ht="15.75" customHeight="1" x14ac:dyDescent="0.2">
      <c r="E257" s="18"/>
    </row>
    <row r="258" spans="5:5" ht="15.75" customHeight="1" x14ac:dyDescent="0.2">
      <c r="E258" s="18"/>
    </row>
    <row r="259" spans="5:5" ht="15.75" customHeight="1" x14ac:dyDescent="0.2">
      <c r="E259" s="18"/>
    </row>
    <row r="260" spans="5:5" ht="15.75" customHeight="1" x14ac:dyDescent="0.2">
      <c r="E260" s="18"/>
    </row>
    <row r="261" spans="5:5" ht="15.75" customHeight="1" x14ac:dyDescent="0.2">
      <c r="E261" s="18"/>
    </row>
    <row r="262" spans="5:5" ht="15.75" customHeight="1" x14ac:dyDescent="0.2">
      <c r="E262" s="18"/>
    </row>
    <row r="263" spans="5:5" ht="15.75" customHeight="1" x14ac:dyDescent="0.2">
      <c r="E263" s="18"/>
    </row>
    <row r="264" spans="5:5" ht="15.75" customHeight="1" x14ac:dyDescent="0.2">
      <c r="E264" s="18"/>
    </row>
    <row r="265" spans="5:5" ht="15.75" customHeight="1" x14ac:dyDescent="0.2">
      <c r="E265" s="18"/>
    </row>
    <row r="266" spans="5:5" ht="15.75" customHeight="1" x14ac:dyDescent="0.2">
      <c r="E266" s="18"/>
    </row>
    <row r="267" spans="5:5" ht="15.75" customHeight="1" x14ac:dyDescent="0.2">
      <c r="E267" s="18"/>
    </row>
    <row r="268" spans="5:5" ht="15.75" customHeight="1" x14ac:dyDescent="0.2">
      <c r="E268" s="18"/>
    </row>
    <row r="269" spans="5:5" ht="15.75" customHeight="1" x14ac:dyDescent="0.2">
      <c r="E269" s="18"/>
    </row>
    <row r="270" spans="5:5" ht="15.75" customHeight="1" x14ac:dyDescent="0.2">
      <c r="E270" s="18"/>
    </row>
    <row r="271" spans="5:5" ht="15.75" customHeight="1" x14ac:dyDescent="0.2">
      <c r="E271" s="18"/>
    </row>
    <row r="272" spans="5:5" ht="15.75" customHeight="1" x14ac:dyDescent="0.2">
      <c r="E272" s="18"/>
    </row>
    <row r="273" spans="5:5" ht="15.75" customHeight="1" x14ac:dyDescent="0.2">
      <c r="E273" s="18"/>
    </row>
    <row r="274" spans="5:5" ht="15.75" customHeight="1" x14ac:dyDescent="0.2">
      <c r="E274" s="18"/>
    </row>
    <row r="275" spans="5:5" ht="15.75" customHeight="1" x14ac:dyDescent="0.2">
      <c r="E275" s="18"/>
    </row>
    <row r="276" spans="5:5" ht="15.75" customHeight="1" x14ac:dyDescent="0.2">
      <c r="E276" s="18"/>
    </row>
    <row r="277" spans="5:5" ht="15.75" customHeight="1" x14ac:dyDescent="0.2">
      <c r="E277" s="18"/>
    </row>
    <row r="278" spans="5:5" ht="15.75" customHeight="1" x14ac:dyDescent="0.2">
      <c r="E278" s="18"/>
    </row>
    <row r="279" spans="5:5" ht="15.75" customHeight="1" x14ac:dyDescent="0.2">
      <c r="E279" s="18"/>
    </row>
    <row r="280" spans="5:5" ht="15.75" customHeight="1" x14ac:dyDescent="0.2">
      <c r="E280" s="18"/>
    </row>
    <row r="281" spans="5:5" ht="15.75" customHeight="1" x14ac:dyDescent="0.2">
      <c r="E281" s="18"/>
    </row>
    <row r="282" spans="5:5" ht="15.75" customHeight="1" x14ac:dyDescent="0.2">
      <c r="E282" s="18"/>
    </row>
    <row r="283" spans="5:5" ht="15.75" customHeight="1" x14ac:dyDescent="0.2">
      <c r="E283" s="18"/>
    </row>
    <row r="284" spans="5:5" ht="15.75" customHeight="1" x14ac:dyDescent="0.2">
      <c r="E284" s="18"/>
    </row>
    <row r="285" spans="5:5" ht="15.75" customHeight="1" x14ac:dyDescent="0.2">
      <c r="E285" s="18"/>
    </row>
    <row r="286" spans="5:5" ht="15.75" customHeight="1" x14ac:dyDescent="0.2">
      <c r="E286" s="18"/>
    </row>
    <row r="287" spans="5:5" ht="15.75" customHeight="1" x14ac:dyDescent="0.2">
      <c r="E287" s="18"/>
    </row>
    <row r="288" spans="5:5" ht="15.75" customHeight="1" x14ac:dyDescent="0.2">
      <c r="E288" s="18"/>
    </row>
    <row r="289" spans="5:5" ht="15.75" customHeight="1" x14ac:dyDescent="0.2">
      <c r="E289" s="18"/>
    </row>
    <row r="290" spans="5:5" ht="15.75" customHeight="1" x14ac:dyDescent="0.2">
      <c r="E290" s="18"/>
    </row>
    <row r="291" spans="5:5" ht="15.75" customHeight="1" x14ac:dyDescent="0.2">
      <c r="E291" s="18"/>
    </row>
    <row r="292" spans="5:5" ht="15.75" customHeight="1" x14ac:dyDescent="0.2">
      <c r="E292" s="18"/>
    </row>
    <row r="293" spans="5:5" ht="15.75" customHeight="1" x14ac:dyDescent="0.2">
      <c r="E293" s="18"/>
    </row>
    <row r="294" spans="5:5" ht="15.75" customHeight="1" x14ac:dyDescent="0.2">
      <c r="E294" s="18"/>
    </row>
    <row r="295" spans="5:5" ht="15.75" customHeight="1" x14ac:dyDescent="0.2">
      <c r="E295" s="18"/>
    </row>
    <row r="296" spans="5:5" ht="15.75" customHeight="1" x14ac:dyDescent="0.2">
      <c r="E296" s="18"/>
    </row>
    <row r="297" spans="5:5" ht="15.75" customHeight="1" x14ac:dyDescent="0.2">
      <c r="E297" s="18"/>
    </row>
    <row r="298" spans="5:5" ht="15.75" customHeight="1" x14ac:dyDescent="0.2">
      <c r="E298" s="18"/>
    </row>
    <row r="299" spans="5:5" ht="15.75" customHeight="1" x14ac:dyDescent="0.2">
      <c r="E299" s="18"/>
    </row>
    <row r="300" spans="5:5" ht="15.75" customHeight="1" x14ac:dyDescent="0.2">
      <c r="E300" s="18"/>
    </row>
    <row r="301" spans="5:5" ht="15.75" customHeight="1" x14ac:dyDescent="0.2">
      <c r="E301" s="18"/>
    </row>
    <row r="302" spans="5:5" ht="15.75" customHeight="1" x14ac:dyDescent="0.2">
      <c r="E302" s="18"/>
    </row>
    <row r="303" spans="5:5" ht="15.75" customHeight="1" x14ac:dyDescent="0.2">
      <c r="E303" s="18"/>
    </row>
    <row r="304" spans="5:5" ht="15.75" customHeight="1" x14ac:dyDescent="0.2">
      <c r="E304" s="18"/>
    </row>
    <row r="305" spans="5:5" ht="15.75" customHeight="1" x14ac:dyDescent="0.2">
      <c r="E305" s="18"/>
    </row>
    <row r="306" spans="5:5" ht="15.75" customHeight="1" x14ac:dyDescent="0.2">
      <c r="E306" s="18"/>
    </row>
    <row r="307" spans="5:5" ht="15.75" customHeight="1" x14ac:dyDescent="0.2">
      <c r="E307" s="18"/>
    </row>
    <row r="308" spans="5:5" ht="15.75" customHeight="1" x14ac:dyDescent="0.2">
      <c r="E308" s="18"/>
    </row>
    <row r="309" spans="5:5" ht="15.75" customHeight="1" x14ac:dyDescent="0.2">
      <c r="E309" s="18"/>
    </row>
    <row r="310" spans="5:5" ht="15.75" customHeight="1" x14ac:dyDescent="0.2">
      <c r="E310" s="18"/>
    </row>
    <row r="311" spans="5:5" ht="15.75" customHeight="1" x14ac:dyDescent="0.2">
      <c r="E311" s="18"/>
    </row>
    <row r="312" spans="5:5" ht="15.75" customHeight="1" x14ac:dyDescent="0.2">
      <c r="E312" s="18"/>
    </row>
    <row r="313" spans="5:5" ht="15.75" customHeight="1" x14ac:dyDescent="0.2">
      <c r="E313" s="18"/>
    </row>
    <row r="314" spans="5:5" ht="15.75" customHeight="1" x14ac:dyDescent="0.2">
      <c r="E314" s="18"/>
    </row>
    <row r="315" spans="5:5" ht="15.75" customHeight="1" x14ac:dyDescent="0.2">
      <c r="E315" s="18"/>
    </row>
    <row r="316" spans="5:5" ht="15.75" customHeight="1" x14ac:dyDescent="0.2">
      <c r="E316" s="18"/>
    </row>
    <row r="317" spans="5:5" ht="15.75" customHeight="1" x14ac:dyDescent="0.2">
      <c r="E317" s="18"/>
    </row>
    <row r="318" spans="5:5" ht="15.75" customHeight="1" x14ac:dyDescent="0.2">
      <c r="E318" s="18"/>
    </row>
    <row r="319" spans="5:5" ht="15.75" customHeight="1" x14ac:dyDescent="0.2">
      <c r="E319" s="18"/>
    </row>
    <row r="320" spans="5:5" ht="15.75" customHeight="1" x14ac:dyDescent="0.2">
      <c r="E320" s="18"/>
    </row>
    <row r="321" spans="5:5" ht="15.75" customHeight="1" x14ac:dyDescent="0.2">
      <c r="E321" s="18"/>
    </row>
    <row r="322" spans="5:5" ht="15.75" customHeight="1" x14ac:dyDescent="0.2">
      <c r="E322" s="18"/>
    </row>
    <row r="323" spans="5:5" ht="15.75" customHeight="1" x14ac:dyDescent="0.2">
      <c r="E323" s="18"/>
    </row>
    <row r="324" spans="5:5" ht="15.75" customHeight="1" x14ac:dyDescent="0.2">
      <c r="E324" s="18"/>
    </row>
    <row r="325" spans="5:5" ht="15.75" customHeight="1" x14ac:dyDescent="0.2">
      <c r="E325" s="18"/>
    </row>
    <row r="326" spans="5:5" ht="15.75" customHeight="1" x14ac:dyDescent="0.2">
      <c r="E326" s="18"/>
    </row>
    <row r="327" spans="5:5" ht="15.75" customHeight="1" x14ac:dyDescent="0.2">
      <c r="E327" s="18"/>
    </row>
    <row r="328" spans="5:5" ht="15.75" customHeight="1" x14ac:dyDescent="0.2">
      <c r="E328" s="18"/>
    </row>
    <row r="329" spans="5:5" ht="15.75" customHeight="1" x14ac:dyDescent="0.2">
      <c r="E329" s="18"/>
    </row>
    <row r="330" spans="5:5" ht="15.75" customHeight="1" x14ac:dyDescent="0.2">
      <c r="E330" s="18"/>
    </row>
    <row r="331" spans="5:5" ht="15.75" customHeight="1" x14ac:dyDescent="0.2">
      <c r="E331" s="18"/>
    </row>
    <row r="332" spans="5:5" ht="15.75" customHeight="1" x14ac:dyDescent="0.2">
      <c r="E332" s="18"/>
    </row>
    <row r="333" spans="5:5" ht="15.75" customHeight="1" x14ac:dyDescent="0.2">
      <c r="E333" s="18"/>
    </row>
    <row r="334" spans="5:5" ht="15.75" customHeight="1" x14ac:dyDescent="0.2">
      <c r="E334" s="18"/>
    </row>
    <row r="335" spans="5:5" ht="15.75" customHeight="1" x14ac:dyDescent="0.2">
      <c r="E335" s="18"/>
    </row>
    <row r="336" spans="5:5" ht="15.75" customHeight="1" x14ac:dyDescent="0.2">
      <c r="E336" s="18"/>
    </row>
    <row r="337" spans="5:5" ht="15.75" customHeight="1" x14ac:dyDescent="0.2">
      <c r="E337" s="18"/>
    </row>
    <row r="338" spans="5:5" ht="15.75" customHeight="1" x14ac:dyDescent="0.2">
      <c r="E338" s="18"/>
    </row>
    <row r="339" spans="5:5" ht="15.75" customHeight="1" x14ac:dyDescent="0.2">
      <c r="E339" s="18"/>
    </row>
    <row r="340" spans="5:5" ht="15.75" customHeight="1" x14ac:dyDescent="0.2">
      <c r="E340" s="18"/>
    </row>
    <row r="341" spans="5:5" ht="15.75" customHeight="1" x14ac:dyDescent="0.2">
      <c r="E341" s="18"/>
    </row>
    <row r="342" spans="5:5" ht="15.75" customHeight="1" x14ac:dyDescent="0.2">
      <c r="E342" s="18"/>
    </row>
    <row r="343" spans="5:5" ht="15.75" customHeight="1" x14ac:dyDescent="0.2">
      <c r="E343" s="18"/>
    </row>
    <row r="344" spans="5:5" ht="15.75" customHeight="1" x14ac:dyDescent="0.2">
      <c r="E344" s="18"/>
    </row>
    <row r="345" spans="5:5" ht="15.75" customHeight="1" x14ac:dyDescent="0.2">
      <c r="E345" s="18"/>
    </row>
    <row r="346" spans="5:5" ht="15.75" customHeight="1" x14ac:dyDescent="0.2">
      <c r="E346" s="18"/>
    </row>
    <row r="347" spans="5:5" ht="15.75" customHeight="1" x14ac:dyDescent="0.2">
      <c r="E347" s="18"/>
    </row>
    <row r="348" spans="5:5" ht="15.75" customHeight="1" x14ac:dyDescent="0.2">
      <c r="E348" s="18"/>
    </row>
    <row r="349" spans="5:5" ht="15.75" customHeight="1" x14ac:dyDescent="0.2">
      <c r="E349" s="18"/>
    </row>
    <row r="350" spans="5:5" ht="15.75" customHeight="1" x14ac:dyDescent="0.2">
      <c r="E350" s="18"/>
    </row>
    <row r="351" spans="5:5" ht="15.75" customHeight="1" x14ac:dyDescent="0.2">
      <c r="E351" s="18"/>
    </row>
    <row r="352" spans="5:5" ht="15.75" customHeight="1" x14ac:dyDescent="0.2">
      <c r="E352" s="18"/>
    </row>
    <row r="353" spans="5:5" ht="15.75" customHeight="1" x14ac:dyDescent="0.2">
      <c r="E353" s="18"/>
    </row>
    <row r="354" spans="5:5" ht="15.75" customHeight="1" x14ac:dyDescent="0.2">
      <c r="E354" s="18"/>
    </row>
    <row r="355" spans="5:5" ht="15.75" customHeight="1" x14ac:dyDescent="0.2">
      <c r="E355" s="18"/>
    </row>
    <row r="356" spans="5:5" ht="15.75" customHeight="1" x14ac:dyDescent="0.2">
      <c r="E356" s="18"/>
    </row>
    <row r="357" spans="5:5" ht="15.75" customHeight="1" x14ac:dyDescent="0.2">
      <c r="E357" s="18"/>
    </row>
    <row r="358" spans="5:5" ht="15.75" customHeight="1" x14ac:dyDescent="0.2">
      <c r="E358" s="18"/>
    </row>
    <row r="359" spans="5:5" ht="15.75" customHeight="1" x14ac:dyDescent="0.2">
      <c r="E359" s="18"/>
    </row>
    <row r="360" spans="5:5" ht="15.75" customHeight="1" x14ac:dyDescent="0.2">
      <c r="E360" s="18"/>
    </row>
    <row r="361" spans="5:5" ht="15.75" customHeight="1" x14ac:dyDescent="0.2">
      <c r="E361" s="18"/>
    </row>
    <row r="362" spans="5:5" ht="15.75" customHeight="1" x14ac:dyDescent="0.2">
      <c r="E362" s="18"/>
    </row>
    <row r="363" spans="5:5" ht="15.75" customHeight="1" x14ac:dyDescent="0.2">
      <c r="E363" s="18"/>
    </row>
    <row r="364" spans="5:5" ht="15.75" customHeight="1" x14ac:dyDescent="0.2">
      <c r="E364" s="18"/>
    </row>
    <row r="365" spans="5:5" ht="15.75" customHeight="1" x14ac:dyDescent="0.2">
      <c r="E365" s="18"/>
    </row>
    <row r="366" spans="5:5" ht="15.75" customHeight="1" x14ac:dyDescent="0.2">
      <c r="E366" s="18"/>
    </row>
    <row r="367" spans="5:5" ht="15.75" customHeight="1" x14ac:dyDescent="0.2">
      <c r="E367" s="18"/>
    </row>
    <row r="368" spans="5:5" ht="15.75" customHeight="1" x14ac:dyDescent="0.2">
      <c r="E368" s="18"/>
    </row>
    <row r="369" spans="5:5" ht="15.75" customHeight="1" x14ac:dyDescent="0.2">
      <c r="E369" s="18"/>
    </row>
    <row r="370" spans="5:5" ht="15.75" customHeight="1" x14ac:dyDescent="0.2">
      <c r="E370" s="18"/>
    </row>
    <row r="371" spans="5:5" ht="15.75" customHeight="1" x14ac:dyDescent="0.2">
      <c r="E371" s="18"/>
    </row>
    <row r="372" spans="5:5" ht="15.75" customHeight="1" x14ac:dyDescent="0.2">
      <c r="E372" s="18"/>
    </row>
    <row r="373" spans="5:5" ht="15.75" customHeight="1" x14ac:dyDescent="0.2">
      <c r="E373" s="18"/>
    </row>
    <row r="374" spans="5:5" ht="15.75" customHeight="1" x14ac:dyDescent="0.2">
      <c r="E374" s="18"/>
    </row>
    <row r="375" spans="5:5" ht="15.75" customHeight="1" x14ac:dyDescent="0.2">
      <c r="E375" s="18"/>
    </row>
    <row r="376" spans="5:5" ht="15.75" customHeight="1" x14ac:dyDescent="0.2">
      <c r="E376" s="18"/>
    </row>
    <row r="377" spans="5:5" ht="15.75" customHeight="1" x14ac:dyDescent="0.2">
      <c r="E377" s="18"/>
    </row>
    <row r="378" spans="5:5" ht="15.75" customHeight="1" x14ac:dyDescent="0.2">
      <c r="E378" s="18"/>
    </row>
    <row r="379" spans="5:5" ht="15.75" customHeight="1" x14ac:dyDescent="0.2">
      <c r="E379" s="18"/>
    </row>
    <row r="380" spans="5:5" ht="15.75" customHeight="1" x14ac:dyDescent="0.2">
      <c r="E380" s="18"/>
    </row>
    <row r="381" spans="5:5" ht="15.75" customHeight="1" x14ac:dyDescent="0.2">
      <c r="E381" s="18"/>
    </row>
    <row r="382" spans="5:5" ht="15.75" customHeight="1" x14ac:dyDescent="0.2">
      <c r="E382" s="18"/>
    </row>
    <row r="383" spans="5:5" ht="15.75" customHeight="1" x14ac:dyDescent="0.2">
      <c r="E383" s="18"/>
    </row>
    <row r="384" spans="5:5" ht="15.75" customHeight="1" x14ac:dyDescent="0.2">
      <c r="E384" s="18"/>
    </row>
    <row r="385" spans="5:5" ht="15.75" customHeight="1" x14ac:dyDescent="0.2">
      <c r="E385" s="18"/>
    </row>
    <row r="386" spans="5:5" ht="15.75" customHeight="1" x14ac:dyDescent="0.2">
      <c r="E386" s="18"/>
    </row>
    <row r="387" spans="5:5" ht="15.75" customHeight="1" x14ac:dyDescent="0.2">
      <c r="E387" s="18"/>
    </row>
    <row r="388" spans="5:5" ht="15.75" customHeight="1" x14ac:dyDescent="0.2">
      <c r="E388" s="18"/>
    </row>
    <row r="389" spans="5:5" ht="15.75" customHeight="1" x14ac:dyDescent="0.2">
      <c r="E389" s="18"/>
    </row>
    <row r="390" spans="5:5" ht="15.75" customHeight="1" x14ac:dyDescent="0.2">
      <c r="E390" s="18"/>
    </row>
    <row r="391" spans="5:5" ht="15.75" customHeight="1" x14ac:dyDescent="0.2">
      <c r="E391" s="18"/>
    </row>
    <row r="392" spans="5:5" ht="15.75" customHeight="1" x14ac:dyDescent="0.2">
      <c r="E392" s="18"/>
    </row>
    <row r="393" spans="5:5" ht="15.75" customHeight="1" x14ac:dyDescent="0.2">
      <c r="E393" s="18"/>
    </row>
    <row r="394" spans="5:5" ht="15.75" customHeight="1" x14ac:dyDescent="0.2">
      <c r="E394" s="18"/>
    </row>
    <row r="395" spans="5:5" ht="15.75" customHeight="1" x14ac:dyDescent="0.2">
      <c r="E395" s="18"/>
    </row>
    <row r="396" spans="5:5" ht="15.75" customHeight="1" x14ac:dyDescent="0.2">
      <c r="E396" s="18"/>
    </row>
    <row r="397" spans="5:5" ht="15.75" customHeight="1" x14ac:dyDescent="0.2">
      <c r="E397" s="18"/>
    </row>
    <row r="398" spans="5:5" ht="15.75" customHeight="1" x14ac:dyDescent="0.2">
      <c r="E398" s="18"/>
    </row>
    <row r="399" spans="5:5" ht="15.75" customHeight="1" x14ac:dyDescent="0.2">
      <c r="E399" s="18"/>
    </row>
    <row r="400" spans="5:5" ht="15.75" customHeight="1" x14ac:dyDescent="0.2">
      <c r="E400" s="18"/>
    </row>
    <row r="401" spans="5:5" ht="15.75" customHeight="1" x14ac:dyDescent="0.2">
      <c r="E401" s="18"/>
    </row>
    <row r="402" spans="5:5" ht="15.75" customHeight="1" x14ac:dyDescent="0.2">
      <c r="E402" s="18"/>
    </row>
    <row r="403" spans="5:5" ht="15.75" customHeight="1" x14ac:dyDescent="0.2">
      <c r="E403" s="18"/>
    </row>
    <row r="404" spans="5:5" ht="15.75" customHeight="1" x14ac:dyDescent="0.2">
      <c r="E404" s="18"/>
    </row>
    <row r="405" spans="5:5" ht="15.75" customHeight="1" x14ac:dyDescent="0.2">
      <c r="E405" s="18"/>
    </row>
    <row r="406" spans="5:5" ht="15.75" customHeight="1" x14ac:dyDescent="0.2">
      <c r="E406" s="18"/>
    </row>
    <row r="407" spans="5:5" ht="15.75" customHeight="1" x14ac:dyDescent="0.2">
      <c r="E407" s="18"/>
    </row>
    <row r="408" spans="5:5" ht="15.75" customHeight="1" x14ac:dyDescent="0.2">
      <c r="E408" s="18"/>
    </row>
    <row r="409" spans="5:5" ht="15.75" customHeight="1" x14ac:dyDescent="0.2">
      <c r="E409" s="18"/>
    </row>
    <row r="410" spans="5:5" ht="15.75" customHeight="1" x14ac:dyDescent="0.2">
      <c r="E410" s="18"/>
    </row>
    <row r="411" spans="5:5" ht="15.75" customHeight="1" x14ac:dyDescent="0.2">
      <c r="E411" s="18"/>
    </row>
    <row r="412" spans="5:5" ht="15.75" customHeight="1" x14ac:dyDescent="0.2">
      <c r="E412" s="18"/>
    </row>
    <row r="413" spans="5:5" ht="15.75" customHeight="1" x14ac:dyDescent="0.2">
      <c r="E413" s="18"/>
    </row>
    <row r="414" spans="5:5" ht="15.75" customHeight="1" x14ac:dyDescent="0.2">
      <c r="E414" s="18"/>
    </row>
    <row r="415" spans="5:5" ht="15.75" customHeight="1" x14ac:dyDescent="0.2">
      <c r="E415" s="18"/>
    </row>
    <row r="416" spans="5:5" ht="15.75" customHeight="1" x14ac:dyDescent="0.2">
      <c r="E416" s="18"/>
    </row>
    <row r="417" spans="5:5" ht="15.75" customHeight="1" x14ac:dyDescent="0.2">
      <c r="E417" s="18"/>
    </row>
    <row r="418" spans="5:5" ht="15.75" customHeight="1" x14ac:dyDescent="0.2">
      <c r="E418" s="18"/>
    </row>
    <row r="419" spans="5:5" ht="15.75" customHeight="1" x14ac:dyDescent="0.2">
      <c r="E419" s="18"/>
    </row>
    <row r="420" spans="5:5" ht="15.75" customHeight="1" x14ac:dyDescent="0.2">
      <c r="E420" s="18"/>
    </row>
    <row r="421" spans="5:5" ht="15.75" customHeight="1" x14ac:dyDescent="0.2">
      <c r="E421" s="18"/>
    </row>
    <row r="422" spans="5:5" ht="15.75" customHeight="1" x14ac:dyDescent="0.2">
      <c r="E422" s="18"/>
    </row>
    <row r="423" spans="5:5" ht="15.75" customHeight="1" x14ac:dyDescent="0.2">
      <c r="E423" s="18"/>
    </row>
    <row r="424" spans="5:5" ht="15.75" customHeight="1" x14ac:dyDescent="0.2">
      <c r="E424" s="18"/>
    </row>
    <row r="425" spans="5:5" ht="15.75" customHeight="1" x14ac:dyDescent="0.2">
      <c r="E425" s="18"/>
    </row>
    <row r="426" spans="5:5" ht="15.75" customHeight="1" x14ac:dyDescent="0.2">
      <c r="E426" s="18"/>
    </row>
    <row r="427" spans="5:5" ht="15.75" customHeight="1" x14ac:dyDescent="0.2">
      <c r="E427" s="18"/>
    </row>
    <row r="428" spans="5:5" ht="15.75" customHeight="1" x14ac:dyDescent="0.2">
      <c r="E428" s="18"/>
    </row>
    <row r="429" spans="5:5" ht="15.75" customHeight="1" x14ac:dyDescent="0.2">
      <c r="E429" s="18"/>
    </row>
    <row r="430" spans="5:5" ht="15.75" customHeight="1" x14ac:dyDescent="0.2">
      <c r="E430" s="18"/>
    </row>
    <row r="431" spans="5:5" ht="15.75" customHeight="1" x14ac:dyDescent="0.2">
      <c r="E431" s="18"/>
    </row>
    <row r="432" spans="5:5" ht="15.75" customHeight="1" x14ac:dyDescent="0.2">
      <c r="E432" s="18"/>
    </row>
    <row r="433" spans="5:5" ht="15.75" customHeight="1" x14ac:dyDescent="0.2">
      <c r="E433" s="18"/>
    </row>
    <row r="434" spans="5:5" ht="15.75" customHeight="1" x14ac:dyDescent="0.2">
      <c r="E434" s="18"/>
    </row>
    <row r="435" spans="5:5" ht="15.75" customHeight="1" x14ac:dyDescent="0.2">
      <c r="E435" s="18"/>
    </row>
    <row r="436" spans="5:5" ht="15.75" customHeight="1" x14ac:dyDescent="0.2">
      <c r="E436" s="18"/>
    </row>
    <row r="437" spans="5:5" ht="15.75" customHeight="1" x14ac:dyDescent="0.2">
      <c r="E437" s="18"/>
    </row>
    <row r="438" spans="5:5" ht="15.75" customHeight="1" x14ac:dyDescent="0.2">
      <c r="E438" s="18"/>
    </row>
    <row r="439" spans="5:5" ht="15.75" customHeight="1" x14ac:dyDescent="0.2">
      <c r="E439" s="18"/>
    </row>
    <row r="440" spans="5:5" ht="15.75" customHeight="1" x14ac:dyDescent="0.2">
      <c r="E440" s="18"/>
    </row>
    <row r="441" spans="5:5" ht="15.75" customHeight="1" x14ac:dyDescent="0.2">
      <c r="E441" s="18"/>
    </row>
    <row r="442" spans="5:5" ht="15.75" customHeight="1" x14ac:dyDescent="0.2">
      <c r="E442" s="18"/>
    </row>
    <row r="443" spans="5:5" ht="15.75" customHeight="1" x14ac:dyDescent="0.2">
      <c r="E443" s="18"/>
    </row>
    <row r="444" spans="5:5" ht="15.75" customHeight="1" x14ac:dyDescent="0.2">
      <c r="E444" s="18"/>
    </row>
    <row r="445" spans="5:5" ht="15.75" customHeight="1" x14ac:dyDescent="0.2">
      <c r="E445" s="18"/>
    </row>
    <row r="446" spans="5:5" ht="15.75" customHeight="1" x14ac:dyDescent="0.2">
      <c r="E446" s="18"/>
    </row>
    <row r="447" spans="5:5" ht="15.75" customHeight="1" x14ac:dyDescent="0.2">
      <c r="E447" s="18"/>
    </row>
    <row r="448" spans="5:5" ht="15.75" customHeight="1" x14ac:dyDescent="0.2">
      <c r="E448" s="18"/>
    </row>
    <row r="449" spans="5:5" ht="15.75" customHeight="1" x14ac:dyDescent="0.2">
      <c r="E449" s="18"/>
    </row>
    <row r="450" spans="5:5" ht="15.75" customHeight="1" x14ac:dyDescent="0.2">
      <c r="E450" s="18"/>
    </row>
    <row r="451" spans="5:5" ht="15.75" customHeight="1" x14ac:dyDescent="0.2">
      <c r="E451" s="18"/>
    </row>
    <row r="452" spans="5:5" ht="15.75" customHeight="1" x14ac:dyDescent="0.2">
      <c r="E452" s="18"/>
    </row>
    <row r="453" spans="5:5" ht="15.75" customHeight="1" x14ac:dyDescent="0.2">
      <c r="E453" s="18"/>
    </row>
    <row r="454" spans="5:5" ht="15.75" customHeight="1" x14ac:dyDescent="0.2">
      <c r="E454" s="18"/>
    </row>
    <row r="455" spans="5:5" ht="15.75" customHeight="1" x14ac:dyDescent="0.2">
      <c r="E455" s="18"/>
    </row>
    <row r="456" spans="5:5" ht="15.75" customHeight="1" x14ac:dyDescent="0.2">
      <c r="E456" s="18"/>
    </row>
    <row r="457" spans="5:5" ht="15.75" customHeight="1" x14ac:dyDescent="0.2">
      <c r="E457" s="18"/>
    </row>
    <row r="458" spans="5:5" ht="15.75" customHeight="1" x14ac:dyDescent="0.2">
      <c r="E458" s="18"/>
    </row>
    <row r="459" spans="5:5" ht="15.75" customHeight="1" x14ac:dyDescent="0.2">
      <c r="E459" s="18"/>
    </row>
    <row r="460" spans="5:5" ht="15.75" customHeight="1" x14ac:dyDescent="0.2">
      <c r="E460" s="18"/>
    </row>
    <row r="461" spans="5:5" ht="15.75" customHeight="1" x14ac:dyDescent="0.2">
      <c r="E461" s="18"/>
    </row>
    <row r="462" spans="5:5" ht="15.75" customHeight="1" x14ac:dyDescent="0.2">
      <c r="E462" s="18"/>
    </row>
    <row r="463" spans="5:5" ht="15.75" customHeight="1" x14ac:dyDescent="0.2">
      <c r="E463" s="18"/>
    </row>
    <row r="464" spans="5:5" ht="15.75" customHeight="1" x14ac:dyDescent="0.2">
      <c r="E464" s="18"/>
    </row>
    <row r="465" spans="5:5" ht="15.75" customHeight="1" x14ac:dyDescent="0.2">
      <c r="E465" s="18"/>
    </row>
    <row r="466" spans="5:5" ht="15.75" customHeight="1" x14ac:dyDescent="0.2">
      <c r="E466" s="18"/>
    </row>
    <row r="467" spans="5:5" ht="15.75" customHeight="1" x14ac:dyDescent="0.2">
      <c r="E467" s="18"/>
    </row>
    <row r="468" spans="5:5" ht="15.75" customHeight="1" x14ac:dyDescent="0.2">
      <c r="E468" s="18"/>
    </row>
    <row r="469" spans="5:5" ht="15.75" customHeight="1" x14ac:dyDescent="0.2">
      <c r="E469" s="18"/>
    </row>
    <row r="470" spans="5:5" ht="15.75" customHeight="1" x14ac:dyDescent="0.2">
      <c r="E470" s="18"/>
    </row>
    <row r="471" spans="5:5" ht="15.75" customHeight="1" x14ac:dyDescent="0.2">
      <c r="E471" s="18"/>
    </row>
    <row r="472" spans="5:5" ht="15.75" customHeight="1" x14ac:dyDescent="0.2">
      <c r="E472" s="18"/>
    </row>
    <row r="473" spans="5:5" ht="15.75" customHeight="1" x14ac:dyDescent="0.2">
      <c r="E473" s="18"/>
    </row>
    <row r="474" spans="5:5" ht="15.75" customHeight="1" x14ac:dyDescent="0.2">
      <c r="E474" s="18"/>
    </row>
    <row r="475" spans="5:5" ht="15.75" customHeight="1" x14ac:dyDescent="0.2">
      <c r="E475" s="18"/>
    </row>
    <row r="476" spans="5:5" ht="15.75" customHeight="1" x14ac:dyDescent="0.2">
      <c r="E476" s="18"/>
    </row>
    <row r="477" spans="5:5" ht="15.75" customHeight="1" x14ac:dyDescent="0.2">
      <c r="E477" s="18"/>
    </row>
    <row r="478" spans="5:5" ht="15.75" customHeight="1" x14ac:dyDescent="0.2">
      <c r="E478" s="18"/>
    </row>
    <row r="479" spans="5:5" ht="15.75" customHeight="1" x14ac:dyDescent="0.2">
      <c r="E479" s="18"/>
    </row>
    <row r="480" spans="5:5" ht="15.75" customHeight="1" x14ac:dyDescent="0.2">
      <c r="E480" s="18"/>
    </row>
    <row r="481" spans="5:5" ht="15.75" customHeight="1" x14ac:dyDescent="0.2">
      <c r="E481" s="18"/>
    </row>
    <row r="482" spans="5:5" ht="15.75" customHeight="1" x14ac:dyDescent="0.2">
      <c r="E482" s="18"/>
    </row>
    <row r="483" spans="5:5" ht="15.75" customHeight="1" x14ac:dyDescent="0.2">
      <c r="E483" s="18"/>
    </row>
    <row r="484" spans="5:5" ht="15.75" customHeight="1" x14ac:dyDescent="0.2">
      <c r="E484" s="18"/>
    </row>
    <row r="485" spans="5:5" ht="15.75" customHeight="1" x14ac:dyDescent="0.2">
      <c r="E485" s="18"/>
    </row>
    <row r="486" spans="5:5" ht="15.75" customHeight="1" x14ac:dyDescent="0.2">
      <c r="E486" s="18"/>
    </row>
    <row r="487" spans="5:5" ht="15.75" customHeight="1" x14ac:dyDescent="0.2">
      <c r="E487" s="18"/>
    </row>
    <row r="488" spans="5:5" ht="15.75" customHeight="1" x14ac:dyDescent="0.2">
      <c r="E488" s="18"/>
    </row>
    <row r="489" spans="5:5" ht="15.75" customHeight="1" x14ac:dyDescent="0.2">
      <c r="E489" s="18"/>
    </row>
    <row r="490" spans="5:5" ht="15.75" customHeight="1" x14ac:dyDescent="0.2">
      <c r="E490" s="18"/>
    </row>
    <row r="491" spans="5:5" ht="15.75" customHeight="1" x14ac:dyDescent="0.2">
      <c r="E491" s="18"/>
    </row>
    <row r="492" spans="5:5" ht="15.75" customHeight="1" x14ac:dyDescent="0.2">
      <c r="E492" s="18"/>
    </row>
    <row r="493" spans="5:5" ht="15.75" customHeight="1" x14ac:dyDescent="0.2">
      <c r="E493" s="18"/>
    </row>
    <row r="494" spans="5:5" ht="15.75" customHeight="1" x14ac:dyDescent="0.2">
      <c r="E494" s="18"/>
    </row>
    <row r="495" spans="5:5" ht="15.75" customHeight="1" x14ac:dyDescent="0.2">
      <c r="E495" s="18"/>
    </row>
    <row r="496" spans="5:5" ht="15.75" customHeight="1" x14ac:dyDescent="0.2">
      <c r="E496" s="18"/>
    </row>
    <row r="497" spans="5:5" ht="15.75" customHeight="1" x14ac:dyDescent="0.2">
      <c r="E497" s="18"/>
    </row>
    <row r="498" spans="5:5" ht="15.75" customHeight="1" x14ac:dyDescent="0.2">
      <c r="E498" s="18"/>
    </row>
    <row r="499" spans="5:5" ht="15.75" customHeight="1" x14ac:dyDescent="0.2">
      <c r="E499" s="18"/>
    </row>
    <row r="500" spans="5:5" ht="15.75" customHeight="1" x14ac:dyDescent="0.2">
      <c r="E500" s="18"/>
    </row>
    <row r="501" spans="5:5" ht="15.75" customHeight="1" x14ac:dyDescent="0.2">
      <c r="E501" s="18"/>
    </row>
    <row r="502" spans="5:5" ht="15.75" customHeight="1" x14ac:dyDescent="0.2">
      <c r="E502" s="18"/>
    </row>
    <row r="503" spans="5:5" ht="15.75" customHeight="1" x14ac:dyDescent="0.2">
      <c r="E503" s="18"/>
    </row>
    <row r="504" spans="5:5" ht="15.75" customHeight="1" x14ac:dyDescent="0.2">
      <c r="E504" s="18"/>
    </row>
    <row r="505" spans="5:5" ht="15.75" customHeight="1" x14ac:dyDescent="0.2">
      <c r="E505" s="18"/>
    </row>
    <row r="506" spans="5:5" ht="15.75" customHeight="1" x14ac:dyDescent="0.2">
      <c r="E506" s="18"/>
    </row>
    <row r="507" spans="5:5" ht="15.75" customHeight="1" x14ac:dyDescent="0.2">
      <c r="E507" s="18"/>
    </row>
    <row r="508" spans="5:5" ht="15.75" customHeight="1" x14ac:dyDescent="0.2">
      <c r="E508" s="18"/>
    </row>
    <row r="509" spans="5:5" ht="15.75" customHeight="1" x14ac:dyDescent="0.2">
      <c r="E509" s="18"/>
    </row>
    <row r="510" spans="5:5" ht="15.75" customHeight="1" x14ac:dyDescent="0.2">
      <c r="E510" s="18"/>
    </row>
    <row r="511" spans="5:5" ht="15.75" customHeight="1" x14ac:dyDescent="0.2">
      <c r="E511" s="18"/>
    </row>
    <row r="512" spans="5:5" ht="15.75" customHeight="1" x14ac:dyDescent="0.2">
      <c r="E512" s="18"/>
    </row>
    <row r="513" spans="5:5" ht="15.75" customHeight="1" x14ac:dyDescent="0.2">
      <c r="E513" s="18"/>
    </row>
    <row r="514" spans="5:5" ht="15.75" customHeight="1" x14ac:dyDescent="0.2">
      <c r="E514" s="18"/>
    </row>
    <row r="515" spans="5:5" ht="15.75" customHeight="1" x14ac:dyDescent="0.2">
      <c r="E515" s="18"/>
    </row>
    <row r="516" spans="5:5" ht="15.75" customHeight="1" x14ac:dyDescent="0.2">
      <c r="E516" s="18"/>
    </row>
    <row r="517" spans="5:5" ht="15.75" customHeight="1" x14ac:dyDescent="0.2">
      <c r="E517" s="18"/>
    </row>
    <row r="518" spans="5:5" ht="15.75" customHeight="1" x14ac:dyDescent="0.2">
      <c r="E518" s="18"/>
    </row>
    <row r="519" spans="5:5" ht="15.75" customHeight="1" x14ac:dyDescent="0.2">
      <c r="E519" s="18"/>
    </row>
    <row r="520" spans="5:5" ht="15.75" customHeight="1" x14ac:dyDescent="0.2">
      <c r="E520" s="18"/>
    </row>
    <row r="521" spans="5:5" ht="15.75" customHeight="1" x14ac:dyDescent="0.2">
      <c r="E521" s="18"/>
    </row>
    <row r="522" spans="5:5" ht="15.75" customHeight="1" x14ac:dyDescent="0.2">
      <c r="E522" s="18"/>
    </row>
    <row r="523" spans="5:5" ht="15.75" customHeight="1" x14ac:dyDescent="0.2">
      <c r="E523" s="18"/>
    </row>
    <row r="524" spans="5:5" ht="15.75" customHeight="1" x14ac:dyDescent="0.2">
      <c r="E524" s="18"/>
    </row>
    <row r="525" spans="5:5" ht="15.75" customHeight="1" x14ac:dyDescent="0.2">
      <c r="E525" s="18"/>
    </row>
    <row r="526" spans="5:5" ht="15.75" customHeight="1" x14ac:dyDescent="0.2">
      <c r="E526" s="18"/>
    </row>
    <row r="527" spans="5:5" ht="15.75" customHeight="1" x14ac:dyDescent="0.2">
      <c r="E527" s="18"/>
    </row>
    <row r="528" spans="5:5" ht="15.75" customHeight="1" x14ac:dyDescent="0.2">
      <c r="E528" s="18"/>
    </row>
    <row r="529" spans="5:5" ht="15.75" customHeight="1" x14ac:dyDescent="0.2">
      <c r="E529" s="18"/>
    </row>
    <row r="530" spans="5:5" ht="15.75" customHeight="1" x14ac:dyDescent="0.2">
      <c r="E530" s="18"/>
    </row>
    <row r="531" spans="5:5" ht="15.75" customHeight="1" x14ac:dyDescent="0.2">
      <c r="E531" s="18"/>
    </row>
    <row r="532" spans="5:5" ht="15.75" customHeight="1" x14ac:dyDescent="0.2">
      <c r="E532" s="18"/>
    </row>
    <row r="533" spans="5:5" ht="15.75" customHeight="1" x14ac:dyDescent="0.2">
      <c r="E533" s="18"/>
    </row>
    <row r="534" spans="5:5" ht="15.75" customHeight="1" x14ac:dyDescent="0.2">
      <c r="E534" s="18"/>
    </row>
    <row r="535" spans="5:5" ht="15.75" customHeight="1" x14ac:dyDescent="0.2">
      <c r="E535" s="18"/>
    </row>
    <row r="536" spans="5:5" ht="15.75" customHeight="1" x14ac:dyDescent="0.2">
      <c r="E536" s="18"/>
    </row>
    <row r="537" spans="5:5" ht="15.75" customHeight="1" x14ac:dyDescent="0.2">
      <c r="E537" s="18"/>
    </row>
    <row r="538" spans="5:5" ht="15.75" customHeight="1" x14ac:dyDescent="0.2">
      <c r="E538" s="18"/>
    </row>
    <row r="539" spans="5:5" ht="15.75" customHeight="1" x14ac:dyDescent="0.2">
      <c r="E539" s="18"/>
    </row>
    <row r="540" spans="5:5" ht="15.75" customHeight="1" x14ac:dyDescent="0.2">
      <c r="E540" s="18"/>
    </row>
    <row r="541" spans="5:5" ht="15.75" customHeight="1" x14ac:dyDescent="0.2">
      <c r="E541" s="18"/>
    </row>
    <row r="542" spans="5:5" ht="15.75" customHeight="1" x14ac:dyDescent="0.2">
      <c r="E542" s="18"/>
    </row>
    <row r="543" spans="5:5" ht="15.75" customHeight="1" x14ac:dyDescent="0.2">
      <c r="E543" s="18"/>
    </row>
    <row r="544" spans="5:5" ht="15.75" customHeight="1" x14ac:dyDescent="0.2">
      <c r="E544" s="18"/>
    </row>
    <row r="545" spans="5:5" ht="15.75" customHeight="1" x14ac:dyDescent="0.2">
      <c r="E545" s="18"/>
    </row>
    <row r="546" spans="5:5" ht="15.75" customHeight="1" x14ac:dyDescent="0.2">
      <c r="E546" s="18"/>
    </row>
    <row r="547" spans="5:5" ht="15.75" customHeight="1" x14ac:dyDescent="0.2">
      <c r="E547" s="18"/>
    </row>
    <row r="548" spans="5:5" ht="15.75" customHeight="1" x14ac:dyDescent="0.2">
      <c r="E548" s="18"/>
    </row>
    <row r="549" spans="5:5" ht="15.75" customHeight="1" x14ac:dyDescent="0.2">
      <c r="E549" s="18"/>
    </row>
    <row r="550" spans="5:5" ht="15.75" customHeight="1" x14ac:dyDescent="0.2">
      <c r="E550" s="18"/>
    </row>
    <row r="551" spans="5:5" ht="15.75" customHeight="1" x14ac:dyDescent="0.2">
      <c r="E551" s="18"/>
    </row>
    <row r="552" spans="5:5" ht="15.75" customHeight="1" x14ac:dyDescent="0.2">
      <c r="E552" s="18"/>
    </row>
    <row r="553" spans="5:5" ht="15.75" customHeight="1" x14ac:dyDescent="0.2">
      <c r="E553" s="18"/>
    </row>
    <row r="554" spans="5:5" ht="15.75" customHeight="1" x14ac:dyDescent="0.2">
      <c r="E554" s="18"/>
    </row>
    <row r="555" spans="5:5" ht="15.75" customHeight="1" x14ac:dyDescent="0.2">
      <c r="E555" s="18"/>
    </row>
    <row r="556" spans="5:5" ht="15.75" customHeight="1" x14ac:dyDescent="0.2">
      <c r="E556" s="18"/>
    </row>
    <row r="557" spans="5:5" ht="15.75" customHeight="1" x14ac:dyDescent="0.2">
      <c r="E557" s="18"/>
    </row>
    <row r="558" spans="5:5" ht="15.75" customHeight="1" x14ac:dyDescent="0.2">
      <c r="E558" s="18"/>
    </row>
    <row r="559" spans="5:5" ht="15.75" customHeight="1" x14ac:dyDescent="0.2">
      <c r="E559" s="18"/>
    </row>
    <row r="560" spans="5:5" ht="15.75" customHeight="1" x14ac:dyDescent="0.2">
      <c r="E560" s="18"/>
    </row>
    <row r="561" spans="5:5" ht="15.75" customHeight="1" x14ac:dyDescent="0.2">
      <c r="E561" s="18"/>
    </row>
    <row r="562" spans="5:5" ht="15.75" customHeight="1" x14ac:dyDescent="0.2">
      <c r="E562" s="18"/>
    </row>
    <row r="563" spans="5:5" ht="15.75" customHeight="1" x14ac:dyDescent="0.2">
      <c r="E563" s="18"/>
    </row>
    <row r="564" spans="5:5" ht="15.75" customHeight="1" x14ac:dyDescent="0.2">
      <c r="E564" s="18"/>
    </row>
    <row r="565" spans="5:5" ht="15.75" customHeight="1" x14ac:dyDescent="0.2">
      <c r="E565" s="18"/>
    </row>
    <row r="566" spans="5:5" ht="15.75" customHeight="1" x14ac:dyDescent="0.2">
      <c r="E566" s="18"/>
    </row>
    <row r="567" spans="5:5" ht="15.75" customHeight="1" x14ac:dyDescent="0.2">
      <c r="E567" s="18"/>
    </row>
    <row r="568" spans="5:5" ht="15.75" customHeight="1" x14ac:dyDescent="0.2">
      <c r="E568" s="18"/>
    </row>
    <row r="569" spans="5:5" ht="15.75" customHeight="1" x14ac:dyDescent="0.2">
      <c r="E569" s="18"/>
    </row>
    <row r="570" spans="5:5" ht="15.75" customHeight="1" x14ac:dyDescent="0.2">
      <c r="E570" s="18"/>
    </row>
    <row r="571" spans="5:5" ht="15.75" customHeight="1" x14ac:dyDescent="0.2">
      <c r="E571" s="18"/>
    </row>
    <row r="572" spans="5:5" ht="15.75" customHeight="1" x14ac:dyDescent="0.2">
      <c r="E572" s="18"/>
    </row>
    <row r="573" spans="5:5" ht="15.75" customHeight="1" x14ac:dyDescent="0.2">
      <c r="E573" s="18"/>
    </row>
    <row r="574" spans="5:5" ht="15.75" customHeight="1" x14ac:dyDescent="0.2">
      <c r="E574" s="18"/>
    </row>
    <row r="575" spans="5:5" ht="15.75" customHeight="1" x14ac:dyDescent="0.2">
      <c r="E575" s="18"/>
    </row>
    <row r="576" spans="5:5" ht="15.75" customHeight="1" x14ac:dyDescent="0.2">
      <c r="E576" s="18"/>
    </row>
    <row r="577" spans="5:5" ht="15.75" customHeight="1" x14ac:dyDescent="0.2">
      <c r="E577" s="18"/>
    </row>
    <row r="578" spans="5:5" ht="15.75" customHeight="1" x14ac:dyDescent="0.2">
      <c r="E578" s="18"/>
    </row>
    <row r="579" spans="5:5" ht="15.75" customHeight="1" x14ac:dyDescent="0.2">
      <c r="E579" s="18"/>
    </row>
    <row r="580" spans="5:5" ht="15.75" customHeight="1" x14ac:dyDescent="0.2">
      <c r="E580" s="18"/>
    </row>
    <row r="581" spans="5:5" ht="15.75" customHeight="1" x14ac:dyDescent="0.2">
      <c r="E581" s="18"/>
    </row>
    <row r="582" spans="5:5" ht="15.75" customHeight="1" x14ac:dyDescent="0.2">
      <c r="E582" s="18"/>
    </row>
    <row r="583" spans="5:5" ht="15.75" customHeight="1" x14ac:dyDescent="0.2">
      <c r="E583" s="18"/>
    </row>
    <row r="584" spans="5:5" ht="15.75" customHeight="1" x14ac:dyDescent="0.2">
      <c r="E584" s="18"/>
    </row>
    <row r="585" spans="5:5" ht="15.75" customHeight="1" x14ac:dyDescent="0.2">
      <c r="E585" s="18"/>
    </row>
    <row r="586" spans="5:5" ht="15.75" customHeight="1" x14ac:dyDescent="0.2">
      <c r="E586" s="18"/>
    </row>
    <row r="587" spans="5:5" ht="15.75" customHeight="1" x14ac:dyDescent="0.2">
      <c r="E587" s="18"/>
    </row>
    <row r="588" spans="5:5" ht="15.75" customHeight="1" x14ac:dyDescent="0.2">
      <c r="E588" s="18"/>
    </row>
    <row r="589" spans="5:5" ht="15.75" customHeight="1" x14ac:dyDescent="0.2">
      <c r="E589" s="18"/>
    </row>
    <row r="590" spans="5:5" ht="15.75" customHeight="1" x14ac:dyDescent="0.2">
      <c r="E590" s="18"/>
    </row>
    <row r="591" spans="5:5" ht="15.75" customHeight="1" x14ac:dyDescent="0.2">
      <c r="E591" s="18"/>
    </row>
    <row r="592" spans="5:5" ht="15.75" customHeight="1" x14ac:dyDescent="0.2">
      <c r="E592" s="18"/>
    </row>
    <row r="593" spans="5:5" ht="15.75" customHeight="1" x14ac:dyDescent="0.2">
      <c r="E593" s="18"/>
    </row>
    <row r="594" spans="5:5" ht="15.75" customHeight="1" x14ac:dyDescent="0.2">
      <c r="E594" s="18"/>
    </row>
    <row r="595" spans="5:5" ht="15.75" customHeight="1" x14ac:dyDescent="0.2">
      <c r="E595" s="18"/>
    </row>
    <row r="596" spans="5:5" ht="15.75" customHeight="1" x14ac:dyDescent="0.2">
      <c r="E596" s="18"/>
    </row>
    <row r="597" spans="5:5" ht="15.75" customHeight="1" x14ac:dyDescent="0.2">
      <c r="E597" s="18"/>
    </row>
    <row r="598" spans="5:5" ht="15.75" customHeight="1" x14ac:dyDescent="0.2">
      <c r="E598" s="18"/>
    </row>
    <row r="599" spans="5:5" ht="15.75" customHeight="1" x14ac:dyDescent="0.2">
      <c r="E599" s="18"/>
    </row>
    <row r="600" spans="5:5" ht="15.75" customHeight="1" x14ac:dyDescent="0.2">
      <c r="E600" s="18"/>
    </row>
    <row r="601" spans="5:5" ht="15.75" customHeight="1" x14ac:dyDescent="0.2">
      <c r="E601" s="18"/>
    </row>
    <row r="602" spans="5:5" ht="15.75" customHeight="1" x14ac:dyDescent="0.2">
      <c r="E602" s="18"/>
    </row>
    <row r="603" spans="5:5" ht="15.75" customHeight="1" x14ac:dyDescent="0.2">
      <c r="E603" s="18"/>
    </row>
    <row r="604" spans="5:5" ht="15.75" customHeight="1" x14ac:dyDescent="0.2">
      <c r="E604" s="18"/>
    </row>
    <row r="605" spans="5:5" ht="15.75" customHeight="1" x14ac:dyDescent="0.2">
      <c r="E605" s="18"/>
    </row>
    <row r="606" spans="5:5" ht="15.75" customHeight="1" x14ac:dyDescent="0.2">
      <c r="E606" s="18"/>
    </row>
    <row r="607" spans="5:5" ht="15.75" customHeight="1" x14ac:dyDescent="0.2">
      <c r="E607" s="18"/>
    </row>
    <row r="608" spans="5:5" ht="15.75" customHeight="1" x14ac:dyDescent="0.2">
      <c r="E608" s="18"/>
    </row>
    <row r="609" spans="5:5" ht="15.75" customHeight="1" x14ac:dyDescent="0.2">
      <c r="E609" s="18"/>
    </row>
    <row r="610" spans="5:5" ht="15.75" customHeight="1" x14ac:dyDescent="0.2">
      <c r="E610" s="18"/>
    </row>
    <row r="611" spans="5:5" ht="15.75" customHeight="1" x14ac:dyDescent="0.2">
      <c r="E611" s="18"/>
    </row>
    <row r="612" spans="5:5" ht="15.75" customHeight="1" x14ac:dyDescent="0.2">
      <c r="E612" s="18"/>
    </row>
    <row r="613" spans="5:5" ht="15.75" customHeight="1" x14ac:dyDescent="0.2">
      <c r="E613" s="18"/>
    </row>
    <row r="614" spans="5:5" ht="15.75" customHeight="1" x14ac:dyDescent="0.2">
      <c r="E614" s="18"/>
    </row>
    <row r="615" spans="5:5" ht="15.75" customHeight="1" x14ac:dyDescent="0.2">
      <c r="E615" s="18"/>
    </row>
    <row r="616" spans="5:5" ht="15.75" customHeight="1" x14ac:dyDescent="0.2">
      <c r="E616" s="18"/>
    </row>
    <row r="617" spans="5:5" ht="15.75" customHeight="1" x14ac:dyDescent="0.2">
      <c r="E617" s="18"/>
    </row>
    <row r="618" spans="5:5" ht="15.75" customHeight="1" x14ac:dyDescent="0.2">
      <c r="E618" s="18"/>
    </row>
    <row r="619" spans="5:5" ht="15.75" customHeight="1" x14ac:dyDescent="0.2">
      <c r="E619" s="18"/>
    </row>
    <row r="620" spans="5:5" ht="15.75" customHeight="1" x14ac:dyDescent="0.2">
      <c r="E620" s="18"/>
    </row>
    <row r="621" spans="5:5" ht="15.75" customHeight="1" x14ac:dyDescent="0.2">
      <c r="E621" s="18"/>
    </row>
    <row r="622" spans="5:5" ht="15.75" customHeight="1" x14ac:dyDescent="0.2">
      <c r="E622" s="18"/>
    </row>
    <row r="623" spans="5:5" ht="15.75" customHeight="1" x14ac:dyDescent="0.2">
      <c r="E623" s="18"/>
    </row>
    <row r="624" spans="5:5" ht="15.75" customHeight="1" x14ac:dyDescent="0.2">
      <c r="E624" s="18"/>
    </row>
    <row r="625" spans="5:5" ht="15.75" customHeight="1" x14ac:dyDescent="0.2">
      <c r="E625" s="18"/>
    </row>
    <row r="626" spans="5:5" ht="15.75" customHeight="1" x14ac:dyDescent="0.2">
      <c r="E626" s="18"/>
    </row>
    <row r="627" spans="5:5" ht="15.75" customHeight="1" x14ac:dyDescent="0.2">
      <c r="E627" s="18"/>
    </row>
    <row r="628" spans="5:5" ht="15.75" customHeight="1" x14ac:dyDescent="0.2">
      <c r="E628" s="18"/>
    </row>
    <row r="629" spans="5:5" ht="15.75" customHeight="1" x14ac:dyDescent="0.2">
      <c r="E629" s="18"/>
    </row>
    <row r="630" spans="5:5" ht="15.75" customHeight="1" x14ac:dyDescent="0.2">
      <c r="E630" s="18"/>
    </row>
    <row r="631" spans="5:5" ht="15.75" customHeight="1" x14ac:dyDescent="0.2">
      <c r="E631" s="18"/>
    </row>
    <row r="632" spans="5:5" ht="15.75" customHeight="1" x14ac:dyDescent="0.2">
      <c r="E632" s="18"/>
    </row>
    <row r="633" spans="5:5" ht="15.75" customHeight="1" x14ac:dyDescent="0.2">
      <c r="E633" s="18"/>
    </row>
    <row r="634" spans="5:5" ht="15.75" customHeight="1" x14ac:dyDescent="0.2">
      <c r="E634" s="18"/>
    </row>
    <row r="635" spans="5:5" ht="15.75" customHeight="1" x14ac:dyDescent="0.2">
      <c r="E635" s="18"/>
    </row>
    <row r="636" spans="5:5" ht="15.75" customHeight="1" x14ac:dyDescent="0.2">
      <c r="E636" s="18"/>
    </row>
    <row r="637" spans="5:5" ht="15.75" customHeight="1" x14ac:dyDescent="0.2">
      <c r="E637" s="18"/>
    </row>
    <row r="638" spans="5:5" ht="15.75" customHeight="1" x14ac:dyDescent="0.2">
      <c r="E638" s="18"/>
    </row>
    <row r="639" spans="5:5" ht="15.75" customHeight="1" x14ac:dyDescent="0.2">
      <c r="E639" s="18"/>
    </row>
    <row r="640" spans="5:5" ht="15.75" customHeight="1" x14ac:dyDescent="0.2">
      <c r="E640" s="18"/>
    </row>
    <row r="641" spans="5:5" ht="15.75" customHeight="1" x14ac:dyDescent="0.2">
      <c r="E641" s="18"/>
    </row>
    <row r="642" spans="5:5" ht="15.75" customHeight="1" x14ac:dyDescent="0.2">
      <c r="E642" s="18"/>
    </row>
    <row r="643" spans="5:5" ht="15.75" customHeight="1" x14ac:dyDescent="0.2">
      <c r="E643" s="18"/>
    </row>
    <row r="644" spans="5:5" ht="15.75" customHeight="1" x14ac:dyDescent="0.2">
      <c r="E644" s="18"/>
    </row>
    <row r="645" spans="5:5" ht="15.75" customHeight="1" x14ac:dyDescent="0.2">
      <c r="E645" s="18"/>
    </row>
    <row r="646" spans="5:5" ht="15.75" customHeight="1" x14ac:dyDescent="0.2">
      <c r="E646" s="18"/>
    </row>
    <row r="647" spans="5:5" ht="15.75" customHeight="1" x14ac:dyDescent="0.2">
      <c r="E647" s="18"/>
    </row>
    <row r="648" spans="5:5" ht="15.75" customHeight="1" x14ac:dyDescent="0.2">
      <c r="E648" s="18"/>
    </row>
    <row r="649" spans="5:5" ht="15.75" customHeight="1" x14ac:dyDescent="0.2">
      <c r="E649" s="18"/>
    </row>
    <row r="650" spans="5:5" ht="15.75" customHeight="1" x14ac:dyDescent="0.2">
      <c r="E650" s="18"/>
    </row>
    <row r="651" spans="5:5" ht="15.75" customHeight="1" x14ac:dyDescent="0.2">
      <c r="E651" s="18"/>
    </row>
    <row r="652" spans="5:5" ht="15.75" customHeight="1" x14ac:dyDescent="0.2">
      <c r="E652" s="18"/>
    </row>
    <row r="653" spans="5:5" ht="15.75" customHeight="1" x14ac:dyDescent="0.2">
      <c r="E653" s="18"/>
    </row>
    <row r="654" spans="5:5" ht="15.75" customHeight="1" x14ac:dyDescent="0.2">
      <c r="E654" s="18"/>
    </row>
    <row r="655" spans="5:5" ht="15.75" customHeight="1" x14ac:dyDescent="0.2">
      <c r="E655" s="18"/>
    </row>
    <row r="656" spans="5:5" ht="15.75" customHeight="1" x14ac:dyDescent="0.2">
      <c r="E656" s="18"/>
    </row>
    <row r="657" spans="5:5" ht="15.75" customHeight="1" x14ac:dyDescent="0.2">
      <c r="E657" s="18"/>
    </row>
    <row r="658" spans="5:5" ht="15.75" customHeight="1" x14ac:dyDescent="0.2">
      <c r="E658" s="18"/>
    </row>
    <row r="659" spans="5:5" ht="15.75" customHeight="1" x14ac:dyDescent="0.2">
      <c r="E659" s="18"/>
    </row>
    <row r="660" spans="5:5" ht="15.75" customHeight="1" x14ac:dyDescent="0.2">
      <c r="E660" s="18"/>
    </row>
    <row r="661" spans="5:5" ht="15.75" customHeight="1" x14ac:dyDescent="0.2">
      <c r="E661" s="18"/>
    </row>
    <row r="662" spans="5:5" ht="15.75" customHeight="1" x14ac:dyDescent="0.2">
      <c r="E662" s="18"/>
    </row>
    <row r="663" spans="5:5" ht="15.75" customHeight="1" x14ac:dyDescent="0.2">
      <c r="E663" s="18"/>
    </row>
    <row r="664" spans="5:5" ht="15.75" customHeight="1" x14ac:dyDescent="0.2">
      <c r="E664" s="18"/>
    </row>
    <row r="665" spans="5:5" ht="15.75" customHeight="1" x14ac:dyDescent="0.2">
      <c r="E665" s="18"/>
    </row>
    <row r="666" spans="5:5" ht="15.75" customHeight="1" x14ac:dyDescent="0.2">
      <c r="E666" s="18"/>
    </row>
    <row r="667" spans="5:5" ht="15.75" customHeight="1" x14ac:dyDescent="0.2">
      <c r="E667" s="18"/>
    </row>
    <row r="668" spans="5:5" ht="15.75" customHeight="1" x14ac:dyDescent="0.2">
      <c r="E668" s="18"/>
    </row>
    <row r="669" spans="5:5" ht="15.75" customHeight="1" x14ac:dyDescent="0.2">
      <c r="E669" s="18"/>
    </row>
    <row r="670" spans="5:5" ht="15.75" customHeight="1" x14ac:dyDescent="0.2">
      <c r="E670" s="18"/>
    </row>
    <row r="671" spans="5:5" ht="15.75" customHeight="1" x14ac:dyDescent="0.2">
      <c r="E671" s="18"/>
    </row>
    <row r="672" spans="5:5" ht="15.75" customHeight="1" x14ac:dyDescent="0.2">
      <c r="E672" s="18"/>
    </row>
    <row r="673" spans="5:5" ht="15.75" customHeight="1" x14ac:dyDescent="0.2">
      <c r="E673" s="18"/>
    </row>
    <row r="674" spans="5:5" ht="15.75" customHeight="1" x14ac:dyDescent="0.2">
      <c r="E674" s="18"/>
    </row>
    <row r="675" spans="5:5" ht="15.75" customHeight="1" x14ac:dyDescent="0.2">
      <c r="E675" s="18"/>
    </row>
    <row r="676" spans="5:5" ht="15.75" customHeight="1" x14ac:dyDescent="0.2">
      <c r="E676" s="18"/>
    </row>
    <row r="677" spans="5:5" ht="15.75" customHeight="1" x14ac:dyDescent="0.2">
      <c r="E677" s="18"/>
    </row>
    <row r="678" spans="5:5" ht="15.75" customHeight="1" x14ac:dyDescent="0.2">
      <c r="E678" s="18"/>
    </row>
    <row r="679" spans="5:5" ht="15.75" customHeight="1" x14ac:dyDescent="0.2">
      <c r="E679" s="18"/>
    </row>
    <row r="680" spans="5:5" ht="15.75" customHeight="1" x14ac:dyDescent="0.2">
      <c r="E680" s="18"/>
    </row>
    <row r="681" spans="5:5" ht="15.75" customHeight="1" x14ac:dyDescent="0.2">
      <c r="E681" s="18"/>
    </row>
    <row r="682" spans="5:5" ht="15.75" customHeight="1" x14ac:dyDescent="0.2">
      <c r="E682" s="18"/>
    </row>
    <row r="683" spans="5:5" ht="15.75" customHeight="1" x14ac:dyDescent="0.2">
      <c r="E683" s="18"/>
    </row>
    <row r="684" spans="5:5" ht="15.75" customHeight="1" x14ac:dyDescent="0.2">
      <c r="E684" s="18"/>
    </row>
    <row r="685" spans="5:5" ht="15.75" customHeight="1" x14ac:dyDescent="0.2">
      <c r="E685" s="18"/>
    </row>
    <row r="686" spans="5:5" ht="15.75" customHeight="1" x14ac:dyDescent="0.2">
      <c r="E686" s="18"/>
    </row>
    <row r="687" spans="5:5" ht="15.75" customHeight="1" x14ac:dyDescent="0.2">
      <c r="E687" s="18"/>
    </row>
    <row r="688" spans="5:5" ht="15.75" customHeight="1" x14ac:dyDescent="0.2">
      <c r="E688" s="18"/>
    </row>
    <row r="689" spans="5:5" ht="15.75" customHeight="1" x14ac:dyDescent="0.2">
      <c r="E689" s="18"/>
    </row>
    <row r="690" spans="5:5" ht="15.75" customHeight="1" x14ac:dyDescent="0.2">
      <c r="E690" s="18"/>
    </row>
    <row r="691" spans="5:5" ht="15.75" customHeight="1" x14ac:dyDescent="0.2">
      <c r="E691" s="18"/>
    </row>
    <row r="692" spans="5:5" ht="15.75" customHeight="1" x14ac:dyDescent="0.2">
      <c r="E692" s="18"/>
    </row>
    <row r="693" spans="5:5" ht="15.75" customHeight="1" x14ac:dyDescent="0.2">
      <c r="E693" s="18"/>
    </row>
    <row r="694" spans="5:5" ht="15.75" customHeight="1" x14ac:dyDescent="0.2">
      <c r="E694" s="18"/>
    </row>
    <row r="695" spans="5:5" ht="15.75" customHeight="1" x14ac:dyDescent="0.2">
      <c r="E695" s="18"/>
    </row>
    <row r="696" spans="5:5" ht="15.75" customHeight="1" x14ac:dyDescent="0.2">
      <c r="E696" s="18"/>
    </row>
    <row r="697" spans="5:5" ht="15.75" customHeight="1" x14ac:dyDescent="0.2">
      <c r="E697" s="18"/>
    </row>
    <row r="698" spans="5:5" ht="15.75" customHeight="1" x14ac:dyDescent="0.2">
      <c r="E698" s="18"/>
    </row>
    <row r="699" spans="5:5" ht="15.75" customHeight="1" x14ac:dyDescent="0.2">
      <c r="E699" s="18"/>
    </row>
    <row r="700" spans="5:5" ht="15.75" customHeight="1" x14ac:dyDescent="0.2">
      <c r="E700" s="18"/>
    </row>
    <row r="701" spans="5:5" ht="15.75" customHeight="1" x14ac:dyDescent="0.2">
      <c r="E701" s="18"/>
    </row>
    <row r="702" spans="5:5" ht="15.75" customHeight="1" x14ac:dyDescent="0.2">
      <c r="E702" s="18"/>
    </row>
    <row r="703" spans="5:5" ht="15.75" customHeight="1" x14ac:dyDescent="0.2">
      <c r="E703" s="18"/>
    </row>
    <row r="704" spans="5:5" ht="15.75" customHeight="1" x14ac:dyDescent="0.2">
      <c r="E704" s="18"/>
    </row>
    <row r="705" spans="5:5" ht="15.75" customHeight="1" x14ac:dyDescent="0.2">
      <c r="E705" s="18"/>
    </row>
    <row r="706" spans="5:5" ht="15.75" customHeight="1" x14ac:dyDescent="0.2">
      <c r="E706" s="18"/>
    </row>
    <row r="707" spans="5:5" ht="15.75" customHeight="1" x14ac:dyDescent="0.2">
      <c r="E707" s="18"/>
    </row>
    <row r="708" spans="5:5" ht="15.75" customHeight="1" x14ac:dyDescent="0.2">
      <c r="E708" s="18"/>
    </row>
    <row r="709" spans="5:5" ht="15.75" customHeight="1" x14ac:dyDescent="0.2">
      <c r="E709" s="18"/>
    </row>
    <row r="710" spans="5:5" ht="15.75" customHeight="1" x14ac:dyDescent="0.2">
      <c r="E710" s="18"/>
    </row>
    <row r="711" spans="5:5" ht="15.75" customHeight="1" x14ac:dyDescent="0.2">
      <c r="E711" s="18"/>
    </row>
    <row r="712" spans="5:5" ht="15.75" customHeight="1" x14ac:dyDescent="0.2">
      <c r="E712" s="18"/>
    </row>
    <row r="713" spans="5:5" ht="15.75" customHeight="1" x14ac:dyDescent="0.2">
      <c r="E713" s="18"/>
    </row>
    <row r="714" spans="5:5" ht="15.75" customHeight="1" x14ac:dyDescent="0.2">
      <c r="E714" s="18"/>
    </row>
    <row r="715" spans="5:5" ht="15.75" customHeight="1" x14ac:dyDescent="0.2">
      <c r="E715" s="18"/>
    </row>
    <row r="716" spans="5:5" ht="15.75" customHeight="1" x14ac:dyDescent="0.2">
      <c r="E716" s="18"/>
    </row>
    <row r="717" spans="5:5" ht="15.75" customHeight="1" x14ac:dyDescent="0.2">
      <c r="E717" s="18"/>
    </row>
    <row r="718" spans="5:5" ht="15.75" customHeight="1" x14ac:dyDescent="0.2">
      <c r="E718" s="18"/>
    </row>
    <row r="719" spans="5:5" ht="15.75" customHeight="1" x14ac:dyDescent="0.2">
      <c r="E719" s="18"/>
    </row>
    <row r="720" spans="5:5" ht="15.75" customHeight="1" x14ac:dyDescent="0.2">
      <c r="E720" s="18"/>
    </row>
    <row r="721" spans="5:5" ht="15.75" customHeight="1" x14ac:dyDescent="0.2">
      <c r="E721" s="18"/>
    </row>
    <row r="722" spans="5:5" ht="15.75" customHeight="1" x14ac:dyDescent="0.2">
      <c r="E722" s="18"/>
    </row>
    <row r="723" spans="5:5" ht="15.75" customHeight="1" x14ac:dyDescent="0.2">
      <c r="E723" s="18"/>
    </row>
    <row r="724" spans="5:5" ht="15.75" customHeight="1" x14ac:dyDescent="0.2">
      <c r="E724" s="18"/>
    </row>
    <row r="725" spans="5:5" ht="15.75" customHeight="1" x14ac:dyDescent="0.2">
      <c r="E725" s="18"/>
    </row>
    <row r="726" spans="5:5" ht="15.75" customHeight="1" x14ac:dyDescent="0.2">
      <c r="E726" s="18"/>
    </row>
    <row r="727" spans="5:5" ht="15.75" customHeight="1" x14ac:dyDescent="0.2">
      <c r="E727" s="18"/>
    </row>
    <row r="728" spans="5:5" ht="15.75" customHeight="1" x14ac:dyDescent="0.2">
      <c r="E728" s="18"/>
    </row>
    <row r="729" spans="5:5" ht="15.75" customHeight="1" x14ac:dyDescent="0.2">
      <c r="E729" s="18"/>
    </row>
    <row r="730" spans="5:5" ht="15.75" customHeight="1" x14ac:dyDescent="0.2">
      <c r="E730" s="18"/>
    </row>
    <row r="731" spans="5:5" ht="15.75" customHeight="1" x14ac:dyDescent="0.2">
      <c r="E731" s="18"/>
    </row>
    <row r="732" spans="5:5" ht="15.75" customHeight="1" x14ac:dyDescent="0.2">
      <c r="E732" s="18"/>
    </row>
    <row r="733" spans="5:5" ht="15.75" customHeight="1" x14ac:dyDescent="0.2">
      <c r="E733" s="18"/>
    </row>
    <row r="734" spans="5:5" ht="15.75" customHeight="1" x14ac:dyDescent="0.2">
      <c r="E734" s="18"/>
    </row>
    <row r="735" spans="5:5" ht="15.75" customHeight="1" x14ac:dyDescent="0.2">
      <c r="E735" s="18"/>
    </row>
    <row r="736" spans="5:5" ht="15.75" customHeight="1" x14ac:dyDescent="0.2">
      <c r="E736" s="18"/>
    </row>
    <row r="737" spans="5:5" ht="15.75" customHeight="1" x14ac:dyDescent="0.2">
      <c r="E737" s="18"/>
    </row>
    <row r="738" spans="5:5" ht="15.75" customHeight="1" x14ac:dyDescent="0.2">
      <c r="E738" s="18"/>
    </row>
    <row r="739" spans="5:5" ht="15.75" customHeight="1" x14ac:dyDescent="0.2">
      <c r="E739" s="18"/>
    </row>
    <row r="740" spans="5:5" ht="15.75" customHeight="1" x14ac:dyDescent="0.2">
      <c r="E740" s="18"/>
    </row>
    <row r="741" spans="5:5" ht="15.75" customHeight="1" x14ac:dyDescent="0.2">
      <c r="E741" s="18"/>
    </row>
    <row r="742" spans="5:5" ht="15.75" customHeight="1" x14ac:dyDescent="0.2">
      <c r="E742" s="18"/>
    </row>
    <row r="743" spans="5:5" ht="15.75" customHeight="1" x14ac:dyDescent="0.2">
      <c r="E743" s="18"/>
    </row>
    <row r="744" spans="5:5" ht="15.75" customHeight="1" x14ac:dyDescent="0.2">
      <c r="E744" s="18"/>
    </row>
    <row r="745" spans="5:5" ht="15.75" customHeight="1" x14ac:dyDescent="0.2">
      <c r="E745" s="18"/>
    </row>
    <row r="746" spans="5:5" ht="15.75" customHeight="1" x14ac:dyDescent="0.2">
      <c r="E746" s="18"/>
    </row>
    <row r="747" spans="5:5" ht="15.75" customHeight="1" x14ac:dyDescent="0.2">
      <c r="E747" s="18"/>
    </row>
    <row r="748" spans="5:5" ht="15.75" customHeight="1" x14ac:dyDescent="0.2">
      <c r="E748" s="18"/>
    </row>
    <row r="749" spans="5:5" ht="15.75" customHeight="1" x14ac:dyDescent="0.2">
      <c r="E749" s="18"/>
    </row>
    <row r="750" spans="5:5" ht="15.75" customHeight="1" x14ac:dyDescent="0.2">
      <c r="E750" s="18"/>
    </row>
    <row r="751" spans="5:5" ht="15.75" customHeight="1" x14ac:dyDescent="0.2">
      <c r="E751" s="18"/>
    </row>
    <row r="752" spans="5:5" ht="15.75" customHeight="1" x14ac:dyDescent="0.2">
      <c r="E752" s="18"/>
    </row>
    <row r="753" spans="5:5" ht="15.75" customHeight="1" x14ac:dyDescent="0.2">
      <c r="E753" s="18"/>
    </row>
    <row r="754" spans="5:5" ht="15.75" customHeight="1" x14ac:dyDescent="0.2">
      <c r="E754" s="18"/>
    </row>
    <row r="755" spans="5:5" ht="15.75" customHeight="1" x14ac:dyDescent="0.2">
      <c r="E755" s="18"/>
    </row>
    <row r="756" spans="5:5" ht="15.75" customHeight="1" x14ac:dyDescent="0.2">
      <c r="E756" s="18"/>
    </row>
    <row r="757" spans="5:5" ht="15.75" customHeight="1" x14ac:dyDescent="0.2">
      <c r="E757" s="18"/>
    </row>
    <row r="758" spans="5:5" ht="15.75" customHeight="1" x14ac:dyDescent="0.2">
      <c r="E758" s="18"/>
    </row>
    <row r="759" spans="5:5" ht="15.75" customHeight="1" x14ac:dyDescent="0.2">
      <c r="E759" s="18"/>
    </row>
    <row r="760" spans="5:5" ht="15.75" customHeight="1" x14ac:dyDescent="0.2">
      <c r="E760" s="18"/>
    </row>
    <row r="761" spans="5:5" ht="15.75" customHeight="1" x14ac:dyDescent="0.2">
      <c r="E761" s="18"/>
    </row>
    <row r="762" spans="5:5" ht="15.75" customHeight="1" x14ac:dyDescent="0.2">
      <c r="E762" s="18"/>
    </row>
    <row r="763" spans="5:5" ht="15.75" customHeight="1" x14ac:dyDescent="0.2">
      <c r="E763" s="18"/>
    </row>
    <row r="764" spans="5:5" ht="15.75" customHeight="1" x14ac:dyDescent="0.2">
      <c r="E764" s="18"/>
    </row>
    <row r="765" spans="5:5" ht="15.75" customHeight="1" x14ac:dyDescent="0.2">
      <c r="E765" s="18"/>
    </row>
    <row r="766" spans="5:5" ht="15.75" customHeight="1" x14ac:dyDescent="0.2">
      <c r="E766" s="18"/>
    </row>
    <row r="767" spans="5:5" ht="15.75" customHeight="1" x14ac:dyDescent="0.2">
      <c r="E767" s="18"/>
    </row>
    <row r="768" spans="5:5" ht="15.75" customHeight="1" x14ac:dyDescent="0.2">
      <c r="E768" s="18"/>
    </row>
    <row r="769" spans="5:5" ht="15.75" customHeight="1" x14ac:dyDescent="0.2">
      <c r="E769" s="18"/>
    </row>
    <row r="770" spans="5:5" ht="15.75" customHeight="1" x14ac:dyDescent="0.2">
      <c r="E770" s="18"/>
    </row>
    <row r="771" spans="5:5" ht="15.75" customHeight="1" x14ac:dyDescent="0.2">
      <c r="E771" s="18"/>
    </row>
    <row r="772" spans="5:5" ht="15.75" customHeight="1" x14ac:dyDescent="0.2">
      <c r="E772" s="18"/>
    </row>
    <row r="773" spans="5:5" ht="15.75" customHeight="1" x14ac:dyDescent="0.2">
      <c r="E773" s="18"/>
    </row>
    <row r="774" spans="5:5" ht="15.75" customHeight="1" x14ac:dyDescent="0.2">
      <c r="E774" s="18"/>
    </row>
    <row r="775" spans="5:5" ht="15.75" customHeight="1" x14ac:dyDescent="0.2">
      <c r="E775" s="18"/>
    </row>
    <row r="776" spans="5:5" ht="15.75" customHeight="1" x14ac:dyDescent="0.2">
      <c r="E776" s="18"/>
    </row>
    <row r="777" spans="5:5" ht="15.75" customHeight="1" x14ac:dyDescent="0.2">
      <c r="E777" s="18"/>
    </row>
    <row r="778" spans="5:5" ht="15.75" customHeight="1" x14ac:dyDescent="0.2">
      <c r="E778" s="18"/>
    </row>
    <row r="779" spans="5:5" ht="15.75" customHeight="1" x14ac:dyDescent="0.2">
      <c r="E779" s="18"/>
    </row>
    <row r="780" spans="5:5" ht="15.75" customHeight="1" x14ac:dyDescent="0.2">
      <c r="E780" s="18"/>
    </row>
    <row r="781" spans="5:5" ht="15.75" customHeight="1" x14ac:dyDescent="0.2">
      <c r="E781" s="18"/>
    </row>
    <row r="782" spans="5:5" ht="15.75" customHeight="1" x14ac:dyDescent="0.2">
      <c r="E782" s="18"/>
    </row>
    <row r="783" spans="5:5" ht="15.75" customHeight="1" x14ac:dyDescent="0.2">
      <c r="E783" s="18"/>
    </row>
    <row r="784" spans="5:5" ht="15.75" customHeight="1" x14ac:dyDescent="0.2">
      <c r="E784" s="18"/>
    </row>
    <row r="785" spans="5:5" ht="15.75" customHeight="1" x14ac:dyDescent="0.2">
      <c r="E785" s="18"/>
    </row>
    <row r="786" spans="5:5" ht="15.75" customHeight="1" x14ac:dyDescent="0.2">
      <c r="E786" s="18"/>
    </row>
    <row r="787" spans="5:5" ht="15.75" customHeight="1" x14ac:dyDescent="0.2">
      <c r="E787" s="18"/>
    </row>
    <row r="788" spans="5:5" ht="15.75" customHeight="1" x14ac:dyDescent="0.2">
      <c r="E788" s="18"/>
    </row>
    <row r="789" spans="5:5" ht="15.75" customHeight="1" x14ac:dyDescent="0.2">
      <c r="E789" s="18"/>
    </row>
    <row r="790" spans="5:5" ht="15.75" customHeight="1" x14ac:dyDescent="0.2">
      <c r="E790" s="18"/>
    </row>
    <row r="791" spans="5:5" ht="15.75" customHeight="1" x14ac:dyDescent="0.2">
      <c r="E791" s="18"/>
    </row>
    <row r="792" spans="5:5" ht="15.75" customHeight="1" x14ac:dyDescent="0.2">
      <c r="E792" s="18"/>
    </row>
    <row r="793" spans="5:5" ht="15.75" customHeight="1" x14ac:dyDescent="0.2">
      <c r="E793" s="18"/>
    </row>
    <row r="794" spans="5:5" ht="15.75" customHeight="1" x14ac:dyDescent="0.2">
      <c r="E794" s="18"/>
    </row>
    <row r="795" spans="5:5" ht="15.75" customHeight="1" x14ac:dyDescent="0.2">
      <c r="E795" s="18"/>
    </row>
    <row r="796" spans="5:5" ht="15.75" customHeight="1" x14ac:dyDescent="0.2">
      <c r="E796" s="18"/>
    </row>
    <row r="797" spans="5:5" ht="15.75" customHeight="1" x14ac:dyDescent="0.2">
      <c r="E797" s="18"/>
    </row>
    <row r="798" spans="5:5" ht="15.75" customHeight="1" x14ac:dyDescent="0.2">
      <c r="E798" s="18"/>
    </row>
    <row r="799" spans="5:5" ht="15.75" customHeight="1" x14ac:dyDescent="0.2">
      <c r="E799" s="18"/>
    </row>
    <row r="800" spans="5:5" ht="15.75" customHeight="1" x14ac:dyDescent="0.2">
      <c r="E800" s="18"/>
    </row>
    <row r="801" spans="5:5" ht="15.75" customHeight="1" x14ac:dyDescent="0.2">
      <c r="E801" s="18"/>
    </row>
    <row r="802" spans="5:5" ht="15.75" customHeight="1" x14ac:dyDescent="0.2">
      <c r="E802" s="18"/>
    </row>
    <row r="803" spans="5:5" ht="15.75" customHeight="1" x14ac:dyDescent="0.2">
      <c r="E803" s="18"/>
    </row>
    <row r="804" spans="5:5" ht="15.75" customHeight="1" x14ac:dyDescent="0.2">
      <c r="E804" s="18"/>
    </row>
    <row r="805" spans="5:5" ht="15.75" customHeight="1" x14ac:dyDescent="0.2">
      <c r="E805" s="18"/>
    </row>
    <row r="806" spans="5:5" ht="15.75" customHeight="1" x14ac:dyDescent="0.2">
      <c r="E806" s="18"/>
    </row>
    <row r="807" spans="5:5" ht="15.75" customHeight="1" x14ac:dyDescent="0.2">
      <c r="E807" s="18"/>
    </row>
    <row r="808" spans="5:5" ht="15.75" customHeight="1" x14ac:dyDescent="0.2">
      <c r="E808" s="18"/>
    </row>
    <row r="809" spans="5:5" ht="15.75" customHeight="1" x14ac:dyDescent="0.2">
      <c r="E809" s="18"/>
    </row>
    <row r="810" spans="5:5" ht="15.75" customHeight="1" x14ac:dyDescent="0.2">
      <c r="E810" s="18"/>
    </row>
    <row r="811" spans="5:5" ht="15.75" customHeight="1" x14ac:dyDescent="0.2">
      <c r="E811" s="18"/>
    </row>
    <row r="812" spans="5:5" ht="15.75" customHeight="1" x14ac:dyDescent="0.2">
      <c r="E812" s="18"/>
    </row>
    <row r="813" spans="5:5" ht="15.75" customHeight="1" x14ac:dyDescent="0.2">
      <c r="E813" s="18"/>
    </row>
    <row r="814" spans="5:5" ht="15.75" customHeight="1" x14ac:dyDescent="0.2">
      <c r="E814" s="18"/>
    </row>
    <row r="815" spans="5:5" ht="15.75" customHeight="1" x14ac:dyDescent="0.2">
      <c r="E815" s="18"/>
    </row>
    <row r="816" spans="5:5" ht="15.75" customHeight="1" x14ac:dyDescent="0.2">
      <c r="E816" s="18"/>
    </row>
    <row r="817" spans="5:5" ht="15.75" customHeight="1" x14ac:dyDescent="0.2">
      <c r="E817" s="18"/>
    </row>
    <row r="818" spans="5:5" ht="15.75" customHeight="1" x14ac:dyDescent="0.2">
      <c r="E818" s="18"/>
    </row>
    <row r="819" spans="5:5" ht="15.75" customHeight="1" x14ac:dyDescent="0.2">
      <c r="E819" s="18"/>
    </row>
    <row r="820" spans="5:5" ht="15.75" customHeight="1" x14ac:dyDescent="0.2">
      <c r="E820" s="18"/>
    </row>
    <row r="821" spans="5:5" ht="15.75" customHeight="1" x14ac:dyDescent="0.2">
      <c r="E821" s="18"/>
    </row>
    <row r="822" spans="5:5" ht="15.75" customHeight="1" x14ac:dyDescent="0.2">
      <c r="E822" s="18"/>
    </row>
    <row r="823" spans="5:5" ht="15.75" customHeight="1" x14ac:dyDescent="0.2">
      <c r="E823" s="18"/>
    </row>
    <row r="824" spans="5:5" ht="15.75" customHeight="1" x14ac:dyDescent="0.2">
      <c r="E824" s="18"/>
    </row>
    <row r="825" spans="5:5" ht="15.75" customHeight="1" x14ac:dyDescent="0.2">
      <c r="E825" s="18"/>
    </row>
    <row r="826" spans="5:5" ht="15.75" customHeight="1" x14ac:dyDescent="0.2">
      <c r="E826" s="18"/>
    </row>
    <row r="827" spans="5:5" ht="15.75" customHeight="1" x14ac:dyDescent="0.2">
      <c r="E827" s="18"/>
    </row>
    <row r="828" spans="5:5" ht="15.75" customHeight="1" x14ac:dyDescent="0.2">
      <c r="E828" s="18"/>
    </row>
    <row r="829" spans="5:5" ht="15.75" customHeight="1" x14ac:dyDescent="0.2">
      <c r="E829" s="18"/>
    </row>
    <row r="830" spans="5:5" ht="15.75" customHeight="1" x14ac:dyDescent="0.2">
      <c r="E830" s="18"/>
    </row>
    <row r="831" spans="5:5" ht="15.75" customHeight="1" x14ac:dyDescent="0.2">
      <c r="E831" s="18"/>
    </row>
    <row r="832" spans="5:5" ht="15.75" customHeight="1" x14ac:dyDescent="0.2">
      <c r="E832" s="18"/>
    </row>
    <row r="833" spans="5:5" ht="15.75" customHeight="1" x14ac:dyDescent="0.2">
      <c r="E833" s="18"/>
    </row>
    <row r="834" spans="5:5" ht="15.75" customHeight="1" x14ac:dyDescent="0.2">
      <c r="E834" s="18"/>
    </row>
    <row r="835" spans="5:5" ht="15.75" customHeight="1" x14ac:dyDescent="0.2">
      <c r="E835" s="18"/>
    </row>
    <row r="836" spans="5:5" ht="15.75" customHeight="1" x14ac:dyDescent="0.2">
      <c r="E836" s="18"/>
    </row>
    <row r="837" spans="5:5" ht="15.75" customHeight="1" x14ac:dyDescent="0.2">
      <c r="E837" s="18"/>
    </row>
    <row r="838" spans="5:5" ht="15.75" customHeight="1" x14ac:dyDescent="0.2">
      <c r="E838" s="18"/>
    </row>
    <row r="839" spans="5:5" ht="15.75" customHeight="1" x14ac:dyDescent="0.2">
      <c r="E839" s="18"/>
    </row>
    <row r="840" spans="5:5" ht="15.75" customHeight="1" x14ac:dyDescent="0.2">
      <c r="E840" s="18"/>
    </row>
    <row r="841" spans="5:5" ht="15.75" customHeight="1" x14ac:dyDescent="0.2">
      <c r="E841" s="18"/>
    </row>
    <row r="842" spans="5:5" ht="15.75" customHeight="1" x14ac:dyDescent="0.2">
      <c r="E842" s="18"/>
    </row>
    <row r="843" spans="5:5" ht="15.75" customHeight="1" x14ac:dyDescent="0.2">
      <c r="E843" s="18"/>
    </row>
    <row r="844" spans="5:5" ht="15.75" customHeight="1" x14ac:dyDescent="0.2">
      <c r="E844" s="18"/>
    </row>
    <row r="845" spans="5:5" ht="15.75" customHeight="1" x14ac:dyDescent="0.2">
      <c r="E845" s="18"/>
    </row>
    <row r="846" spans="5:5" ht="15.75" customHeight="1" x14ac:dyDescent="0.2">
      <c r="E846" s="18"/>
    </row>
    <row r="847" spans="5:5" ht="15.75" customHeight="1" x14ac:dyDescent="0.2">
      <c r="E847" s="18"/>
    </row>
    <row r="848" spans="5:5" ht="15.75" customHeight="1" x14ac:dyDescent="0.2">
      <c r="E848" s="18"/>
    </row>
    <row r="849" spans="5:5" ht="15.75" customHeight="1" x14ac:dyDescent="0.2">
      <c r="E849" s="18"/>
    </row>
    <row r="850" spans="5:5" ht="15.75" customHeight="1" x14ac:dyDescent="0.2">
      <c r="E850" s="18"/>
    </row>
    <row r="851" spans="5:5" ht="15.75" customHeight="1" x14ac:dyDescent="0.2">
      <c r="E851" s="18"/>
    </row>
    <row r="852" spans="5:5" ht="15.75" customHeight="1" x14ac:dyDescent="0.2">
      <c r="E852" s="18"/>
    </row>
    <row r="853" spans="5:5" ht="15.75" customHeight="1" x14ac:dyDescent="0.2">
      <c r="E853" s="18"/>
    </row>
    <row r="854" spans="5:5" ht="15.75" customHeight="1" x14ac:dyDescent="0.2">
      <c r="E854" s="18"/>
    </row>
    <row r="855" spans="5:5" ht="15.75" customHeight="1" x14ac:dyDescent="0.2">
      <c r="E855" s="18"/>
    </row>
    <row r="856" spans="5:5" ht="15.75" customHeight="1" x14ac:dyDescent="0.2">
      <c r="E856" s="18"/>
    </row>
    <row r="857" spans="5:5" ht="15.75" customHeight="1" x14ac:dyDescent="0.2">
      <c r="E857" s="18"/>
    </row>
    <row r="858" spans="5:5" ht="15.75" customHeight="1" x14ac:dyDescent="0.2">
      <c r="E858" s="18"/>
    </row>
    <row r="859" spans="5:5" ht="15.75" customHeight="1" x14ac:dyDescent="0.2">
      <c r="E859" s="18"/>
    </row>
    <row r="860" spans="5:5" ht="15.75" customHeight="1" x14ac:dyDescent="0.2">
      <c r="E860" s="18"/>
    </row>
    <row r="861" spans="5:5" ht="15.75" customHeight="1" x14ac:dyDescent="0.2">
      <c r="E861" s="18"/>
    </row>
    <row r="862" spans="5:5" ht="15.75" customHeight="1" x14ac:dyDescent="0.2">
      <c r="E862" s="18"/>
    </row>
    <row r="863" spans="5:5" ht="15.75" customHeight="1" x14ac:dyDescent="0.2">
      <c r="E863" s="18"/>
    </row>
    <row r="864" spans="5:5" ht="15.75" customHeight="1" x14ac:dyDescent="0.2">
      <c r="E864" s="18"/>
    </row>
    <row r="865" spans="5:5" ht="15.75" customHeight="1" x14ac:dyDescent="0.2">
      <c r="E865" s="18"/>
    </row>
    <row r="866" spans="5:5" ht="15.75" customHeight="1" x14ac:dyDescent="0.2">
      <c r="E866" s="18"/>
    </row>
    <row r="867" spans="5:5" ht="15.75" customHeight="1" x14ac:dyDescent="0.2">
      <c r="E867" s="18"/>
    </row>
    <row r="868" spans="5:5" ht="15.75" customHeight="1" x14ac:dyDescent="0.2">
      <c r="E868" s="18"/>
    </row>
    <row r="869" spans="5:5" ht="15.75" customHeight="1" x14ac:dyDescent="0.2">
      <c r="E869" s="18"/>
    </row>
    <row r="870" spans="5:5" ht="15.75" customHeight="1" x14ac:dyDescent="0.2">
      <c r="E870" s="18"/>
    </row>
    <row r="871" spans="5:5" ht="15.75" customHeight="1" x14ac:dyDescent="0.2">
      <c r="E871" s="18"/>
    </row>
    <row r="872" spans="5:5" ht="15.75" customHeight="1" x14ac:dyDescent="0.2">
      <c r="E872" s="18"/>
    </row>
    <row r="873" spans="5:5" ht="15.75" customHeight="1" x14ac:dyDescent="0.2">
      <c r="E873" s="18"/>
    </row>
    <row r="874" spans="5:5" ht="15.75" customHeight="1" x14ac:dyDescent="0.2">
      <c r="E874" s="18"/>
    </row>
    <row r="875" spans="5:5" ht="15.75" customHeight="1" x14ac:dyDescent="0.2">
      <c r="E875" s="18"/>
    </row>
    <row r="876" spans="5:5" ht="15.75" customHeight="1" x14ac:dyDescent="0.2">
      <c r="E876" s="18"/>
    </row>
    <row r="877" spans="5:5" ht="15.75" customHeight="1" x14ac:dyDescent="0.2">
      <c r="E877" s="18"/>
    </row>
    <row r="878" spans="5:5" ht="15.75" customHeight="1" x14ac:dyDescent="0.2">
      <c r="E878" s="18"/>
    </row>
    <row r="879" spans="5:5" ht="15.75" customHeight="1" x14ac:dyDescent="0.2">
      <c r="E879" s="18"/>
    </row>
    <row r="880" spans="5:5" ht="15.75" customHeight="1" x14ac:dyDescent="0.2">
      <c r="E880" s="18"/>
    </row>
    <row r="881" spans="5:5" ht="15.75" customHeight="1" x14ac:dyDescent="0.2">
      <c r="E881" s="18"/>
    </row>
    <row r="882" spans="5:5" ht="15.75" customHeight="1" x14ac:dyDescent="0.2">
      <c r="E882" s="18"/>
    </row>
    <row r="883" spans="5:5" ht="15.75" customHeight="1" x14ac:dyDescent="0.2">
      <c r="E883" s="18"/>
    </row>
    <row r="884" spans="5:5" ht="15.75" customHeight="1" x14ac:dyDescent="0.2">
      <c r="E884" s="18"/>
    </row>
    <row r="885" spans="5:5" ht="15.75" customHeight="1" x14ac:dyDescent="0.2">
      <c r="E885" s="18"/>
    </row>
    <row r="886" spans="5:5" ht="15.75" customHeight="1" x14ac:dyDescent="0.2">
      <c r="E886" s="18"/>
    </row>
    <row r="887" spans="5:5" ht="15.75" customHeight="1" x14ac:dyDescent="0.2">
      <c r="E887" s="18"/>
    </row>
    <row r="888" spans="5:5" ht="15.75" customHeight="1" x14ac:dyDescent="0.2">
      <c r="E888" s="18"/>
    </row>
    <row r="889" spans="5:5" ht="15.75" customHeight="1" x14ac:dyDescent="0.2">
      <c r="E889" s="18"/>
    </row>
    <row r="890" spans="5:5" ht="15.75" customHeight="1" x14ac:dyDescent="0.2">
      <c r="E890" s="18"/>
    </row>
    <row r="891" spans="5:5" ht="15.75" customHeight="1" x14ac:dyDescent="0.2">
      <c r="E891" s="18"/>
    </row>
    <row r="892" spans="5:5" ht="15.75" customHeight="1" x14ac:dyDescent="0.2">
      <c r="E892" s="18"/>
    </row>
    <row r="893" spans="5:5" ht="15.75" customHeight="1" x14ac:dyDescent="0.2">
      <c r="E893" s="18"/>
    </row>
    <row r="894" spans="5:5" ht="15.75" customHeight="1" x14ac:dyDescent="0.2">
      <c r="E894" s="18"/>
    </row>
    <row r="895" spans="5:5" ht="15.75" customHeight="1" x14ac:dyDescent="0.2">
      <c r="E895" s="18"/>
    </row>
    <row r="896" spans="5:5" ht="15.75" customHeight="1" x14ac:dyDescent="0.2">
      <c r="E896" s="18"/>
    </row>
    <row r="897" spans="5:5" ht="15.75" customHeight="1" x14ac:dyDescent="0.2">
      <c r="E897" s="18"/>
    </row>
    <row r="898" spans="5:5" ht="15.75" customHeight="1" x14ac:dyDescent="0.2">
      <c r="E898" s="18"/>
    </row>
    <row r="899" spans="5:5" ht="15.75" customHeight="1" x14ac:dyDescent="0.2">
      <c r="E899" s="18"/>
    </row>
    <row r="900" spans="5:5" ht="15.75" customHeight="1" x14ac:dyDescent="0.2">
      <c r="E900" s="18"/>
    </row>
    <row r="901" spans="5:5" ht="15.75" customHeight="1" x14ac:dyDescent="0.2">
      <c r="E901" s="18"/>
    </row>
    <row r="902" spans="5:5" ht="15.75" customHeight="1" x14ac:dyDescent="0.2">
      <c r="E902" s="18"/>
    </row>
    <row r="903" spans="5:5" ht="15.75" customHeight="1" x14ac:dyDescent="0.2">
      <c r="E903" s="18"/>
    </row>
    <row r="904" spans="5:5" ht="15.75" customHeight="1" x14ac:dyDescent="0.2">
      <c r="E904" s="18"/>
    </row>
    <row r="905" spans="5:5" ht="15.75" customHeight="1" x14ac:dyDescent="0.2">
      <c r="E905" s="18"/>
    </row>
    <row r="906" spans="5:5" ht="15.75" customHeight="1" x14ac:dyDescent="0.2">
      <c r="E906" s="18"/>
    </row>
    <row r="907" spans="5:5" ht="15.75" customHeight="1" x14ac:dyDescent="0.2">
      <c r="E907" s="18"/>
    </row>
    <row r="908" spans="5:5" ht="15.75" customHeight="1" x14ac:dyDescent="0.2">
      <c r="E908" s="18"/>
    </row>
    <row r="909" spans="5:5" ht="15.75" customHeight="1" x14ac:dyDescent="0.2">
      <c r="E909" s="18"/>
    </row>
    <row r="910" spans="5:5" ht="15.75" customHeight="1" x14ac:dyDescent="0.2">
      <c r="E910" s="18"/>
    </row>
    <row r="911" spans="5:5" ht="15.75" customHeight="1" x14ac:dyDescent="0.2">
      <c r="E911" s="18"/>
    </row>
    <row r="912" spans="5:5" ht="15.75" customHeight="1" x14ac:dyDescent="0.2">
      <c r="E912" s="18"/>
    </row>
    <row r="913" spans="5:5" ht="15.75" customHeight="1" x14ac:dyDescent="0.2">
      <c r="E913" s="18"/>
    </row>
    <row r="914" spans="5:5" ht="15.75" customHeight="1" x14ac:dyDescent="0.2">
      <c r="E914" s="18"/>
    </row>
    <row r="915" spans="5:5" ht="15.75" customHeight="1" x14ac:dyDescent="0.2">
      <c r="E915" s="18"/>
    </row>
    <row r="916" spans="5:5" ht="15.75" customHeight="1" x14ac:dyDescent="0.2">
      <c r="E916" s="18"/>
    </row>
    <row r="917" spans="5:5" ht="15.75" customHeight="1" x14ac:dyDescent="0.2">
      <c r="E917" s="18"/>
    </row>
    <row r="918" spans="5:5" ht="15.75" customHeight="1" x14ac:dyDescent="0.2">
      <c r="E918" s="18"/>
    </row>
    <row r="919" spans="5:5" ht="15.75" customHeight="1" x14ac:dyDescent="0.2">
      <c r="E919" s="18"/>
    </row>
    <row r="920" spans="5:5" ht="15.75" customHeight="1" x14ac:dyDescent="0.2">
      <c r="E920" s="18"/>
    </row>
    <row r="921" spans="5:5" ht="15.75" customHeight="1" x14ac:dyDescent="0.2">
      <c r="E921" s="18"/>
    </row>
    <row r="922" spans="5:5" ht="15.75" customHeight="1" x14ac:dyDescent="0.2">
      <c r="E922" s="18"/>
    </row>
    <row r="923" spans="5:5" ht="15.75" customHeight="1" x14ac:dyDescent="0.2">
      <c r="E923" s="18"/>
    </row>
    <row r="924" spans="5:5" ht="15.75" customHeight="1" x14ac:dyDescent="0.2">
      <c r="E924" s="18"/>
    </row>
    <row r="925" spans="5:5" ht="15.75" customHeight="1" x14ac:dyDescent="0.2">
      <c r="E925" s="18"/>
    </row>
    <row r="926" spans="5:5" ht="15.75" customHeight="1" x14ac:dyDescent="0.2">
      <c r="E926" s="18"/>
    </row>
    <row r="927" spans="5:5" ht="15.75" customHeight="1" x14ac:dyDescent="0.2">
      <c r="E927" s="18"/>
    </row>
    <row r="928" spans="5:5" ht="15.75" customHeight="1" x14ac:dyDescent="0.2">
      <c r="E928" s="18"/>
    </row>
    <row r="929" spans="5:5" ht="15.75" customHeight="1" x14ac:dyDescent="0.2">
      <c r="E929" s="18"/>
    </row>
    <row r="930" spans="5:5" ht="15.75" customHeight="1" x14ac:dyDescent="0.2">
      <c r="E930" s="18"/>
    </row>
    <row r="931" spans="5:5" ht="15.75" customHeight="1" x14ac:dyDescent="0.2">
      <c r="E931" s="18"/>
    </row>
    <row r="932" spans="5:5" ht="15.75" customHeight="1" x14ac:dyDescent="0.2">
      <c r="E932" s="18"/>
    </row>
    <row r="933" spans="5:5" ht="15.75" customHeight="1" x14ac:dyDescent="0.2">
      <c r="E933" s="18"/>
    </row>
    <row r="934" spans="5:5" ht="15.75" customHeight="1" x14ac:dyDescent="0.2">
      <c r="E934" s="18"/>
    </row>
    <row r="935" spans="5:5" ht="15.75" customHeight="1" x14ac:dyDescent="0.2">
      <c r="E935" s="18"/>
    </row>
    <row r="936" spans="5:5" ht="15.75" customHeight="1" x14ac:dyDescent="0.2">
      <c r="E936" s="18"/>
    </row>
    <row r="937" spans="5:5" ht="15.75" customHeight="1" x14ac:dyDescent="0.2">
      <c r="E937" s="18"/>
    </row>
    <row r="938" spans="5:5" ht="15.75" customHeight="1" x14ac:dyDescent="0.2">
      <c r="E938" s="18"/>
    </row>
    <row r="939" spans="5:5" ht="15.75" customHeight="1" x14ac:dyDescent="0.2">
      <c r="E939" s="18"/>
    </row>
    <row r="940" spans="5:5" ht="15.75" customHeight="1" x14ac:dyDescent="0.2">
      <c r="E940" s="18"/>
    </row>
    <row r="941" spans="5:5" ht="15.75" customHeight="1" x14ac:dyDescent="0.2">
      <c r="E941" s="18"/>
    </row>
    <row r="942" spans="5:5" ht="15.75" customHeight="1" x14ac:dyDescent="0.2">
      <c r="E942" s="18"/>
    </row>
    <row r="943" spans="5:5" ht="15.75" customHeight="1" x14ac:dyDescent="0.2">
      <c r="E943" s="18"/>
    </row>
    <row r="944" spans="5:5" ht="15.75" customHeight="1" x14ac:dyDescent="0.2">
      <c r="E944" s="18"/>
    </row>
    <row r="945" spans="5:5" ht="15.75" customHeight="1" x14ac:dyDescent="0.2">
      <c r="E945" s="18"/>
    </row>
    <row r="946" spans="5:5" ht="15.75" customHeight="1" x14ac:dyDescent="0.2">
      <c r="E946" s="18"/>
    </row>
    <row r="947" spans="5:5" ht="15.75" customHeight="1" x14ac:dyDescent="0.2">
      <c r="E947" s="18"/>
    </row>
    <row r="948" spans="5:5" ht="15.75" customHeight="1" x14ac:dyDescent="0.2">
      <c r="E948" s="18"/>
    </row>
    <row r="949" spans="5:5" ht="15.75" customHeight="1" x14ac:dyDescent="0.2">
      <c r="E949" s="18"/>
    </row>
    <row r="950" spans="5:5" ht="15.75" customHeight="1" x14ac:dyDescent="0.2">
      <c r="E950" s="18"/>
    </row>
    <row r="951" spans="5:5" ht="15.75" customHeight="1" x14ac:dyDescent="0.2">
      <c r="E951" s="18"/>
    </row>
    <row r="952" spans="5:5" ht="15.75" customHeight="1" x14ac:dyDescent="0.2">
      <c r="E952" s="18"/>
    </row>
    <row r="953" spans="5:5" ht="15.75" customHeight="1" x14ac:dyDescent="0.2">
      <c r="E953" s="18"/>
    </row>
    <row r="954" spans="5:5" ht="15.75" customHeight="1" x14ac:dyDescent="0.2">
      <c r="E954" s="18"/>
    </row>
    <row r="955" spans="5:5" ht="15.75" customHeight="1" x14ac:dyDescent="0.2">
      <c r="E955" s="18"/>
    </row>
    <row r="956" spans="5:5" ht="15.75" customHeight="1" x14ac:dyDescent="0.2">
      <c r="E956" s="18"/>
    </row>
    <row r="957" spans="5:5" ht="15.75" customHeight="1" x14ac:dyDescent="0.2">
      <c r="E957" s="18"/>
    </row>
    <row r="958" spans="5:5" ht="15.75" customHeight="1" x14ac:dyDescent="0.2">
      <c r="E958" s="18"/>
    </row>
    <row r="959" spans="5:5" ht="15.75" customHeight="1" x14ac:dyDescent="0.2">
      <c r="E959" s="18"/>
    </row>
    <row r="960" spans="5:5" ht="15.75" customHeight="1" x14ac:dyDescent="0.2">
      <c r="E960" s="18"/>
    </row>
    <row r="961" spans="5:5" ht="15.75" customHeight="1" x14ac:dyDescent="0.2">
      <c r="E961" s="18"/>
    </row>
    <row r="962" spans="5:5" ht="15.75" customHeight="1" x14ac:dyDescent="0.2">
      <c r="E962" s="18"/>
    </row>
    <row r="963" spans="5:5" ht="15.75" customHeight="1" x14ac:dyDescent="0.2">
      <c r="E963" s="18"/>
    </row>
    <row r="964" spans="5:5" ht="15.75" customHeight="1" x14ac:dyDescent="0.2">
      <c r="E964" s="18"/>
    </row>
    <row r="965" spans="5:5" ht="15.75" customHeight="1" x14ac:dyDescent="0.2">
      <c r="E965" s="18"/>
    </row>
    <row r="966" spans="5:5" ht="15.75" customHeight="1" x14ac:dyDescent="0.2">
      <c r="E966" s="18"/>
    </row>
    <row r="967" spans="5:5" ht="15.75" customHeight="1" x14ac:dyDescent="0.2">
      <c r="E967" s="18"/>
    </row>
    <row r="968" spans="5:5" ht="15.75" customHeight="1" x14ac:dyDescent="0.2">
      <c r="E968" s="18"/>
    </row>
    <row r="969" spans="5:5" ht="15.75" customHeight="1" x14ac:dyDescent="0.2">
      <c r="E969" s="18"/>
    </row>
    <row r="970" spans="5:5" ht="15.75" customHeight="1" x14ac:dyDescent="0.2">
      <c r="E970" s="18"/>
    </row>
    <row r="971" spans="5:5" ht="15.75" customHeight="1" x14ac:dyDescent="0.2">
      <c r="E971" s="18"/>
    </row>
    <row r="972" spans="5:5" ht="15.75" customHeight="1" x14ac:dyDescent="0.2">
      <c r="E972" s="18"/>
    </row>
    <row r="973" spans="5:5" ht="15.75" customHeight="1" x14ac:dyDescent="0.2">
      <c r="E973" s="18"/>
    </row>
    <row r="974" spans="5:5" ht="15.75" customHeight="1" x14ac:dyDescent="0.2">
      <c r="E974" s="18"/>
    </row>
    <row r="975" spans="5:5" ht="15.75" customHeight="1" x14ac:dyDescent="0.2">
      <c r="E975" s="18"/>
    </row>
    <row r="976" spans="5:5" ht="15.75" customHeight="1" x14ac:dyDescent="0.2">
      <c r="E976" s="18"/>
    </row>
    <row r="977" spans="5:5" ht="15.75" customHeight="1" x14ac:dyDescent="0.2">
      <c r="E977" s="18"/>
    </row>
    <row r="978" spans="5:5" ht="15.75" customHeight="1" x14ac:dyDescent="0.2">
      <c r="E978" s="18"/>
    </row>
    <row r="979" spans="5:5" ht="15.75" customHeight="1" x14ac:dyDescent="0.2">
      <c r="E979" s="18"/>
    </row>
    <row r="980" spans="5:5" ht="15.75" customHeight="1" x14ac:dyDescent="0.2">
      <c r="E980" s="18"/>
    </row>
    <row r="981" spans="5:5" ht="15.75" customHeight="1" x14ac:dyDescent="0.2">
      <c r="E981" s="18"/>
    </row>
    <row r="982" spans="5:5" ht="15.75" customHeight="1" x14ac:dyDescent="0.2">
      <c r="E982" s="18"/>
    </row>
    <row r="983" spans="5:5" ht="15.75" customHeight="1" x14ac:dyDescent="0.2">
      <c r="E983" s="18"/>
    </row>
    <row r="984" spans="5:5" ht="15.75" customHeight="1" x14ac:dyDescent="0.2">
      <c r="E984" s="18"/>
    </row>
    <row r="985" spans="5:5" ht="15.75" customHeight="1" x14ac:dyDescent="0.2">
      <c r="E985" s="18"/>
    </row>
    <row r="986" spans="5:5" ht="15.75" customHeight="1" x14ac:dyDescent="0.2">
      <c r="E986" s="18"/>
    </row>
    <row r="987" spans="5:5" ht="15.75" customHeight="1" x14ac:dyDescent="0.2">
      <c r="E987" s="18"/>
    </row>
    <row r="988" spans="5:5" ht="15.75" customHeight="1" x14ac:dyDescent="0.2">
      <c r="E988" s="18"/>
    </row>
    <row r="989" spans="5:5" ht="15.75" customHeight="1" x14ac:dyDescent="0.2">
      <c r="E989" s="18"/>
    </row>
    <row r="990" spans="5:5" ht="15.75" customHeight="1" x14ac:dyDescent="0.2">
      <c r="E990" s="18"/>
    </row>
    <row r="991" spans="5:5" ht="15.75" customHeight="1" x14ac:dyDescent="0.2">
      <c r="E991" s="18"/>
    </row>
    <row r="992" spans="5:5" ht="15.75" customHeight="1" x14ac:dyDescent="0.2">
      <c r="E992" s="18"/>
    </row>
    <row r="993" spans="5:5" ht="15.75" customHeight="1" x14ac:dyDescent="0.2">
      <c r="E993" s="18"/>
    </row>
    <row r="994" spans="5:5" ht="15.75" customHeight="1" x14ac:dyDescent="0.2">
      <c r="E994" s="18"/>
    </row>
    <row r="995" spans="5:5" ht="15.75" customHeight="1" x14ac:dyDescent="0.2">
      <c r="E995" s="18"/>
    </row>
    <row r="996" spans="5:5" ht="15.75" customHeight="1" x14ac:dyDescent="0.2">
      <c r="E996" s="18"/>
    </row>
    <row r="997" spans="5:5" ht="15.75" customHeight="1" x14ac:dyDescent="0.2">
      <c r="E997" s="18"/>
    </row>
    <row r="998" spans="5:5" ht="15.75" customHeight="1" x14ac:dyDescent="0.2">
      <c r="E998" s="18"/>
    </row>
    <row r="999" spans="5:5" ht="15.75" customHeight="1" x14ac:dyDescent="0.2">
      <c r="E999" s="18"/>
    </row>
    <row r="1000" spans="5:5" ht="15.75" customHeight="1" x14ac:dyDescent="0.2">
      <c r="E1000" s="18"/>
    </row>
  </sheetData>
  <mergeCells count="9">
    <mergeCell ref="A32:F32"/>
    <mergeCell ref="B38:F38"/>
    <mergeCell ref="A1:F1"/>
    <mergeCell ref="A2:F2"/>
    <mergeCell ref="A12:F12"/>
    <mergeCell ref="A22:F22"/>
    <mergeCell ref="B28:F28"/>
    <mergeCell ref="B18:F18"/>
    <mergeCell ref="B8:F8"/>
  </mergeCells>
  <conditionalFormatting sqref="C45:C47">
    <cfRule type="containsText" dxfId="128" priority="7" operator="containsText" text="&quot;&quot;">
      <formula>NOT(ISERROR(SEARCH((""""""),(C45))))</formula>
    </cfRule>
  </conditionalFormatting>
  <conditionalFormatting sqref="C45:C47">
    <cfRule type="containsText" dxfId="127" priority="8" operator="containsText" text="&quot;&quot;">
      <formula>NOT(ISERROR(SEARCH((""""""),(C45))))</formula>
    </cfRule>
  </conditionalFormatting>
  <conditionalFormatting sqref="C45:C47">
    <cfRule type="containsText" dxfId="126" priority="9" operator="containsText" text="&quot;&quot;">
      <formula>NOT(ISERROR(SEARCH((""""""),(C45))))</formula>
    </cfRule>
  </conditionalFormatting>
  <conditionalFormatting sqref="C44">
    <cfRule type="containsText" dxfId="125" priority="4" operator="containsText" text="&quot;&quot;">
      <formula>NOT(ISERROR(SEARCH((""""""),(C44))))</formula>
    </cfRule>
  </conditionalFormatting>
  <conditionalFormatting sqref="C44">
    <cfRule type="containsText" dxfId="124" priority="5" operator="containsText" text="&quot;&quot;">
      <formula>NOT(ISERROR(SEARCH((""""""),(C44))))</formula>
    </cfRule>
  </conditionalFormatting>
  <conditionalFormatting sqref="C44">
    <cfRule type="containsText" dxfId="123" priority="6" operator="containsText" text="&quot;&quot;">
      <formula>NOT(ISERROR(SEARCH((""""""),(C44))))</formula>
    </cfRule>
  </conditionalFormatting>
  <conditionalFormatting sqref="C48">
    <cfRule type="containsText" dxfId="122" priority="1" operator="containsText" text="&quot;&quot;">
      <formula>NOT(ISERROR(SEARCH((""""""),(C48))))</formula>
    </cfRule>
  </conditionalFormatting>
  <conditionalFormatting sqref="C48">
    <cfRule type="containsText" dxfId="121" priority="2" operator="containsText" text="&quot;&quot;">
      <formula>NOT(ISERROR(SEARCH((""""""),(C48))))</formula>
    </cfRule>
  </conditionalFormatting>
  <conditionalFormatting sqref="C48">
    <cfRule type="containsText" dxfId="120" priority="3" operator="containsText" text="&quot;&quot;">
      <formula>NOT(ISERROR(SEARCH((""""""),(C48))))</formula>
    </cfRule>
  </conditionalFormatting>
  <printOptions horizontalCentered="1"/>
  <pageMargins left="0.17" right="0.17" top="0.17" bottom="0.17" header="0" footer="0"/>
  <pageSetup scale="48" orientation="landscape" horizontalDpi="4294967295" verticalDpi="4294967295" r:id="rId1"/>
  <rowBreaks count="2" manualBreakCount="2">
    <brk id="21" max="5" man="1"/>
    <brk id="41" max="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AA1000"/>
  <sheetViews>
    <sheetView topLeftCell="A42" zoomScale="85" zoomScaleNormal="85" workbookViewId="0">
      <selection activeCell="D35" sqref="D35"/>
    </sheetView>
  </sheetViews>
  <sheetFormatPr defaultColWidth="14.42578125" defaultRowHeight="15" customHeight="1" x14ac:dyDescent="0.2"/>
  <cols>
    <col min="1" max="1" width="22.7109375" customWidth="1"/>
    <col min="2" max="3" width="45" bestFit="1" customWidth="1"/>
    <col min="4" max="4" width="51.28515625" customWidth="1"/>
    <col min="5" max="5" width="41.28515625" bestFit="1" customWidth="1"/>
    <col min="6" max="6" width="37.140625" customWidth="1"/>
    <col min="7" max="7" width="20" bestFit="1" customWidth="1"/>
    <col min="8" max="16" width="17.28515625" customWidth="1"/>
  </cols>
  <sheetData>
    <row r="1" spans="1:27" ht="54.75" customHeight="1" x14ac:dyDescent="0.2">
      <c r="A1" s="255" t="s">
        <v>0</v>
      </c>
      <c r="B1" s="250"/>
      <c r="C1" s="250"/>
      <c r="D1" s="250"/>
      <c r="E1" s="250"/>
      <c r="F1" s="251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ht="36.75" customHeight="1" x14ac:dyDescent="0.2">
      <c r="A2" s="249" t="s">
        <v>284</v>
      </c>
      <c r="B2" s="250"/>
      <c r="C2" s="250"/>
      <c r="D2" s="250"/>
      <c r="E2" s="250"/>
      <c r="F2" s="251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ht="54.75" customHeight="1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ht="54.75" customHeight="1" x14ac:dyDescent="0.2">
      <c r="A4" s="27" t="s">
        <v>7</v>
      </c>
      <c r="B4" s="76" t="s">
        <v>52</v>
      </c>
      <c r="C4" s="79" t="s">
        <v>366</v>
      </c>
      <c r="D4" s="77" t="s">
        <v>34</v>
      </c>
      <c r="E4" s="77" t="s">
        <v>34</v>
      </c>
      <c r="F4" s="77" t="s">
        <v>34</v>
      </c>
      <c r="H4" s="36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ht="54.75" customHeight="1" x14ac:dyDescent="0.2">
      <c r="A5" s="27" t="s">
        <v>8</v>
      </c>
      <c r="B5" s="76" t="s">
        <v>52</v>
      </c>
      <c r="C5" s="79" t="s">
        <v>50</v>
      </c>
      <c r="D5" s="77" t="s">
        <v>34</v>
      </c>
      <c r="E5" s="76" t="s">
        <v>49</v>
      </c>
      <c r="F5" s="77" t="s">
        <v>34</v>
      </c>
      <c r="H5" s="36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ht="54.75" customHeight="1" x14ac:dyDescent="0.2">
      <c r="A6" s="27" t="s">
        <v>9</v>
      </c>
      <c r="B6" s="76" t="s">
        <v>52</v>
      </c>
      <c r="C6" s="77" t="s">
        <v>34</v>
      </c>
      <c r="D6" s="77" t="s">
        <v>34</v>
      </c>
      <c r="E6" s="76" t="s">
        <v>49</v>
      </c>
      <c r="F6" s="77" t="s">
        <v>34</v>
      </c>
      <c r="H6" s="36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ht="54.75" customHeight="1" thickBot="1" x14ac:dyDescent="0.25">
      <c r="A7" s="27" t="s">
        <v>11</v>
      </c>
      <c r="B7" s="79" t="s">
        <v>54</v>
      </c>
      <c r="C7" s="79" t="s">
        <v>54</v>
      </c>
      <c r="D7" s="77" t="s">
        <v>34</v>
      </c>
      <c r="E7" s="76" t="s">
        <v>49</v>
      </c>
      <c r="F7" s="79" t="s">
        <v>367</v>
      </c>
      <c r="G7" s="36"/>
      <c r="H7" s="36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ht="54.75" customHeight="1" thickBot="1" x14ac:dyDescent="0.25">
      <c r="A8" s="259" t="s">
        <v>14</v>
      </c>
      <c r="B8" s="250"/>
      <c r="C8" s="250"/>
      <c r="D8" s="250"/>
      <c r="E8" s="250"/>
      <c r="F8" s="251"/>
      <c r="G8" s="215" t="s">
        <v>229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ht="54.75" customHeight="1" thickBot="1" x14ac:dyDescent="0.25">
      <c r="A9" s="27" t="s">
        <v>15</v>
      </c>
      <c r="B9" s="77" t="s">
        <v>34</v>
      </c>
      <c r="C9" s="76" t="s">
        <v>129</v>
      </c>
      <c r="D9" s="79" t="s">
        <v>54</v>
      </c>
      <c r="E9" s="79" t="s">
        <v>51</v>
      </c>
      <c r="F9" s="77" t="s">
        <v>34</v>
      </c>
      <c r="G9" s="216" t="s">
        <v>230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ht="54.75" customHeight="1" thickBot="1" x14ac:dyDescent="0.25">
      <c r="A10" s="27" t="s">
        <v>16</v>
      </c>
      <c r="B10" s="79" t="s">
        <v>48</v>
      </c>
      <c r="C10" s="76" t="s">
        <v>129</v>
      </c>
      <c r="D10" s="79" t="s">
        <v>50</v>
      </c>
      <c r="E10" s="79" t="s">
        <v>53</v>
      </c>
      <c r="F10" s="79" t="s">
        <v>55</v>
      </c>
      <c r="G10" s="216" t="s">
        <v>231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ht="54.75" customHeight="1" thickBot="1" x14ac:dyDescent="0.25">
      <c r="A11" s="27" t="s">
        <v>17</v>
      </c>
      <c r="B11" s="77" t="s">
        <v>34</v>
      </c>
      <c r="C11" s="76" t="s">
        <v>129</v>
      </c>
      <c r="D11" s="79" t="s">
        <v>51</v>
      </c>
      <c r="E11" s="79" t="s">
        <v>53</v>
      </c>
      <c r="F11" s="79" t="s">
        <v>51</v>
      </c>
      <c r="G11" s="216" t="s">
        <v>232</v>
      </c>
      <c r="H11" s="22"/>
      <c r="I11" s="22"/>
      <c r="J11" s="22"/>
      <c r="K11" s="22"/>
      <c r="L11" s="6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ht="54.75" customHeight="1" x14ac:dyDescent="0.2">
      <c r="A12" s="249" t="s">
        <v>287</v>
      </c>
      <c r="B12" s="250"/>
      <c r="C12" s="250"/>
      <c r="D12" s="250"/>
      <c r="E12" s="250"/>
      <c r="F12" s="251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ht="54.75" customHeight="1" x14ac:dyDescent="0.2">
      <c r="A13" s="2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ht="54.75" customHeight="1" x14ac:dyDescent="0.2">
      <c r="A14" s="27" t="s">
        <v>7</v>
      </c>
      <c r="B14" s="79" t="s">
        <v>283</v>
      </c>
      <c r="C14" s="79" t="s">
        <v>283</v>
      </c>
      <c r="D14" s="77" t="s">
        <v>34</v>
      </c>
      <c r="E14" s="77" t="s">
        <v>34</v>
      </c>
      <c r="F14" s="77" t="s">
        <v>34</v>
      </c>
      <c r="G14" s="36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ht="54.75" customHeight="1" x14ac:dyDescent="0.2">
      <c r="A15" s="27" t="s">
        <v>8</v>
      </c>
      <c r="B15" s="79" t="s">
        <v>55</v>
      </c>
      <c r="C15" s="76" t="s">
        <v>129</v>
      </c>
      <c r="D15" s="77" t="s">
        <v>34</v>
      </c>
      <c r="E15" s="77" t="s">
        <v>34</v>
      </c>
      <c r="F15" s="79" t="s">
        <v>53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54.75" customHeight="1" x14ac:dyDescent="0.2">
      <c r="A16" s="27" t="s">
        <v>9</v>
      </c>
      <c r="B16" s="79" t="s">
        <v>48</v>
      </c>
      <c r="C16" s="76" t="s">
        <v>129</v>
      </c>
      <c r="D16" s="77" t="s">
        <v>34</v>
      </c>
      <c r="E16" s="77" t="s">
        <v>34</v>
      </c>
      <c r="F16" s="79" t="s">
        <v>53</v>
      </c>
      <c r="G16" s="36"/>
      <c r="H16" s="36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ht="54.75" customHeight="1" thickBot="1" x14ac:dyDescent="0.25">
      <c r="A17" s="27" t="s">
        <v>11</v>
      </c>
      <c r="B17" s="77" t="s">
        <v>34</v>
      </c>
      <c r="C17" s="76" t="s">
        <v>129</v>
      </c>
      <c r="D17" s="79" t="s">
        <v>283</v>
      </c>
      <c r="E17" s="79" t="s">
        <v>51</v>
      </c>
      <c r="F17" s="77" t="s">
        <v>34</v>
      </c>
      <c r="G17" s="36"/>
      <c r="H17" s="36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t="54.75" customHeight="1" thickBot="1" x14ac:dyDescent="0.25">
      <c r="A18" s="27" t="s">
        <v>13</v>
      </c>
      <c r="B18" s="246" t="s">
        <v>14</v>
      </c>
      <c r="C18" s="247"/>
      <c r="D18" s="247"/>
      <c r="E18" s="247"/>
      <c r="F18" s="248"/>
      <c r="G18" s="215" t="s">
        <v>229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54.75" customHeight="1" thickBot="1" x14ac:dyDescent="0.25">
      <c r="A19" s="6" t="s">
        <v>15</v>
      </c>
      <c r="B19" s="76" t="s">
        <v>52</v>
      </c>
      <c r="C19" s="79" t="s">
        <v>50</v>
      </c>
      <c r="D19" s="79" t="s">
        <v>363</v>
      </c>
      <c r="E19" s="76" t="s">
        <v>49</v>
      </c>
      <c r="F19" s="79" t="s">
        <v>365</v>
      </c>
      <c r="G19" s="216" t="s">
        <v>230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54.75" customHeight="1" thickBot="1" x14ac:dyDescent="0.25">
      <c r="A20" s="27" t="s">
        <v>16</v>
      </c>
      <c r="B20" s="76" t="s">
        <v>52</v>
      </c>
      <c r="C20" s="79" t="s">
        <v>55</v>
      </c>
      <c r="D20" s="79" t="s">
        <v>364</v>
      </c>
      <c r="E20" s="76" t="s">
        <v>49</v>
      </c>
      <c r="F20" s="79" t="s">
        <v>364</v>
      </c>
      <c r="G20" s="216" t="s">
        <v>231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ht="54.75" customHeight="1" thickBot="1" x14ac:dyDescent="0.25">
      <c r="A21" s="27" t="s">
        <v>17</v>
      </c>
      <c r="B21" s="76" t="s">
        <v>52</v>
      </c>
      <c r="C21" s="77" t="s">
        <v>34</v>
      </c>
      <c r="D21" s="77" t="s">
        <v>34</v>
      </c>
      <c r="E21" s="76" t="s">
        <v>49</v>
      </c>
      <c r="F21" s="77" t="s">
        <v>34</v>
      </c>
      <c r="G21" s="216" t="s">
        <v>232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ht="54.95" customHeight="1" x14ac:dyDescent="0.2">
      <c r="A22" s="249" t="s">
        <v>286</v>
      </c>
      <c r="B22" s="250"/>
      <c r="C22" s="250"/>
      <c r="D22" s="250"/>
      <c r="E22" s="250"/>
      <c r="F22" s="251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ht="54.95" customHeight="1" x14ac:dyDescent="0.2">
      <c r="A23" s="2" t="s">
        <v>1</v>
      </c>
      <c r="B23" s="2" t="s">
        <v>2</v>
      </c>
      <c r="C23" s="2" t="s">
        <v>3</v>
      </c>
      <c r="D23" s="2" t="s">
        <v>4</v>
      </c>
      <c r="E23" s="2" t="s">
        <v>5</v>
      </c>
      <c r="F23" s="2" t="s">
        <v>6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54.95" customHeight="1" x14ac:dyDescent="0.2">
      <c r="A24" s="25" t="s">
        <v>7</v>
      </c>
      <c r="B24" s="77" t="s">
        <v>34</v>
      </c>
      <c r="C24" s="77" t="s">
        <v>34</v>
      </c>
      <c r="D24" s="79" t="s">
        <v>50</v>
      </c>
      <c r="E24" s="79" t="s">
        <v>448</v>
      </c>
      <c r="F24" s="77" t="s">
        <v>34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ht="54.95" customHeight="1" x14ac:dyDescent="0.2">
      <c r="A25" s="25" t="s">
        <v>8</v>
      </c>
      <c r="B25" s="77" t="s">
        <v>126</v>
      </c>
      <c r="C25" s="77" t="s">
        <v>34</v>
      </c>
      <c r="D25" s="76" t="s">
        <v>47</v>
      </c>
      <c r="E25" s="76" t="s">
        <v>49</v>
      </c>
      <c r="F25" s="79" t="s">
        <v>48</v>
      </c>
      <c r="G25" s="36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ht="54.95" customHeight="1" x14ac:dyDescent="0.2">
      <c r="A26" s="25" t="s">
        <v>9</v>
      </c>
      <c r="B26" s="79" t="s">
        <v>50</v>
      </c>
      <c r="C26" s="79" t="s">
        <v>391</v>
      </c>
      <c r="D26" s="76" t="s">
        <v>47</v>
      </c>
      <c r="E26" s="76" t="s">
        <v>49</v>
      </c>
      <c r="F26" s="79" t="s">
        <v>51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ht="54.95" customHeight="1" thickBot="1" x14ac:dyDescent="0.25">
      <c r="A27" s="25" t="s">
        <v>11</v>
      </c>
      <c r="B27" s="79" t="s">
        <v>283</v>
      </c>
      <c r="C27" s="79" t="s">
        <v>283</v>
      </c>
      <c r="D27" s="76" t="s">
        <v>47</v>
      </c>
      <c r="E27" s="76" t="s">
        <v>49</v>
      </c>
      <c r="F27" s="77" t="s">
        <v>34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ht="54.95" customHeight="1" thickBot="1" x14ac:dyDescent="0.25">
      <c r="A28" s="25" t="s">
        <v>13</v>
      </c>
      <c r="B28" s="272" t="s">
        <v>14</v>
      </c>
      <c r="C28" s="250"/>
      <c r="D28" s="250"/>
      <c r="E28" s="250"/>
      <c r="F28" s="250"/>
      <c r="G28" s="215" t="s">
        <v>229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ht="54.95" customHeight="1" thickBot="1" x14ac:dyDescent="0.25">
      <c r="A29" s="25" t="s">
        <v>15</v>
      </c>
      <c r="B29" s="79" t="s">
        <v>48</v>
      </c>
      <c r="C29" s="79" t="s">
        <v>55</v>
      </c>
      <c r="D29" s="79" t="s">
        <v>283</v>
      </c>
      <c r="E29" s="76" t="s">
        <v>52</v>
      </c>
      <c r="F29" s="77" t="s">
        <v>34</v>
      </c>
      <c r="G29" s="216" t="s">
        <v>230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ht="54.95" customHeight="1" thickBot="1" x14ac:dyDescent="0.25">
      <c r="A30" s="25" t="s">
        <v>16</v>
      </c>
      <c r="B30" s="79" t="s">
        <v>51</v>
      </c>
      <c r="C30" s="79" t="s">
        <v>51</v>
      </c>
      <c r="D30" s="77" t="s">
        <v>126</v>
      </c>
      <c r="E30" s="76" t="s">
        <v>52</v>
      </c>
      <c r="F30" s="77" t="s">
        <v>34</v>
      </c>
      <c r="G30" s="216" t="s">
        <v>231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ht="54.95" customHeight="1" thickBot="1" x14ac:dyDescent="0.25">
      <c r="A31" s="25" t="s">
        <v>17</v>
      </c>
      <c r="B31" s="79" t="s">
        <v>55</v>
      </c>
      <c r="C31" s="77" t="s">
        <v>126</v>
      </c>
      <c r="D31" s="77" t="s">
        <v>126</v>
      </c>
      <c r="E31" s="76" t="s">
        <v>52</v>
      </c>
      <c r="F31" s="77" t="s">
        <v>34</v>
      </c>
      <c r="G31" s="216" t="s">
        <v>232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ht="54.95" customHeight="1" x14ac:dyDescent="0.2">
      <c r="A32" s="249" t="s">
        <v>285</v>
      </c>
      <c r="B32" s="250"/>
      <c r="C32" s="250"/>
      <c r="D32" s="250"/>
      <c r="E32" s="250"/>
      <c r="F32" s="251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:27" ht="54.95" customHeight="1" x14ac:dyDescent="0.2">
      <c r="A33" s="2" t="s">
        <v>1</v>
      </c>
      <c r="B33" s="2" t="s">
        <v>2</v>
      </c>
      <c r="C33" s="2" t="s">
        <v>3</v>
      </c>
      <c r="D33" s="2" t="s">
        <v>4</v>
      </c>
      <c r="E33" s="2" t="s">
        <v>5</v>
      </c>
      <c r="F33" s="2" t="s">
        <v>6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54.95" customHeight="1" x14ac:dyDescent="0.2">
      <c r="A34" s="25" t="s">
        <v>7</v>
      </c>
      <c r="B34" s="79" t="s">
        <v>283</v>
      </c>
      <c r="C34" s="79" t="s">
        <v>283</v>
      </c>
      <c r="D34" s="77" t="s">
        <v>34</v>
      </c>
      <c r="E34" s="76" t="s">
        <v>52</v>
      </c>
      <c r="F34" s="77" t="s">
        <v>34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ht="54.95" customHeight="1" x14ac:dyDescent="0.2">
      <c r="A35" s="25" t="s">
        <v>8</v>
      </c>
      <c r="B35" s="77" t="s">
        <v>34</v>
      </c>
      <c r="C35" s="79" t="s">
        <v>53</v>
      </c>
      <c r="D35" s="79" t="s">
        <v>48</v>
      </c>
      <c r="E35" s="76" t="s">
        <v>52</v>
      </c>
      <c r="F35" s="79" t="s">
        <v>362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 ht="54.95" customHeight="1" x14ac:dyDescent="0.2">
      <c r="A36" s="25" t="s">
        <v>9</v>
      </c>
      <c r="B36" s="79" t="s">
        <v>368</v>
      </c>
      <c r="C36" s="79" t="s">
        <v>50</v>
      </c>
      <c r="D36" s="77" t="s">
        <v>34</v>
      </c>
      <c r="E36" s="76" t="s">
        <v>52</v>
      </c>
      <c r="F36" s="79" t="s">
        <v>369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ht="54.95" customHeight="1" thickBot="1" x14ac:dyDescent="0.25">
      <c r="A37" s="25" t="s">
        <v>11</v>
      </c>
      <c r="B37" s="79" t="s">
        <v>50</v>
      </c>
      <c r="C37" s="77" t="s">
        <v>34</v>
      </c>
      <c r="D37" s="79" t="s">
        <v>283</v>
      </c>
      <c r="E37" s="79" t="s">
        <v>439</v>
      </c>
      <c r="F37" s="79" t="s">
        <v>370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27" ht="54.95" customHeight="1" thickBot="1" x14ac:dyDescent="0.25">
      <c r="A38" s="25" t="s">
        <v>13</v>
      </c>
      <c r="B38" s="269" t="s">
        <v>14</v>
      </c>
      <c r="C38" s="270"/>
      <c r="D38" s="270"/>
      <c r="E38" s="270"/>
      <c r="F38" s="271"/>
      <c r="G38" s="215" t="s">
        <v>229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ht="54.95" customHeight="1" thickBot="1" x14ac:dyDescent="0.25">
      <c r="A39" s="25" t="s">
        <v>15</v>
      </c>
      <c r="B39" s="79" t="s">
        <v>424</v>
      </c>
      <c r="C39" s="79" t="s">
        <v>364</v>
      </c>
      <c r="D39" s="76" t="s">
        <v>47</v>
      </c>
      <c r="E39" s="76" t="s">
        <v>49</v>
      </c>
      <c r="F39" s="77" t="s">
        <v>34</v>
      </c>
      <c r="G39" s="216" t="s">
        <v>230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27" ht="54.95" customHeight="1" thickBot="1" x14ac:dyDescent="0.25">
      <c r="A40" s="25" t="s">
        <v>16</v>
      </c>
      <c r="B40" s="77" t="s">
        <v>34</v>
      </c>
      <c r="C40" s="77" t="s">
        <v>34</v>
      </c>
      <c r="D40" s="76" t="s">
        <v>47</v>
      </c>
      <c r="E40" s="76" t="s">
        <v>49</v>
      </c>
      <c r="F40" s="77" t="s">
        <v>34</v>
      </c>
      <c r="G40" s="216" t="s">
        <v>231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54.95" customHeight="1" thickBot="1" x14ac:dyDescent="0.25">
      <c r="A41" s="25" t="s">
        <v>17</v>
      </c>
      <c r="B41" s="77" t="s">
        <v>34</v>
      </c>
      <c r="C41" s="77" t="s">
        <v>34</v>
      </c>
      <c r="D41" s="76" t="s">
        <v>47</v>
      </c>
      <c r="E41" s="76" t="s">
        <v>49</v>
      </c>
      <c r="F41" s="77" t="s">
        <v>34</v>
      </c>
      <c r="G41" s="216" t="s">
        <v>232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 ht="24.75" customHeight="1" x14ac:dyDescent="0.2">
      <c r="A42" s="38"/>
      <c r="B42" s="38"/>
      <c r="C42" s="38"/>
      <c r="D42" s="38"/>
      <c r="E42" s="38"/>
      <c r="F42" s="38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 ht="45" customHeight="1" x14ac:dyDescent="0.2">
      <c r="A43" s="49" t="s">
        <v>18</v>
      </c>
      <c r="B43" s="49" t="s">
        <v>19</v>
      </c>
      <c r="C43" s="49" t="s">
        <v>20</v>
      </c>
      <c r="D43" s="49" t="s">
        <v>21</v>
      </c>
      <c r="E43" s="49" t="s">
        <v>22</v>
      </c>
      <c r="F43" s="49" t="s">
        <v>23</v>
      </c>
      <c r="G43" s="39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45" customHeight="1" x14ac:dyDescent="0.2">
      <c r="A44" s="88" t="s">
        <v>56</v>
      </c>
      <c r="B44" s="88" t="s">
        <v>57</v>
      </c>
      <c r="C44" s="85" t="s">
        <v>111</v>
      </c>
      <c r="D44" s="84" t="s">
        <v>218</v>
      </c>
      <c r="E44" s="96"/>
      <c r="F44" s="87" t="s">
        <v>58</v>
      </c>
      <c r="G44" s="22"/>
      <c r="H44" s="38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45" customHeight="1" x14ac:dyDescent="0.2">
      <c r="A45" s="88" t="s">
        <v>59</v>
      </c>
      <c r="B45" s="88" t="s">
        <v>54</v>
      </c>
      <c r="C45" s="85" t="s">
        <v>111</v>
      </c>
      <c r="D45" s="84" t="s">
        <v>214</v>
      </c>
      <c r="E45" s="96"/>
      <c r="F45" s="87" t="s">
        <v>27</v>
      </c>
      <c r="G45" s="38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45" customHeight="1" x14ac:dyDescent="0.2">
      <c r="A46" s="88" t="s">
        <v>60</v>
      </c>
      <c r="B46" s="88" t="s">
        <v>48</v>
      </c>
      <c r="C46" s="85" t="s">
        <v>111</v>
      </c>
      <c r="D46" s="84" t="s">
        <v>210</v>
      </c>
      <c r="E46" s="96"/>
      <c r="F46" s="87" t="s">
        <v>25</v>
      </c>
      <c r="G46" s="38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45" customHeight="1" x14ac:dyDescent="0.2">
      <c r="A47" s="88" t="s">
        <v>61</v>
      </c>
      <c r="B47" s="88" t="s">
        <v>53</v>
      </c>
      <c r="C47" s="85" t="s">
        <v>225</v>
      </c>
      <c r="D47" s="84" t="s">
        <v>462</v>
      </c>
      <c r="E47" s="96" t="s">
        <v>496</v>
      </c>
      <c r="F47" s="87" t="s">
        <v>58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45" customHeight="1" x14ac:dyDescent="0.2">
      <c r="A48" s="88" t="s">
        <v>62</v>
      </c>
      <c r="B48" s="88" t="s">
        <v>51</v>
      </c>
      <c r="C48" s="85" t="s">
        <v>26</v>
      </c>
      <c r="D48" s="84" t="s">
        <v>190</v>
      </c>
      <c r="E48" s="96" t="s">
        <v>485</v>
      </c>
      <c r="F48" s="87" t="s">
        <v>28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45" customHeight="1" x14ac:dyDescent="0.2">
      <c r="A49" s="88" t="s">
        <v>63</v>
      </c>
      <c r="B49" s="88" t="s">
        <v>55</v>
      </c>
      <c r="C49" s="85" t="s">
        <v>111</v>
      </c>
      <c r="D49" s="84" t="s">
        <v>209</v>
      </c>
      <c r="E49" s="96"/>
      <c r="F49" s="87" t="s">
        <v>25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15.75" customHeight="1" x14ac:dyDescent="0.2">
      <c r="A50" s="22"/>
      <c r="B50" s="22"/>
      <c r="C50" s="22"/>
      <c r="D50" s="22"/>
      <c r="E50" s="22"/>
      <c r="F50" s="22">
        <v>17</v>
      </c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15.75" customHeight="1" x14ac:dyDescent="0.2">
      <c r="A51" s="22"/>
      <c r="B51" s="22"/>
      <c r="C51" s="22"/>
      <c r="D51" s="22"/>
      <c r="E51" s="22"/>
      <c r="F51" s="40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15.75" customHeight="1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15.75" customHeight="1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15.75" customHeight="1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15.75" customHeight="1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15.75" customHeight="1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15.75" customHeight="1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5.75" customHeight="1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15.75" customHeight="1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15.75" customHeight="1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15.75" customHeight="1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15.75" customHeight="1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15.75" customHeight="1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15.75" customHeight="1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15.75" customHeight="1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15.75" customHeight="1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15.75" customHeight="1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15.75" customHeight="1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15.75" customHeight="1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15.75" customHeight="1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15.75" customHeight="1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15.75" customHeight="1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15.75" customHeight="1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15.75" customHeight="1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15.75" customHeight="1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15.75" customHeight="1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15.75" customHeight="1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15.75" customHeight="1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15.75" customHeight="1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15.75" customHeight="1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15.75" customHeight="1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15.75" customHeight="1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15.75" customHeight="1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15.75" customHeight="1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15.75" customHeight="1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15.75" customHeight="1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15.75" customHeight="1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15.75" customHeight="1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15.75" customHeight="1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15.75" customHeight="1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15.75" customHeight="1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15.75" customHeight="1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15.75" customHeight="1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15.75" customHeight="1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15.75" customHeight="1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5.75" customHeight="1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15.75" customHeight="1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15.75" customHeight="1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15.75" customHeight="1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15.75" customHeight="1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15.75" customHeight="1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15.75" customHeight="1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15.75" customHeight="1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5.75" customHeight="1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15.75" customHeight="1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15.75" customHeight="1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15.75" customHeight="1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15.75" customHeight="1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15.75" customHeight="1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 ht="15.75" customHeight="1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 ht="15.75" customHeight="1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 ht="15.75" customHeight="1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 ht="15.75" customHeight="1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 ht="15.75" customHeight="1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 ht="15.75" customHeight="1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 ht="15.75" customHeight="1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 ht="15.75" customHeight="1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 ht="15.75" customHeight="1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 ht="15.75" customHeight="1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 ht="15.75" customHeight="1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 ht="15.75" customHeight="1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 ht="15.75" customHeight="1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1:27" ht="15.75" customHeight="1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 ht="15.75" customHeight="1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 ht="15.75" customHeight="1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 ht="15.75" customHeight="1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 ht="15.75" customHeight="1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 ht="15.75" customHeight="1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 ht="15.75" customHeight="1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 ht="15.75" customHeight="1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 ht="15.75" customHeight="1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 ht="15.75" customHeight="1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 ht="15.75" customHeight="1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 ht="15.75" customHeight="1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 ht="15.75" customHeight="1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 ht="15.75" customHeight="1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 ht="15.75" customHeight="1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1:27" ht="15.75" customHeight="1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 ht="15.75" customHeight="1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 ht="15.75" customHeight="1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 ht="15.75" customHeight="1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 ht="15.75" customHeight="1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 ht="15.75" customHeight="1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 ht="15.75" customHeight="1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 ht="15.75" customHeight="1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1:27" ht="15.75" customHeight="1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 ht="15.75" customHeight="1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 ht="15.75" customHeight="1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 ht="15.75" customHeight="1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 ht="15.75" customHeight="1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 ht="15.75" customHeight="1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 ht="15.75" customHeight="1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 ht="15.75" customHeight="1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 ht="15.75" customHeight="1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ht="15.75" customHeight="1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 ht="15.75" customHeight="1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ht="15.75" customHeight="1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 ht="15.75" customHeight="1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 ht="15.75" customHeight="1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 ht="15.75" customHeight="1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 ht="15.75" customHeight="1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 ht="15.75" customHeight="1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 ht="15.75" customHeight="1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 ht="15.75" customHeight="1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 ht="15.75" customHeight="1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 ht="15.75" customHeight="1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 ht="15.75" customHeight="1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 ht="15.75" customHeight="1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 ht="15.75" customHeight="1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 ht="15.75" customHeight="1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 ht="15.75" customHeight="1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 ht="15.75" customHeight="1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 ht="15.75" customHeight="1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 ht="15.75" customHeight="1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 ht="15.75" customHeight="1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 ht="15.75" customHeight="1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 ht="15.75" customHeight="1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 ht="15.75" customHeight="1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ht="15.75" customHeight="1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 ht="15.75" customHeight="1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ht="15.75" customHeight="1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ht="15.75" customHeight="1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 ht="15.75" customHeight="1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 ht="15.75" customHeight="1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 ht="15.75" customHeight="1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 ht="15.75" customHeight="1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 ht="15.75" customHeight="1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 ht="15.75" customHeight="1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 ht="15.75" customHeight="1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 ht="15.75" customHeight="1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 ht="15.75" customHeight="1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 ht="15.75" customHeight="1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 ht="15.75" customHeight="1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 ht="15.75" customHeight="1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 ht="15.75" customHeight="1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 ht="15.75" customHeight="1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 ht="15.75" customHeight="1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1:27" ht="15.75" customHeight="1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 ht="15.75" customHeight="1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 ht="15.75" customHeight="1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 ht="15.75" customHeight="1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 ht="15.75" customHeight="1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 ht="15.75" customHeight="1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 ht="15.75" customHeight="1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 ht="15.75" customHeight="1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 ht="15.75" customHeight="1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 ht="15.75" customHeight="1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 ht="15.75" customHeight="1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 ht="15.75" customHeight="1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 ht="15.75" customHeight="1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 ht="15.75" customHeight="1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 ht="15.75" customHeight="1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1:27" ht="15.75" customHeight="1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 ht="15.75" customHeight="1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 ht="15.75" customHeight="1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 ht="15.75" customHeight="1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 ht="15.75" customHeight="1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 ht="15.75" customHeight="1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 ht="15.75" customHeight="1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 ht="15.75" customHeight="1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27" ht="15.75" customHeight="1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spans="1:27" ht="15.75" customHeight="1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1:27" ht="15.75" customHeight="1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1:27" ht="15.75" customHeight="1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1:27" ht="15.75" customHeight="1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1:27" ht="15.75" customHeight="1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1:27" ht="15.75" customHeight="1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spans="1:27" ht="15.75" customHeight="1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1:27" ht="15.75" customHeight="1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spans="1:27" ht="15.75" customHeight="1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spans="1:27" ht="15.75" customHeight="1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spans="1:27" ht="15.75" customHeight="1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1:27" ht="15.75" customHeight="1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spans="1:27" ht="15.75" customHeight="1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spans="1:27" ht="15.75" customHeight="1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spans="1:27" ht="15.75" customHeight="1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spans="1:27" ht="15.75" customHeight="1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spans="1:27" ht="15.75" customHeight="1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1:27" ht="15.75" customHeight="1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spans="1:27" ht="15.75" customHeight="1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1:27" ht="15.75" customHeight="1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spans="1:27" ht="15.75" customHeight="1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spans="1:27" ht="15.75" customHeight="1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spans="1:27" ht="15.75" customHeight="1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spans="1:27" ht="15.75" customHeight="1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spans="1:27" ht="15.75" customHeight="1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spans="1:27" ht="15.75" customHeight="1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spans="1:27" ht="15.75" customHeight="1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spans="1:27" ht="15.75" customHeight="1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spans="1:27" ht="15.75" customHeight="1" x14ac:dyDescent="0.2"/>
    <row r="251" spans="1:27" ht="15.75" customHeight="1" x14ac:dyDescent="0.2"/>
    <row r="252" spans="1:27" ht="15.75" customHeight="1" x14ac:dyDescent="0.2"/>
    <row r="253" spans="1:27" ht="15.75" customHeight="1" x14ac:dyDescent="0.2"/>
    <row r="254" spans="1:27" ht="15.75" customHeight="1" x14ac:dyDescent="0.2"/>
    <row r="255" spans="1:27" ht="15.75" customHeight="1" x14ac:dyDescent="0.2"/>
    <row r="256" spans="1:2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B38:F38"/>
    <mergeCell ref="B28:F28"/>
    <mergeCell ref="A32:F32"/>
    <mergeCell ref="A1:F1"/>
    <mergeCell ref="A2:F2"/>
    <mergeCell ref="A8:F8"/>
    <mergeCell ref="A12:F12"/>
    <mergeCell ref="A22:F22"/>
    <mergeCell ref="B18:F18"/>
  </mergeCells>
  <conditionalFormatting sqref="C47:C48">
    <cfRule type="containsText" dxfId="119" priority="7" operator="containsText" text="&quot;&quot;">
      <formula>NOT(ISERROR(SEARCH((""""""),(C47))))</formula>
    </cfRule>
  </conditionalFormatting>
  <conditionalFormatting sqref="C47:C48">
    <cfRule type="containsText" dxfId="118" priority="8" operator="containsText" text="&quot;&quot;">
      <formula>NOT(ISERROR(SEARCH((""""""),(C47))))</formula>
    </cfRule>
  </conditionalFormatting>
  <conditionalFormatting sqref="C47:C48">
    <cfRule type="containsText" dxfId="117" priority="9" operator="containsText" text="&quot;&quot;">
      <formula>NOT(ISERROR(SEARCH((""""""),(C47))))</formula>
    </cfRule>
  </conditionalFormatting>
  <conditionalFormatting sqref="C44:C46">
    <cfRule type="containsText" dxfId="116" priority="4" operator="containsText" text="&quot;&quot;">
      <formula>NOT(ISERROR(SEARCH((""""""),(C44))))</formula>
    </cfRule>
  </conditionalFormatting>
  <conditionalFormatting sqref="C44:C46">
    <cfRule type="containsText" dxfId="115" priority="5" operator="containsText" text="&quot;&quot;">
      <formula>NOT(ISERROR(SEARCH((""""""),(C44))))</formula>
    </cfRule>
  </conditionalFormatting>
  <conditionalFormatting sqref="C44:C46">
    <cfRule type="containsText" dxfId="114" priority="6" operator="containsText" text="&quot;&quot;">
      <formula>NOT(ISERROR(SEARCH((""""""),(C44))))</formula>
    </cfRule>
  </conditionalFormatting>
  <conditionalFormatting sqref="C49">
    <cfRule type="containsText" dxfId="113" priority="1" operator="containsText" text="&quot;&quot;">
      <formula>NOT(ISERROR(SEARCH((""""""),(C49))))</formula>
    </cfRule>
  </conditionalFormatting>
  <conditionalFormatting sqref="C49">
    <cfRule type="containsText" dxfId="112" priority="2" operator="containsText" text="&quot;&quot;">
      <formula>NOT(ISERROR(SEARCH((""""""),(C49))))</formula>
    </cfRule>
  </conditionalFormatting>
  <conditionalFormatting sqref="C49">
    <cfRule type="containsText" dxfId="111" priority="3" operator="containsText" text="&quot;&quot;">
      <formula>NOT(ISERROR(SEARCH((""""""),(C49))))</formula>
    </cfRule>
  </conditionalFormatting>
  <printOptions horizontalCentered="1"/>
  <pageMargins left="0.17" right="0.17" top="0.17" bottom="0.17" header="0" footer="0"/>
  <pageSetup scale="49" orientation="landscape" horizontalDpi="4294967295" verticalDpi="4294967295" r:id="rId1"/>
  <rowBreaks count="2" manualBreakCount="2">
    <brk id="21" max="5" man="1"/>
    <brk id="41" max="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  <outlinePr summaryBelow="0" summaryRight="0"/>
  </sheetPr>
  <dimension ref="A1:AA1001"/>
  <sheetViews>
    <sheetView zoomScaleNormal="100" workbookViewId="0">
      <selection activeCell="D32" sqref="D32"/>
    </sheetView>
  </sheetViews>
  <sheetFormatPr defaultColWidth="14.42578125" defaultRowHeight="15" customHeight="1" x14ac:dyDescent="0.2"/>
  <cols>
    <col min="1" max="1" width="22.7109375" customWidth="1"/>
    <col min="2" max="4" width="49" bestFit="1" customWidth="1"/>
    <col min="5" max="5" width="54" bestFit="1" customWidth="1"/>
    <col min="6" max="6" width="48.5703125" customWidth="1"/>
    <col min="7" max="7" width="19.140625" bestFit="1" customWidth="1"/>
    <col min="8" max="15" width="17.28515625" customWidth="1"/>
    <col min="16" max="16" width="8" customWidth="1"/>
  </cols>
  <sheetData>
    <row r="1" spans="1:27" ht="38.25" customHeight="1" x14ac:dyDescent="0.2">
      <c r="A1" s="255" t="s">
        <v>0</v>
      </c>
      <c r="B1" s="250"/>
      <c r="C1" s="250"/>
      <c r="D1" s="250"/>
      <c r="E1" s="250"/>
      <c r="F1" s="251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36"/>
      <c r="AA1" s="36"/>
    </row>
    <row r="2" spans="1:27" ht="42.75" customHeight="1" x14ac:dyDescent="0.2">
      <c r="A2" s="249" t="s">
        <v>316</v>
      </c>
      <c r="B2" s="250"/>
      <c r="C2" s="250"/>
      <c r="D2" s="250"/>
      <c r="E2" s="250"/>
      <c r="F2" s="251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36"/>
      <c r="AA2" s="36"/>
    </row>
    <row r="3" spans="1:27" ht="23.25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36"/>
      <c r="AA3" s="36"/>
    </row>
    <row r="4" spans="1:27" ht="94.5" x14ac:dyDescent="0.2">
      <c r="A4" s="19" t="s">
        <v>7</v>
      </c>
      <c r="B4" s="79" t="s">
        <v>327</v>
      </c>
      <c r="C4" s="76" t="s">
        <v>459</v>
      </c>
      <c r="D4" s="76" t="s">
        <v>459</v>
      </c>
      <c r="E4" s="76" t="s">
        <v>264</v>
      </c>
      <c r="F4" s="77" t="s">
        <v>34</v>
      </c>
      <c r="G4" s="36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36"/>
      <c r="AA4" s="36"/>
    </row>
    <row r="5" spans="1:27" ht="94.5" x14ac:dyDescent="0.2">
      <c r="A5" s="19" t="s">
        <v>8</v>
      </c>
      <c r="B5" s="7" t="s">
        <v>34</v>
      </c>
      <c r="C5" s="78" t="s">
        <v>458</v>
      </c>
      <c r="D5" s="76" t="s">
        <v>459</v>
      </c>
      <c r="E5" s="76" t="s">
        <v>264</v>
      </c>
      <c r="F5" s="77" t="s">
        <v>34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36"/>
      <c r="AA5" s="36"/>
    </row>
    <row r="6" spans="1:27" ht="94.5" x14ac:dyDescent="0.2">
      <c r="A6" s="19" t="s">
        <v>9</v>
      </c>
      <c r="B6" s="78" t="s">
        <v>458</v>
      </c>
      <c r="C6" s="79" t="s">
        <v>320</v>
      </c>
      <c r="D6" s="79" t="s">
        <v>325</v>
      </c>
      <c r="E6" s="76" t="s">
        <v>264</v>
      </c>
      <c r="F6" s="77" t="s">
        <v>34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36"/>
      <c r="AA6" s="36"/>
    </row>
    <row r="7" spans="1:27" ht="95.25" thickBot="1" x14ac:dyDescent="0.25">
      <c r="A7" s="19" t="s">
        <v>11</v>
      </c>
      <c r="B7" s="78" t="s">
        <v>458</v>
      </c>
      <c r="C7" s="79" t="s">
        <v>321</v>
      </c>
      <c r="D7" s="79" t="s">
        <v>326</v>
      </c>
      <c r="E7" s="43" t="s">
        <v>34</v>
      </c>
      <c r="F7" s="77" t="s">
        <v>34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36"/>
      <c r="AA7" s="36"/>
    </row>
    <row r="8" spans="1:27" ht="36" customHeight="1" thickBot="1" x14ac:dyDescent="0.25">
      <c r="A8" s="272" t="s">
        <v>14</v>
      </c>
      <c r="B8" s="250"/>
      <c r="C8" s="250"/>
      <c r="D8" s="250"/>
      <c r="E8" s="250"/>
      <c r="F8" s="251"/>
      <c r="G8" s="215" t="s">
        <v>229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36"/>
      <c r="AA8" s="36"/>
    </row>
    <row r="9" spans="1:27" ht="111" thickBot="1" x14ac:dyDescent="0.25">
      <c r="A9" s="19" t="s">
        <v>15</v>
      </c>
      <c r="B9" s="79" t="s">
        <v>319</v>
      </c>
      <c r="C9" s="7" t="s">
        <v>34</v>
      </c>
      <c r="D9" s="79" t="s">
        <v>72</v>
      </c>
      <c r="E9" s="78" t="s">
        <v>420</v>
      </c>
      <c r="F9" s="7" t="s">
        <v>34</v>
      </c>
      <c r="G9" s="216" t="s">
        <v>230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36"/>
      <c r="AA9" s="36"/>
    </row>
    <row r="10" spans="1:27" ht="111" thickBot="1" x14ac:dyDescent="0.25">
      <c r="A10" s="19" t="s">
        <v>16</v>
      </c>
      <c r="B10" s="79" t="s">
        <v>72</v>
      </c>
      <c r="C10" s="79" t="s">
        <v>72</v>
      </c>
      <c r="D10" s="7" t="s">
        <v>34</v>
      </c>
      <c r="E10" s="78" t="s">
        <v>420</v>
      </c>
      <c r="F10" s="7" t="s">
        <v>34</v>
      </c>
      <c r="G10" s="216" t="s">
        <v>231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36"/>
      <c r="AA10" s="36"/>
    </row>
    <row r="11" spans="1:27" ht="111" thickBot="1" x14ac:dyDescent="0.25">
      <c r="A11" s="19" t="s">
        <v>17</v>
      </c>
      <c r="B11" s="7" t="s">
        <v>34</v>
      </c>
      <c r="C11" s="7" t="s">
        <v>34</v>
      </c>
      <c r="D11" s="7" t="s">
        <v>34</v>
      </c>
      <c r="E11" s="78" t="s">
        <v>420</v>
      </c>
      <c r="F11" s="7" t="s">
        <v>34</v>
      </c>
      <c r="G11" s="216" t="s">
        <v>232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36"/>
      <c r="AA11" s="36"/>
    </row>
    <row r="12" spans="1:27" ht="33" customHeight="1" x14ac:dyDescent="0.2">
      <c r="A12" s="249" t="s">
        <v>317</v>
      </c>
      <c r="B12" s="250"/>
      <c r="C12" s="250"/>
      <c r="D12" s="250"/>
      <c r="E12" s="250"/>
      <c r="F12" s="251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36"/>
      <c r="AA12" s="36"/>
    </row>
    <row r="13" spans="1:27" ht="46.5" x14ac:dyDescent="0.2">
      <c r="A13" s="2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36"/>
      <c r="AA13" s="36"/>
    </row>
    <row r="14" spans="1:27" ht="110.25" x14ac:dyDescent="0.2">
      <c r="A14" s="19" t="s">
        <v>66</v>
      </c>
      <c r="B14" s="7" t="s">
        <v>34</v>
      </c>
      <c r="C14" s="76" t="s">
        <v>459</v>
      </c>
      <c r="D14" s="76" t="s">
        <v>459</v>
      </c>
      <c r="E14" s="76" t="s">
        <v>264</v>
      </c>
      <c r="F14" s="7" t="s">
        <v>34</v>
      </c>
      <c r="G14" s="36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36"/>
      <c r="AA14" s="36"/>
    </row>
    <row r="15" spans="1:27" ht="110.25" x14ac:dyDescent="0.2">
      <c r="A15" s="19" t="s">
        <v>8</v>
      </c>
      <c r="B15" s="79" t="s">
        <v>327</v>
      </c>
      <c r="C15" s="78" t="s">
        <v>458</v>
      </c>
      <c r="D15" s="76" t="s">
        <v>459</v>
      </c>
      <c r="E15" s="76" t="s">
        <v>264</v>
      </c>
      <c r="F15" s="7" t="s">
        <v>34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36"/>
      <c r="AA15" s="36"/>
    </row>
    <row r="16" spans="1:27" ht="110.25" x14ac:dyDescent="0.2">
      <c r="A16" s="19" t="s">
        <v>9</v>
      </c>
      <c r="B16" s="78" t="s">
        <v>458</v>
      </c>
      <c r="C16" s="79" t="s">
        <v>323</v>
      </c>
      <c r="D16" s="79" t="s">
        <v>327</v>
      </c>
      <c r="E16" s="76" t="s">
        <v>264</v>
      </c>
      <c r="F16" s="7" t="s">
        <v>34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36"/>
      <c r="AA16" s="36"/>
    </row>
    <row r="17" spans="1:27" ht="95.25" thickBot="1" x14ac:dyDescent="0.25">
      <c r="A17" s="19" t="s">
        <v>11</v>
      </c>
      <c r="B17" s="78" t="s">
        <v>458</v>
      </c>
      <c r="C17" s="79" t="s">
        <v>324</v>
      </c>
      <c r="D17" s="79" t="s">
        <v>328</v>
      </c>
      <c r="E17" s="43" t="s">
        <v>34</v>
      </c>
      <c r="F17" s="7" t="s">
        <v>34</v>
      </c>
      <c r="G17" s="36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36"/>
      <c r="AA17" s="36"/>
    </row>
    <row r="18" spans="1:27" ht="41.25" customHeight="1" thickBot="1" x14ac:dyDescent="0.25">
      <c r="A18" s="272" t="s">
        <v>14</v>
      </c>
      <c r="B18" s="250"/>
      <c r="C18" s="250"/>
      <c r="D18" s="250"/>
      <c r="E18" s="250"/>
      <c r="F18" s="251"/>
      <c r="G18" s="215" t="s">
        <v>229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36"/>
      <c r="AA18" s="36"/>
    </row>
    <row r="19" spans="1:27" ht="111" thickBot="1" x14ac:dyDescent="0.25">
      <c r="A19" s="19" t="s">
        <v>15</v>
      </c>
      <c r="B19" s="79" t="s">
        <v>72</v>
      </c>
      <c r="C19" s="79" t="s">
        <v>72</v>
      </c>
      <c r="D19" s="7" t="s">
        <v>34</v>
      </c>
      <c r="E19" s="78" t="s">
        <v>420</v>
      </c>
      <c r="F19" s="7" t="s">
        <v>34</v>
      </c>
      <c r="G19" s="216" t="s">
        <v>230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36"/>
      <c r="AA19" s="36"/>
    </row>
    <row r="20" spans="1:27" ht="111" thickBot="1" x14ac:dyDescent="0.25">
      <c r="A20" s="19" t="s">
        <v>16</v>
      </c>
      <c r="B20" s="79" t="s">
        <v>319</v>
      </c>
      <c r="C20" s="7" t="s">
        <v>34</v>
      </c>
      <c r="D20" s="79" t="s">
        <v>72</v>
      </c>
      <c r="E20" s="78" t="s">
        <v>420</v>
      </c>
      <c r="F20" s="7" t="s">
        <v>34</v>
      </c>
      <c r="G20" s="216" t="s">
        <v>231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36"/>
      <c r="AA20" s="36"/>
    </row>
    <row r="21" spans="1:27" ht="111" thickBot="1" x14ac:dyDescent="0.25">
      <c r="A21" s="19" t="s">
        <v>17</v>
      </c>
      <c r="B21" s="7" t="s">
        <v>34</v>
      </c>
      <c r="C21" s="7" t="s">
        <v>34</v>
      </c>
      <c r="D21" s="74" t="s">
        <v>126</v>
      </c>
      <c r="E21" s="78" t="s">
        <v>420</v>
      </c>
      <c r="F21" s="7" t="s">
        <v>34</v>
      </c>
      <c r="G21" s="216" t="s">
        <v>232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36"/>
      <c r="AA21" s="36"/>
    </row>
    <row r="22" spans="1:27" ht="24.75" customHeight="1" x14ac:dyDescent="0.2">
      <c r="A22" s="38"/>
      <c r="B22" s="38"/>
      <c r="C22" s="38"/>
      <c r="D22" s="38"/>
      <c r="E22" s="38"/>
      <c r="F22" s="38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36"/>
      <c r="AA22" s="36"/>
    </row>
    <row r="23" spans="1:27" ht="36" customHeight="1" x14ac:dyDescent="0.2">
      <c r="A23" s="195" t="s">
        <v>18</v>
      </c>
      <c r="B23" s="195" t="s">
        <v>19</v>
      </c>
      <c r="C23" s="195" t="s">
        <v>20</v>
      </c>
      <c r="D23" s="195" t="s">
        <v>21</v>
      </c>
      <c r="E23" s="195" t="s">
        <v>22</v>
      </c>
      <c r="F23" s="195" t="s">
        <v>23</v>
      </c>
      <c r="G23" s="38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36"/>
    </row>
    <row r="24" spans="1:27" ht="24" customHeight="1" x14ac:dyDescent="0.2">
      <c r="A24" s="71" t="s">
        <v>67</v>
      </c>
      <c r="B24" s="201" t="s">
        <v>64</v>
      </c>
      <c r="C24" s="70" t="s">
        <v>225</v>
      </c>
      <c r="D24" s="165" t="s">
        <v>207</v>
      </c>
      <c r="E24" s="166"/>
      <c r="F24" s="72" t="s">
        <v>27</v>
      </c>
      <c r="G24" s="38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ht="29.25" customHeight="1" x14ac:dyDescent="0.2">
      <c r="A25" s="71" t="s">
        <v>68</v>
      </c>
      <c r="B25" s="201" t="s">
        <v>65</v>
      </c>
      <c r="C25" s="70" t="s">
        <v>111</v>
      </c>
      <c r="D25" s="165" t="s">
        <v>213</v>
      </c>
      <c r="E25" s="166"/>
      <c r="F25" s="72" t="s">
        <v>27</v>
      </c>
      <c r="G25" s="41" t="s">
        <v>69</v>
      </c>
      <c r="H25" s="40" t="s">
        <v>70</v>
      </c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36"/>
    </row>
    <row r="26" spans="1:27" ht="24.75" customHeight="1" x14ac:dyDescent="0.2">
      <c r="A26" s="71" t="s">
        <v>71</v>
      </c>
      <c r="B26" s="201" t="s">
        <v>72</v>
      </c>
      <c r="C26" s="70" t="s">
        <v>225</v>
      </c>
      <c r="D26" s="165" t="s">
        <v>206</v>
      </c>
      <c r="E26" s="166"/>
      <c r="F26" s="72" t="s">
        <v>27</v>
      </c>
      <c r="G26" s="38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ht="32.25" customHeight="1" x14ac:dyDescent="0.2">
      <c r="A27" s="162" t="s">
        <v>243</v>
      </c>
      <c r="B27" s="159" t="s">
        <v>235</v>
      </c>
      <c r="C27" s="224" t="s">
        <v>225</v>
      </c>
      <c r="D27" s="225" t="s">
        <v>463</v>
      </c>
      <c r="E27" s="225" t="s">
        <v>406</v>
      </c>
      <c r="F27" s="226" t="s">
        <v>28</v>
      </c>
      <c r="G27" s="52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spans="1:27" ht="32.25" customHeight="1" x14ac:dyDescent="0.2">
      <c r="A28" s="162" t="s">
        <v>244</v>
      </c>
      <c r="B28" s="159" t="s">
        <v>236</v>
      </c>
      <c r="C28" s="224" t="s">
        <v>225</v>
      </c>
      <c r="D28" s="225" t="s">
        <v>456</v>
      </c>
      <c r="E28" s="225" t="s">
        <v>409</v>
      </c>
      <c r="F28" s="226" t="s">
        <v>28</v>
      </c>
      <c r="G28" s="39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spans="1:27" ht="32.25" customHeight="1" x14ac:dyDescent="0.2">
      <c r="A29" s="227" t="s">
        <v>195</v>
      </c>
      <c r="B29" s="159" t="s">
        <v>241</v>
      </c>
      <c r="C29" s="224" t="s">
        <v>225</v>
      </c>
      <c r="D29" s="225" t="s">
        <v>465</v>
      </c>
      <c r="E29" s="225" t="s">
        <v>415</v>
      </c>
      <c r="F29" s="226" t="s">
        <v>28</v>
      </c>
      <c r="G29" s="52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spans="1:27" ht="32.25" customHeight="1" x14ac:dyDescent="0.2">
      <c r="A30" s="213" t="s">
        <v>244</v>
      </c>
      <c r="B30" s="161" t="s">
        <v>237</v>
      </c>
      <c r="C30" s="221" t="s">
        <v>225</v>
      </c>
      <c r="D30" s="222" t="s">
        <v>457</v>
      </c>
      <c r="E30" s="222" t="s">
        <v>409</v>
      </c>
      <c r="F30" s="223" t="s">
        <v>28</v>
      </c>
      <c r="G30" s="39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spans="1:27" ht="32.25" customHeight="1" x14ac:dyDescent="0.2">
      <c r="A31" s="213" t="s">
        <v>243</v>
      </c>
      <c r="B31" s="161" t="s">
        <v>234</v>
      </c>
      <c r="C31" s="221" t="s">
        <v>225</v>
      </c>
      <c r="D31" s="222" t="s">
        <v>464</v>
      </c>
      <c r="E31" s="222" t="s">
        <v>406</v>
      </c>
      <c r="F31" s="223" t="s">
        <v>28</v>
      </c>
      <c r="G31" s="39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spans="1:27" ht="32.25" customHeight="1" x14ac:dyDescent="0.2">
      <c r="A32" s="213" t="s">
        <v>245</v>
      </c>
      <c r="B32" s="161" t="s">
        <v>242</v>
      </c>
      <c r="C32" s="221" t="s">
        <v>225</v>
      </c>
      <c r="D32" s="222" t="s">
        <v>466</v>
      </c>
      <c r="E32" s="222" t="s">
        <v>408</v>
      </c>
      <c r="F32" s="223" t="s">
        <v>28</v>
      </c>
      <c r="G32" s="39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spans="1:27" ht="24.75" customHeight="1" x14ac:dyDescent="0.2">
      <c r="A33" s="227" t="s">
        <v>238</v>
      </c>
      <c r="B33" s="64" t="s">
        <v>444</v>
      </c>
      <c r="C33" s="70" t="s">
        <v>225</v>
      </c>
      <c r="D33" s="165"/>
      <c r="E33" s="166"/>
      <c r="F33" s="72" t="s">
        <v>131</v>
      </c>
      <c r="G33" s="38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36"/>
    </row>
    <row r="34" spans="1:27" ht="46.5" customHeight="1" x14ac:dyDescent="0.2">
      <c r="A34" s="22"/>
      <c r="B34" s="22"/>
      <c r="C34" s="22"/>
      <c r="D34" s="22"/>
      <c r="E34" s="22"/>
      <c r="F34" s="98">
        <v>16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36"/>
      <c r="AA34" s="36"/>
    </row>
    <row r="35" spans="1:27" ht="15.75" customHeight="1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36"/>
      <c r="AA35" s="36"/>
    </row>
    <row r="36" spans="1:27" ht="15.75" customHeight="1" x14ac:dyDescent="0.2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36"/>
      <c r="AA36" s="36"/>
    </row>
    <row r="37" spans="1:27" ht="15.75" customHeight="1" x14ac:dyDescent="0.2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36"/>
      <c r="AA37" s="36"/>
    </row>
    <row r="38" spans="1:27" ht="15.75" customHeight="1" x14ac:dyDescent="0.2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36"/>
      <c r="AA38" s="36"/>
    </row>
    <row r="39" spans="1:27" ht="15.75" customHeight="1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36"/>
      <c r="AA39" s="36"/>
    </row>
    <row r="40" spans="1:27" ht="15.75" customHeight="1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36"/>
      <c r="AA40" s="36"/>
    </row>
    <row r="41" spans="1:27" ht="15.75" customHeight="1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36"/>
      <c r="AA41" s="36"/>
    </row>
    <row r="42" spans="1:27" ht="15.75" customHeight="1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36"/>
      <c r="AA42" s="36"/>
    </row>
    <row r="43" spans="1:27" ht="15.75" customHeight="1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36"/>
      <c r="AA43" s="36"/>
    </row>
    <row r="44" spans="1:27" ht="15.75" customHeight="1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36"/>
      <c r="AA44" s="36"/>
    </row>
    <row r="45" spans="1:27" ht="15.75" customHeight="1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36"/>
      <c r="AA45" s="36"/>
    </row>
    <row r="46" spans="1:27" ht="15.75" customHeight="1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36"/>
      <c r="AA46" s="36"/>
    </row>
    <row r="47" spans="1:27" ht="15.75" customHeight="1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36"/>
      <c r="AA47" s="36"/>
    </row>
    <row r="48" spans="1:27" ht="15.75" customHeight="1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36"/>
      <c r="AA48" s="36"/>
    </row>
    <row r="49" spans="1:27" ht="15.75" customHeight="1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36"/>
      <c r="AA49" s="36"/>
    </row>
    <row r="50" spans="1:27" ht="15.75" customHeight="1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36"/>
      <c r="AA50" s="36"/>
    </row>
    <row r="51" spans="1:27" ht="15.75" customHeight="1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36"/>
      <c r="AA51" s="36"/>
    </row>
    <row r="52" spans="1:27" ht="15.75" customHeight="1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36"/>
      <c r="AA52" s="36"/>
    </row>
    <row r="53" spans="1:27" ht="15.75" customHeight="1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36"/>
      <c r="AA53" s="36"/>
    </row>
    <row r="54" spans="1:27" ht="15.75" customHeight="1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36"/>
      <c r="AA54" s="36"/>
    </row>
    <row r="55" spans="1:27" ht="15.75" customHeight="1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36"/>
      <c r="AA55" s="36"/>
    </row>
    <row r="56" spans="1:27" ht="15.75" customHeight="1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36"/>
      <c r="AA56" s="36"/>
    </row>
    <row r="57" spans="1:27" ht="15.75" customHeight="1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36"/>
      <c r="AA57" s="36"/>
    </row>
    <row r="58" spans="1:27" ht="15.75" customHeight="1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36"/>
      <c r="AA58" s="36"/>
    </row>
    <row r="59" spans="1:27" ht="15.75" customHeight="1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36"/>
      <c r="AA59" s="36"/>
    </row>
    <row r="60" spans="1:27" ht="15.75" customHeight="1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36"/>
      <c r="AA60" s="36"/>
    </row>
    <row r="61" spans="1:27" ht="15.75" customHeight="1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36"/>
      <c r="AA61" s="36"/>
    </row>
    <row r="62" spans="1:27" ht="15.75" customHeight="1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36"/>
      <c r="AA62" s="36"/>
    </row>
    <row r="63" spans="1:27" ht="15.75" customHeight="1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36"/>
      <c r="AA63" s="36"/>
    </row>
    <row r="64" spans="1:27" ht="15.75" customHeight="1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36"/>
      <c r="AA64" s="36"/>
    </row>
    <row r="65" spans="1:27" ht="15.75" customHeight="1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36"/>
      <c r="AA65" s="36"/>
    </row>
    <row r="66" spans="1:27" ht="15.75" customHeight="1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36"/>
      <c r="AA66" s="36"/>
    </row>
    <row r="67" spans="1:27" ht="15.75" customHeight="1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36"/>
      <c r="AA67" s="36"/>
    </row>
    <row r="68" spans="1:27" ht="15.75" customHeight="1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36"/>
      <c r="AA68" s="36"/>
    </row>
    <row r="69" spans="1:27" ht="15.75" customHeight="1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36"/>
      <c r="AA69" s="36"/>
    </row>
    <row r="70" spans="1:27" ht="15.75" customHeight="1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36"/>
      <c r="AA70" s="36"/>
    </row>
    <row r="71" spans="1:27" ht="15.75" customHeight="1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36"/>
      <c r="AA71" s="36"/>
    </row>
    <row r="72" spans="1:27" ht="15.75" customHeight="1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36"/>
      <c r="AA72" s="36"/>
    </row>
    <row r="73" spans="1:27" ht="15.75" customHeight="1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36"/>
      <c r="AA73" s="36"/>
    </row>
    <row r="74" spans="1:27" ht="15.75" customHeight="1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36"/>
      <c r="AA74" s="36"/>
    </row>
    <row r="75" spans="1:27" ht="15.75" customHeight="1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36"/>
      <c r="AA75" s="36"/>
    </row>
    <row r="76" spans="1:27" ht="15.75" customHeight="1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36"/>
      <c r="AA76" s="36"/>
    </row>
    <row r="77" spans="1:27" ht="15.75" customHeight="1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36"/>
      <c r="AA77" s="36"/>
    </row>
    <row r="78" spans="1:27" ht="15.75" customHeight="1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36"/>
      <c r="AA78" s="36"/>
    </row>
    <row r="79" spans="1:27" ht="15.75" customHeight="1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36"/>
      <c r="AA79" s="36"/>
    </row>
    <row r="80" spans="1:27" ht="15.75" customHeight="1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36"/>
      <c r="AA80" s="36"/>
    </row>
    <row r="81" spans="1:27" ht="15.75" customHeight="1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36"/>
      <c r="AA81" s="36"/>
    </row>
    <row r="82" spans="1:27" ht="15.75" customHeight="1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36"/>
      <c r="AA82" s="36"/>
    </row>
    <row r="83" spans="1:27" ht="15.75" customHeight="1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36"/>
      <c r="AA83" s="36"/>
    </row>
    <row r="84" spans="1:27" ht="15.75" customHeight="1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36"/>
      <c r="AA84" s="36"/>
    </row>
    <row r="85" spans="1:27" ht="15.75" customHeight="1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36"/>
      <c r="AA85" s="36"/>
    </row>
    <row r="86" spans="1:27" ht="15.75" customHeight="1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36"/>
      <c r="AA86" s="36"/>
    </row>
    <row r="87" spans="1:27" ht="15.75" customHeight="1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36"/>
      <c r="AA87" s="36"/>
    </row>
    <row r="88" spans="1:27" ht="15.75" customHeight="1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36"/>
      <c r="AA88" s="36"/>
    </row>
    <row r="89" spans="1:27" ht="15.75" customHeight="1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36"/>
      <c r="AA89" s="36"/>
    </row>
    <row r="90" spans="1:27" ht="15.75" customHeight="1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36"/>
      <c r="AA90" s="36"/>
    </row>
    <row r="91" spans="1:27" ht="15.75" customHeight="1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36"/>
      <c r="AA91" s="36"/>
    </row>
    <row r="92" spans="1:27" ht="15.75" customHeight="1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36"/>
      <c r="AA92" s="36"/>
    </row>
    <row r="93" spans="1:27" ht="15.75" customHeight="1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36"/>
      <c r="AA93" s="36"/>
    </row>
    <row r="94" spans="1:27" ht="15.75" customHeight="1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36"/>
      <c r="AA94" s="36"/>
    </row>
    <row r="95" spans="1:27" ht="15.75" customHeight="1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36"/>
      <c r="AA95" s="36"/>
    </row>
    <row r="96" spans="1:27" ht="15.75" customHeight="1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36"/>
      <c r="AA96" s="36"/>
    </row>
    <row r="97" spans="1:27" ht="15.75" customHeight="1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36"/>
      <c r="AA97" s="36"/>
    </row>
    <row r="98" spans="1:27" ht="15.75" customHeight="1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36"/>
      <c r="AA98" s="36"/>
    </row>
    <row r="99" spans="1:27" ht="15.75" customHeight="1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36"/>
      <c r="AA99" s="36"/>
    </row>
    <row r="100" spans="1:27" ht="15.75" customHeight="1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36"/>
      <c r="AA100" s="36"/>
    </row>
    <row r="101" spans="1:27" ht="15.75" customHeight="1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36"/>
      <c r="AA101" s="36"/>
    </row>
    <row r="102" spans="1:27" ht="15.75" customHeight="1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36"/>
      <c r="AA102" s="36"/>
    </row>
    <row r="103" spans="1:27" ht="15.75" customHeight="1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36"/>
      <c r="AA103" s="36"/>
    </row>
    <row r="104" spans="1:27" ht="15.75" customHeight="1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36"/>
      <c r="AA104" s="36"/>
    </row>
    <row r="105" spans="1:27" ht="15.75" customHeight="1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36"/>
      <c r="AA105" s="36"/>
    </row>
    <row r="106" spans="1:27" ht="15.75" customHeight="1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36"/>
      <c r="AA106" s="36"/>
    </row>
    <row r="107" spans="1:27" ht="15.75" customHeight="1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36"/>
      <c r="AA107" s="36"/>
    </row>
    <row r="108" spans="1:27" ht="15.75" customHeight="1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36"/>
      <c r="AA108" s="36"/>
    </row>
    <row r="109" spans="1:27" ht="15.75" customHeight="1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36"/>
      <c r="AA109" s="36"/>
    </row>
    <row r="110" spans="1:27" ht="15.75" customHeight="1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36"/>
      <c r="AA110" s="36"/>
    </row>
    <row r="111" spans="1:27" ht="15.75" customHeight="1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36"/>
      <c r="AA111" s="36"/>
    </row>
    <row r="112" spans="1:27" ht="15.75" customHeight="1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36"/>
      <c r="AA112" s="36"/>
    </row>
    <row r="113" spans="1:27" ht="15.75" customHeight="1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36"/>
      <c r="AA113" s="36"/>
    </row>
    <row r="114" spans="1:27" ht="15.75" customHeight="1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36"/>
      <c r="AA114" s="36"/>
    </row>
    <row r="115" spans="1:27" ht="15.75" customHeight="1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36"/>
      <c r="AA115" s="36"/>
    </row>
    <row r="116" spans="1:27" ht="15.75" customHeight="1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36"/>
      <c r="AA116" s="36"/>
    </row>
    <row r="117" spans="1:27" ht="15.75" customHeight="1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36"/>
      <c r="AA117" s="36"/>
    </row>
    <row r="118" spans="1:27" ht="15.75" customHeight="1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36"/>
      <c r="AA118" s="36"/>
    </row>
    <row r="119" spans="1:27" ht="15.75" customHeight="1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36"/>
      <c r="AA119" s="36"/>
    </row>
    <row r="120" spans="1:27" ht="15.75" customHeight="1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36"/>
      <c r="AA120" s="36"/>
    </row>
    <row r="121" spans="1:27" ht="15.75" customHeight="1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36"/>
      <c r="AA121" s="36"/>
    </row>
    <row r="122" spans="1:27" ht="15.75" customHeight="1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36"/>
      <c r="AA122" s="36"/>
    </row>
    <row r="123" spans="1:27" ht="15.75" customHeight="1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36"/>
      <c r="AA123" s="36"/>
    </row>
    <row r="124" spans="1:27" ht="15.75" customHeight="1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36"/>
      <c r="AA124" s="36"/>
    </row>
    <row r="125" spans="1:27" ht="15.75" customHeight="1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36"/>
      <c r="AA125" s="36"/>
    </row>
    <row r="126" spans="1:27" ht="15.75" customHeight="1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36"/>
      <c r="AA126" s="36"/>
    </row>
    <row r="127" spans="1:27" ht="15.75" customHeight="1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36"/>
      <c r="AA127" s="36"/>
    </row>
    <row r="128" spans="1:27" ht="15.75" customHeight="1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36"/>
      <c r="AA128" s="36"/>
    </row>
    <row r="129" spans="1:27" ht="15.75" customHeight="1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36"/>
      <c r="AA129" s="36"/>
    </row>
    <row r="130" spans="1:27" ht="15.75" customHeight="1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36"/>
      <c r="AA130" s="36"/>
    </row>
    <row r="131" spans="1:27" ht="15.75" customHeight="1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36"/>
      <c r="AA131" s="36"/>
    </row>
    <row r="132" spans="1:27" ht="15.75" customHeight="1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36"/>
      <c r="AA132" s="36"/>
    </row>
    <row r="133" spans="1:27" ht="15.75" customHeight="1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36"/>
      <c r="AA133" s="36"/>
    </row>
    <row r="134" spans="1:27" ht="15.75" customHeight="1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36"/>
      <c r="AA134" s="36"/>
    </row>
    <row r="135" spans="1:27" ht="15.75" customHeight="1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36"/>
      <c r="AA135" s="36"/>
    </row>
    <row r="136" spans="1:27" ht="15.75" customHeight="1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36"/>
      <c r="AA136" s="36"/>
    </row>
    <row r="137" spans="1:27" ht="15.75" customHeight="1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36"/>
      <c r="AA137" s="36"/>
    </row>
    <row r="138" spans="1:27" ht="15.75" customHeight="1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36"/>
      <c r="AA138" s="36"/>
    </row>
    <row r="139" spans="1:27" ht="15.75" customHeight="1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36"/>
      <c r="AA139" s="36"/>
    </row>
    <row r="140" spans="1:27" ht="15.75" customHeight="1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36"/>
      <c r="AA140" s="36"/>
    </row>
    <row r="141" spans="1:27" ht="15.75" customHeight="1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36"/>
      <c r="AA141" s="36"/>
    </row>
    <row r="142" spans="1:27" ht="15.75" customHeight="1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36"/>
      <c r="AA142" s="36"/>
    </row>
    <row r="143" spans="1:27" ht="15.75" customHeight="1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36"/>
      <c r="AA143" s="36"/>
    </row>
    <row r="144" spans="1:27" ht="15.75" customHeight="1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36"/>
      <c r="AA144" s="36"/>
    </row>
    <row r="145" spans="1:27" ht="15.75" customHeight="1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36"/>
      <c r="AA145" s="36"/>
    </row>
    <row r="146" spans="1:27" ht="15.75" customHeight="1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36"/>
      <c r="AA146" s="36"/>
    </row>
    <row r="147" spans="1:27" ht="15.75" customHeight="1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36"/>
      <c r="AA147" s="36"/>
    </row>
    <row r="148" spans="1:27" ht="15.75" customHeight="1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36"/>
      <c r="AA148" s="36"/>
    </row>
    <row r="149" spans="1:27" ht="15.75" customHeight="1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36"/>
      <c r="AA149" s="36"/>
    </row>
    <row r="150" spans="1:27" ht="15.75" customHeight="1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36"/>
      <c r="AA150" s="36"/>
    </row>
    <row r="151" spans="1:27" ht="15.75" customHeight="1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36"/>
      <c r="AA151" s="36"/>
    </row>
    <row r="152" spans="1:27" ht="15.75" customHeight="1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36"/>
      <c r="AA152" s="36"/>
    </row>
    <row r="153" spans="1:27" ht="15.75" customHeight="1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36"/>
      <c r="AA153" s="36"/>
    </row>
    <row r="154" spans="1:27" ht="15.75" customHeight="1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36"/>
      <c r="AA154" s="36"/>
    </row>
    <row r="155" spans="1:27" ht="15.75" customHeight="1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36"/>
      <c r="AA155" s="36"/>
    </row>
    <row r="156" spans="1:27" ht="15.75" customHeight="1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36"/>
      <c r="AA156" s="36"/>
    </row>
    <row r="157" spans="1:27" ht="15.75" customHeight="1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36"/>
      <c r="AA157" s="36"/>
    </row>
    <row r="158" spans="1:27" ht="15.75" customHeight="1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36"/>
      <c r="AA158" s="36"/>
    </row>
    <row r="159" spans="1:27" ht="15.75" customHeight="1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36"/>
      <c r="AA159" s="36"/>
    </row>
    <row r="160" spans="1:27" ht="15.75" customHeight="1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36"/>
      <c r="AA160" s="36"/>
    </row>
    <row r="161" spans="1:27" ht="15.75" customHeight="1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36"/>
      <c r="AA161" s="36"/>
    </row>
    <row r="162" spans="1:27" ht="15.75" customHeight="1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36"/>
      <c r="AA162" s="36"/>
    </row>
    <row r="163" spans="1:27" ht="15.75" customHeight="1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36"/>
      <c r="AA163" s="36"/>
    </row>
    <row r="164" spans="1:27" ht="15.75" customHeight="1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36"/>
      <c r="AA164" s="36"/>
    </row>
    <row r="165" spans="1:27" ht="15.75" customHeight="1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36"/>
      <c r="AA165" s="36"/>
    </row>
    <row r="166" spans="1:27" ht="15.75" customHeight="1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36"/>
      <c r="AA166" s="36"/>
    </row>
    <row r="167" spans="1:27" ht="15.75" customHeight="1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36"/>
      <c r="AA167" s="36"/>
    </row>
    <row r="168" spans="1:27" ht="15.75" customHeight="1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36"/>
      <c r="AA168" s="36"/>
    </row>
    <row r="169" spans="1:27" ht="15.75" customHeight="1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36"/>
      <c r="AA169" s="36"/>
    </row>
    <row r="170" spans="1:27" ht="15.75" customHeight="1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36"/>
      <c r="AA170" s="36"/>
    </row>
    <row r="171" spans="1:27" ht="15.75" customHeight="1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36"/>
      <c r="AA171" s="36"/>
    </row>
    <row r="172" spans="1:27" ht="15.75" customHeight="1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36"/>
      <c r="AA172" s="36"/>
    </row>
    <row r="173" spans="1:27" ht="15.75" customHeight="1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36"/>
      <c r="AA173" s="36"/>
    </row>
    <row r="174" spans="1:27" ht="15.75" customHeight="1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36"/>
      <c r="AA174" s="36"/>
    </row>
    <row r="175" spans="1:27" ht="15.75" customHeight="1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36"/>
      <c r="AA175" s="36"/>
    </row>
    <row r="176" spans="1:27" ht="15.75" customHeight="1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36"/>
      <c r="AA176" s="36"/>
    </row>
    <row r="177" spans="1:27" ht="15.75" customHeight="1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36"/>
      <c r="AA177" s="36"/>
    </row>
    <row r="178" spans="1:27" ht="15.75" customHeight="1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36"/>
      <c r="AA178" s="36"/>
    </row>
    <row r="179" spans="1:27" ht="15.75" customHeight="1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36"/>
      <c r="AA179" s="36"/>
    </row>
    <row r="180" spans="1:27" ht="15.75" customHeight="1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36"/>
      <c r="AA180" s="36"/>
    </row>
    <row r="181" spans="1:27" ht="15.75" customHeight="1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36"/>
      <c r="AA181" s="36"/>
    </row>
    <row r="182" spans="1:27" ht="15.75" customHeight="1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36"/>
      <c r="AA182" s="36"/>
    </row>
    <row r="183" spans="1:27" ht="15.75" customHeight="1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36"/>
      <c r="AA183" s="36"/>
    </row>
    <row r="184" spans="1:27" ht="15.75" customHeight="1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36"/>
      <c r="AA184" s="36"/>
    </row>
    <row r="185" spans="1:27" ht="15.75" customHeight="1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36"/>
      <c r="AA185" s="36"/>
    </row>
    <row r="186" spans="1:27" ht="15.75" customHeight="1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36"/>
      <c r="AA186" s="36"/>
    </row>
    <row r="187" spans="1:27" ht="15.75" customHeight="1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36"/>
      <c r="AA187" s="36"/>
    </row>
    <row r="188" spans="1:27" ht="15.75" customHeight="1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36"/>
      <c r="AA188" s="36"/>
    </row>
    <row r="189" spans="1:27" ht="15.75" customHeight="1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36"/>
      <c r="AA189" s="36"/>
    </row>
    <row r="190" spans="1:27" ht="15.75" customHeight="1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36"/>
      <c r="AA190" s="36"/>
    </row>
    <row r="191" spans="1:27" ht="15.75" customHeight="1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36"/>
      <c r="AA191" s="36"/>
    </row>
    <row r="192" spans="1:27" ht="15.75" customHeight="1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36"/>
      <c r="AA192" s="36"/>
    </row>
    <row r="193" spans="1:27" ht="15.75" customHeight="1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36"/>
      <c r="AA193" s="36"/>
    </row>
    <row r="194" spans="1:27" ht="15.75" customHeight="1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36"/>
      <c r="AA194" s="36"/>
    </row>
    <row r="195" spans="1:27" ht="15.75" customHeight="1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36"/>
      <c r="AA195" s="36"/>
    </row>
    <row r="196" spans="1:27" ht="15.75" customHeight="1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36"/>
      <c r="AA196" s="36"/>
    </row>
    <row r="197" spans="1:27" ht="15.75" customHeight="1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36"/>
      <c r="AA197" s="36"/>
    </row>
    <row r="198" spans="1:27" ht="15.75" customHeight="1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36"/>
      <c r="AA198" s="36"/>
    </row>
    <row r="199" spans="1:27" ht="15.75" customHeight="1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36"/>
      <c r="AA199" s="36"/>
    </row>
    <row r="200" spans="1:27" ht="15.75" customHeight="1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36"/>
      <c r="AA200" s="36"/>
    </row>
    <row r="201" spans="1:27" ht="15.75" customHeight="1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36"/>
      <c r="AA201" s="36"/>
    </row>
    <row r="202" spans="1:27" ht="15.75" customHeight="1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36"/>
      <c r="AA202" s="36"/>
    </row>
    <row r="203" spans="1:27" ht="15.75" customHeight="1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36"/>
      <c r="AA203" s="36"/>
    </row>
    <row r="204" spans="1:27" ht="15.75" customHeight="1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36"/>
      <c r="AA204" s="36"/>
    </row>
    <row r="205" spans="1:27" ht="15.75" customHeight="1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36"/>
      <c r="AA205" s="36"/>
    </row>
    <row r="206" spans="1:27" ht="15.75" customHeight="1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36"/>
      <c r="AA206" s="36"/>
    </row>
    <row r="207" spans="1:27" ht="15.75" customHeight="1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36"/>
      <c r="AA207" s="36"/>
    </row>
    <row r="208" spans="1:27" ht="15.75" customHeight="1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36"/>
      <c r="AA208" s="36"/>
    </row>
    <row r="209" spans="1:27" ht="15.75" customHeight="1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36"/>
      <c r="AA209" s="36"/>
    </row>
    <row r="210" spans="1:27" ht="15.75" customHeight="1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36"/>
      <c r="AA210" s="36"/>
    </row>
    <row r="211" spans="1:27" ht="15.75" customHeight="1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36"/>
      <c r="AA211" s="36"/>
    </row>
    <row r="212" spans="1:27" ht="15.75" customHeight="1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36"/>
      <c r="AA212" s="36"/>
    </row>
    <row r="213" spans="1:27" ht="15.75" customHeight="1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36"/>
      <c r="AA213" s="36"/>
    </row>
    <row r="214" spans="1:27" ht="15.75" customHeight="1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36"/>
      <c r="AA214" s="36"/>
    </row>
    <row r="215" spans="1:27" ht="15.75" customHeight="1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36"/>
      <c r="AA215" s="36"/>
    </row>
    <row r="216" spans="1:27" ht="15.75" customHeight="1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36"/>
      <c r="AA216" s="36"/>
    </row>
    <row r="217" spans="1:27" ht="15.75" customHeight="1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36"/>
      <c r="AA217" s="36"/>
    </row>
    <row r="218" spans="1:27" ht="15.75" customHeight="1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36"/>
      <c r="AA218" s="36"/>
    </row>
    <row r="219" spans="1:27" ht="15.75" customHeight="1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36"/>
      <c r="AA219" s="36"/>
    </row>
    <row r="220" spans="1:27" ht="15.75" customHeight="1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36"/>
      <c r="AA220" s="36"/>
    </row>
    <row r="221" spans="1:27" ht="15.75" customHeight="1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36"/>
      <c r="AA221" s="36"/>
    </row>
    <row r="222" spans="1:27" ht="15.75" customHeight="1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36"/>
      <c r="AA222" s="36"/>
    </row>
    <row r="223" spans="1:27" ht="15.75" customHeight="1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36"/>
      <c r="AA223" s="36"/>
    </row>
    <row r="224" spans="1:27" ht="15.75" customHeight="1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36"/>
      <c r="AA224" s="36"/>
    </row>
    <row r="225" spans="1:27" ht="15.75" customHeight="1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36"/>
      <c r="AA225" s="36"/>
    </row>
    <row r="226" spans="1:27" ht="15.75" customHeight="1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36"/>
      <c r="AA226" s="36"/>
    </row>
    <row r="227" spans="1:27" ht="15.75" customHeight="1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36"/>
      <c r="AA227" s="36"/>
    </row>
    <row r="228" spans="1:27" ht="15.75" customHeight="1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36"/>
      <c r="AA228" s="36"/>
    </row>
    <row r="229" spans="1:27" ht="15.75" customHeight="1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36"/>
      <c r="AA229" s="36"/>
    </row>
    <row r="230" spans="1:27" ht="15.75" customHeight="1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36"/>
      <c r="AA230" s="36"/>
    </row>
    <row r="231" spans="1:27" ht="15.75" customHeight="1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36"/>
      <c r="AA231" s="36"/>
    </row>
    <row r="232" spans="1:27" ht="15.75" customHeight="1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36"/>
      <c r="AA232" s="36"/>
    </row>
    <row r="233" spans="1:27" ht="15.75" customHeight="1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36"/>
      <c r="AA233" s="36"/>
    </row>
    <row r="234" spans="1:27" ht="15.75" customHeight="1" x14ac:dyDescent="0.2"/>
    <row r="235" spans="1:27" ht="15.75" customHeight="1" x14ac:dyDescent="0.2"/>
    <row r="236" spans="1:27" ht="15.75" customHeight="1" x14ac:dyDescent="0.2"/>
    <row r="237" spans="1:27" ht="15.75" customHeight="1" x14ac:dyDescent="0.2"/>
    <row r="238" spans="1:27" ht="15.75" customHeight="1" x14ac:dyDescent="0.2"/>
    <row r="239" spans="1:27" ht="15.75" customHeight="1" x14ac:dyDescent="0.2"/>
    <row r="240" spans="1:27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5">
    <mergeCell ref="A1:F1"/>
    <mergeCell ref="A2:F2"/>
    <mergeCell ref="A8:F8"/>
    <mergeCell ref="A12:F12"/>
    <mergeCell ref="A18:F18"/>
  </mergeCells>
  <conditionalFormatting sqref="C24 C26 C33">
    <cfRule type="containsText" dxfId="110" priority="40" operator="containsText" text="&quot;&quot;">
      <formula>NOT(ISERROR(SEARCH((""""""),(C24))))</formula>
    </cfRule>
  </conditionalFormatting>
  <conditionalFormatting sqref="C24 C26 C33">
    <cfRule type="containsText" dxfId="109" priority="41" operator="containsText" text="&quot;&quot;">
      <formula>NOT(ISERROR(SEARCH((""""""),(C24))))</formula>
    </cfRule>
  </conditionalFormatting>
  <conditionalFormatting sqref="C24 C26 C33">
    <cfRule type="containsText" dxfId="108" priority="42" operator="containsText" text="&quot;&quot;">
      <formula>NOT(ISERROR(SEARCH((""""""),(C24))))</formula>
    </cfRule>
  </conditionalFormatting>
  <conditionalFormatting sqref="C25">
    <cfRule type="containsText" dxfId="107" priority="37" operator="containsText" text="&quot;&quot;">
      <formula>NOT(ISERROR(SEARCH((""""""),(C25))))</formula>
    </cfRule>
  </conditionalFormatting>
  <conditionalFormatting sqref="C25">
    <cfRule type="containsText" dxfId="106" priority="38" operator="containsText" text="&quot;&quot;">
      <formula>NOT(ISERROR(SEARCH((""""""),(C25))))</formula>
    </cfRule>
  </conditionalFormatting>
  <conditionalFormatting sqref="C25">
    <cfRule type="containsText" dxfId="105" priority="39" operator="containsText" text="&quot;&quot;">
      <formula>NOT(ISERROR(SEARCH((""""""),(C25))))</formula>
    </cfRule>
  </conditionalFormatting>
  <conditionalFormatting sqref="B24:B26">
    <cfRule type="containsText" dxfId="104" priority="22" operator="containsText" text="&quot;&quot;">
      <formula>NOT(ISERROR(SEARCH((""""""),(B24))))</formula>
    </cfRule>
  </conditionalFormatting>
  <conditionalFormatting sqref="B24:B26">
    <cfRule type="containsText" dxfId="103" priority="23" operator="containsText" text="&quot;&quot;">
      <formula>NOT(ISERROR(SEARCH((""""""),(B24))))</formula>
    </cfRule>
  </conditionalFormatting>
  <conditionalFormatting sqref="B24:B26">
    <cfRule type="containsText" dxfId="102" priority="24" operator="containsText" text="&quot;&quot;">
      <formula>NOT(ISERROR(SEARCH((""""""),(B24))))</formula>
    </cfRule>
  </conditionalFormatting>
  <conditionalFormatting sqref="C27 C32 C29:C30">
    <cfRule type="containsText" dxfId="101" priority="7" operator="containsText" text="&quot;&quot;">
      <formula>NOT(ISERROR(SEARCH((""""""),(C27))))</formula>
    </cfRule>
  </conditionalFormatting>
  <conditionalFormatting sqref="C27 C32 C29:C30">
    <cfRule type="containsText" dxfId="100" priority="8" operator="containsText" text="&quot;&quot;">
      <formula>NOT(ISERROR(SEARCH((""""""),(C27))))</formula>
    </cfRule>
  </conditionalFormatting>
  <conditionalFormatting sqref="C27 C32 C29:C30">
    <cfRule type="containsText" dxfId="99" priority="9" operator="containsText" text="&quot;&quot;">
      <formula>NOT(ISERROR(SEARCH((""""""),(C27))))</formula>
    </cfRule>
  </conditionalFormatting>
  <conditionalFormatting sqref="C28">
    <cfRule type="containsText" dxfId="98" priority="4" operator="containsText" text="&quot;&quot;">
      <formula>NOT(ISERROR(SEARCH((""""""),(C28))))</formula>
    </cfRule>
  </conditionalFormatting>
  <conditionalFormatting sqref="C28">
    <cfRule type="containsText" dxfId="97" priority="5" operator="containsText" text="&quot;&quot;">
      <formula>NOT(ISERROR(SEARCH((""""""),(C28))))</formula>
    </cfRule>
  </conditionalFormatting>
  <conditionalFormatting sqref="C28">
    <cfRule type="containsText" dxfId="96" priority="6" operator="containsText" text="&quot;&quot;">
      <formula>NOT(ISERROR(SEARCH((""""""),(C28))))</formula>
    </cfRule>
  </conditionalFormatting>
  <conditionalFormatting sqref="C31">
    <cfRule type="containsText" dxfId="95" priority="1" operator="containsText" text="&quot;&quot;">
      <formula>NOT(ISERROR(SEARCH((""""""),(C31))))</formula>
    </cfRule>
  </conditionalFormatting>
  <conditionalFormatting sqref="C31">
    <cfRule type="containsText" dxfId="94" priority="2" operator="containsText" text="&quot;&quot;">
      <formula>NOT(ISERROR(SEARCH((""""""),(C31))))</formula>
    </cfRule>
  </conditionalFormatting>
  <conditionalFormatting sqref="C31">
    <cfRule type="containsText" dxfId="93" priority="3" operator="containsText" text="&quot;&quot;">
      <formula>NOT(ISERROR(SEARCH((""""""),(C31))))</formula>
    </cfRule>
  </conditionalFormatting>
  <printOptions horizontalCentered="1"/>
  <pageMargins left="0.17" right="0.17" top="0.17" bottom="0.17" header="0" footer="0"/>
  <pageSetup scale="33" orientation="landscape" horizontalDpi="4294967295" verticalDpi="4294967295" r:id="rId1"/>
  <rowBreaks count="1" manualBreakCount="1">
    <brk id="21" max="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00"/>
    <outlinePr summaryBelow="0" summaryRight="0"/>
  </sheetPr>
  <dimension ref="A1:AA1000"/>
  <sheetViews>
    <sheetView topLeftCell="A13" zoomScaleNormal="100" workbookViewId="0">
      <selection activeCell="A19" sqref="A19"/>
    </sheetView>
  </sheetViews>
  <sheetFormatPr defaultColWidth="14.42578125" defaultRowHeight="15" customHeight="1" x14ac:dyDescent="0.2"/>
  <cols>
    <col min="1" max="1" width="23.5703125" customWidth="1"/>
    <col min="2" max="2" width="39.42578125" bestFit="1" customWidth="1"/>
    <col min="3" max="3" width="38.85546875" bestFit="1" customWidth="1"/>
    <col min="4" max="4" width="45.140625" bestFit="1" customWidth="1"/>
    <col min="5" max="5" width="34.85546875" bestFit="1" customWidth="1"/>
    <col min="6" max="6" width="38.7109375" bestFit="1" customWidth="1"/>
    <col min="7" max="7" width="19.140625" bestFit="1" customWidth="1"/>
    <col min="8" max="16" width="17.28515625" customWidth="1"/>
  </cols>
  <sheetData>
    <row r="1" spans="1:27" ht="42.75" customHeight="1" x14ac:dyDescent="0.2">
      <c r="A1" s="255" t="s">
        <v>0</v>
      </c>
      <c r="B1" s="250"/>
      <c r="C1" s="250"/>
      <c r="D1" s="250"/>
      <c r="E1" s="250"/>
      <c r="F1" s="251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ht="39" customHeight="1" x14ac:dyDescent="0.2">
      <c r="A2" s="249" t="s">
        <v>288</v>
      </c>
      <c r="B2" s="250"/>
      <c r="C2" s="250"/>
      <c r="D2" s="250"/>
      <c r="E2" s="250"/>
      <c r="F2" s="251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ht="34.5" customHeight="1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ht="34.5" customHeight="1" x14ac:dyDescent="0.2">
      <c r="A4" s="42" t="s">
        <v>7</v>
      </c>
      <c r="B4" s="83" t="s">
        <v>34</v>
      </c>
      <c r="C4" s="83" t="s">
        <v>34</v>
      </c>
      <c r="D4" s="83" t="s">
        <v>34</v>
      </c>
      <c r="E4" s="83" t="s">
        <v>34</v>
      </c>
      <c r="F4" s="83" t="s">
        <v>34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ht="34.5" customHeight="1" x14ac:dyDescent="0.2">
      <c r="A5" s="42" t="s">
        <v>8</v>
      </c>
      <c r="B5" s="83" t="s">
        <v>34</v>
      </c>
      <c r="C5" s="83" t="s">
        <v>34</v>
      </c>
      <c r="D5" s="79" t="s">
        <v>163</v>
      </c>
      <c r="E5" s="83" t="s">
        <v>34</v>
      </c>
      <c r="F5" s="76" t="s">
        <v>528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ht="31.5" x14ac:dyDescent="0.2">
      <c r="A6" s="42" t="s">
        <v>9</v>
      </c>
      <c r="B6" s="83" t="s">
        <v>34</v>
      </c>
      <c r="C6" s="79" t="s">
        <v>527</v>
      </c>
      <c r="D6" s="79" t="s">
        <v>204</v>
      </c>
      <c r="E6" s="79" t="s">
        <v>163</v>
      </c>
      <c r="F6" s="76" t="s">
        <v>528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ht="28.5" customHeight="1" thickBot="1" x14ac:dyDescent="0.25">
      <c r="A7" s="42" t="s">
        <v>11</v>
      </c>
      <c r="B7" s="79" t="s">
        <v>479</v>
      </c>
      <c r="C7" s="79" t="s">
        <v>527</v>
      </c>
      <c r="D7" s="79" t="s">
        <v>204</v>
      </c>
      <c r="E7" s="79" t="s">
        <v>75</v>
      </c>
      <c r="F7" s="76" t="s">
        <v>528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ht="34.5" customHeight="1" thickBot="1" x14ac:dyDescent="0.25">
      <c r="A8" s="42" t="s">
        <v>13</v>
      </c>
      <c r="B8" s="273" t="s">
        <v>14</v>
      </c>
      <c r="C8" s="274"/>
      <c r="D8" s="274"/>
      <c r="E8" s="274"/>
      <c r="F8" s="275"/>
      <c r="G8" s="215" t="s">
        <v>229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ht="34.5" customHeight="1" thickBot="1" x14ac:dyDescent="0.25">
      <c r="A9" s="42" t="s">
        <v>15</v>
      </c>
      <c r="B9" s="79" t="s">
        <v>74</v>
      </c>
      <c r="C9" s="79" t="s">
        <v>75</v>
      </c>
      <c r="D9" s="76" t="s">
        <v>167</v>
      </c>
      <c r="E9" s="76" t="s">
        <v>73</v>
      </c>
      <c r="F9" s="76" t="s">
        <v>166</v>
      </c>
      <c r="G9" s="216" t="s">
        <v>230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ht="34.5" customHeight="1" thickBot="1" x14ac:dyDescent="0.25">
      <c r="A10" s="42" t="s">
        <v>16</v>
      </c>
      <c r="B10" s="79" t="s">
        <v>165</v>
      </c>
      <c r="C10" s="79" t="s">
        <v>74</v>
      </c>
      <c r="D10" s="76" t="s">
        <v>167</v>
      </c>
      <c r="E10" s="76" t="s">
        <v>73</v>
      </c>
      <c r="F10" s="76" t="s">
        <v>166</v>
      </c>
      <c r="G10" s="216" t="s">
        <v>231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ht="32.25" thickBot="1" x14ac:dyDescent="0.25">
      <c r="A11" s="42" t="s">
        <v>17</v>
      </c>
      <c r="B11" s="79" t="s">
        <v>165</v>
      </c>
      <c r="C11" s="79" t="s">
        <v>74</v>
      </c>
      <c r="D11" s="76" t="s">
        <v>167</v>
      </c>
      <c r="E11" s="76" t="s">
        <v>73</v>
      </c>
      <c r="F11" s="76" t="s">
        <v>166</v>
      </c>
      <c r="G11" s="216" t="s">
        <v>232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ht="39" customHeight="1" x14ac:dyDescent="0.2">
      <c r="A12" s="249" t="s">
        <v>289</v>
      </c>
      <c r="B12" s="250"/>
      <c r="C12" s="250"/>
      <c r="D12" s="250"/>
      <c r="E12" s="250"/>
      <c r="F12" s="251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ht="34.5" customHeight="1" x14ac:dyDescent="0.2">
      <c r="A13" s="2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ht="34.5" customHeight="1" x14ac:dyDescent="0.2">
      <c r="A14" s="42" t="s">
        <v>7</v>
      </c>
      <c r="B14" s="79" t="s">
        <v>204</v>
      </c>
      <c r="C14" s="83" t="s">
        <v>34</v>
      </c>
      <c r="D14" s="79" t="s">
        <v>318</v>
      </c>
      <c r="E14" s="76" t="s">
        <v>73</v>
      </c>
      <c r="F14" s="83" t="s">
        <v>34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ht="34.5" customHeight="1" x14ac:dyDescent="0.2">
      <c r="A15" s="42" t="s">
        <v>8</v>
      </c>
      <c r="B15" s="83" t="s">
        <v>34</v>
      </c>
      <c r="C15" s="79" t="s">
        <v>75</v>
      </c>
      <c r="D15" s="76" t="s">
        <v>167</v>
      </c>
      <c r="E15" s="76" t="s">
        <v>73</v>
      </c>
      <c r="F15" s="76" t="s">
        <v>166</v>
      </c>
      <c r="G15" s="36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34.5" customHeight="1" x14ac:dyDescent="0.2">
      <c r="A16" s="42" t="s">
        <v>9</v>
      </c>
      <c r="B16" s="79" t="s">
        <v>74</v>
      </c>
      <c r="C16" s="79" t="s">
        <v>204</v>
      </c>
      <c r="D16" s="76" t="s">
        <v>167</v>
      </c>
      <c r="E16" s="76" t="s">
        <v>73</v>
      </c>
      <c r="F16" s="76" t="s">
        <v>166</v>
      </c>
      <c r="G16" s="36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ht="32.25" thickBot="1" x14ac:dyDescent="0.25">
      <c r="A17" s="42" t="s">
        <v>11</v>
      </c>
      <c r="B17" s="79" t="s">
        <v>74</v>
      </c>
      <c r="C17" s="83" t="s">
        <v>34</v>
      </c>
      <c r="D17" s="76" t="s">
        <v>167</v>
      </c>
      <c r="E17" s="79" t="s">
        <v>163</v>
      </c>
      <c r="F17" s="76" t="s">
        <v>166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t="34.5" customHeight="1" thickBot="1" x14ac:dyDescent="0.25">
      <c r="A18" s="259" t="s">
        <v>14</v>
      </c>
      <c r="B18" s="250"/>
      <c r="C18" s="250"/>
      <c r="D18" s="250"/>
      <c r="E18" s="250"/>
      <c r="F18" s="251"/>
      <c r="G18" s="215" t="s">
        <v>229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34.5" customHeight="1" thickBot="1" x14ac:dyDescent="0.25">
      <c r="A19" s="42" t="s">
        <v>15</v>
      </c>
      <c r="B19" s="79" t="s">
        <v>75</v>
      </c>
      <c r="C19" s="79" t="s">
        <v>74</v>
      </c>
      <c r="D19" s="79" t="s">
        <v>527</v>
      </c>
      <c r="E19" s="79" t="s">
        <v>75</v>
      </c>
      <c r="F19" s="76" t="s">
        <v>528</v>
      </c>
      <c r="G19" s="216" t="s">
        <v>230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34.5" customHeight="1" thickBot="1" x14ac:dyDescent="0.25">
      <c r="A20" s="42" t="s">
        <v>16</v>
      </c>
      <c r="B20" s="82" t="s">
        <v>34</v>
      </c>
      <c r="C20" s="79" t="s">
        <v>165</v>
      </c>
      <c r="D20" s="79" t="s">
        <v>527</v>
      </c>
      <c r="E20" s="82" t="s">
        <v>126</v>
      </c>
      <c r="F20" s="76" t="s">
        <v>528</v>
      </c>
      <c r="G20" s="216" t="s">
        <v>231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ht="32.25" thickBot="1" x14ac:dyDescent="0.25">
      <c r="A21" s="42" t="s">
        <v>17</v>
      </c>
      <c r="B21" s="82" t="s">
        <v>34</v>
      </c>
      <c r="C21" s="79" t="s">
        <v>165</v>
      </c>
      <c r="D21" s="82" t="s">
        <v>126</v>
      </c>
      <c r="E21" s="82" t="s">
        <v>126</v>
      </c>
      <c r="F21" s="76" t="s">
        <v>528</v>
      </c>
      <c r="G21" s="216" t="s">
        <v>232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ht="24.75" customHeight="1" x14ac:dyDescent="0.2">
      <c r="A22" s="202"/>
      <c r="B22" s="202"/>
      <c r="C22" s="203"/>
      <c r="D22" s="202"/>
      <c r="E22" s="202"/>
      <c r="F22" s="20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ht="36" customHeight="1" x14ac:dyDescent="0.2">
      <c r="A23" s="195" t="s">
        <v>18</v>
      </c>
      <c r="B23" s="195" t="s">
        <v>19</v>
      </c>
      <c r="C23" s="195" t="s">
        <v>20</v>
      </c>
      <c r="D23" s="195" t="s">
        <v>21</v>
      </c>
      <c r="E23" s="195" t="s">
        <v>22</v>
      </c>
      <c r="F23" s="195" t="s">
        <v>23</v>
      </c>
      <c r="G23" s="38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ht="30" customHeight="1" x14ac:dyDescent="0.2">
      <c r="A24" s="238" t="s">
        <v>162</v>
      </c>
      <c r="B24" s="157" t="s">
        <v>163</v>
      </c>
      <c r="C24" s="239" t="s">
        <v>225</v>
      </c>
      <c r="D24" s="238" t="s">
        <v>505</v>
      </c>
      <c r="E24" s="158" t="s">
        <v>412</v>
      </c>
      <c r="F24" s="240" t="s">
        <v>58</v>
      </c>
      <c r="G24" s="38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ht="30" customHeight="1" x14ac:dyDescent="0.2">
      <c r="A25" s="238" t="s">
        <v>36</v>
      </c>
      <c r="B25" s="157" t="s">
        <v>204</v>
      </c>
      <c r="C25" s="239" t="s">
        <v>111</v>
      </c>
      <c r="D25" s="238" t="s">
        <v>281</v>
      </c>
      <c r="E25" s="158"/>
      <c r="F25" s="240" t="s">
        <v>25</v>
      </c>
      <c r="G25" s="4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ht="30" customHeight="1" x14ac:dyDescent="0.2">
      <c r="A26" s="238" t="s">
        <v>164</v>
      </c>
      <c r="B26" s="157" t="s">
        <v>165</v>
      </c>
      <c r="C26" s="239" t="s">
        <v>225</v>
      </c>
      <c r="D26" s="238" t="s">
        <v>202</v>
      </c>
      <c r="E26" s="158" t="s">
        <v>413</v>
      </c>
      <c r="F26" s="240" t="s">
        <v>58</v>
      </c>
      <c r="G26" s="38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ht="30" customHeight="1" x14ac:dyDescent="0.2">
      <c r="A27" s="238" t="s">
        <v>76</v>
      </c>
      <c r="B27" s="157" t="s">
        <v>75</v>
      </c>
      <c r="C27" s="239" t="s">
        <v>111</v>
      </c>
      <c r="D27" s="241" t="s">
        <v>212</v>
      </c>
      <c r="E27" s="90"/>
      <c r="F27" s="240" t="s">
        <v>27</v>
      </c>
      <c r="G27" s="41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ht="30" customHeight="1" x14ac:dyDescent="0.2">
      <c r="A28" s="238" t="s">
        <v>77</v>
      </c>
      <c r="B28" s="157" t="s">
        <v>74</v>
      </c>
      <c r="C28" s="239" t="s">
        <v>225</v>
      </c>
      <c r="D28" s="241" t="s">
        <v>203</v>
      </c>
      <c r="E28" s="90" t="s">
        <v>405</v>
      </c>
      <c r="F28" s="240" t="s">
        <v>28</v>
      </c>
      <c r="G28" s="38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ht="28.5" customHeight="1" x14ac:dyDescent="0.2">
      <c r="A29" s="238" t="s">
        <v>279</v>
      </c>
      <c r="B29" s="157" t="s">
        <v>205</v>
      </c>
      <c r="C29" s="239" t="s">
        <v>26</v>
      </c>
      <c r="D29" s="241" t="s">
        <v>228</v>
      </c>
      <c r="E29" s="90" t="s">
        <v>480</v>
      </c>
      <c r="F29" s="240" t="s">
        <v>58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ht="12.75" customHeight="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ht="36.75" customHeight="1" x14ac:dyDescent="0.2">
      <c r="A31" s="22"/>
      <c r="B31" s="22"/>
      <c r="C31" s="22"/>
      <c r="D31" s="22"/>
      <c r="E31" s="22"/>
      <c r="F31" s="98">
        <v>18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ht="12.75" customHeight="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:27" ht="12.75" customHeight="1" x14ac:dyDescent="0.2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 ht="12.75" customHeight="1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ht="12.75" customHeight="1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 ht="12.75" customHeight="1" x14ac:dyDescent="0.2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ht="15.75" customHeight="1" x14ac:dyDescent="0.2">
      <c r="A37" s="22"/>
      <c r="B37" s="45"/>
      <c r="C37" s="45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27" ht="12.75" customHeight="1" x14ac:dyDescent="0.2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ht="15.75" customHeight="1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27" ht="15.75" customHeight="1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15.75" customHeight="1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 ht="15.75" customHeight="1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 ht="15.75" customHeight="1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15.75" customHeight="1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15.75" customHeight="1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15.75" customHeight="1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15.75" customHeight="1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15.75" customHeight="1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15.75" customHeight="1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15.75" customHeight="1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15.75" customHeight="1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15.75" customHeight="1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15.75" customHeight="1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15.75" customHeight="1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15.75" customHeight="1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15.75" customHeight="1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15.75" customHeight="1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5.75" customHeight="1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15.75" customHeight="1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15.75" customHeight="1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15.75" customHeight="1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15.75" customHeight="1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15.75" customHeight="1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15.75" customHeight="1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15.75" customHeight="1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15.75" customHeight="1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15.75" customHeight="1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15.75" customHeight="1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15.75" customHeight="1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15.75" customHeight="1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15.75" customHeight="1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15.75" customHeight="1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15.75" customHeight="1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15.75" customHeight="1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15.75" customHeight="1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15.75" customHeight="1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15.75" customHeight="1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15.75" customHeight="1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15.75" customHeight="1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15.75" customHeight="1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15.75" customHeight="1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15.75" customHeight="1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15.75" customHeight="1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15.75" customHeight="1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15.75" customHeight="1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15.75" customHeight="1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15.75" customHeight="1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15.75" customHeight="1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15.75" customHeight="1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15.75" customHeight="1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15.75" customHeight="1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15.75" customHeight="1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15.75" customHeight="1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15.75" customHeight="1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15.75" customHeight="1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5.75" customHeight="1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15.75" customHeight="1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15.75" customHeight="1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15.75" customHeight="1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15.75" customHeight="1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15.75" customHeight="1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15.75" customHeight="1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15.75" customHeight="1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5.75" customHeight="1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15.75" customHeight="1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15.75" customHeight="1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15.75" customHeight="1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15.75" customHeight="1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15.75" customHeight="1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 ht="15.75" customHeight="1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 ht="15.75" customHeight="1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 ht="15.75" customHeight="1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 ht="15.75" customHeight="1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 ht="15.75" customHeight="1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 ht="15.75" customHeight="1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 ht="15.75" customHeight="1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 ht="15.75" customHeight="1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 ht="15.75" customHeight="1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 ht="15.75" customHeight="1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 ht="15.75" customHeight="1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 ht="15.75" customHeight="1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 ht="15.75" customHeight="1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1:27" ht="15.75" customHeight="1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 ht="15.75" customHeight="1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 ht="15.75" customHeight="1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 ht="15.75" customHeight="1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 ht="15.75" customHeight="1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 ht="15.75" customHeight="1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 ht="15.75" customHeight="1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 ht="15.75" customHeight="1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 ht="15.75" customHeight="1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 ht="15.75" customHeight="1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 ht="15.75" customHeight="1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 ht="15.75" customHeight="1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 ht="15.75" customHeight="1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 ht="15.75" customHeight="1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 ht="15.75" customHeight="1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1:27" ht="15.75" customHeight="1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 ht="15.75" customHeight="1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 ht="15.75" customHeight="1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 ht="15.75" customHeight="1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 ht="15.75" customHeight="1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 ht="15.75" customHeight="1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 ht="15.75" customHeight="1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 ht="15.75" customHeight="1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1:27" ht="15.75" customHeight="1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 ht="15.75" customHeight="1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 ht="15.75" customHeight="1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 ht="15.75" customHeight="1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 ht="15.75" customHeight="1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 ht="15.75" customHeight="1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 ht="15.75" customHeight="1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 ht="15.75" customHeight="1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 ht="15.75" customHeight="1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ht="15.75" customHeight="1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 ht="15.75" customHeight="1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ht="15.75" customHeight="1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 ht="15.75" customHeight="1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 ht="15.75" customHeight="1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 ht="15.75" customHeight="1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 ht="15.75" customHeight="1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 ht="15.75" customHeight="1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 ht="15.75" customHeight="1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 ht="15.75" customHeight="1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 ht="15.75" customHeight="1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 ht="15.75" customHeight="1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 ht="15.75" customHeight="1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 ht="15.75" customHeight="1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 ht="15.75" customHeight="1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 ht="15.75" customHeight="1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 ht="15.75" customHeight="1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 ht="15.75" customHeight="1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 ht="15.75" customHeight="1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 ht="15.75" customHeight="1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 ht="15.75" customHeight="1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 ht="15.75" customHeight="1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 ht="15.75" customHeight="1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 ht="15.75" customHeight="1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ht="15.75" customHeight="1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 ht="15.75" customHeight="1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ht="15.75" customHeight="1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ht="15.75" customHeight="1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 ht="15.75" customHeight="1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 ht="15.75" customHeight="1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 ht="15.75" customHeight="1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 ht="15.75" customHeight="1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 ht="15.75" customHeight="1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 ht="15.75" customHeight="1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 ht="15.75" customHeight="1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 ht="15.75" customHeight="1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 ht="15.75" customHeight="1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 ht="15.75" customHeight="1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 ht="15.75" customHeight="1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 ht="15.75" customHeight="1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 ht="15.75" customHeight="1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 ht="15.75" customHeight="1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 ht="15.75" customHeight="1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1:27" ht="15.75" customHeight="1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 ht="15.75" customHeight="1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 ht="15.75" customHeight="1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 ht="15.75" customHeight="1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 ht="15.75" customHeight="1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 ht="15.75" customHeight="1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 ht="15.75" customHeight="1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 ht="15.75" customHeight="1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 ht="15.75" customHeight="1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 ht="15.75" customHeight="1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 ht="15.75" customHeight="1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 ht="15.75" customHeight="1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 ht="15.75" customHeight="1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 ht="15.75" customHeight="1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 ht="15.75" customHeight="1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1:27" ht="15.75" customHeight="1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 ht="15.75" customHeight="1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 ht="15.75" customHeight="1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 ht="15.75" customHeight="1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 ht="15.75" customHeight="1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 ht="15.75" customHeight="1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 ht="15.75" customHeight="1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 ht="15.75" customHeight="1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27" ht="15.75" customHeight="1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spans="1:27" ht="15.75" customHeight="1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1:27" ht="15.75" customHeight="1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1:27" ht="15.75" customHeight="1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1:27" ht="15.75" customHeight="1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1:27" ht="15.75" customHeight="1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1:27" ht="15.75" customHeight="1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spans="1:27" ht="15.75" customHeight="1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1:27" ht="15.75" customHeight="1" x14ac:dyDescent="0.2"/>
    <row r="230" spans="1:27" ht="15.75" customHeight="1" x14ac:dyDescent="0.2"/>
    <row r="231" spans="1:27" ht="15.75" customHeight="1" x14ac:dyDescent="0.2"/>
    <row r="232" spans="1:27" ht="15.75" customHeight="1" x14ac:dyDescent="0.2"/>
    <row r="233" spans="1:27" ht="15.75" customHeight="1" x14ac:dyDescent="0.2"/>
    <row r="234" spans="1:27" ht="15.75" customHeight="1" x14ac:dyDescent="0.2"/>
    <row r="235" spans="1:27" ht="15.75" customHeight="1" x14ac:dyDescent="0.2"/>
    <row r="236" spans="1:27" ht="15.75" customHeight="1" x14ac:dyDescent="0.2"/>
    <row r="237" spans="1:27" ht="15.75" customHeight="1" x14ac:dyDescent="0.2"/>
    <row r="238" spans="1:27" ht="15.75" customHeight="1" x14ac:dyDescent="0.2"/>
    <row r="239" spans="1:27" ht="15.75" customHeight="1" x14ac:dyDescent="0.2"/>
    <row r="240" spans="1:27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1:F1"/>
    <mergeCell ref="A2:F2"/>
    <mergeCell ref="A12:F12"/>
    <mergeCell ref="A18:F18"/>
    <mergeCell ref="B8:F8"/>
  </mergeCells>
  <conditionalFormatting sqref="C26 C28">
    <cfRule type="containsText" dxfId="92" priority="10" operator="containsText" text="&quot;&quot;">
      <formula>NOT(ISERROR(SEARCH((""""""),(C26))))</formula>
    </cfRule>
  </conditionalFormatting>
  <conditionalFormatting sqref="C26 C28">
    <cfRule type="containsText" dxfId="91" priority="11" operator="containsText" text="&quot;&quot;">
      <formula>NOT(ISERROR(SEARCH((""""""),(C26))))</formula>
    </cfRule>
  </conditionalFormatting>
  <conditionalFormatting sqref="C26 C28">
    <cfRule type="containsText" dxfId="90" priority="12" operator="containsText" text="&quot;&quot;">
      <formula>NOT(ISERROR(SEARCH((""""""),(C26))))</formula>
    </cfRule>
  </conditionalFormatting>
  <conditionalFormatting sqref="C24">
    <cfRule type="containsText" dxfId="89" priority="13" operator="containsText" text="&quot;&quot;">
      <formula>NOT(ISERROR(SEARCH((""""""),(C24))))</formula>
    </cfRule>
  </conditionalFormatting>
  <conditionalFormatting sqref="C24">
    <cfRule type="containsText" dxfId="88" priority="14" operator="containsText" text="&quot;&quot;">
      <formula>NOT(ISERROR(SEARCH((""""""),(C24))))</formula>
    </cfRule>
  </conditionalFormatting>
  <conditionalFormatting sqref="C24">
    <cfRule type="containsText" dxfId="87" priority="15" operator="containsText" text="&quot;&quot;">
      <formula>NOT(ISERROR(SEARCH((""""""),(C24))))</formula>
    </cfRule>
  </conditionalFormatting>
  <conditionalFormatting sqref="C25">
    <cfRule type="containsText" dxfId="86" priority="7" operator="containsText" text="&quot;&quot;">
      <formula>NOT(ISERROR(SEARCH((""""""),(C25))))</formula>
    </cfRule>
  </conditionalFormatting>
  <conditionalFormatting sqref="C25">
    <cfRule type="containsText" dxfId="85" priority="8" operator="containsText" text="&quot;&quot;">
      <formula>NOT(ISERROR(SEARCH((""""""),(C25))))</formula>
    </cfRule>
  </conditionalFormatting>
  <conditionalFormatting sqref="C25">
    <cfRule type="containsText" dxfId="84" priority="9" operator="containsText" text="&quot;&quot;">
      <formula>NOT(ISERROR(SEARCH((""""""),(C25))))</formula>
    </cfRule>
  </conditionalFormatting>
  <conditionalFormatting sqref="C27">
    <cfRule type="containsText" dxfId="83" priority="4" operator="containsText" text="&quot;&quot;">
      <formula>NOT(ISERROR(SEARCH((""""""),(C27))))</formula>
    </cfRule>
  </conditionalFormatting>
  <conditionalFormatting sqref="C27">
    <cfRule type="containsText" dxfId="82" priority="5" operator="containsText" text="&quot;&quot;">
      <formula>NOT(ISERROR(SEARCH((""""""),(C27))))</formula>
    </cfRule>
  </conditionalFormatting>
  <conditionalFormatting sqref="C27">
    <cfRule type="containsText" dxfId="81" priority="6" operator="containsText" text="&quot;&quot;">
      <formula>NOT(ISERROR(SEARCH((""""""),(C27))))</formula>
    </cfRule>
  </conditionalFormatting>
  <conditionalFormatting sqref="C29">
    <cfRule type="containsText" dxfId="80" priority="1" operator="containsText" text="&quot;&quot;">
      <formula>NOT(ISERROR(SEARCH((""""""),(C29))))</formula>
    </cfRule>
  </conditionalFormatting>
  <conditionalFormatting sqref="C29">
    <cfRule type="containsText" dxfId="79" priority="2" operator="containsText" text="&quot;&quot;">
      <formula>NOT(ISERROR(SEARCH((""""""),(C29))))</formula>
    </cfRule>
  </conditionalFormatting>
  <conditionalFormatting sqref="C29">
    <cfRule type="containsText" dxfId="78" priority="3" operator="containsText" text="&quot;&quot;">
      <formula>NOT(ISERROR(SEARCH((""""""),(C29))))</formula>
    </cfRule>
  </conditionalFormatting>
  <printOptions horizontalCentered="1"/>
  <pageMargins left="0.17" right="0.17" top="0.17" bottom="0.17" header="0" footer="0"/>
  <pageSetup scale="60" orientation="landscape" horizontalDpi="4294967295" verticalDpi="4294967295" r:id="rId1"/>
  <rowBreaks count="1" manualBreakCount="1">
    <brk id="21" max="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66"/>
    <outlinePr summaryBelow="0" summaryRight="0"/>
  </sheetPr>
  <dimension ref="A1:Z1000"/>
  <sheetViews>
    <sheetView zoomScaleNormal="100" workbookViewId="0">
      <selection activeCell="F10" sqref="F10"/>
    </sheetView>
  </sheetViews>
  <sheetFormatPr defaultColWidth="14.42578125" defaultRowHeight="15" customHeight="1" x14ac:dyDescent="0.2"/>
  <cols>
    <col min="1" max="1" width="15" customWidth="1"/>
    <col min="2" max="2" width="33.7109375" bestFit="1" customWidth="1"/>
    <col min="3" max="3" width="33.85546875" customWidth="1"/>
    <col min="4" max="4" width="33" customWidth="1"/>
    <col min="5" max="5" width="36" bestFit="1" customWidth="1"/>
    <col min="6" max="6" width="40.7109375" bestFit="1" customWidth="1"/>
    <col min="7" max="7" width="19.140625" bestFit="1" customWidth="1"/>
    <col min="8" max="15" width="17.28515625" customWidth="1"/>
  </cols>
  <sheetData>
    <row r="1" spans="1:26" ht="33.75" customHeight="1" x14ac:dyDescent="0.2">
      <c r="A1" s="255" t="s">
        <v>0</v>
      </c>
      <c r="B1" s="250"/>
      <c r="C1" s="250"/>
      <c r="D1" s="250"/>
      <c r="E1" s="250"/>
      <c r="F1" s="25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36" customHeight="1" x14ac:dyDescent="0.2">
      <c r="A2" s="249" t="s">
        <v>291</v>
      </c>
      <c r="B2" s="250"/>
      <c r="C2" s="250"/>
      <c r="D2" s="250"/>
      <c r="E2" s="250"/>
      <c r="F2" s="25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6" ht="46.5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30" customHeight="1" x14ac:dyDescent="0.2">
      <c r="A4" s="27" t="s">
        <v>7</v>
      </c>
      <c r="B4" s="81" t="s">
        <v>34</v>
      </c>
      <c r="C4" s="79" t="s">
        <v>425</v>
      </c>
      <c r="D4" s="79" t="s">
        <v>82</v>
      </c>
      <c r="E4" s="79" t="s">
        <v>373</v>
      </c>
      <c r="F4" s="81" t="s">
        <v>34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 ht="31.5" customHeight="1" x14ac:dyDescent="0.2">
      <c r="A5" s="27" t="s">
        <v>8</v>
      </c>
      <c r="B5" s="79" t="s">
        <v>82</v>
      </c>
      <c r="C5" s="79" t="s">
        <v>426</v>
      </c>
      <c r="D5" s="76" t="s">
        <v>127</v>
      </c>
      <c r="E5" s="79" t="s">
        <v>373</v>
      </c>
      <c r="F5" s="76" t="s">
        <v>78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6" ht="36.75" customHeight="1" x14ac:dyDescent="0.2">
      <c r="A6" s="27" t="s">
        <v>9</v>
      </c>
      <c r="B6" s="79" t="s">
        <v>82</v>
      </c>
      <c r="C6" s="81" t="s">
        <v>34</v>
      </c>
      <c r="D6" s="76" t="s">
        <v>127</v>
      </c>
      <c r="E6" s="79" t="s">
        <v>427</v>
      </c>
      <c r="F6" s="76" t="s">
        <v>78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6" ht="32.25" thickBot="1" x14ac:dyDescent="0.25">
      <c r="A7" s="27" t="s">
        <v>11</v>
      </c>
      <c r="B7" s="79" t="s">
        <v>80</v>
      </c>
      <c r="C7" s="79" t="s">
        <v>79</v>
      </c>
      <c r="D7" s="76" t="s">
        <v>127</v>
      </c>
      <c r="E7" s="81" t="s">
        <v>34</v>
      </c>
      <c r="F7" s="76" t="s">
        <v>78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6" ht="24.75" customHeight="1" thickBot="1" x14ac:dyDescent="0.25">
      <c r="A8" s="27" t="s">
        <v>13</v>
      </c>
      <c r="B8" s="276" t="s">
        <v>14</v>
      </c>
      <c r="C8" s="261"/>
      <c r="D8" s="261"/>
      <c r="E8" s="261"/>
      <c r="F8" s="262"/>
      <c r="G8" s="215" t="s">
        <v>229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6" ht="31.5" customHeight="1" thickBot="1" x14ac:dyDescent="0.25">
      <c r="A9" s="27" t="s">
        <v>15</v>
      </c>
      <c r="B9" s="76" t="s">
        <v>112</v>
      </c>
      <c r="C9" s="79" t="s">
        <v>371</v>
      </c>
      <c r="D9" s="81" t="s">
        <v>126</v>
      </c>
      <c r="E9" s="79" t="s">
        <v>81</v>
      </c>
      <c r="F9" s="79" t="s">
        <v>100</v>
      </c>
      <c r="G9" s="216" t="s">
        <v>230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6" ht="31.5" customHeight="1" thickBot="1" x14ac:dyDescent="0.25">
      <c r="A10" s="27" t="s">
        <v>16</v>
      </c>
      <c r="B10" s="76" t="s">
        <v>112</v>
      </c>
      <c r="C10" s="81" t="s">
        <v>34</v>
      </c>
      <c r="D10" s="81" t="s">
        <v>126</v>
      </c>
      <c r="E10" s="79" t="s">
        <v>81</v>
      </c>
      <c r="F10" s="79" t="s">
        <v>100</v>
      </c>
      <c r="G10" s="216" t="s">
        <v>231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6" ht="32.25" thickBot="1" x14ac:dyDescent="0.25">
      <c r="A11" s="27" t="s">
        <v>17</v>
      </c>
      <c r="B11" s="76" t="s">
        <v>112</v>
      </c>
      <c r="C11" s="81" t="s">
        <v>34</v>
      </c>
      <c r="D11" s="81" t="s">
        <v>126</v>
      </c>
      <c r="E11" s="81" t="s">
        <v>34</v>
      </c>
      <c r="F11" s="81" t="s">
        <v>34</v>
      </c>
      <c r="G11" s="216" t="s">
        <v>232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6" ht="35.25" customHeight="1" x14ac:dyDescent="0.2">
      <c r="A12" s="249" t="s">
        <v>292</v>
      </c>
      <c r="B12" s="250"/>
      <c r="C12" s="250"/>
      <c r="D12" s="250"/>
      <c r="E12" s="250"/>
      <c r="F12" s="25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6" ht="46.5" x14ac:dyDescent="0.35">
      <c r="A13" s="2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30" customHeight="1" x14ac:dyDescent="0.2">
      <c r="A14" s="27" t="s">
        <v>7</v>
      </c>
      <c r="B14" s="79" t="s">
        <v>82</v>
      </c>
      <c r="C14" s="79" t="s">
        <v>100</v>
      </c>
      <c r="D14" s="81" t="s">
        <v>34</v>
      </c>
      <c r="E14" s="79" t="s">
        <v>80</v>
      </c>
      <c r="F14" s="81" t="s">
        <v>34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6" ht="31.5" customHeight="1" x14ac:dyDescent="0.2">
      <c r="A15" s="27" t="s">
        <v>8</v>
      </c>
      <c r="B15" s="76" t="s">
        <v>112</v>
      </c>
      <c r="C15" s="79" t="s">
        <v>80</v>
      </c>
      <c r="D15" s="79" t="s">
        <v>81</v>
      </c>
      <c r="E15" s="79" t="s">
        <v>100</v>
      </c>
      <c r="F15" s="79" t="s">
        <v>374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6" ht="31.5" x14ac:dyDescent="0.2">
      <c r="A16" s="27" t="s">
        <v>9</v>
      </c>
      <c r="B16" s="76" t="s">
        <v>112</v>
      </c>
      <c r="C16" s="81" t="s">
        <v>34</v>
      </c>
      <c r="D16" s="79" t="s">
        <v>81</v>
      </c>
      <c r="E16" s="79" t="s">
        <v>100</v>
      </c>
      <c r="F16" s="79" t="s">
        <v>374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6" ht="44.25" customHeight="1" thickBot="1" x14ac:dyDescent="0.25">
      <c r="A17" s="27" t="s">
        <v>11</v>
      </c>
      <c r="B17" s="76" t="s">
        <v>112</v>
      </c>
      <c r="C17" s="79" t="s">
        <v>372</v>
      </c>
      <c r="D17" s="81" t="s">
        <v>34</v>
      </c>
      <c r="E17" s="79" t="s">
        <v>82</v>
      </c>
      <c r="F17" s="81" t="s">
        <v>34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6" ht="29.25" customHeight="1" thickBot="1" x14ac:dyDescent="0.25">
      <c r="A18" s="27" t="s">
        <v>13</v>
      </c>
      <c r="B18" s="276" t="s">
        <v>14</v>
      </c>
      <c r="C18" s="261"/>
      <c r="D18" s="261"/>
      <c r="E18" s="261"/>
      <c r="F18" s="262"/>
      <c r="G18" s="215" t="s">
        <v>229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6" ht="48" thickBot="1" x14ac:dyDescent="0.25">
      <c r="A19" s="27" t="s">
        <v>15</v>
      </c>
      <c r="B19" s="79" t="s">
        <v>80</v>
      </c>
      <c r="C19" s="79" t="s">
        <v>82</v>
      </c>
      <c r="D19" s="76" t="s">
        <v>127</v>
      </c>
      <c r="E19" s="81" t="s">
        <v>34</v>
      </c>
      <c r="F19" s="76" t="s">
        <v>78</v>
      </c>
      <c r="G19" s="216" t="s">
        <v>230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6" ht="31.5" customHeight="1" thickBot="1" x14ac:dyDescent="0.25">
      <c r="A20" s="27" t="s">
        <v>16</v>
      </c>
      <c r="B20" s="81" t="s">
        <v>34</v>
      </c>
      <c r="C20" s="81" t="s">
        <v>34</v>
      </c>
      <c r="D20" s="76" t="s">
        <v>127</v>
      </c>
      <c r="E20" s="79" t="s">
        <v>373</v>
      </c>
      <c r="F20" s="76" t="s">
        <v>78</v>
      </c>
      <c r="G20" s="216" t="s">
        <v>231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6" ht="48" thickBot="1" x14ac:dyDescent="0.25">
      <c r="A21" s="27" t="s">
        <v>17</v>
      </c>
      <c r="B21" s="81" t="s">
        <v>34</v>
      </c>
      <c r="C21" s="81" t="s">
        <v>34</v>
      </c>
      <c r="D21" s="76" t="s">
        <v>127</v>
      </c>
      <c r="E21" s="81" t="s">
        <v>34</v>
      </c>
      <c r="F21" s="76" t="s">
        <v>78</v>
      </c>
      <c r="G21" s="216" t="s">
        <v>232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24.75" customHeight="1" x14ac:dyDescent="0.2">
      <c r="A22" s="8"/>
      <c r="B22" s="8"/>
      <c r="C22" s="8"/>
      <c r="D22" s="8"/>
      <c r="E22" s="8"/>
      <c r="F22" s="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ht="39.75" customHeight="1" x14ac:dyDescent="0.2">
      <c r="A23" s="49" t="s">
        <v>18</v>
      </c>
      <c r="B23" s="49" t="s">
        <v>19</v>
      </c>
      <c r="C23" s="49" t="s">
        <v>20</v>
      </c>
      <c r="D23" s="49" t="s">
        <v>21</v>
      </c>
      <c r="E23" s="49" t="s">
        <v>22</v>
      </c>
      <c r="F23" s="49" t="s">
        <v>23</v>
      </c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9.75" customHeight="1" x14ac:dyDescent="0.2">
      <c r="A24" s="64" t="s">
        <v>101</v>
      </c>
      <c r="B24" s="196" t="s">
        <v>100</v>
      </c>
      <c r="C24" s="70" t="s">
        <v>26</v>
      </c>
      <c r="D24" s="71" t="s">
        <v>201</v>
      </c>
      <c r="E24" s="96" t="s">
        <v>400</v>
      </c>
      <c r="F24" s="72" t="s">
        <v>28</v>
      </c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9.75" customHeight="1" x14ac:dyDescent="0.2">
      <c r="A25" s="64" t="s">
        <v>83</v>
      </c>
      <c r="B25" s="196" t="s">
        <v>82</v>
      </c>
      <c r="C25" s="70" t="s">
        <v>225</v>
      </c>
      <c r="D25" s="73" t="s">
        <v>253</v>
      </c>
      <c r="E25" s="108" t="s">
        <v>403</v>
      </c>
      <c r="F25" s="72" t="s">
        <v>28</v>
      </c>
      <c r="G25" s="4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9.75" customHeight="1" x14ac:dyDescent="0.2">
      <c r="A26" s="64" t="s">
        <v>84</v>
      </c>
      <c r="B26" s="196" t="s">
        <v>85</v>
      </c>
      <c r="C26" s="70" t="s">
        <v>225</v>
      </c>
      <c r="D26" s="73" t="s">
        <v>200</v>
      </c>
      <c r="E26" s="96" t="s">
        <v>413</v>
      </c>
      <c r="F26" s="72" t="s">
        <v>28</v>
      </c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9.75" customHeight="1" x14ac:dyDescent="0.2">
      <c r="A27" s="64" t="s">
        <v>37</v>
      </c>
      <c r="B27" s="196" t="s">
        <v>80</v>
      </c>
      <c r="C27" s="70" t="s">
        <v>111</v>
      </c>
      <c r="D27" s="64" t="s">
        <v>217</v>
      </c>
      <c r="E27" s="96"/>
      <c r="F27" s="72" t="s">
        <v>27</v>
      </c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9.75" customHeight="1" x14ac:dyDescent="0.2">
      <c r="A28" s="64" t="s">
        <v>86</v>
      </c>
      <c r="B28" s="196" t="s">
        <v>79</v>
      </c>
      <c r="C28" s="70" t="s">
        <v>225</v>
      </c>
      <c r="D28" s="73" t="s">
        <v>508</v>
      </c>
      <c r="E28" s="96"/>
      <c r="F28" s="72" t="s">
        <v>27</v>
      </c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7.5" customHeight="1" x14ac:dyDescent="0.2">
      <c r="A29" s="65"/>
      <c r="B29" s="65"/>
      <c r="C29" s="66"/>
      <c r="D29" s="67"/>
      <c r="E29" s="68"/>
      <c r="G29" s="4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69">
        <v>18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"/>
    <row r="231" spans="1:25" ht="15.75" customHeight="1" x14ac:dyDescent="0.2"/>
    <row r="232" spans="1:25" ht="15.75" customHeight="1" x14ac:dyDescent="0.2"/>
    <row r="233" spans="1:25" ht="15.75" customHeight="1" x14ac:dyDescent="0.2"/>
    <row r="234" spans="1:25" ht="15.75" customHeight="1" x14ac:dyDescent="0.2"/>
    <row r="235" spans="1:25" ht="15.75" customHeight="1" x14ac:dyDescent="0.2"/>
    <row r="236" spans="1:25" ht="15.75" customHeight="1" x14ac:dyDescent="0.2"/>
    <row r="237" spans="1:25" ht="15.75" customHeight="1" x14ac:dyDescent="0.2"/>
    <row r="238" spans="1:25" ht="15.75" customHeight="1" x14ac:dyDescent="0.2"/>
    <row r="239" spans="1:25" ht="15.75" customHeight="1" x14ac:dyDescent="0.2"/>
    <row r="240" spans="1:25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1:F1"/>
    <mergeCell ref="A2:F2"/>
    <mergeCell ref="B8:F8"/>
    <mergeCell ref="A12:F12"/>
    <mergeCell ref="B18:F18"/>
  </mergeCells>
  <conditionalFormatting sqref="C24:C26">
    <cfRule type="containsText" dxfId="77" priority="22" operator="containsText" text="&quot;&quot;">
      <formula>NOT(ISERROR(SEARCH((""""""),(C24))))</formula>
    </cfRule>
  </conditionalFormatting>
  <conditionalFormatting sqref="C24:C26">
    <cfRule type="containsText" dxfId="76" priority="23" operator="containsText" text="&quot;&quot;">
      <formula>NOT(ISERROR(SEARCH((""""""),(C24))))</formula>
    </cfRule>
  </conditionalFormatting>
  <conditionalFormatting sqref="C24:C26">
    <cfRule type="containsText" dxfId="75" priority="24" operator="containsText" text="&quot;&quot;">
      <formula>NOT(ISERROR(SEARCH((""""""),(C24))))</formula>
    </cfRule>
  </conditionalFormatting>
  <conditionalFormatting sqref="C28">
    <cfRule type="containsText" dxfId="74" priority="25" operator="containsText" text="&quot;&quot;">
      <formula>NOT(ISERROR(SEARCH((""""""),(C28))))</formula>
    </cfRule>
  </conditionalFormatting>
  <conditionalFormatting sqref="C28">
    <cfRule type="containsText" dxfId="73" priority="26" operator="containsText" text="&quot;&quot;">
      <formula>NOT(ISERROR(SEARCH((""""""),(C28))))</formula>
    </cfRule>
  </conditionalFormatting>
  <conditionalFormatting sqref="C28">
    <cfRule type="containsText" dxfId="72" priority="27" operator="containsText" text="&quot;&quot;">
      <formula>NOT(ISERROR(SEARCH((""""""),(C28))))</formula>
    </cfRule>
  </conditionalFormatting>
  <conditionalFormatting sqref="C24:C29">
    <cfRule type="containsText" dxfId="71" priority="19" operator="containsText" text="&quot;&quot;">
      <formula>NOT(ISERROR(SEARCH((""""""),(C24))))</formula>
    </cfRule>
  </conditionalFormatting>
  <conditionalFormatting sqref="C24:C29">
    <cfRule type="containsText" dxfId="70" priority="20" operator="containsText" text="&quot;&quot;">
      <formula>NOT(ISERROR(SEARCH((""""""),(C24))))</formula>
    </cfRule>
  </conditionalFormatting>
  <conditionalFormatting sqref="C24:C29">
    <cfRule type="containsText" dxfId="69" priority="21" operator="containsText" text="&quot;&quot;">
      <formula>NOT(ISERROR(SEARCH((""""""),(C24))))</formula>
    </cfRule>
  </conditionalFormatting>
  <conditionalFormatting sqref="C29">
    <cfRule type="containsText" dxfId="68" priority="16" operator="containsText" text="&quot;&quot;">
      <formula>NOT(ISERROR(SEARCH((""""""),(C29))))</formula>
    </cfRule>
  </conditionalFormatting>
  <conditionalFormatting sqref="C29">
    <cfRule type="containsText" dxfId="67" priority="17" operator="containsText" text="&quot;&quot;">
      <formula>NOT(ISERROR(SEARCH((""""""),(C29))))</formula>
    </cfRule>
  </conditionalFormatting>
  <conditionalFormatting sqref="C29">
    <cfRule type="containsText" dxfId="66" priority="18" operator="containsText" text="&quot;&quot;">
      <formula>NOT(ISERROR(SEARCH((""""""),(C29))))</formula>
    </cfRule>
  </conditionalFormatting>
  <printOptions horizontalCentered="1"/>
  <pageMargins left="0.17" right="0.17" top="0.17" bottom="0.17" header="0" footer="0"/>
  <pageSetup scale="71" orientation="landscape" horizontalDpi="4294967295" verticalDpi="4294967295" r:id="rId1"/>
  <rowBreaks count="1" manualBreakCount="1">
    <brk id="2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AA1000"/>
  <sheetViews>
    <sheetView topLeftCell="A13" zoomScale="85" zoomScaleNormal="85" workbookViewId="0">
      <selection activeCell="C17" sqref="C17"/>
    </sheetView>
  </sheetViews>
  <sheetFormatPr defaultColWidth="14.42578125" defaultRowHeight="15" customHeight="1" x14ac:dyDescent="0.2"/>
  <cols>
    <col min="1" max="1" width="19.28515625" customWidth="1"/>
    <col min="2" max="2" width="38.42578125" customWidth="1"/>
    <col min="3" max="3" width="58.140625" bestFit="1" customWidth="1"/>
    <col min="4" max="4" width="48" customWidth="1"/>
    <col min="5" max="5" width="48" bestFit="1" customWidth="1"/>
    <col min="6" max="6" width="33.5703125" customWidth="1"/>
    <col min="7" max="7" width="19.140625" bestFit="1" customWidth="1"/>
    <col min="8" max="15" width="17.28515625" customWidth="1"/>
  </cols>
  <sheetData>
    <row r="1" spans="1:25" ht="44.25" customHeight="1" x14ac:dyDescent="0.7">
      <c r="A1" s="277" t="s">
        <v>0</v>
      </c>
      <c r="B1" s="243"/>
      <c r="C1" s="243"/>
      <c r="D1" s="243"/>
      <c r="E1" s="243"/>
      <c r="F1" s="24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42.75" customHeight="1" x14ac:dyDescent="0.2">
      <c r="A2" s="242" t="s">
        <v>294</v>
      </c>
      <c r="B2" s="243"/>
      <c r="C2" s="243"/>
      <c r="D2" s="243"/>
      <c r="E2" s="243"/>
      <c r="F2" s="24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46.5" x14ac:dyDescent="0.2">
      <c r="A3" s="62" t="s">
        <v>1</v>
      </c>
      <c r="B3" s="62" t="s">
        <v>2</v>
      </c>
      <c r="C3" s="62" t="s">
        <v>3</v>
      </c>
      <c r="D3" s="62" t="s">
        <v>4</v>
      </c>
      <c r="E3" s="62" t="s">
        <v>5</v>
      </c>
      <c r="F3" s="62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1.5" customHeight="1" x14ac:dyDescent="0.2">
      <c r="A4" s="91" t="s">
        <v>7</v>
      </c>
      <c r="B4" s="103" t="s">
        <v>34</v>
      </c>
      <c r="C4" s="157" t="s">
        <v>88</v>
      </c>
      <c r="D4" s="97" t="s">
        <v>34</v>
      </c>
      <c r="E4" s="157" t="s">
        <v>90</v>
      </c>
      <c r="F4" s="157" t="s">
        <v>108</v>
      </c>
      <c r="G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31.5" x14ac:dyDescent="0.2">
      <c r="A5" s="91" t="s">
        <v>8</v>
      </c>
      <c r="B5" s="157" t="s">
        <v>57</v>
      </c>
      <c r="C5" s="76" t="s">
        <v>258</v>
      </c>
      <c r="D5" s="157" t="s">
        <v>88</v>
      </c>
      <c r="E5" s="97" t="s">
        <v>34</v>
      </c>
      <c r="F5" s="76" t="s">
        <v>87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1.5" x14ac:dyDescent="0.2">
      <c r="A6" s="91" t="s">
        <v>9</v>
      </c>
      <c r="B6" s="157" t="s">
        <v>90</v>
      </c>
      <c r="C6" s="76" t="s">
        <v>258</v>
      </c>
      <c r="D6" s="157" t="s">
        <v>57</v>
      </c>
      <c r="E6" s="157" t="s">
        <v>88</v>
      </c>
      <c r="F6" s="76" t="s">
        <v>87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2.25" thickBot="1" x14ac:dyDescent="0.25">
      <c r="A7" s="91" t="s">
        <v>11</v>
      </c>
      <c r="B7" s="103" t="s">
        <v>34</v>
      </c>
      <c r="C7" s="76" t="s">
        <v>258</v>
      </c>
      <c r="D7" s="157" t="s">
        <v>108</v>
      </c>
      <c r="E7" s="157" t="s">
        <v>108</v>
      </c>
      <c r="F7" s="76" t="s">
        <v>87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4.75" customHeight="1" thickBot="1" x14ac:dyDescent="0.5">
      <c r="A8" s="91" t="s">
        <v>13</v>
      </c>
      <c r="B8" s="278" t="s">
        <v>14</v>
      </c>
      <c r="C8" s="243"/>
      <c r="D8" s="243"/>
      <c r="E8" s="243"/>
      <c r="F8" s="243"/>
      <c r="G8" s="215" t="s">
        <v>229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41.25" customHeight="1" thickBot="1" x14ac:dyDescent="0.25">
      <c r="A9" s="91" t="s">
        <v>15</v>
      </c>
      <c r="B9" s="103" t="s">
        <v>34</v>
      </c>
      <c r="C9" s="103" t="s">
        <v>34</v>
      </c>
      <c r="D9" s="157" t="s">
        <v>90</v>
      </c>
      <c r="E9" s="157" t="s">
        <v>48</v>
      </c>
      <c r="F9" s="97" t="s">
        <v>34</v>
      </c>
      <c r="G9" s="216" t="s">
        <v>230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33.75" customHeight="1" thickBot="1" x14ac:dyDescent="0.25">
      <c r="A10" s="91" t="s">
        <v>16</v>
      </c>
      <c r="B10" s="103" t="s">
        <v>34</v>
      </c>
      <c r="C10" s="157" t="s">
        <v>431</v>
      </c>
      <c r="D10" s="157" t="s">
        <v>295</v>
      </c>
      <c r="E10" s="157" t="s">
        <v>89</v>
      </c>
      <c r="F10" s="157" t="s">
        <v>48</v>
      </c>
      <c r="G10" s="216" t="s">
        <v>231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35.25" customHeight="1" thickBot="1" x14ac:dyDescent="0.25">
      <c r="A11" s="91" t="s">
        <v>17</v>
      </c>
      <c r="B11" s="103" t="s">
        <v>34</v>
      </c>
      <c r="C11" s="103" t="s">
        <v>34</v>
      </c>
      <c r="D11" s="97" t="s">
        <v>126</v>
      </c>
      <c r="E11" s="97" t="s">
        <v>34</v>
      </c>
      <c r="F11" s="97" t="s">
        <v>34</v>
      </c>
      <c r="G11" s="216" t="s">
        <v>232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35.25" customHeight="1" x14ac:dyDescent="0.2">
      <c r="A12" s="242" t="s">
        <v>293</v>
      </c>
      <c r="B12" s="243"/>
      <c r="C12" s="243"/>
      <c r="D12" s="243"/>
      <c r="E12" s="243"/>
      <c r="F12" s="24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46.5" x14ac:dyDescent="0.2">
      <c r="A13" s="62" t="s">
        <v>1</v>
      </c>
      <c r="B13" s="62" t="s">
        <v>2</v>
      </c>
      <c r="C13" s="62" t="s">
        <v>3</v>
      </c>
      <c r="D13" s="62" t="s">
        <v>4</v>
      </c>
      <c r="E13" s="62" t="s">
        <v>5</v>
      </c>
      <c r="F13" s="62" t="s">
        <v>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47.25" customHeight="1" x14ac:dyDescent="0.2">
      <c r="A14" s="91" t="s">
        <v>7</v>
      </c>
      <c r="B14" s="157" t="s">
        <v>57</v>
      </c>
      <c r="C14" s="103" t="s">
        <v>34</v>
      </c>
      <c r="D14" s="157" t="s">
        <v>88</v>
      </c>
      <c r="E14" s="103" t="s">
        <v>34</v>
      </c>
      <c r="F14" s="103" t="s">
        <v>34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47.25" customHeight="1" x14ac:dyDescent="0.2">
      <c r="A15" s="91" t="s">
        <v>8</v>
      </c>
      <c r="B15" s="103" t="s">
        <v>34</v>
      </c>
      <c r="C15" s="157" t="s">
        <v>88</v>
      </c>
      <c r="D15" s="157" t="s">
        <v>57</v>
      </c>
      <c r="E15" s="103" t="s">
        <v>34</v>
      </c>
      <c r="F15" s="103" t="s">
        <v>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34.5" customHeight="1" x14ac:dyDescent="0.2">
      <c r="A16" s="91" t="s">
        <v>9</v>
      </c>
      <c r="B16" s="157" t="s">
        <v>89</v>
      </c>
      <c r="C16" s="103" t="s">
        <v>34</v>
      </c>
      <c r="D16" s="103" t="s">
        <v>34</v>
      </c>
      <c r="E16" s="103" t="s">
        <v>34</v>
      </c>
      <c r="F16" s="157" t="s">
        <v>88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7" ht="47.25" customHeight="1" thickBot="1" x14ac:dyDescent="0.25">
      <c r="A17" s="91" t="s">
        <v>11</v>
      </c>
      <c r="B17" s="157" t="s">
        <v>90</v>
      </c>
      <c r="C17" s="157" t="s">
        <v>322</v>
      </c>
      <c r="D17" s="157" t="s">
        <v>90</v>
      </c>
      <c r="E17" s="157" t="s">
        <v>90</v>
      </c>
      <c r="F17" s="157" t="s">
        <v>108</v>
      </c>
      <c r="G17" s="1"/>
      <c r="H17" s="1"/>
      <c r="I17" s="7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7" ht="42" customHeight="1" thickBot="1" x14ac:dyDescent="0.25">
      <c r="A18" s="91" t="s">
        <v>13</v>
      </c>
      <c r="B18" s="244" t="s">
        <v>14</v>
      </c>
      <c r="C18" s="244"/>
      <c r="D18" s="244"/>
      <c r="E18" s="244"/>
      <c r="F18" s="244"/>
      <c r="G18" s="215" t="s">
        <v>229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7" ht="47.25" customHeight="1" thickBot="1" x14ac:dyDescent="0.25">
      <c r="A19" s="91" t="s">
        <v>15</v>
      </c>
      <c r="B19" s="157" t="s">
        <v>48</v>
      </c>
      <c r="C19" s="76" t="s">
        <v>258</v>
      </c>
      <c r="D19" s="157" t="s">
        <v>108</v>
      </c>
      <c r="E19" s="157" t="s">
        <v>108</v>
      </c>
      <c r="F19" s="76" t="s">
        <v>87</v>
      </c>
      <c r="G19" s="216" t="s">
        <v>230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7" ht="47.25" customHeight="1" thickBot="1" x14ac:dyDescent="0.25">
      <c r="A20" s="91" t="s">
        <v>16</v>
      </c>
      <c r="B20" s="157" t="s">
        <v>48</v>
      </c>
      <c r="C20" s="76" t="s">
        <v>258</v>
      </c>
      <c r="D20" s="157" t="s">
        <v>295</v>
      </c>
      <c r="E20" s="103" t="s">
        <v>34</v>
      </c>
      <c r="F20" s="76" t="s">
        <v>87</v>
      </c>
      <c r="G20" s="216" t="s">
        <v>231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7" ht="47.25" customHeight="1" thickBot="1" x14ac:dyDescent="0.25">
      <c r="A21" s="91" t="s">
        <v>17</v>
      </c>
      <c r="B21" s="103" t="s">
        <v>34</v>
      </c>
      <c r="C21" s="76" t="s">
        <v>258</v>
      </c>
      <c r="D21" s="103" t="s">
        <v>34</v>
      </c>
      <c r="E21" s="103" t="s">
        <v>34</v>
      </c>
      <c r="F21" s="76" t="s">
        <v>87</v>
      </c>
      <c r="G21" s="216" t="s">
        <v>232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4.75" customHeight="1" x14ac:dyDescent="0.2">
      <c r="A22" s="8"/>
      <c r="B22" s="8"/>
      <c r="C22" s="8"/>
      <c r="D22" s="8"/>
      <c r="E22" s="8"/>
      <c r="F22" s="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39.75" customHeight="1" x14ac:dyDescent="0.2">
      <c r="A23" s="48" t="s">
        <v>18</v>
      </c>
      <c r="B23" s="48" t="s">
        <v>19</v>
      </c>
      <c r="C23" s="48" t="s">
        <v>20</v>
      </c>
      <c r="D23" s="48" t="s">
        <v>21</v>
      </c>
      <c r="E23" s="49" t="s">
        <v>22</v>
      </c>
      <c r="F23" s="49" t="s">
        <v>23</v>
      </c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7" ht="39.75" customHeight="1" x14ac:dyDescent="0.2">
      <c r="A24" s="88" t="s">
        <v>56</v>
      </c>
      <c r="B24" s="157" t="s">
        <v>57</v>
      </c>
      <c r="C24" s="85" t="s">
        <v>111</v>
      </c>
      <c r="D24" s="236" t="s">
        <v>282</v>
      </c>
      <c r="E24" s="96"/>
      <c r="F24" s="86" t="s">
        <v>58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7" ht="39.75" customHeight="1" x14ac:dyDescent="0.2">
      <c r="A25" s="88" t="s">
        <v>59</v>
      </c>
      <c r="B25" s="157" t="s">
        <v>90</v>
      </c>
      <c r="C25" s="85" t="s">
        <v>111</v>
      </c>
      <c r="D25" s="84" t="s">
        <v>215</v>
      </c>
      <c r="E25" s="96"/>
      <c r="F25" s="86" t="s">
        <v>27</v>
      </c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7" ht="39.75" customHeight="1" x14ac:dyDescent="0.2">
      <c r="A26" s="88" t="s">
        <v>92</v>
      </c>
      <c r="B26" s="157" t="s">
        <v>93</v>
      </c>
      <c r="C26" s="85" t="s">
        <v>111</v>
      </c>
      <c r="D26" s="233" t="s">
        <v>280</v>
      </c>
      <c r="E26" s="96"/>
      <c r="F26" s="234" t="s">
        <v>27</v>
      </c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39.75" customHeight="1" x14ac:dyDescent="0.2">
      <c r="A27" s="88" t="s">
        <v>60</v>
      </c>
      <c r="B27" s="157" t="s">
        <v>48</v>
      </c>
      <c r="C27" s="85" t="s">
        <v>111</v>
      </c>
      <c r="D27" s="157" t="s">
        <v>270</v>
      </c>
      <c r="E27" s="96"/>
      <c r="F27" s="86" t="s">
        <v>25</v>
      </c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39.75" customHeight="1" x14ac:dyDescent="0.2">
      <c r="A28" s="88" t="s">
        <v>109</v>
      </c>
      <c r="B28" s="157" t="s">
        <v>108</v>
      </c>
      <c r="C28" s="85" t="s">
        <v>225</v>
      </c>
      <c r="D28" s="60" t="s">
        <v>227</v>
      </c>
      <c r="E28" s="96" t="s">
        <v>410</v>
      </c>
      <c r="F28" s="86" t="s">
        <v>28</v>
      </c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39.75" customHeight="1" x14ac:dyDescent="0.2">
      <c r="A29" s="88" t="s">
        <v>94</v>
      </c>
      <c r="B29" s="79" t="s">
        <v>89</v>
      </c>
      <c r="C29" s="85" t="s">
        <v>111</v>
      </c>
      <c r="D29" s="84" t="s">
        <v>212</v>
      </c>
      <c r="E29" s="96"/>
      <c r="F29" s="86" t="s">
        <v>25</v>
      </c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7" ht="36" customHeight="1" x14ac:dyDescent="0.2">
      <c r="A30" s="88" t="s">
        <v>95</v>
      </c>
      <c r="B30" s="79" t="s">
        <v>91</v>
      </c>
      <c r="C30" s="85" t="s">
        <v>26</v>
      </c>
      <c r="D30" s="84" t="s">
        <v>208</v>
      </c>
      <c r="E30" s="96"/>
      <c r="F30" s="86" t="s">
        <v>96</v>
      </c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7" ht="15.75" customHeight="1" x14ac:dyDescent="0.2">
      <c r="A31" s="1"/>
      <c r="B31" s="1"/>
      <c r="C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7" ht="15.75" customHeight="1" x14ac:dyDescent="0.2">
      <c r="A32" s="1"/>
      <c r="B32" s="1"/>
      <c r="C32" s="1"/>
      <c r="D32" s="1"/>
      <c r="E32" s="1"/>
      <c r="F32" s="15">
        <v>17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"/>
      <c r="B35" s="1"/>
      <c r="C35" s="1"/>
      <c r="D35" s="1"/>
      <c r="E35" s="1">
        <f>68+34+51</f>
        <v>153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"/>
      <c r="B36" s="1"/>
      <c r="C36" s="1"/>
      <c r="D36" s="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"/>
    <row r="231" spans="1:25" ht="15.75" customHeight="1" x14ac:dyDescent="0.2"/>
    <row r="232" spans="1:25" ht="15.75" customHeight="1" x14ac:dyDescent="0.2"/>
    <row r="233" spans="1:25" ht="15.75" customHeight="1" x14ac:dyDescent="0.2"/>
    <row r="234" spans="1:25" ht="15.75" customHeight="1" x14ac:dyDescent="0.2"/>
    <row r="235" spans="1:25" ht="15.75" customHeight="1" x14ac:dyDescent="0.2"/>
    <row r="236" spans="1:25" ht="15.75" customHeight="1" x14ac:dyDescent="0.2"/>
    <row r="237" spans="1:25" ht="15.75" customHeight="1" x14ac:dyDescent="0.2"/>
    <row r="238" spans="1:25" ht="15.75" customHeight="1" x14ac:dyDescent="0.2"/>
    <row r="239" spans="1:25" ht="15.75" customHeight="1" x14ac:dyDescent="0.2"/>
    <row r="240" spans="1:25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1:F1"/>
    <mergeCell ref="A2:F2"/>
    <mergeCell ref="B8:F8"/>
    <mergeCell ref="A12:F12"/>
    <mergeCell ref="B18:F18"/>
  </mergeCells>
  <conditionalFormatting sqref="C28">
    <cfRule type="containsText" dxfId="65" priority="16" operator="containsText" text="&quot;&quot;">
      <formula>NOT(ISERROR(SEARCH((""""""),(C28))))</formula>
    </cfRule>
  </conditionalFormatting>
  <conditionalFormatting sqref="C28">
    <cfRule type="containsText" dxfId="64" priority="17" operator="containsText" text="&quot;&quot;">
      <formula>NOT(ISERROR(SEARCH((""""""),(C28))))</formula>
    </cfRule>
  </conditionalFormatting>
  <conditionalFormatting sqref="C28">
    <cfRule type="containsText" dxfId="63" priority="18" operator="containsText" text="&quot;&quot;">
      <formula>NOT(ISERROR(SEARCH((""""""),(C28))))</formula>
    </cfRule>
  </conditionalFormatting>
  <conditionalFormatting sqref="C30">
    <cfRule type="containsText" dxfId="62" priority="19" operator="containsText" text="&quot;&quot;">
      <formula>NOT(ISERROR(SEARCH((""""""),(C30))))</formula>
    </cfRule>
  </conditionalFormatting>
  <conditionalFormatting sqref="C30">
    <cfRule type="containsText" dxfId="61" priority="20" operator="containsText" text="&quot;&quot;">
      <formula>NOT(ISERROR(SEARCH((""""""),(C30))))</formula>
    </cfRule>
  </conditionalFormatting>
  <conditionalFormatting sqref="C30">
    <cfRule type="containsText" dxfId="60" priority="21" operator="containsText" text="&quot;&quot;">
      <formula>NOT(ISERROR(SEARCH((""""""),(C30))))</formula>
    </cfRule>
  </conditionalFormatting>
  <conditionalFormatting sqref="C24">
    <cfRule type="containsText" dxfId="59" priority="13" operator="containsText" text="&quot;&quot;">
      <formula>NOT(ISERROR(SEARCH((""""""),(C24))))</formula>
    </cfRule>
  </conditionalFormatting>
  <conditionalFormatting sqref="C24">
    <cfRule type="containsText" dxfId="58" priority="14" operator="containsText" text="&quot;&quot;">
      <formula>NOT(ISERROR(SEARCH((""""""),(C24))))</formula>
    </cfRule>
  </conditionalFormatting>
  <conditionalFormatting sqref="C24">
    <cfRule type="containsText" dxfId="57" priority="15" operator="containsText" text="&quot;&quot;">
      <formula>NOT(ISERROR(SEARCH((""""""),(C24))))</formula>
    </cfRule>
  </conditionalFormatting>
  <conditionalFormatting sqref="C25">
    <cfRule type="containsText" dxfId="56" priority="10" operator="containsText" text="&quot;&quot;">
      <formula>NOT(ISERROR(SEARCH((""""""),(C25))))</formula>
    </cfRule>
  </conditionalFormatting>
  <conditionalFormatting sqref="C25">
    <cfRule type="containsText" dxfId="55" priority="11" operator="containsText" text="&quot;&quot;">
      <formula>NOT(ISERROR(SEARCH((""""""),(C25))))</formula>
    </cfRule>
  </conditionalFormatting>
  <conditionalFormatting sqref="C25">
    <cfRule type="containsText" dxfId="54" priority="12" operator="containsText" text="&quot;&quot;">
      <formula>NOT(ISERROR(SEARCH((""""""),(C25))))</formula>
    </cfRule>
  </conditionalFormatting>
  <conditionalFormatting sqref="C26">
    <cfRule type="containsText" dxfId="53" priority="7" operator="containsText" text="&quot;&quot;">
      <formula>NOT(ISERROR(SEARCH((""""""),(C26))))</formula>
    </cfRule>
  </conditionalFormatting>
  <conditionalFormatting sqref="C26">
    <cfRule type="containsText" dxfId="52" priority="8" operator="containsText" text="&quot;&quot;">
      <formula>NOT(ISERROR(SEARCH((""""""),(C26))))</formula>
    </cfRule>
  </conditionalFormatting>
  <conditionalFormatting sqref="C26">
    <cfRule type="containsText" dxfId="51" priority="9" operator="containsText" text="&quot;&quot;">
      <formula>NOT(ISERROR(SEARCH((""""""),(C26))))</formula>
    </cfRule>
  </conditionalFormatting>
  <conditionalFormatting sqref="C27">
    <cfRule type="containsText" dxfId="50" priority="4" operator="containsText" text="&quot;&quot;">
      <formula>NOT(ISERROR(SEARCH((""""""),(C27))))</formula>
    </cfRule>
  </conditionalFormatting>
  <conditionalFormatting sqref="C27">
    <cfRule type="containsText" dxfId="49" priority="5" operator="containsText" text="&quot;&quot;">
      <formula>NOT(ISERROR(SEARCH((""""""),(C27))))</formula>
    </cfRule>
  </conditionalFormatting>
  <conditionalFormatting sqref="C27">
    <cfRule type="containsText" dxfId="48" priority="6" operator="containsText" text="&quot;&quot;">
      <formula>NOT(ISERROR(SEARCH((""""""),(C27))))</formula>
    </cfRule>
  </conditionalFormatting>
  <conditionalFormatting sqref="C29">
    <cfRule type="containsText" dxfId="47" priority="1" operator="containsText" text="&quot;&quot;">
      <formula>NOT(ISERROR(SEARCH((""""""),(C29))))</formula>
    </cfRule>
  </conditionalFormatting>
  <conditionalFormatting sqref="C29">
    <cfRule type="containsText" dxfId="46" priority="2" operator="containsText" text="&quot;&quot;">
      <formula>NOT(ISERROR(SEARCH((""""""),(C29))))</formula>
    </cfRule>
  </conditionalFormatting>
  <conditionalFormatting sqref="C29">
    <cfRule type="containsText" dxfId="45" priority="3" operator="containsText" text="&quot;&quot;">
      <formula>NOT(ISERROR(SEARCH((""""""),(C29))))</formula>
    </cfRule>
  </conditionalFormatting>
  <printOptions horizontalCentered="1"/>
  <pageMargins left="0.17" right="0.17" top="0.17" bottom="0.17" header="0" footer="0"/>
  <pageSetup scale="61" orientation="landscape" horizontalDpi="4294967295" verticalDpi="4294967295" r:id="rId1"/>
  <rowBreaks count="1" manualBreakCount="1">
    <brk id="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Courses</vt:lpstr>
      <vt:lpstr>EE-12 </vt:lpstr>
      <vt:lpstr>EE-13 </vt:lpstr>
      <vt:lpstr>EE-14 </vt:lpstr>
      <vt:lpstr>EE-15</vt:lpstr>
      <vt:lpstr>SE-11 </vt:lpstr>
      <vt:lpstr>SE-12 </vt:lpstr>
      <vt:lpstr>SE-13 </vt:lpstr>
      <vt:lpstr>SE-14</vt:lpstr>
      <vt:lpstr>CS-10 </vt:lpstr>
      <vt:lpstr>CS-11 </vt:lpstr>
      <vt:lpstr>CS-12 </vt:lpstr>
      <vt:lpstr>CS-13</vt:lpstr>
      <vt:lpstr>DS-1</vt:lpstr>
      <vt:lpstr>Minors</vt:lpstr>
      <vt:lpstr>'CS-10 '!Print_Area</vt:lpstr>
      <vt:lpstr>'CS-11 '!Print_Area</vt:lpstr>
      <vt:lpstr>'CS-12 '!Print_Area</vt:lpstr>
      <vt:lpstr>'CS-13'!Print_Area</vt:lpstr>
      <vt:lpstr>'DS-1'!Print_Area</vt:lpstr>
      <vt:lpstr>'EE-12 '!Print_Area</vt:lpstr>
      <vt:lpstr>'EE-13 '!Print_Area</vt:lpstr>
      <vt:lpstr>'EE-14 '!Print_Area</vt:lpstr>
      <vt:lpstr>'EE-15'!Print_Area</vt:lpstr>
      <vt:lpstr>Minors!Print_Area</vt:lpstr>
      <vt:lpstr>'SE-11 '!Print_Area</vt:lpstr>
      <vt:lpstr>'SE-12 '!Print_Area</vt:lpstr>
      <vt:lpstr>'SE-13 '!Print_Area</vt:lpstr>
      <vt:lpstr>'SE-14'!Print_Area</vt:lpstr>
      <vt:lpstr>Courses!Print_Titles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Ehtisham</dc:creator>
  <cp:lastModifiedBy>seecs</cp:lastModifiedBy>
  <cp:lastPrinted>2023-09-08T10:31:34Z</cp:lastPrinted>
  <dcterms:created xsi:type="dcterms:W3CDTF">2022-08-01T06:13:35Z</dcterms:created>
  <dcterms:modified xsi:type="dcterms:W3CDTF">2023-09-08T10:42:42Z</dcterms:modified>
</cp:coreProperties>
</file>