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mel Graham\Desktop\Real Estate\All Property Lists\Excel\"/>
    </mc:Choice>
  </mc:AlternateContent>
  <bookViews>
    <workbookView xWindow="0" yWindow="0" windowWidth="18984" windowHeight="950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Sheet1!$A$1:$G$355</definedName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D99" i="1" l="1"/>
  <c r="D100" i="1"/>
  <c r="D101" i="1"/>
  <c r="D102" i="1"/>
  <c r="D103" i="1"/>
  <c r="D104" i="1"/>
  <c r="D2" i="1" l="1"/>
  <c r="D282" i="1"/>
  <c r="D283" i="1"/>
  <c r="D145" i="1"/>
  <c r="D281" i="1"/>
  <c r="D328" i="1"/>
  <c r="D329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</calcChain>
</file>

<file path=xl/sharedStrings.xml><?xml version="1.0" encoding="utf-8"?>
<sst xmlns="http://schemas.openxmlformats.org/spreadsheetml/2006/main" count="2125" uniqueCount="741">
  <si>
    <t>Open</t>
  </si>
  <si>
    <t>Parcel Number</t>
  </si>
  <si>
    <t>Address</t>
  </si>
  <si>
    <t>Description</t>
  </si>
  <si>
    <t>Project Area</t>
  </si>
  <si>
    <t>Central Industrial</t>
  </si>
  <si>
    <t>5138-013-068</t>
  </si>
  <si>
    <t>1001 S HOPE ST</t>
  </si>
  <si>
    <t>O I HOPE L P as owner per Assessor, CRA maintains ground lease, covenants and conditions on property.</t>
  </si>
  <si>
    <t>City Center</t>
  </si>
  <si>
    <t>5138-013-069</t>
  </si>
  <si>
    <t>5138-013-067</t>
  </si>
  <si>
    <t>5131-026-029</t>
  </si>
  <si>
    <t>1011 E ADAMS BLVD</t>
  </si>
  <si>
    <t>ADAMS 935 L P as owner per Assessor - CRA holds commercial use easement on property only.</t>
  </si>
  <si>
    <t>Council District 9</t>
  </si>
  <si>
    <t>5131-026-028</t>
  </si>
  <si>
    <t>Wilshire Center / Koreatown</t>
  </si>
  <si>
    <t>5137-013-910</t>
  </si>
  <si>
    <t>1016 Valencia St</t>
  </si>
  <si>
    <t>Bill Cruz Childcare Center
Loan 872378</t>
  </si>
  <si>
    <t>Pico Union 1</t>
  </si>
  <si>
    <t>5137-013-908</t>
  </si>
  <si>
    <t>5137-013-911</t>
  </si>
  <si>
    <t>5137-013-907</t>
  </si>
  <si>
    <t>4286-017-901</t>
  </si>
  <si>
    <t>102 Navy St</t>
  </si>
  <si>
    <t>Navy Blue  Apartments Loan 875612</t>
  </si>
  <si>
    <t/>
  </si>
  <si>
    <t>6048-012-932</t>
  </si>
  <si>
    <t>10221 S Compton Ave</t>
  </si>
  <si>
    <t>Small piece of land dedicated for driveway</t>
  </si>
  <si>
    <t>Watts</t>
  </si>
  <si>
    <t>6048-012-027</t>
  </si>
  <si>
    <t>&lt;div&gt;Watts Civic Center, ground lease through 2040. &amp;nbsp;CRA/LA owns property, tenant owns improvements - reverts to CRA/LA at end of lease.&lt;/div&gt;</t>
  </si>
  <si>
    <t>5137-013-909</t>
  </si>
  <si>
    <t xml:space="preserve"> Pascual Reyes Townhouses
under construction
Loan 872378</t>
  </si>
  <si>
    <t>5137-013-906</t>
  </si>
  <si>
    <t>5137-013-905</t>
  </si>
  <si>
    <t>5137-013-904</t>
  </si>
  <si>
    <t>5137-013-903</t>
  </si>
  <si>
    <t>5137-013-902</t>
  </si>
  <si>
    <t>5137-013-901</t>
  </si>
  <si>
    <t>5114-014-906</t>
  </si>
  <si>
    <t>1034 E Martin Luther King Jr Blvd</t>
  </si>
  <si>
    <t>Apartment bldg.</t>
  </si>
  <si>
    <t>5114-014-907</t>
  </si>
  <si>
    <t>6065-023-906</t>
  </si>
  <si>
    <t>10341 S Graham Ave</t>
  </si>
  <si>
    <t>Train station plus vacant land</t>
  </si>
  <si>
    <t>5078-012-900</t>
  </si>
  <si>
    <t>Vacant Lot</t>
  </si>
  <si>
    <t>6007-003-902</t>
  </si>
  <si>
    <t>1040 E Slauson Ave</t>
  </si>
  <si>
    <t>Vacant parcel of land.  Land acquired through eminent domain.</t>
  </si>
  <si>
    <t>6007-003-901</t>
  </si>
  <si>
    <t>6007-003-903</t>
  </si>
  <si>
    <t>6007-003-900</t>
  </si>
  <si>
    <t>5078-017-901</t>
  </si>
  <si>
    <t>&lt;div&gt;Former 5-unit duplexes and one single family unit. &amp;nbsp;Structures demolished.&lt;/div&gt;</t>
  </si>
  <si>
    <t>5138-013-061</t>
  </si>
  <si>
    <t>1050 S FLOWER ST</t>
  </si>
  <si>
    <t>F C METROPOLITAN LOFTS LLC as owner per Assessor, CRA maintains ground lease, covenants and conditions on property.</t>
  </si>
  <si>
    <t>5138-013-072</t>
  </si>
  <si>
    <t>5138-013-071</t>
  </si>
  <si>
    <t>5138-013-062</t>
  </si>
  <si>
    <t>5138-013-060</t>
  </si>
  <si>
    <t>5138-013-039</t>
  </si>
  <si>
    <t>5138-013-040</t>
  </si>
  <si>
    <t>5138-013-070</t>
  </si>
  <si>
    <t>5174-018-900</t>
  </si>
  <si>
    <t>110 S BOYLE AVE</t>
  </si>
  <si>
    <t>&lt;div&gt;Former Laundromat, since been demolished. &amp;nbsp;&lt;/div&gt;</t>
  </si>
  <si>
    <t>Adelante Eastside</t>
  </si>
  <si>
    <t>5161-012-014</t>
  </si>
  <si>
    <t>110 S San Pedro St</t>
  </si>
  <si>
    <t>&lt;div&gt;San Pedro Firm Apts. &amp;nbsp;CRA/LA owns land, with lease that expires 12/31/2044.&lt;/div&gt;</t>
  </si>
  <si>
    <t>Little Tokyo</t>
  </si>
  <si>
    <t>North Hollywood</t>
  </si>
  <si>
    <t>2350-018-915</t>
  </si>
  <si>
    <t>11115 McCormick St</t>
  </si>
  <si>
    <t>&lt;div&gt;Vacant lot, small remnant parcel from NoHo project.&lt;/div&gt;</t>
  </si>
  <si>
    <t>5136-018-902</t>
  </si>
  <si>
    <t>1115 S Alvarado St</t>
  </si>
  <si>
    <t>Agency foreclosed on defaulted loan.  Unsafe building demolished, site vacant.</t>
  </si>
  <si>
    <t>5137-024-924</t>
  </si>
  <si>
    <t xml:space="preserve">1119 Albany St                     </t>
  </si>
  <si>
    <t>1 bedroom Condominium-VISTA MONTOYA</t>
  </si>
  <si>
    <t>5137-024-927</t>
  </si>
  <si>
    <t>5055-021-027</t>
  </si>
  <si>
    <t>1119 W 25TH ST</t>
  </si>
  <si>
    <t>OBRIEN, ADRIENNE AND as owner per Assessor - location of CRA's Central Maintenenace facility site, keep in Risk Management list.</t>
  </si>
  <si>
    <t>5055-022-035</t>
  </si>
  <si>
    <t>1177 W. 25th St.</t>
  </si>
  <si>
    <t>Ground Lease, Loan 871726</t>
  </si>
  <si>
    <t>Adams/Normandie</t>
  </si>
  <si>
    <t>5114-032-900</t>
  </si>
  <si>
    <t>1221 East 40th Place</t>
  </si>
  <si>
    <t>Ralph Bunche Heritage Home, which is considered a Historical Museum</t>
  </si>
  <si>
    <t>5172-008-902</t>
  </si>
  <si>
    <t>1300 East First Street</t>
  </si>
  <si>
    <t>Industrial building operated by Ocean Seafood.  Processing plant for fresh sea urchins for Japanese restaurants in the local area.</t>
  </si>
  <si>
    <t>5172-008-901</t>
  </si>
  <si>
    <t>5172-008-900</t>
  </si>
  <si>
    <t>5135-022-900</t>
  </si>
  <si>
    <t>1316, 1318 S Union Ave</t>
  </si>
  <si>
    <t>Single Family Residence, former Pico Union 1 Site Office.</t>
  </si>
  <si>
    <t>5135-023-914</t>
  </si>
  <si>
    <t>1318 S Union Ave</t>
  </si>
  <si>
    <t>5546-016-900</t>
  </si>
  <si>
    <t>1357 Vine St</t>
  </si>
  <si>
    <t>&lt;div&gt;Project stalled due to economy, probably 5 years away from project start. &amp;nbsp;Will make offer to AMAS to purchase, otherwise may need to convey or potentially liquidate.&lt;/div&gt;</t>
  </si>
  <si>
    <t>Hollywood</t>
  </si>
  <si>
    <t>2513-006-900</t>
  </si>
  <si>
    <t>13574 W Foothill Blvd</t>
  </si>
  <si>
    <t>&lt;div&gt;Vacant parcel. &amp;nbsp;&lt;/div&gt;</t>
  </si>
  <si>
    <t>Pacoima/Panorama City</t>
  </si>
  <si>
    <t>Broadway/Manchester</t>
  </si>
  <si>
    <t>5546-015-900</t>
  </si>
  <si>
    <t>1400 N Ivar Ave</t>
  </si>
  <si>
    <t>&lt;div&gt;Cinerama Dome Parking Facility. &amp;nbsp;Reciprocal lease agreement with lease restrictions that restrict parking rates.&lt;/div&gt;</t>
  </si>
  <si>
    <t>5134-007-913</t>
  </si>
  <si>
    <t>1403 W 12Th Pl</t>
  </si>
  <si>
    <t>Corner Cut</t>
  </si>
  <si>
    <t>CBD Amended</t>
  </si>
  <si>
    <t>5137-030-916</t>
  </si>
  <si>
    <t>1423 W 012 St</t>
  </si>
  <si>
    <t>&lt;div&gt;Crescent Court Townhomes Loan 871796. &amp;nbsp;Existing 30-year lease set to expire.&lt;/div&gt;</t>
  </si>
  <si>
    <t>6048-012-930</t>
  </si>
  <si>
    <t>1501 E 103rd St</t>
  </si>
  <si>
    <t>&lt;div&gt;Old Watts Library site, currently used for storage.&lt;/div&gt;</t>
  </si>
  <si>
    <t>5134-012-901</t>
  </si>
  <si>
    <t>1515 S Hope St</t>
  </si>
  <si>
    <t>&lt;div&gt;Villa De Esperanza plus park and playground&lt;/div&gt;</t>
  </si>
  <si>
    <t>5134-012-900</t>
  </si>
  <si>
    <t>5547-017-029</t>
  </si>
  <si>
    <t>1552 N Schrader Blvd</t>
  </si>
  <si>
    <t>Casa Verde Apartments
Loan 872010</t>
  </si>
  <si>
    <t>5137-020-904</t>
  </si>
  <si>
    <t>1554 W 11Th Pl</t>
  </si>
  <si>
    <t xml:space="preserve">Pascual Reyes Housing, </t>
  </si>
  <si>
    <t>5137-025-904</t>
  </si>
  <si>
    <t>Community Garden (small parcel)</t>
  </si>
  <si>
    <t>5137-025-902</t>
  </si>
  <si>
    <t>5137-025-903</t>
  </si>
  <si>
    <t>5137-025-901</t>
  </si>
  <si>
    <t>5546-009-906</t>
  </si>
  <si>
    <t>1601 Vine St</t>
  </si>
  <si>
    <t>Surface parking lot with a  small shop, a burger stand, parking operations and 2 billboards.</t>
  </si>
  <si>
    <t>5546-009-907</t>
  </si>
  <si>
    <t>5134-014-021</t>
  </si>
  <si>
    <t>1621 S Grand Ave</t>
  </si>
  <si>
    <t>Young  Apts. (Grand Ave)</t>
  </si>
  <si>
    <t>5135-017-909</t>
  </si>
  <si>
    <t>1632 Burlington Avenue.</t>
  </si>
  <si>
    <t>Corner Cut.</t>
  </si>
  <si>
    <t>6037-001-900</t>
  </si>
  <si>
    <t>1636 W Manchester Ave</t>
  </si>
  <si>
    <t>&lt;div&gt;Vacated Manchester Library site for proposed commercial development.&lt;/div&gt;</t>
  </si>
  <si>
    <t>Vermont Manchester</t>
  </si>
  <si>
    <t>6048-013-049</t>
  </si>
  <si>
    <t>1650 E Century Blvd</t>
  </si>
  <si>
    <t>Multi family residential</t>
  </si>
  <si>
    <t>6065-022-900</t>
  </si>
  <si>
    <t>1663 E 108th St</t>
  </si>
  <si>
    <t>&lt;div&gt;Small piece of land purchased from the railroad in 2003. &amp;nbsp;Originally intended to be part of MTA Park &amp;amp; Ride lot. &amp;nbsp;&lt;/div&gt;</t>
  </si>
  <si>
    <t>Watts Corridors</t>
  </si>
  <si>
    <t>5545-002-902</t>
  </si>
  <si>
    <t>1720 N Gower St</t>
  </si>
  <si>
    <t>Permanent supportive housing</t>
  </si>
  <si>
    <t>5545-002-900</t>
  </si>
  <si>
    <t>5545-002-901</t>
  </si>
  <si>
    <t>5572-031-901</t>
  </si>
  <si>
    <t>1801 N La Brea Ave</t>
  </si>
  <si>
    <t>La Brea/Franklin Apartments
Loan 871799
Also known as 1801 N. La Brea Ave Los Angeles CA 90046</t>
  </si>
  <si>
    <t>5053-026-911</t>
  </si>
  <si>
    <t>1806 W 27Th St</t>
  </si>
  <si>
    <t>&lt;div&gt;Halldale Park&lt;/div&gt;</t>
  </si>
  <si>
    <t>Normandie 5</t>
  </si>
  <si>
    <t>5053-026-902</t>
  </si>
  <si>
    <t>5053-026-903</t>
  </si>
  <si>
    <t>5053-026-905</t>
  </si>
  <si>
    <t>5053-026-906</t>
  </si>
  <si>
    <t>5053-026-907</t>
  </si>
  <si>
    <t>5053-026-908</t>
  </si>
  <si>
    <t>5053-026-901</t>
  </si>
  <si>
    <t>5053-026-910</t>
  </si>
  <si>
    <t>5053-026-904</t>
  </si>
  <si>
    <t>5053-026-913</t>
  </si>
  <si>
    <t>5053-026-914</t>
  </si>
  <si>
    <t>5053-026-915</t>
  </si>
  <si>
    <t>5053-026-917</t>
  </si>
  <si>
    <t>5053-026-918</t>
  </si>
  <si>
    <t>5053-026-919</t>
  </si>
  <si>
    <t>5053-026-909</t>
  </si>
  <si>
    <t>5053-026-920</t>
  </si>
  <si>
    <t>Halldale Park</t>
  </si>
  <si>
    <t>5053-026-900</t>
  </si>
  <si>
    <t>2125-036-900</t>
  </si>
  <si>
    <t>18128 Sherman Way</t>
  </si>
  <si>
    <t>&lt;div&gt;Small retail strip center.&lt;/div&gt;</t>
  </si>
  <si>
    <t>Reseda/Canoga Park</t>
  </si>
  <si>
    <t>2125-036-901</t>
  </si>
  <si>
    <t>Parking Lot to 18128 Sherman Way</t>
  </si>
  <si>
    <t>5544-002-900</t>
  </si>
  <si>
    <t>1816 N Wilton Place</t>
  </si>
  <si>
    <t>&lt;div&gt;SFR acquired through foreclosure. &amp;nbsp;Currently vacant, but will be turn over to non profit for transitional housing. CRA as owner per Assessor&lt;/div&gt;</t>
  </si>
  <si>
    <t>2125-036-902</t>
  </si>
  <si>
    <t>18210 Sherman Way</t>
  </si>
  <si>
    <t>Two-Story office building, built 1962, 50% occupied.</t>
  </si>
  <si>
    <t>2125-036-903</t>
  </si>
  <si>
    <t>18210 W Sherman Way</t>
  </si>
  <si>
    <t>Parking Lot</t>
  </si>
  <si>
    <t>6048-028-935</t>
  </si>
  <si>
    <t>1827 E 103rd St</t>
  </si>
  <si>
    <t>2119-020-900</t>
  </si>
  <si>
    <t>18447 Sherman Way</t>
  </si>
  <si>
    <t>&lt;div&gt;Reseda Theater (Vacant) plus additional parking.&lt;/div&gt;</t>
  </si>
  <si>
    <t>5174-016-027</t>
  </si>
  <si>
    <t>1914 E 1ST ST</t>
  </si>
  <si>
    <t>HOMEBOY INDUSTRIES as owner per Assessor - location of Eastside site office, keep in Risk Management list.</t>
  </si>
  <si>
    <t>Vacant lot</t>
  </si>
  <si>
    <t>Mid-City</t>
  </si>
  <si>
    <t>5053-012-037</t>
  </si>
  <si>
    <t>1934 Adams Blvd.</t>
  </si>
  <si>
    <t>5058-019-016</t>
  </si>
  <si>
    <t>1940 W 25Th St</t>
  </si>
  <si>
    <t>FAME</t>
  </si>
  <si>
    <t>6006-003-900</t>
  </si>
  <si>
    <t>200 East Slauson</t>
  </si>
  <si>
    <t xml:space="preserve">also known as: 5867 South Los Angeles Street, Los Angeles CA .  Industrial property with multiple tenants.  </t>
  </si>
  <si>
    <t>5149-010-266</t>
  </si>
  <si>
    <t>200 S GRAND AVE</t>
  </si>
  <si>
    <t>Bunker Hill</t>
  </si>
  <si>
    <t>5127-029-902</t>
  </si>
  <si>
    <t>206 E WASHINGTON BLVD</t>
  </si>
  <si>
    <t>&lt;div&gt;Former La Opinion Structure. &amp;nbsp;206 East Washington, 1918 South Los Angeles St&lt;/div&gt;</t>
  </si>
  <si>
    <t>5127-029-903</t>
  </si>
  <si>
    <t>5127-029-904</t>
  </si>
  <si>
    <t>5149-010-947</t>
  </si>
  <si>
    <t>208 S. Grand Ave.</t>
  </si>
  <si>
    <t>Air rights</t>
  </si>
  <si>
    <t>6053-006-918</t>
  </si>
  <si>
    <t>214, 226 W 94Th St</t>
  </si>
  <si>
    <t>6053-006-900</t>
  </si>
  <si>
    <t>6053-006-915</t>
  </si>
  <si>
    <t>6053-006-923</t>
  </si>
  <si>
    <t>6053-006-913</t>
  </si>
  <si>
    <t>6053-006-917</t>
  </si>
  <si>
    <t>6053-006-916</t>
  </si>
  <si>
    <t>6053-006-901</t>
  </si>
  <si>
    <t>6053-006-902</t>
  </si>
  <si>
    <t>6053-006-922</t>
  </si>
  <si>
    <t>6053-006-925</t>
  </si>
  <si>
    <t>6053-006-924</t>
  </si>
  <si>
    <t>6053-006-914</t>
  </si>
  <si>
    <t>5151-004-913</t>
  </si>
  <si>
    <t>220 S Hope St</t>
  </si>
  <si>
    <t>5151-004-911</t>
  </si>
  <si>
    <t>5151-004-912</t>
  </si>
  <si>
    <t>6053-006-052</t>
  </si>
  <si>
    <t>225 W COLDEN AVE</t>
  </si>
  <si>
    <t>COLDEN OAKS as owner per Assessor -  CRA maintains loans and covenants on property.</t>
  </si>
  <si>
    <t>5168-010-919</t>
  </si>
  <si>
    <t>2323 E 15Th St</t>
  </si>
  <si>
    <t>&lt;div&gt;Crown Coach former railyard. &amp;nbsp;Parcel has metals and VOC contamination, with cleanup funding from former owner and HUD BEDI grant.&lt;/div&gt;</t>
  </si>
  <si>
    <t>5073-018-902</t>
  </si>
  <si>
    <t>2375 W Washington Blvd</t>
  </si>
  <si>
    <t>Escrow has closed - Owner is leasing the premises on a month to month basis for a period not to exceed 12 months</t>
  </si>
  <si>
    <t>5073-018-901</t>
  </si>
  <si>
    <t>5073-018-900</t>
  </si>
  <si>
    <t>5151-014-913</t>
  </si>
  <si>
    <t>Parking lot, Parcel M-2, airspace parking lot above 2nd Street Tunnel.</t>
  </si>
  <si>
    <t>5168-010-921</t>
  </si>
  <si>
    <t>2449 E 16Th St</t>
  </si>
  <si>
    <t>&lt;div&gt;Crown Coach, Remnant Parcel. &amp;nbsp;Purchased along with APN 5168-010-918. &amp;nbsp;Crown Coach former railyard. &amp;nbsp;Parcel has metals and VOC contamination, with cleanup funding from former owner and HUD BEDI grant.&lt;/div&gt;</t>
  </si>
  <si>
    <t>5059-004-900</t>
  </si>
  <si>
    <t>2450 Crenshaw Blvd</t>
  </si>
  <si>
    <t>Nikki property with a sub-standard improvement</t>
  </si>
  <si>
    <t>5059-004-901</t>
  </si>
  <si>
    <t>5168-010-920</t>
  </si>
  <si>
    <t>2455 E Washington Blvd</t>
  </si>
  <si>
    <t>5168-010-908 has been combined into one parcel by assessor, now 5168-010-920. Vacant land</t>
  </si>
  <si>
    <t>5168-010-918</t>
  </si>
  <si>
    <t>2468 E 16Th St</t>
  </si>
  <si>
    <t>&lt;div&gt;Crown Coach, Remnant Parcel. &amp;nbsp;Across the street from the larger Crown Coach property. &amp;nbsp;Crown Coach former railyard. &amp;nbsp;Parcel has metals and VOC contamination, with cleanup funding from former owner and HUD BEDI grant.&lt;/div&gt;</t>
  </si>
  <si>
    <t>5149-010-027</t>
  </si>
  <si>
    <t>250 S Grand Ave</t>
  </si>
  <si>
    <t>Air rights Cal Plaza</t>
  </si>
  <si>
    <t>5049-016-908</t>
  </si>
  <si>
    <t>2515 S Sycamore Ave</t>
  </si>
  <si>
    <t>&lt;div&gt;Former 8 unit residential building, now demolished. &amp;nbsp;Acquired with CDBG funds.&lt;/div&gt;</t>
  </si>
  <si>
    <t>5161-020-923</t>
  </si>
  <si>
    <t>252 S San Pedro St</t>
  </si>
  <si>
    <t>Vacant land Old railroad right of way</t>
  </si>
  <si>
    <t>5049-016-907</t>
  </si>
  <si>
    <t>2520 Alsace Ave</t>
  </si>
  <si>
    <t>3 units residential</t>
  </si>
  <si>
    <t>5049-009-900</t>
  </si>
  <si>
    <t>2528  S. Orange Drive</t>
  </si>
  <si>
    <t>2 units residential</t>
  </si>
  <si>
    <t>5049-016-906</t>
  </si>
  <si>
    <t xml:space="preserve">2535 S SYCAMORE AVE                    </t>
  </si>
  <si>
    <t>&lt;div&gt;Former 8-unit residential building, now demolished.&lt;/div&gt;</t>
  </si>
  <si>
    <t>5151-015-911</t>
  </si>
  <si>
    <t>255 S GRAND AVE</t>
  </si>
  <si>
    <t>CRALA as owner by Assessor, current site of Grand Promenade Project, CRA maintains bond issues for site.</t>
  </si>
  <si>
    <t>5123-001-900</t>
  </si>
  <si>
    <t>2600 S Hoover St</t>
  </si>
  <si>
    <t xml:space="preserve">Casa De Rosas - Women's Transitional Housing with 32 SROs and 18 emergency shelter beds. Deeded to CRA through foreclosure.  </t>
  </si>
  <si>
    <t>Exposition/University Park</t>
  </si>
  <si>
    <t>5053-012-904</t>
  </si>
  <si>
    <t>2611 S Harvard Blvd</t>
  </si>
  <si>
    <t>Parking lot</t>
  </si>
  <si>
    <t>5053-001-037</t>
  </si>
  <si>
    <t>2615 S Western Ave</t>
  </si>
  <si>
    <t>Housing</t>
  </si>
  <si>
    <t>5053-001-031</t>
  </si>
  <si>
    <t>5053-012-900</t>
  </si>
  <si>
    <t>2616 S Hobart Blvd</t>
  </si>
  <si>
    <t>Fire house</t>
  </si>
  <si>
    <t>5053-029-906</t>
  </si>
  <si>
    <t>2707 S Halldale Ave</t>
  </si>
  <si>
    <t>5053-029-908</t>
  </si>
  <si>
    <t>5053-026-912</t>
  </si>
  <si>
    <t>2717 Halldale Ave</t>
  </si>
  <si>
    <t>5053-029-907</t>
  </si>
  <si>
    <t>2725 S Halldale Ave</t>
  </si>
  <si>
    <t>5169-028-901</t>
  </si>
  <si>
    <t>2750 E Washington Blvd</t>
  </si>
  <si>
    <t>&lt;div&gt;Vacant Parcel, former Alameda Corridor transit Authority Site. &amp;nbsp;Brownsfields site, cleanup underway with funding from TI and CDBG.&lt;/div&gt;</t>
  </si>
  <si>
    <t>5053-006-903</t>
  </si>
  <si>
    <t>3011 S Western Ave</t>
  </si>
  <si>
    <t xml:space="preserve">Former Fat Burger Site, currently vacated.  </t>
  </si>
  <si>
    <t>5053-006-900</t>
  </si>
  <si>
    <t>5053-006-902</t>
  </si>
  <si>
    <t>5053-006-901</t>
  </si>
  <si>
    <t>7418-025-900</t>
  </si>
  <si>
    <t>302 N Eubank Ave</t>
  </si>
  <si>
    <t>Corner cut</t>
  </si>
  <si>
    <t>Los Angeles Harbor</t>
  </si>
  <si>
    <t>7455-014-033</t>
  </si>
  <si>
    <t>302 W 5TH ST</t>
  </si>
  <si>
    <t>CGU CAPITAL GROUP LLC as owner per Assessor - location of L.A. Harbor site office, keep in Risk Management list.</t>
  </si>
  <si>
    <t>Beacon Street</t>
  </si>
  <si>
    <t>7451-018-021</t>
  </si>
  <si>
    <t>303 S. Pacific Ave</t>
  </si>
  <si>
    <t>&lt;div&gt;Commercial property on the Pacific Corridor. &amp;nbsp;Brownsfields parcel with cleanup funding from TI. &amp;nbsp;&amp;nbsp;Cleanup not started.&lt;/div&gt;</t>
  </si>
  <si>
    <t>Pacific Corridor</t>
  </si>
  <si>
    <t>5077-008-016</t>
  </si>
  <si>
    <t>3055 WILSHIRE BLVD</t>
  </si>
  <si>
    <t>3055 WILSHIRE LLC as owner per Assessor - location of CRA's Central site office, keep in Risk Management list.</t>
  </si>
  <si>
    <t>7424-016-906</t>
  </si>
  <si>
    <t>306 N Eubank Ave</t>
  </si>
  <si>
    <t>5148-014-904</t>
  </si>
  <si>
    <t>312 E 5Th St</t>
  </si>
  <si>
    <t>San Julian Park</t>
  </si>
  <si>
    <t>5039-019-923</t>
  </si>
  <si>
    <t>3216 S Hoover St</t>
  </si>
  <si>
    <t>Remnant Property</t>
  </si>
  <si>
    <t>Western Slauson</t>
  </si>
  <si>
    <t>5123-008-909</t>
  </si>
  <si>
    <t>5134-014-901</t>
  </si>
  <si>
    <t>330 Venice Blvd</t>
  </si>
  <si>
    <t>Vacant parcel</t>
  </si>
  <si>
    <t>Vacant land</t>
  </si>
  <si>
    <t>5149-019-034</t>
  </si>
  <si>
    <t>343 S Spring St</t>
  </si>
  <si>
    <t>&lt;div&gt;Broadway Spring Center&lt;/div&gt;</t>
  </si>
  <si>
    <t>5149-019-035</t>
  </si>
  <si>
    <t>5179-014-900</t>
  </si>
  <si>
    <t>3551 E 4Th St</t>
  </si>
  <si>
    <t>2 unit Multi-Family Residential</t>
  </si>
  <si>
    <t>5149-010-939</t>
  </si>
  <si>
    <t>361 S Hill St</t>
  </si>
  <si>
    <t>Park and Plaza  Parcel Y-1</t>
  </si>
  <si>
    <t>5161-017-920</t>
  </si>
  <si>
    <t>364 E 1St St</t>
  </si>
  <si>
    <t>Street</t>
  </si>
  <si>
    <t>5040-030-905</t>
  </si>
  <si>
    <t>3685 S Vermont Ave</t>
  </si>
  <si>
    <t>Mary McLeod Bethune Library owned by the City of LA-Library Dept. Vacant. Located across from USC campus.</t>
  </si>
  <si>
    <t>5032-003-900</t>
  </si>
  <si>
    <t>3700 W Martin Luther King Jr Blvd</t>
  </si>
  <si>
    <t>Vacant Commercial Lot used to be a swapmeet</t>
  </si>
  <si>
    <t>Crenshaw</t>
  </si>
  <si>
    <t>5032-003-006</t>
  </si>
  <si>
    <t>3742 W. MLK Blvd.</t>
  </si>
  <si>
    <t>5032-003-902</t>
  </si>
  <si>
    <t>3750 W Martin Luther King Jr Blvd</t>
  </si>
  <si>
    <t>Educational facility for the mentally disable and handicap</t>
  </si>
  <si>
    <t>5032-003-904</t>
  </si>
  <si>
    <t>3760 W MARTIN LUTHER KING JR BLVD</t>
  </si>
  <si>
    <t>Marlton Square.  2 story office building.</t>
  </si>
  <si>
    <t>5032-003-905</t>
  </si>
  <si>
    <t>3772 W MARTIN LUTHER KING JR BLVD</t>
  </si>
  <si>
    <t>Marlton Square  2 story office building.</t>
  </si>
  <si>
    <t>5032-004-900</t>
  </si>
  <si>
    <t>3800 W Martin Luther King Jr Blvd</t>
  </si>
  <si>
    <t>Operating Church, with share of parking lot.  Parking Lot area is estimated at 26347</t>
  </si>
  <si>
    <t>5046-004-900</t>
  </si>
  <si>
    <t>3900 W Jefferson Blvd</t>
  </si>
  <si>
    <t>&lt;div&gt;Recyling Center and Automotive Repair. &amp;nbsp;Brownsfields property with cleanup funding from TI, OSCR, and CDBG.&lt;/div&gt;</t>
  </si>
  <si>
    <t>5046-004-901</t>
  </si>
  <si>
    <t>5046-004-902</t>
  </si>
  <si>
    <t>5032-003-901</t>
  </si>
  <si>
    <t>4013 Marlton Ave</t>
  </si>
  <si>
    <t>5032-004-906</t>
  </si>
  <si>
    <t>4020 Buckingham Rd</t>
  </si>
  <si>
    <t>Buckingham Senior Place, acquired through foreclosure</t>
  </si>
  <si>
    <t>5032-004-902</t>
  </si>
  <si>
    <t>5032-004-901</t>
  </si>
  <si>
    <t>5032-004-903</t>
  </si>
  <si>
    <t>5032-004-904</t>
  </si>
  <si>
    <t>5032-004-905</t>
  </si>
  <si>
    <t>5032-003-903</t>
  </si>
  <si>
    <t>4023 MARLTON AVE</t>
  </si>
  <si>
    <t>Small retail strip center in Marlton Square.  141-142 Santa Barbara Plaza.</t>
  </si>
  <si>
    <t>5414-007-026</t>
  </si>
  <si>
    <t>415 W Bamboo Lane</t>
  </si>
  <si>
    <t>Bamboo Plaza Parking structure</t>
  </si>
  <si>
    <t>Chinatown</t>
  </si>
  <si>
    <t>5149-010-023</t>
  </si>
  <si>
    <t>420 W. 2nd Street</t>
  </si>
  <si>
    <t>&lt;div&gt;Surface over 2nd St. tunnes - leased by Automate Parking, Inc. &amp;nbsp;&lt;/div&gt;</t>
  </si>
  <si>
    <t>5115-019-907</t>
  </si>
  <si>
    <t>4225 S Central Ave</t>
  </si>
  <si>
    <t>Conduit finance by the CRA/LA.  Agency is providing $1.2 mill in first deed of trust, monthly payment should be $13,845, from Developer, Dunbar Hotel.</t>
  </si>
  <si>
    <t>5115-019-906</t>
  </si>
  <si>
    <t>5051-005-901</t>
  </si>
  <si>
    <t>4314 W ADAMS BLVD</t>
  </si>
  <si>
    <t>&lt;div&gt;Self Serve Car Wash Operation.&lt;/div&gt;</t>
  </si>
  <si>
    <t>5051-005-902</t>
  </si>
  <si>
    <t>5059-003-901</t>
  </si>
  <si>
    <t>4337 W Adams Blvd</t>
  </si>
  <si>
    <t>&lt;div&gt;Parcel of land that includes a vacant, partially demolished I story improvement.&lt;/div&gt;</t>
  </si>
  <si>
    <t>5059-003-900</t>
  </si>
  <si>
    <t>4347 W Adams Blvd</t>
  </si>
  <si>
    <t>Parcel of land that includes a vacant, partially demolished I story improvement.</t>
  </si>
  <si>
    <t>5013-013-013</t>
  </si>
  <si>
    <t>4401 CRENSHAW BLVD</t>
  </si>
  <si>
    <t>BAKEWELL HAWTHORNE LLC as owner per Assessor - location of South Los Angeles site office, keep in Risk Management list.</t>
  </si>
  <si>
    <t>5149-026-004</t>
  </si>
  <si>
    <t xml:space="preserve">448 S HILL ST                         </t>
  </si>
  <si>
    <t>Current location of Downtown site office, keep in Risk Management list. New listing.</t>
  </si>
  <si>
    <t>5302-010-923</t>
  </si>
  <si>
    <t>4500 E Via Marisol</t>
  </si>
  <si>
    <t>&lt;div&gt;Vacant land-parcel S. &amp;nbsp;Contains hillsides that require regular brush clearnance.&lt;/div&gt;</t>
  </si>
  <si>
    <t>Monterey Hills</t>
  </si>
  <si>
    <t>5302-009-923</t>
  </si>
  <si>
    <t>4604 N Armour Ave</t>
  </si>
  <si>
    <t>5301-017-902</t>
  </si>
  <si>
    <t>4650 N Armour Ave</t>
  </si>
  <si>
    <t>Vacant land (Slope)</t>
  </si>
  <si>
    <t>5147-007-901</t>
  </si>
  <si>
    <t>501 E 5Th St</t>
  </si>
  <si>
    <t>Vacant Parking Lot</t>
  </si>
  <si>
    <t>5147-007-005</t>
  </si>
  <si>
    <t>5148-014-905</t>
  </si>
  <si>
    <t>511 San Julian St</t>
  </si>
  <si>
    <t>5309-003-041</t>
  </si>
  <si>
    <t>5127 Huntington Dr N</t>
  </si>
  <si>
    <t>Villa Guadalupe Apartments.
Loan 871551</t>
  </si>
  <si>
    <t>5148-014-906</t>
  </si>
  <si>
    <t>513 San Julian St</t>
  </si>
  <si>
    <t>2350-018-079</t>
  </si>
  <si>
    <t>5200 LANKERSHIM BLVD</t>
  </si>
  <si>
    <t>5200 LANKERSHIM LLC as owner per Assessor - tied to development on APN 2350015115 above</t>
  </si>
  <si>
    <t>2350-017-904</t>
  </si>
  <si>
    <t>5203 Lankershim Blvd</t>
  </si>
  <si>
    <t>&lt;div&gt;The Arts &amp;nbsp;Park. &amp;nbsp;40% of parcel used for outdoor dining for adjacent Pitfire Pizza, also used as patio for public use. &amp;nbsp;Parcel is fully landscaped and contains community kiosk.&lt;/div&gt;</t>
  </si>
  <si>
    <t>5001-029-900</t>
  </si>
  <si>
    <t>5215 N Figueroa St</t>
  </si>
  <si>
    <t>Commercial/industrial 16 units</t>
  </si>
  <si>
    <t>2416-010-066</t>
  </si>
  <si>
    <t>5220 Harmony Ave</t>
  </si>
  <si>
    <t>2350-018-937</t>
  </si>
  <si>
    <t>5220 Lankershim Blvd.</t>
  </si>
  <si>
    <t>2416-024-011</t>
  </si>
  <si>
    <t>5240 RIVERTON AVE</t>
  </si>
  <si>
    <t>&lt;div&gt;As known as 10747 Magnolia Blvd &amp;amp; 5240 Riverton Ave, North Hollywood CA 91601, assembled site 2416-024-004 thru 011&lt;/div&gt;</t>
  </si>
  <si>
    <t>2416-024-010</t>
  </si>
  <si>
    <t>2416-024-009</t>
  </si>
  <si>
    <t>2416-024-008</t>
  </si>
  <si>
    <t>2416-024-007</t>
  </si>
  <si>
    <t>2416-024-006</t>
  </si>
  <si>
    <t>2416-024-005</t>
  </si>
  <si>
    <t>2416-024-004</t>
  </si>
  <si>
    <t>2416-009-031</t>
  </si>
  <si>
    <t>5243 Harmony Ave</t>
  </si>
  <si>
    <t>Residential units and a building</t>
  </si>
  <si>
    <t>2416-009-030</t>
  </si>
  <si>
    <t>2416-010-051</t>
  </si>
  <si>
    <t>5250 HARMONY AVE</t>
  </si>
  <si>
    <t>OPUS AT ECHO LP as owner per Assessor - CRA has groundlease for 55 years only. Property not available for sale/lease.</t>
  </si>
  <si>
    <t>2350-018-090</t>
  </si>
  <si>
    <t>5250 N LANKERSHIM BLVD</t>
  </si>
  <si>
    <t>SNYDER NOHO III LLC as owner per Assessor - tied to development on APN 2350015115, location of East Valley site office, keep in Risk Management list.</t>
  </si>
  <si>
    <t>2350-018-092</t>
  </si>
  <si>
    <t>2350-018-091</t>
  </si>
  <si>
    <t>5001-034-900</t>
  </si>
  <si>
    <t>5260 Figueroa St.</t>
  </si>
  <si>
    <t>Commercial/Industrial 16 units</t>
  </si>
  <si>
    <t>7424-012-900</t>
  </si>
  <si>
    <t>530 N Mcfarland Ave</t>
  </si>
  <si>
    <t>7424-012-901</t>
  </si>
  <si>
    <t>5302-008-906</t>
  </si>
  <si>
    <t>5321 Hawley Ave</t>
  </si>
  <si>
    <t>5302-008-904</t>
  </si>
  <si>
    <t>5336 Monterey Rd</t>
  </si>
  <si>
    <t>5302-007-902</t>
  </si>
  <si>
    <t>5336 N Monterey Road</t>
  </si>
  <si>
    <t>5302-008-907</t>
  </si>
  <si>
    <t>5348 N Monterey Road</t>
  </si>
  <si>
    <t>5302-008-903</t>
  </si>
  <si>
    <t>5364 Monterey Rd</t>
  </si>
  <si>
    <t>Crenshaw/Slauson</t>
  </si>
  <si>
    <t>5149-036-016</t>
  </si>
  <si>
    <t>546 S Spring St</t>
  </si>
  <si>
    <t>&lt;div&gt;LA Garage &amp;nbsp;parking. &amp;nbsp;Property to be sold.&lt;/div&gt;</t>
  </si>
  <si>
    <t>5149-010-028</t>
  </si>
  <si>
    <t>550 W General Thaddeus Kosciuszko Way</t>
  </si>
  <si>
    <t>5149-010-030</t>
  </si>
  <si>
    <t>5149-010-029</t>
  </si>
  <si>
    <t>5149-037-026</t>
  </si>
  <si>
    <t>555 S Main St</t>
  </si>
  <si>
    <t>LA Garage  parking</t>
  </si>
  <si>
    <t>5147-024-901</t>
  </si>
  <si>
    <t>557 Crocker St</t>
  </si>
  <si>
    <t>&lt;div&gt;Parking lot, used for transitional housing.&lt;/div&gt;</t>
  </si>
  <si>
    <t>5147-024-900</t>
  </si>
  <si>
    <t>2337-035-900</t>
  </si>
  <si>
    <t>5623/5633 Elmer Ave</t>
  </si>
  <si>
    <t>&lt;div&gt;Vacant parcel to be developed as 10-unit affordable homeownership housing project.&lt;/div&gt;</t>
  </si>
  <si>
    <t>2337-035-901</t>
  </si>
  <si>
    <t>6006-029-901</t>
  </si>
  <si>
    <t>5879 Crocker St</t>
  </si>
  <si>
    <t>Parking lot that was purchased along with main property 6006-030-038 &amp; 050, Two industrial buildings.</t>
  </si>
  <si>
    <t>6006-029-900</t>
  </si>
  <si>
    <t>6006-030-901</t>
  </si>
  <si>
    <t>5888 Crocker St</t>
  </si>
  <si>
    <t>&lt;div&gt;Industrial plating shop. &amp;nbsp;Purchased along with 6006-030-005 &amp;amp; 006, located at 5879-5887 Crocker. &amp;nbsp;Brownsfields site with cleanup funding from TI.&lt;/div&gt;</t>
  </si>
  <si>
    <t>6006-030-902</t>
  </si>
  <si>
    <t>5910 Crocker St</t>
  </si>
  <si>
    <t>6001-014-900</t>
  </si>
  <si>
    <t>5975 S WESTERN AVE</t>
  </si>
  <si>
    <t>CRA in process of purchase of property from City of Los Angeles.</t>
  </si>
  <si>
    <t>5147-026-900</t>
  </si>
  <si>
    <t>600 S San Pedro St</t>
  </si>
  <si>
    <t>5502-025-900</t>
  </si>
  <si>
    <t>601 South Vermont Ave.</t>
  </si>
  <si>
    <t>&lt;div&gt;Municpal Parking Lot 692 (100602). &amp;nbsp;In process of purchasing from DOT.&lt;/div&gt;</t>
  </si>
  <si>
    <t>5019-025-044</t>
  </si>
  <si>
    <t>601 W 40Th Pl</t>
  </si>
  <si>
    <t>Coliseo Housing</t>
  </si>
  <si>
    <t>5019-025-047</t>
  </si>
  <si>
    <t>5019-025-045</t>
  </si>
  <si>
    <t>5019-025-912</t>
  </si>
  <si>
    <t>5019-025-048</t>
  </si>
  <si>
    <t>5019-025-028</t>
  </si>
  <si>
    <t>5019-025-027</t>
  </si>
  <si>
    <t>5019-025-041</t>
  </si>
  <si>
    <t>5019-025-056</t>
  </si>
  <si>
    <t>5019-025-050</t>
  </si>
  <si>
    <t>5019-025-911</t>
  </si>
  <si>
    <t>5019-025-058</t>
  </si>
  <si>
    <t>5019-025-928</t>
  </si>
  <si>
    <t>5019-025-927</t>
  </si>
  <si>
    <t>5019-025-051</t>
  </si>
  <si>
    <t>5019-025-052</t>
  </si>
  <si>
    <t>5019-025-057</t>
  </si>
  <si>
    <t>5019-025-053</t>
  </si>
  <si>
    <t>5019-025-054</t>
  </si>
  <si>
    <t>5019-025-046</t>
  </si>
  <si>
    <t>5019-025-055</t>
  </si>
  <si>
    <t>5019-025-049</t>
  </si>
  <si>
    <t>7424-024-901</t>
  </si>
  <si>
    <t>613 N Pioneer Ave</t>
  </si>
  <si>
    <t>5301-020-901</t>
  </si>
  <si>
    <t>617 E Redfield Ave</t>
  </si>
  <si>
    <t>5301-020-906</t>
  </si>
  <si>
    <t>5141-001-901</t>
  </si>
  <si>
    <t>619 S Westlake Ave</t>
  </si>
  <si>
    <t>There are eight (8) occupied rental housing units in the property.</t>
  </si>
  <si>
    <t>Westlake</t>
  </si>
  <si>
    <t>5141-001-027</t>
  </si>
  <si>
    <t>5141-001-902</t>
  </si>
  <si>
    <t>5141-001-900</t>
  </si>
  <si>
    <t>5141-001-903</t>
  </si>
  <si>
    <t>5546-026-031</t>
  </si>
  <si>
    <t xml:space="preserve">6255 W SUNSET BLVD                      </t>
  </si>
  <si>
    <t>USA SUNSET MEDIA 27 LLC ET AL as owner per Assessor - Hollywood site office, keep in Risk Management list.</t>
  </si>
  <si>
    <t>6002-030-906</t>
  </si>
  <si>
    <t>6300 S Western Ave</t>
  </si>
  <si>
    <t>&lt;div&gt;Vacant land. Parcel has gas station contamination with EPA Brownsfield cleanup grant.&lt;/div&gt;</t>
  </si>
  <si>
    <t>5546-015-901</t>
  </si>
  <si>
    <t>6318 W De Longpre Ave</t>
  </si>
  <si>
    <t>&lt;div&gt;Cineramadome Parking Facility&lt;/div&gt;</t>
  </si>
  <si>
    <t>5546-015-902</t>
  </si>
  <si>
    <t>5301-011-918</t>
  </si>
  <si>
    <t>632 E Coleman Ave</t>
  </si>
  <si>
    <t>5301-011-917</t>
  </si>
  <si>
    <t>5301-003-910</t>
  </si>
  <si>
    <t>5141-001-904</t>
  </si>
  <si>
    <t>634 S Alvarado St</t>
  </si>
  <si>
    <t>&lt;div&gt;Historical Westlake Theatre. Currently utilized as a swap meet. &amp;nbsp;Beginning discussions with developer.&lt;/div&gt;</t>
  </si>
  <si>
    <t>5546-017-905</t>
  </si>
  <si>
    <t>6404 Homewood Ave</t>
  </si>
  <si>
    <t>5000 sq ft and contains small structure where Thomas Tops upholstery repair business is located.  Also known as 6404 Homewood Ave, Los Angeles CA.</t>
  </si>
  <si>
    <t>5144-027-006</t>
  </si>
  <si>
    <t>645 W 009 ST</t>
  </si>
  <si>
    <t>CIM MARKET AT 9TH AND FLOWER LLC as owner by Assessor - CRA maintains longterm ground lease, property ot availble for sale/lease.</t>
  </si>
  <si>
    <t>4006-018-901</t>
  </si>
  <si>
    <t>6527 S Crenshaw Blvd</t>
  </si>
  <si>
    <t>Former Hyde park public liabrary at 6527 Crenshaw Blvd. (Vacant)</t>
  </si>
  <si>
    <t>5147-029-049</t>
  </si>
  <si>
    <t>656 Stanford Ave</t>
  </si>
  <si>
    <t>LAMP (parking lot)</t>
  </si>
  <si>
    <t>5147-029-048</t>
  </si>
  <si>
    <t>660 Stanford Ave</t>
  </si>
  <si>
    <t>LA Mens Place (LAMP)</t>
  </si>
  <si>
    <t>2321-022-900</t>
  </si>
  <si>
    <t>6842 Gentry Ave</t>
  </si>
  <si>
    <t>Gentry Apartments
Loan 871412</t>
  </si>
  <si>
    <t>6007-016-014</t>
  </si>
  <si>
    <t>6900 Stanford Ave</t>
  </si>
  <si>
    <t>&lt;div&gt;Vacant parcel of land. &amp;nbsp;Former transformer repair facilities with VOCS and PCBs contamination. &amp;nbsp;Cleanup funding from CRA, CDBG and owner.&lt;/div&gt;</t>
  </si>
  <si>
    <t>6012-009-902</t>
  </si>
  <si>
    <t>6901 S Main St</t>
  </si>
  <si>
    <t>8 unit apartment building and is vacant.</t>
  </si>
  <si>
    <t>6012-009-901</t>
  </si>
  <si>
    <t>6905 S Main St</t>
  </si>
  <si>
    <t>6012-009-903</t>
  </si>
  <si>
    <t>6915 S Main St</t>
  </si>
  <si>
    <t>Was a vacated church, that was demolished by Agency.  Property is now vacant, with no improvements</t>
  </si>
  <si>
    <t>5144-010-021</t>
  </si>
  <si>
    <t>712 S Figueroa St</t>
  </si>
  <si>
    <t>Parking lot (Commercial)</t>
  </si>
  <si>
    <t>5144-020-178</t>
  </si>
  <si>
    <t>720 W 8TH ST</t>
  </si>
  <si>
    <t>CIM/830 S FLOWER LLC as owner by Assessor - CRA mainatins affordability covenants on property.</t>
  </si>
  <si>
    <t>5144-020-189</t>
  </si>
  <si>
    <t>2119-020-013</t>
  </si>
  <si>
    <t>7215, 7221 Canby Ave</t>
  </si>
  <si>
    <t>To be developed to provide parking for the Reseda Parking Theatre</t>
  </si>
  <si>
    <t>2119-020-901</t>
  </si>
  <si>
    <t>2119-030-024</t>
  </si>
  <si>
    <t>7225 Lindley Ave</t>
  </si>
  <si>
    <t>2119-030-019</t>
  </si>
  <si>
    <t>2111-019-903</t>
  </si>
  <si>
    <t>7253 N Remmet Ave</t>
  </si>
  <si>
    <t>&lt;div&gt;Canoga Park Library and 33 space parking lot&lt;/div&gt;</t>
  </si>
  <si>
    <t>2111-019-901</t>
  </si>
  <si>
    <t>2111-029-903</t>
  </si>
  <si>
    <t>7330 N Canoga Ave</t>
  </si>
  <si>
    <t>Parcel to be developed, improved, lighted paved parking lot for customers/employees of the surrounding businesses.</t>
  </si>
  <si>
    <t>2111-029-906</t>
  </si>
  <si>
    <t>&lt;div&gt;Vacant parcel used for parking.&lt;/div&gt;</t>
  </si>
  <si>
    <t>5144-009-079</t>
  </si>
  <si>
    <t>755 S. Figueroa St.</t>
  </si>
  <si>
    <t>&lt;div&gt;Citicorp Plaza parking facility.&lt;/div&gt;</t>
  </si>
  <si>
    <t>7424-013-900</t>
  </si>
  <si>
    <t>801 E E St</t>
  </si>
  <si>
    <t>5019-001-901</t>
  </si>
  <si>
    <t>801 W 40Th Pl</t>
  </si>
  <si>
    <t>MLK Jr. Village/Apartments</t>
  </si>
  <si>
    <t>6007-005-900</t>
  </si>
  <si>
    <t>812 E 59Th St</t>
  </si>
  <si>
    <t>&lt;div&gt;Goodyear industrial tract property improved with 2 adjoining bldgs. &amp;nbsp;Brownsfields site with cleanup funding from TI.&lt;/div&gt;</t>
  </si>
  <si>
    <t>5141-025-025</t>
  </si>
  <si>
    <t>826 S Coronado St</t>
  </si>
  <si>
    <t>L.A. Family Housing</t>
  </si>
  <si>
    <t>7424-025-900</t>
  </si>
  <si>
    <t>829 E E St</t>
  </si>
  <si>
    <t>2785-013-900</t>
  </si>
  <si>
    <t>8431 Geyser Ave</t>
  </si>
  <si>
    <t xml:space="preserve">Single Family Residence deed restricted as care facility.  Board approved to transitional housing for blind.  In process.  </t>
  </si>
  <si>
    <t>6032-013-905</t>
  </si>
  <si>
    <t>8500 S Vermont Ave</t>
  </si>
  <si>
    <t>Vacant land/ Purchased through eminent domain.  Contact Legal (curt Holguin) for details of transfer.</t>
  </si>
  <si>
    <t>5139-007-947</t>
  </si>
  <si>
    <t>900 S Hope St</t>
  </si>
  <si>
    <t>Grand Hope Park</t>
  </si>
  <si>
    <t>6032-012-905</t>
  </si>
  <si>
    <t>927 W 85Th St</t>
  </si>
  <si>
    <t>6032-012-904</t>
  </si>
  <si>
    <t>942 W 84Th St</t>
  </si>
  <si>
    <t>Parking lot used by ICO Vermont
Used as construction staging.</t>
  </si>
  <si>
    <t>6053-006-053</t>
  </si>
  <si>
    <t>9426 S Broadway</t>
  </si>
  <si>
    <t>&lt;div&gt;Heavenly Vision Housing. Heavenly Vision Economic as owner per Assessor - CRA maintains ground lease &amp;amp; loan on property.&lt;/div&gt;</t>
  </si>
  <si>
    <t>6053-006-904</t>
  </si>
  <si>
    <t>9513 S Spring St</t>
  </si>
  <si>
    <t>&lt;div&gt;Small vacant lot for proposed pocket park.&lt;/div&gt;</t>
  </si>
  <si>
    <t>6065-023-903</t>
  </si>
  <si>
    <t>Graham/Grandee Ave.</t>
  </si>
  <si>
    <t>&lt;div&gt;Plaza in fron of train station; land for pedestrian overpass&lt;/div&gt;</t>
  </si>
  <si>
    <t>6065-023-900</t>
  </si>
  <si>
    <t>6065-023-911</t>
  </si>
  <si>
    <t>6065-023-910</t>
  </si>
  <si>
    <t>5149-010-941</t>
  </si>
  <si>
    <t>6065-022-903</t>
  </si>
  <si>
    <t>Grandee/Willowbrook Ave.</t>
  </si>
  <si>
    <t>&lt;div&gt;MTA Traction Control Station&lt;/div&gt;</t>
  </si>
  <si>
    <t>6065-022-902</t>
  </si>
  <si>
    <t>6065-022-901</t>
  </si>
  <si>
    <t>7424-014-904</t>
  </si>
  <si>
    <t>&lt;div&gt;Unpaved lot - union ice development. &amp;nbsp;Parcel has oil well and related petroleum operations contamination. &amp;nbsp;Cleanup funding from CRA and CDBG.&lt;/div&gt;</t>
  </si>
  <si>
    <t>7424-014-902</t>
  </si>
  <si>
    <t>7424-014-905</t>
  </si>
  <si>
    <t>7424-014-912</t>
  </si>
  <si>
    <t>7424-014-901</t>
  </si>
  <si>
    <t>7424-014-900</t>
  </si>
  <si>
    <t>7424-014-906</t>
  </si>
  <si>
    <t>7424-014-908</t>
  </si>
  <si>
    <t>7424-014-909</t>
  </si>
  <si>
    <t>7424-014-911</t>
  </si>
  <si>
    <t>7424-014-913</t>
  </si>
  <si>
    <t>7424-014-914</t>
  </si>
  <si>
    <t>7424-014-915</t>
  </si>
  <si>
    <t>7424-014-907</t>
  </si>
  <si>
    <t>7424-014-903</t>
  </si>
  <si>
    <t>7424-014-916</t>
  </si>
  <si>
    <t>7424-014-917</t>
  </si>
  <si>
    <t>7424-014-910</t>
  </si>
  <si>
    <t>City</t>
  </si>
  <si>
    <t>, Los Angeles, CA</t>
  </si>
  <si>
    <t>1025 Albany St.</t>
  </si>
  <si>
    <t>1047 S MARIPOSA AVE</t>
  </si>
  <si>
    <t>1053 S MARIPOSA AVE</t>
  </si>
  <si>
    <t>1039 South Berendo St</t>
  </si>
  <si>
    <t>1035 South Berendo St</t>
  </si>
  <si>
    <t>240 S Hope St</t>
  </si>
  <si>
    <t>Grand Avenue &amp; General Thaddeus Kosciuszko Way</t>
  </si>
  <si>
    <t>237 S. Grand Ave.</t>
  </si>
  <si>
    <t>225 S. Grand Ave.</t>
  </si>
  <si>
    <t>Property ID</t>
  </si>
  <si>
    <t>latitude</t>
  </si>
  <si>
    <t>longitude</t>
  </si>
  <si>
    <t>507 McFarland Avenue</t>
  </si>
  <si>
    <t>, Los Angeles, CA  90744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</si>
</sst>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14" fontId="1" fillId="0" borderId="1" xfId="1" applyNumberFormat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5"/>
  <sheetViews>
    <sheetView tabSelected="1" workbookViewId="0">
      <selection activeCell="H1" sqref="H1:H1048576"/>
    </sheetView>
  </sheetViews>
  <sheetFormatPr defaultRowHeight="14.4" x14ac:dyDescent="0.3"/>
  <cols>
    <col min="1" max="1" width="10.21875" bestFit="1" customWidth="1"/>
    <col min="2" max="2" width="11.44140625" customWidth="1"/>
    <col min="3" max="3" width="18.6640625" customWidth="1"/>
    <col min="4" max="4" width="57.5546875" bestFit="1" customWidth="1"/>
    <col min="5" max="5" width="43.33203125" hidden="1" customWidth="1"/>
    <col min="6" max="6" width="53.88671875" customWidth="1"/>
    <col min="7" max="7" width="11.88671875" hidden="1" customWidth="1"/>
    <col min="8" max="8" width="20.5546875" hidden="1" customWidth="1"/>
    <col min="9" max="9" width="11" bestFit="1" customWidth="1"/>
    <col min="10" max="10" width="12.6640625" bestFit="1" customWidth="1"/>
  </cols>
  <sheetData>
    <row r="1" spans="1:10" x14ac:dyDescent="0.3">
      <c r="A1" s="1" t="s">
        <v>736</v>
      </c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5" t="s">
        <v>725</v>
      </c>
      <c r="I1" t="s">
        <v>737</v>
      </c>
      <c r="J1" t="s">
        <v>738</v>
      </c>
    </row>
    <row r="2" spans="1:10" ht="15" customHeight="1" x14ac:dyDescent="0.3">
      <c r="A2" s="2">
        <v>380</v>
      </c>
      <c r="B2" s="3" t="s">
        <v>0</v>
      </c>
      <c r="C2" s="3" t="s">
        <v>107</v>
      </c>
      <c r="D2" s="3" t="str">
        <f>(E2&amp;" "&amp;H2)</f>
        <v>1318 S Union Ave , Los Angeles, CA</v>
      </c>
      <c r="E2" s="3" t="s">
        <v>108</v>
      </c>
      <c r="F2" s="3" t="s">
        <v>28</v>
      </c>
      <c r="G2" s="3" t="s">
        <v>9</v>
      </c>
      <c r="H2" s="6" t="s">
        <v>726</v>
      </c>
      <c r="I2">
        <v>34.043958000000003</v>
      </c>
      <c r="J2">
        <v>-118.2772643</v>
      </c>
    </row>
    <row r="3" spans="1:10" ht="15" customHeight="1" x14ac:dyDescent="0.3">
      <c r="A3" s="2">
        <v>372</v>
      </c>
      <c r="B3" s="3" t="s">
        <v>0</v>
      </c>
      <c r="C3" s="3" t="s">
        <v>213</v>
      </c>
      <c r="D3" s="3" t="str">
        <f t="shared" ref="D3:D66" si="0">(E3&amp;" "&amp;H3)</f>
        <v>1827 E 103rd St , Los Angeles, CA</v>
      </c>
      <c r="E3" s="3" t="s">
        <v>214</v>
      </c>
      <c r="F3" s="3" t="s">
        <v>28</v>
      </c>
      <c r="G3" s="3" t="s">
        <v>9</v>
      </c>
      <c r="H3" s="6" t="s">
        <v>726</v>
      </c>
      <c r="I3">
        <v>33.943229000000002</v>
      </c>
      <c r="J3">
        <v>-118.2404228</v>
      </c>
    </row>
    <row r="4" spans="1:10" ht="15" customHeight="1" x14ac:dyDescent="0.3">
      <c r="A4" s="2">
        <v>493</v>
      </c>
      <c r="B4" s="3" t="s">
        <v>0</v>
      </c>
      <c r="C4" s="3" t="s">
        <v>223</v>
      </c>
      <c r="D4" s="3" t="str">
        <f t="shared" si="0"/>
        <v>1934 Adams Blvd. , Los Angeles, CA</v>
      </c>
      <c r="E4" s="3" t="s">
        <v>224</v>
      </c>
      <c r="F4" s="3" t="s">
        <v>28</v>
      </c>
      <c r="G4" s="3" t="s">
        <v>9</v>
      </c>
      <c r="H4" s="6" t="s">
        <v>726</v>
      </c>
      <c r="I4">
        <v>34.032655900000002</v>
      </c>
      <c r="J4">
        <v>-118.3071964</v>
      </c>
    </row>
    <row r="5" spans="1:10" ht="15" customHeight="1" x14ac:dyDescent="0.3">
      <c r="A5" s="2">
        <v>468</v>
      </c>
      <c r="B5" s="3" t="s">
        <v>0</v>
      </c>
      <c r="C5" s="3" t="s">
        <v>231</v>
      </c>
      <c r="D5" s="3" t="str">
        <f t="shared" si="0"/>
        <v>200 S GRAND AVE , Los Angeles, CA</v>
      </c>
      <c r="E5" s="3" t="s">
        <v>232</v>
      </c>
      <c r="F5" s="3" t="s">
        <v>28</v>
      </c>
      <c r="G5" s="3" t="s">
        <v>15</v>
      </c>
      <c r="H5" s="6" t="s">
        <v>726</v>
      </c>
      <c r="I5">
        <v>33.742281900000002</v>
      </c>
      <c r="J5">
        <v>-118.2900987</v>
      </c>
    </row>
    <row r="6" spans="1:10" ht="15" customHeight="1" x14ac:dyDescent="0.3">
      <c r="A6" s="2">
        <v>246</v>
      </c>
      <c r="B6" s="3" t="s">
        <v>0</v>
      </c>
      <c r="C6" s="3" t="s">
        <v>256</v>
      </c>
      <c r="D6" s="3" t="str">
        <f t="shared" si="0"/>
        <v>220 S Hope St , Los Angeles, CA</v>
      </c>
      <c r="E6" s="3" t="s">
        <v>257</v>
      </c>
      <c r="F6" s="3" t="s">
        <v>28</v>
      </c>
      <c r="G6" s="3" t="s">
        <v>15</v>
      </c>
      <c r="H6" s="6" t="s">
        <v>726</v>
      </c>
      <c r="I6">
        <v>34.054716999999997</v>
      </c>
      <c r="J6">
        <v>-118.2512006</v>
      </c>
    </row>
    <row r="7" spans="1:10" ht="15" customHeight="1" x14ac:dyDescent="0.3">
      <c r="A7" s="2">
        <v>246</v>
      </c>
      <c r="B7" s="3" t="s">
        <v>0</v>
      </c>
      <c r="C7" s="3" t="s">
        <v>258</v>
      </c>
      <c r="D7" s="3" t="str">
        <f t="shared" si="0"/>
        <v>220 S Hope St , Los Angeles, CA</v>
      </c>
      <c r="E7" s="3" t="s">
        <v>257</v>
      </c>
      <c r="F7" s="3" t="s">
        <v>28</v>
      </c>
      <c r="G7" s="3" t="s">
        <v>21</v>
      </c>
      <c r="H7" s="6" t="s">
        <v>726</v>
      </c>
      <c r="I7">
        <v>34.054716999999997</v>
      </c>
      <c r="J7">
        <v>-118.2512006</v>
      </c>
    </row>
    <row r="8" spans="1:10" ht="15" customHeight="1" x14ac:dyDescent="0.3">
      <c r="A8" s="2">
        <v>246</v>
      </c>
      <c r="B8" s="3" t="s">
        <v>0</v>
      </c>
      <c r="C8" s="3" t="s">
        <v>259</v>
      </c>
      <c r="D8" s="3" t="str">
        <f t="shared" si="0"/>
        <v>220 S Hope St , Los Angeles, CA</v>
      </c>
      <c r="E8" s="3" t="s">
        <v>257</v>
      </c>
      <c r="F8" s="3" t="s">
        <v>28</v>
      </c>
      <c r="G8" s="3" t="s">
        <v>21</v>
      </c>
      <c r="H8" s="6" t="s">
        <v>726</v>
      </c>
      <c r="I8">
        <v>34.054716999999997</v>
      </c>
      <c r="J8">
        <v>-118.2512006</v>
      </c>
    </row>
    <row r="9" spans="1:10" ht="15" customHeight="1" x14ac:dyDescent="0.3">
      <c r="A9" s="2">
        <v>258</v>
      </c>
      <c r="B9" s="3" t="s">
        <v>0</v>
      </c>
      <c r="C9" s="3" t="s">
        <v>352</v>
      </c>
      <c r="D9" s="3" t="str">
        <f t="shared" si="0"/>
        <v>306 N Eubank Ave , Los Angeles, CA</v>
      </c>
      <c r="E9" s="3" t="s">
        <v>353</v>
      </c>
      <c r="F9" s="3" t="s">
        <v>28</v>
      </c>
      <c r="G9" s="3" t="s">
        <v>21</v>
      </c>
      <c r="H9" s="6" t="s">
        <v>726</v>
      </c>
      <c r="I9">
        <v>34.0534897</v>
      </c>
      <c r="J9">
        <v>-118.2453232</v>
      </c>
    </row>
    <row r="10" spans="1:10" ht="15" customHeight="1" x14ac:dyDescent="0.3">
      <c r="A10" s="2">
        <v>491</v>
      </c>
      <c r="B10" s="3" t="s">
        <v>0</v>
      </c>
      <c r="C10" s="3" t="s">
        <v>386</v>
      </c>
      <c r="D10" s="3" t="str">
        <f t="shared" si="0"/>
        <v>3742 W. MLK Blvd. , Los Angeles, CA</v>
      </c>
      <c r="E10" s="3" t="s">
        <v>387</v>
      </c>
      <c r="F10" s="3" t="s">
        <v>28</v>
      </c>
      <c r="G10" s="3" t="s">
        <v>21</v>
      </c>
      <c r="H10" s="6" t="s">
        <v>726</v>
      </c>
      <c r="I10">
        <v>34.012573199999999</v>
      </c>
      <c r="J10">
        <v>-118.3392868</v>
      </c>
    </row>
    <row r="11" spans="1:10" ht="15" customHeight="1" x14ac:dyDescent="0.3">
      <c r="A11" s="2">
        <v>256</v>
      </c>
      <c r="B11" s="3" t="s">
        <v>0</v>
      </c>
      <c r="C11" s="3" t="s">
        <v>542</v>
      </c>
      <c r="D11" s="3" t="str">
        <f t="shared" si="0"/>
        <v>5910 Crocker St , Los Angeles, CA</v>
      </c>
      <c r="E11" s="3" t="s">
        <v>543</v>
      </c>
      <c r="F11" s="3" t="s">
        <v>28</v>
      </c>
      <c r="G11" s="3" t="s">
        <v>28</v>
      </c>
      <c r="H11" s="6" t="s">
        <v>726</v>
      </c>
      <c r="I11">
        <v>33.987026200000003</v>
      </c>
      <c r="J11">
        <v>-118.268219</v>
      </c>
    </row>
    <row r="12" spans="1:10" ht="15" customHeight="1" x14ac:dyDescent="0.3">
      <c r="A12" s="2">
        <v>415</v>
      </c>
      <c r="B12" s="3" t="s">
        <v>0</v>
      </c>
      <c r="C12" s="3" t="s">
        <v>646</v>
      </c>
      <c r="D12" s="3" t="str">
        <f t="shared" si="0"/>
        <v>7225 Lindley Ave , Los Angeles, CA</v>
      </c>
      <c r="E12" s="3" t="s">
        <v>647</v>
      </c>
      <c r="F12" s="3" t="s">
        <v>28</v>
      </c>
      <c r="G12" s="3" t="s">
        <v>32</v>
      </c>
      <c r="H12" s="6" t="s">
        <v>726</v>
      </c>
      <c r="I12">
        <v>34.201862300000002</v>
      </c>
      <c r="J12">
        <v>-118.5276642</v>
      </c>
    </row>
    <row r="13" spans="1:10" ht="15" customHeight="1" x14ac:dyDescent="0.3">
      <c r="A13" s="2">
        <v>415</v>
      </c>
      <c r="B13" s="3" t="s">
        <v>0</v>
      </c>
      <c r="C13" s="3" t="s">
        <v>648</v>
      </c>
      <c r="D13" s="3" t="str">
        <f t="shared" si="0"/>
        <v>7225 Lindley Ave , Los Angeles, CA</v>
      </c>
      <c r="E13" s="3" t="s">
        <v>647</v>
      </c>
      <c r="F13" s="3" t="s">
        <v>28</v>
      </c>
      <c r="G13" s="3" t="s">
        <v>32</v>
      </c>
      <c r="H13" s="6" t="s">
        <v>726</v>
      </c>
      <c r="I13">
        <v>34.201862300000002</v>
      </c>
      <c r="J13">
        <v>-118.5276642</v>
      </c>
    </row>
    <row r="14" spans="1:10" ht="15" customHeight="1" x14ac:dyDescent="0.3">
      <c r="A14" s="2">
        <v>33</v>
      </c>
      <c r="B14" s="3" t="s">
        <v>0</v>
      </c>
      <c r="C14" s="3" t="s">
        <v>35</v>
      </c>
      <c r="D14" s="3" t="str">
        <f t="shared" si="0"/>
        <v>1025 Albany St. , Los Angeles, CA</v>
      </c>
      <c r="E14" s="3" t="s">
        <v>727</v>
      </c>
      <c r="F14" s="3" t="s">
        <v>36</v>
      </c>
      <c r="G14" s="3" t="s">
        <v>21</v>
      </c>
      <c r="H14" s="6" t="s">
        <v>726</v>
      </c>
      <c r="I14">
        <v>34.047192099999997</v>
      </c>
      <c r="J14">
        <v>-118.2716243</v>
      </c>
    </row>
    <row r="15" spans="1:10" ht="15" customHeight="1" x14ac:dyDescent="0.3">
      <c r="A15" s="2">
        <v>33</v>
      </c>
      <c r="B15" s="3" t="s">
        <v>0</v>
      </c>
      <c r="C15" s="3" t="s">
        <v>37</v>
      </c>
      <c r="D15" s="3" t="str">
        <f t="shared" si="0"/>
        <v>1025 Albany St. , Los Angeles, CA</v>
      </c>
      <c r="E15" s="3" t="s">
        <v>727</v>
      </c>
      <c r="F15" s="3" t="s">
        <v>36</v>
      </c>
      <c r="G15" s="3" t="s">
        <v>21</v>
      </c>
      <c r="H15" s="6" t="s">
        <v>726</v>
      </c>
      <c r="I15">
        <v>34.047192099999997</v>
      </c>
      <c r="J15">
        <v>-118.2716243</v>
      </c>
    </row>
    <row r="16" spans="1:10" ht="15" customHeight="1" x14ac:dyDescent="0.3">
      <c r="A16" s="2">
        <v>33</v>
      </c>
      <c r="B16" s="3" t="s">
        <v>0</v>
      </c>
      <c r="C16" s="3" t="s">
        <v>38</v>
      </c>
      <c r="D16" s="3" t="str">
        <f t="shared" si="0"/>
        <v>1025 Albany St. , Los Angeles, CA</v>
      </c>
      <c r="E16" s="3" t="s">
        <v>727</v>
      </c>
      <c r="F16" s="3" t="s">
        <v>36</v>
      </c>
      <c r="G16" s="3" t="s">
        <v>21</v>
      </c>
      <c r="H16" s="6" t="s">
        <v>726</v>
      </c>
      <c r="I16">
        <v>34.047192099999997</v>
      </c>
      <c r="J16">
        <v>-118.2716243</v>
      </c>
    </row>
    <row r="17" spans="1:10" ht="15" customHeight="1" x14ac:dyDescent="0.3">
      <c r="A17" s="2">
        <v>33</v>
      </c>
      <c r="B17" s="3" t="s">
        <v>0</v>
      </c>
      <c r="C17" s="3" t="s">
        <v>39</v>
      </c>
      <c r="D17" s="3" t="str">
        <f t="shared" si="0"/>
        <v>1025 Albany St. , Los Angeles, CA</v>
      </c>
      <c r="E17" s="3" t="s">
        <v>727</v>
      </c>
      <c r="F17" s="3" t="s">
        <v>36</v>
      </c>
      <c r="G17" s="3" t="s">
        <v>21</v>
      </c>
      <c r="H17" s="6" t="s">
        <v>726</v>
      </c>
      <c r="I17">
        <v>34.047192099999997</v>
      </c>
      <c r="J17">
        <v>-118.2716243</v>
      </c>
    </row>
    <row r="18" spans="1:10" ht="15" customHeight="1" x14ac:dyDescent="0.3">
      <c r="A18" s="2">
        <v>33</v>
      </c>
      <c r="B18" s="3" t="s">
        <v>0</v>
      </c>
      <c r="C18" s="3" t="s">
        <v>40</v>
      </c>
      <c r="D18" s="3" t="str">
        <f t="shared" si="0"/>
        <v>1025 Albany St. , Los Angeles, CA</v>
      </c>
      <c r="E18" s="3" t="s">
        <v>727</v>
      </c>
      <c r="F18" s="3" t="s">
        <v>36</v>
      </c>
      <c r="G18" s="3" t="s">
        <v>21</v>
      </c>
      <c r="H18" s="6" t="s">
        <v>726</v>
      </c>
      <c r="I18">
        <v>34.047192099999997</v>
      </c>
      <c r="J18">
        <v>-118.2716243</v>
      </c>
    </row>
    <row r="19" spans="1:10" ht="15" customHeight="1" x14ac:dyDescent="0.3">
      <c r="A19" s="2">
        <v>33</v>
      </c>
      <c r="B19" s="3" t="s">
        <v>0</v>
      </c>
      <c r="C19" s="3" t="s">
        <v>41</v>
      </c>
      <c r="D19" s="3" t="str">
        <f t="shared" si="0"/>
        <v>1025 Albany St. , Los Angeles, CA</v>
      </c>
      <c r="E19" s="3" t="s">
        <v>727</v>
      </c>
      <c r="F19" s="3" t="s">
        <v>36</v>
      </c>
      <c r="G19" s="3" t="s">
        <v>21</v>
      </c>
      <c r="H19" s="6" t="s">
        <v>726</v>
      </c>
      <c r="I19">
        <v>34.047192099999997</v>
      </c>
      <c r="J19">
        <v>-118.2716243</v>
      </c>
    </row>
    <row r="20" spans="1:10" ht="15" customHeight="1" x14ac:dyDescent="0.3">
      <c r="A20" s="2">
        <v>33</v>
      </c>
      <c r="B20" s="3" t="s">
        <v>0</v>
      </c>
      <c r="C20" s="3" t="s">
        <v>42</v>
      </c>
      <c r="D20" s="3" t="str">
        <f t="shared" si="0"/>
        <v>1025 Albany St. , Los Angeles, CA</v>
      </c>
      <c r="E20" s="3" t="s">
        <v>727</v>
      </c>
      <c r="F20" s="3" t="s">
        <v>36</v>
      </c>
      <c r="G20" s="3" t="s">
        <v>21</v>
      </c>
      <c r="H20" s="6" t="s">
        <v>726</v>
      </c>
      <c r="I20">
        <v>34.047192099999997</v>
      </c>
      <c r="J20">
        <v>-118.2716243</v>
      </c>
    </row>
    <row r="21" spans="1:10" ht="15" customHeight="1" x14ac:dyDescent="0.3">
      <c r="A21" s="2">
        <v>390</v>
      </c>
      <c r="B21" s="3" t="s">
        <v>0</v>
      </c>
      <c r="C21" s="3" t="s">
        <v>478</v>
      </c>
      <c r="D21" s="3" t="str">
        <f t="shared" si="0"/>
        <v>5240 RIVERTON AVE , Los Angeles, CA</v>
      </c>
      <c r="E21" s="3" t="s">
        <v>479</v>
      </c>
      <c r="F21" s="3" t="s">
        <v>480</v>
      </c>
      <c r="G21" s="3" t="s">
        <v>28</v>
      </c>
      <c r="H21" s="6" t="s">
        <v>726</v>
      </c>
      <c r="I21">
        <v>34.1656975</v>
      </c>
      <c r="J21">
        <v>-118.3653326</v>
      </c>
    </row>
    <row r="22" spans="1:10" ht="15" customHeight="1" x14ac:dyDescent="0.3">
      <c r="A22" s="2">
        <v>390</v>
      </c>
      <c r="B22" s="3" t="s">
        <v>0</v>
      </c>
      <c r="C22" s="3" t="s">
        <v>481</v>
      </c>
      <c r="D22" s="3" t="str">
        <f t="shared" si="0"/>
        <v>5240 RIVERTON AVE , Los Angeles, CA</v>
      </c>
      <c r="E22" s="3" t="s">
        <v>479</v>
      </c>
      <c r="F22" s="3" t="s">
        <v>480</v>
      </c>
      <c r="G22" s="3" t="s">
        <v>28</v>
      </c>
      <c r="H22" s="6" t="s">
        <v>726</v>
      </c>
      <c r="I22">
        <v>34.1656975</v>
      </c>
      <c r="J22">
        <v>-118.3653326</v>
      </c>
    </row>
    <row r="23" spans="1:10" ht="15" customHeight="1" x14ac:dyDescent="0.3">
      <c r="A23" s="2">
        <v>390</v>
      </c>
      <c r="B23" s="3" t="s">
        <v>0</v>
      </c>
      <c r="C23" s="3" t="s">
        <v>482</v>
      </c>
      <c r="D23" s="3" t="str">
        <f t="shared" si="0"/>
        <v>5240 RIVERTON AVE , Los Angeles, CA</v>
      </c>
      <c r="E23" s="3" t="s">
        <v>479</v>
      </c>
      <c r="F23" s="3" t="s">
        <v>480</v>
      </c>
      <c r="G23" s="3" t="s">
        <v>32</v>
      </c>
      <c r="H23" s="6" t="s">
        <v>726</v>
      </c>
      <c r="I23">
        <v>34.1656975</v>
      </c>
      <c r="J23">
        <v>-118.3653326</v>
      </c>
    </row>
    <row r="24" spans="1:10" ht="15" customHeight="1" x14ac:dyDescent="0.3">
      <c r="A24" s="2">
        <v>390</v>
      </c>
      <c r="B24" s="3" t="s">
        <v>0</v>
      </c>
      <c r="C24" s="3" t="s">
        <v>483</v>
      </c>
      <c r="D24" s="3" t="str">
        <f t="shared" si="0"/>
        <v>5240 RIVERTON AVE , Los Angeles, CA</v>
      </c>
      <c r="E24" s="3" t="s">
        <v>479</v>
      </c>
      <c r="F24" s="3" t="s">
        <v>480</v>
      </c>
      <c r="G24" s="3" t="s">
        <v>17</v>
      </c>
      <c r="H24" s="6" t="s">
        <v>726</v>
      </c>
      <c r="I24">
        <v>34.1656975</v>
      </c>
      <c r="J24">
        <v>-118.3653326</v>
      </c>
    </row>
    <row r="25" spans="1:10" ht="15" customHeight="1" x14ac:dyDescent="0.3">
      <c r="A25" s="2">
        <v>390</v>
      </c>
      <c r="B25" s="3" t="s">
        <v>0</v>
      </c>
      <c r="C25" s="3" t="s">
        <v>484</v>
      </c>
      <c r="D25" s="3" t="str">
        <f t="shared" si="0"/>
        <v>5240 RIVERTON AVE , Los Angeles, CA</v>
      </c>
      <c r="E25" s="3" t="s">
        <v>479</v>
      </c>
      <c r="F25" s="3" t="s">
        <v>480</v>
      </c>
      <c r="G25" s="3" t="s">
        <v>17</v>
      </c>
      <c r="H25" s="6" t="s">
        <v>726</v>
      </c>
      <c r="I25">
        <v>34.1656975</v>
      </c>
      <c r="J25">
        <v>-118.3653326</v>
      </c>
    </row>
    <row r="26" spans="1:10" ht="15" customHeight="1" x14ac:dyDescent="0.3">
      <c r="A26" s="2">
        <v>390</v>
      </c>
      <c r="B26" s="3" t="s">
        <v>0</v>
      </c>
      <c r="C26" s="3" t="s">
        <v>485</v>
      </c>
      <c r="D26" s="3" t="str">
        <f t="shared" si="0"/>
        <v>5240 RIVERTON AVE , Los Angeles, CA</v>
      </c>
      <c r="E26" s="3" t="s">
        <v>479</v>
      </c>
      <c r="F26" s="3" t="s">
        <v>480</v>
      </c>
      <c r="G26" s="3" t="s">
        <v>15</v>
      </c>
      <c r="H26" s="6" t="s">
        <v>726</v>
      </c>
      <c r="I26">
        <v>34.1656975</v>
      </c>
      <c r="J26">
        <v>-118.3653326</v>
      </c>
    </row>
    <row r="27" spans="1:10" ht="15" customHeight="1" x14ac:dyDescent="0.3">
      <c r="A27" s="2">
        <v>390</v>
      </c>
      <c r="B27" s="3" t="s">
        <v>0</v>
      </c>
      <c r="C27" s="3" t="s">
        <v>486</v>
      </c>
      <c r="D27" s="3" t="str">
        <f t="shared" si="0"/>
        <v>5240 RIVERTON AVE , Los Angeles, CA</v>
      </c>
      <c r="E27" s="3" t="s">
        <v>479</v>
      </c>
      <c r="F27" s="3" t="s">
        <v>480</v>
      </c>
      <c r="G27" s="3" t="s">
        <v>15</v>
      </c>
      <c r="H27" s="6" t="s">
        <v>726</v>
      </c>
      <c r="I27">
        <v>34.1656975</v>
      </c>
      <c r="J27">
        <v>-118.3653326</v>
      </c>
    </row>
    <row r="28" spans="1:10" ht="15" customHeight="1" x14ac:dyDescent="0.3">
      <c r="A28" s="2">
        <v>390</v>
      </c>
      <c r="B28" s="3" t="s">
        <v>0</v>
      </c>
      <c r="C28" s="3" t="s">
        <v>487</v>
      </c>
      <c r="D28" s="3" t="str">
        <f t="shared" si="0"/>
        <v>5240 RIVERTON AVE , Los Angeles, CA</v>
      </c>
      <c r="E28" s="3" t="s">
        <v>479</v>
      </c>
      <c r="F28" s="3" t="s">
        <v>480</v>
      </c>
      <c r="G28" s="3" t="s">
        <v>15</v>
      </c>
      <c r="H28" s="6" t="s">
        <v>726</v>
      </c>
      <c r="I28">
        <v>34.1656975</v>
      </c>
      <c r="J28">
        <v>-118.3653326</v>
      </c>
    </row>
    <row r="29" spans="1:10" ht="15" customHeight="1" x14ac:dyDescent="0.3">
      <c r="A29" s="2">
        <v>172</v>
      </c>
      <c r="B29" s="3" t="s">
        <v>0</v>
      </c>
      <c r="C29" s="3" t="s">
        <v>366</v>
      </c>
      <c r="D29" s="3" t="str">
        <f t="shared" si="0"/>
        <v>343 S Spring St , Los Angeles, CA</v>
      </c>
      <c r="E29" s="3" t="s">
        <v>367</v>
      </c>
      <c r="F29" s="3" t="s">
        <v>368</v>
      </c>
      <c r="G29" s="3" t="s">
        <v>15</v>
      </c>
      <c r="H29" s="6" t="s">
        <v>726</v>
      </c>
      <c r="I29">
        <v>34.049394200000002</v>
      </c>
      <c r="J29">
        <v>-118.2478613</v>
      </c>
    </row>
    <row r="30" spans="1:10" ht="15" customHeight="1" x14ac:dyDescent="0.3">
      <c r="A30" s="2">
        <v>172</v>
      </c>
      <c r="B30" s="3" t="s">
        <v>0</v>
      </c>
      <c r="C30" s="3" t="s">
        <v>369</v>
      </c>
      <c r="D30" s="3" t="str">
        <f t="shared" si="0"/>
        <v>343 S Spring St , Los Angeles, CA</v>
      </c>
      <c r="E30" s="3" t="s">
        <v>367</v>
      </c>
      <c r="F30" s="3" t="s">
        <v>368</v>
      </c>
      <c r="G30" s="3" t="s">
        <v>17</v>
      </c>
      <c r="H30" s="6" t="s">
        <v>726</v>
      </c>
      <c r="I30">
        <v>34.049394200000002</v>
      </c>
      <c r="J30">
        <v>-118.2478613</v>
      </c>
    </row>
    <row r="31" spans="1:10" ht="15" customHeight="1" x14ac:dyDescent="0.3">
      <c r="A31" s="2">
        <v>41</v>
      </c>
      <c r="B31" s="3" t="s">
        <v>0</v>
      </c>
      <c r="C31" s="3" t="s">
        <v>649</v>
      </c>
      <c r="D31" s="3" t="str">
        <f t="shared" si="0"/>
        <v>7253 N Remmet Ave , Los Angeles, CA</v>
      </c>
      <c r="E31" s="3" t="s">
        <v>650</v>
      </c>
      <c r="F31" s="3" t="s">
        <v>651</v>
      </c>
      <c r="G31" s="3" t="s">
        <v>17</v>
      </c>
      <c r="H31" s="6" t="s">
        <v>726</v>
      </c>
      <c r="I31">
        <v>34.202157399999997</v>
      </c>
      <c r="J31">
        <v>-118.60033439999999</v>
      </c>
    </row>
    <row r="32" spans="1:10" ht="15" customHeight="1" x14ac:dyDescent="0.3">
      <c r="A32" s="2">
        <v>41</v>
      </c>
      <c r="B32" s="3" t="s">
        <v>0</v>
      </c>
      <c r="C32" s="3" t="s">
        <v>652</v>
      </c>
      <c r="D32" s="3" t="str">
        <f t="shared" si="0"/>
        <v>7253 N Remmet Ave , Los Angeles, CA</v>
      </c>
      <c r="E32" s="3" t="s">
        <v>650</v>
      </c>
      <c r="F32" s="3" t="s">
        <v>651</v>
      </c>
      <c r="G32" s="3" t="s">
        <v>9</v>
      </c>
      <c r="H32" s="6" t="s">
        <v>726</v>
      </c>
      <c r="I32">
        <v>34.202157399999997</v>
      </c>
      <c r="J32">
        <v>-118.60033439999999</v>
      </c>
    </row>
    <row r="33" spans="1:10" ht="15" customHeight="1" x14ac:dyDescent="0.3">
      <c r="A33" s="2">
        <v>238</v>
      </c>
      <c r="B33" s="3" t="s">
        <v>0</v>
      </c>
      <c r="C33" s="3" t="s">
        <v>118</v>
      </c>
      <c r="D33" s="3" t="str">
        <f t="shared" si="0"/>
        <v>1400 N Ivar Ave , Los Angeles, CA</v>
      </c>
      <c r="E33" s="3" t="s">
        <v>119</v>
      </c>
      <c r="F33" s="3" t="s">
        <v>120</v>
      </c>
      <c r="G33" s="3" t="s">
        <v>9</v>
      </c>
      <c r="H33" s="6" t="s">
        <v>726</v>
      </c>
      <c r="I33">
        <v>34.096297300000003</v>
      </c>
      <c r="J33">
        <v>-118.328746</v>
      </c>
    </row>
    <row r="34" spans="1:10" ht="15" customHeight="1" x14ac:dyDescent="0.3">
      <c r="A34" s="2">
        <v>253</v>
      </c>
      <c r="B34" s="3" t="s">
        <v>0</v>
      </c>
      <c r="C34" s="3" t="s">
        <v>595</v>
      </c>
      <c r="D34" s="3" t="str">
        <f t="shared" si="0"/>
        <v>6318 W De Longpre Ave , Los Angeles, CA</v>
      </c>
      <c r="E34" s="3" t="s">
        <v>596</v>
      </c>
      <c r="F34" s="3" t="s">
        <v>597</v>
      </c>
      <c r="G34" s="3" t="s">
        <v>9</v>
      </c>
      <c r="H34" s="6" t="s">
        <v>726</v>
      </c>
      <c r="I34">
        <v>34.096114900000003</v>
      </c>
      <c r="J34">
        <v>-118.32714129999999</v>
      </c>
    </row>
    <row r="35" spans="1:10" ht="15" customHeight="1" x14ac:dyDescent="0.3">
      <c r="A35" s="2">
        <v>253</v>
      </c>
      <c r="B35" s="3" t="s">
        <v>0</v>
      </c>
      <c r="C35" s="3" t="s">
        <v>598</v>
      </c>
      <c r="D35" s="3" t="str">
        <f t="shared" si="0"/>
        <v>6318 W De Longpre Ave , Los Angeles, CA</v>
      </c>
      <c r="E35" s="3" t="s">
        <v>596</v>
      </c>
      <c r="F35" s="3" t="s">
        <v>597</v>
      </c>
      <c r="G35" s="3" t="s">
        <v>9</v>
      </c>
      <c r="H35" s="6" t="s">
        <v>726</v>
      </c>
      <c r="I35">
        <v>34.096114900000003</v>
      </c>
      <c r="J35">
        <v>-118.32714129999999</v>
      </c>
    </row>
    <row r="36" spans="1:10" ht="15" customHeight="1" x14ac:dyDescent="0.3">
      <c r="A36" s="2">
        <v>489</v>
      </c>
      <c r="B36" s="3" t="s">
        <v>0</v>
      </c>
      <c r="C36" s="3" t="s">
        <v>658</v>
      </c>
      <c r="D36" s="3" t="str">
        <f t="shared" si="0"/>
        <v>755 S. Figueroa St. , Los Angeles, CA</v>
      </c>
      <c r="E36" s="3" t="s">
        <v>659</v>
      </c>
      <c r="F36" s="3" t="s">
        <v>660</v>
      </c>
      <c r="G36" s="3" t="s">
        <v>9</v>
      </c>
      <c r="H36" s="6" t="s">
        <v>726</v>
      </c>
      <c r="I36">
        <v>34.048641799999999</v>
      </c>
      <c r="J36">
        <v>-118.2606547</v>
      </c>
    </row>
    <row r="37" spans="1:10" ht="15" customHeight="1" x14ac:dyDescent="0.3">
      <c r="A37" s="2">
        <v>389</v>
      </c>
      <c r="B37" s="3" t="s">
        <v>0</v>
      </c>
      <c r="C37" s="3" t="s">
        <v>345</v>
      </c>
      <c r="D37" s="3" t="str">
        <f t="shared" si="0"/>
        <v>303 S. Pacific Ave , Los Angeles, CA</v>
      </c>
      <c r="E37" s="3" t="s">
        <v>346</v>
      </c>
      <c r="F37" s="3" t="s">
        <v>347</v>
      </c>
      <c r="G37" s="3" t="s">
        <v>9</v>
      </c>
      <c r="H37" s="6" t="s">
        <v>726</v>
      </c>
      <c r="I37">
        <v>33.741024000000003</v>
      </c>
      <c r="J37">
        <v>-118.28825380000001</v>
      </c>
    </row>
    <row r="38" spans="1:10" ht="15" customHeight="1" x14ac:dyDescent="0.3">
      <c r="A38" s="2">
        <v>123</v>
      </c>
      <c r="B38" s="3" t="s">
        <v>0</v>
      </c>
      <c r="C38" s="3" t="s">
        <v>125</v>
      </c>
      <c r="D38" s="3" t="str">
        <f t="shared" si="0"/>
        <v>1423 W 012 St , Los Angeles, CA</v>
      </c>
      <c r="E38" s="3" t="s">
        <v>126</v>
      </c>
      <c r="F38" s="3" t="s">
        <v>127</v>
      </c>
      <c r="G38" s="3" t="s">
        <v>9</v>
      </c>
      <c r="H38" s="6" t="s">
        <v>726</v>
      </c>
      <c r="I38">
        <v>34.0534897</v>
      </c>
      <c r="J38">
        <v>-118.2453232</v>
      </c>
    </row>
    <row r="39" spans="1:10" ht="15" customHeight="1" x14ac:dyDescent="0.3">
      <c r="A39" s="2">
        <v>184</v>
      </c>
      <c r="B39" s="3" t="s">
        <v>0</v>
      </c>
      <c r="C39" s="3" t="s">
        <v>263</v>
      </c>
      <c r="D39" s="3" t="str">
        <f t="shared" si="0"/>
        <v>2323 E 15Th St , Los Angeles, CA</v>
      </c>
      <c r="E39" s="3" t="s">
        <v>264</v>
      </c>
      <c r="F39" s="3" t="s">
        <v>265</v>
      </c>
      <c r="G39" s="3" t="s">
        <v>9</v>
      </c>
      <c r="H39" s="6" t="s">
        <v>726</v>
      </c>
      <c r="I39">
        <v>34.021278600000002</v>
      </c>
      <c r="J39">
        <v>-118.2305503</v>
      </c>
    </row>
    <row r="40" spans="1:10" ht="15" customHeight="1" x14ac:dyDescent="0.3">
      <c r="A40" s="2">
        <v>192</v>
      </c>
      <c r="B40" s="3" t="s">
        <v>0</v>
      </c>
      <c r="C40" s="3" t="s">
        <v>283</v>
      </c>
      <c r="D40" s="3" t="str">
        <f t="shared" si="0"/>
        <v>2468 E 16Th St , Los Angeles, CA</v>
      </c>
      <c r="E40" s="3" t="s">
        <v>284</v>
      </c>
      <c r="F40" s="3" t="s">
        <v>285</v>
      </c>
      <c r="G40" s="3" t="s">
        <v>73</v>
      </c>
      <c r="H40" s="6" t="s">
        <v>726</v>
      </c>
      <c r="I40">
        <v>34.019657899999999</v>
      </c>
      <c r="J40">
        <v>-118.22902550000001</v>
      </c>
    </row>
    <row r="41" spans="1:10" ht="15" customHeight="1" x14ac:dyDescent="0.3">
      <c r="A41" s="2">
        <v>375</v>
      </c>
      <c r="B41" s="3" t="s">
        <v>0</v>
      </c>
      <c r="C41" s="3" t="s">
        <v>273</v>
      </c>
      <c r="D41" s="3" t="str">
        <f t="shared" si="0"/>
        <v>2449 E 16Th St , Los Angeles, CA</v>
      </c>
      <c r="E41" s="3" t="s">
        <v>274</v>
      </c>
      <c r="F41" s="3" t="s">
        <v>275</v>
      </c>
      <c r="G41" s="3" t="s">
        <v>77</v>
      </c>
      <c r="H41" s="6" t="s">
        <v>726</v>
      </c>
      <c r="I41">
        <v>34.019745100000002</v>
      </c>
      <c r="J41">
        <v>-118.2292206</v>
      </c>
    </row>
    <row r="42" spans="1:10" ht="15" customHeight="1" x14ac:dyDescent="0.3">
      <c r="A42" s="2">
        <v>442</v>
      </c>
      <c r="B42" s="3" t="s">
        <v>0</v>
      </c>
      <c r="C42" s="3" t="s">
        <v>58</v>
      </c>
      <c r="D42" s="3" t="str">
        <f t="shared" si="0"/>
        <v>1053 S MARIPOSA AVE , Los Angeles, CA</v>
      </c>
      <c r="E42" s="3" t="s">
        <v>729</v>
      </c>
      <c r="F42" s="3" t="s">
        <v>59</v>
      </c>
      <c r="G42" s="3"/>
      <c r="H42" s="6" t="s">
        <v>726</v>
      </c>
      <c r="I42">
        <v>34.051147499999999</v>
      </c>
      <c r="J42">
        <v>-118.29924010000001</v>
      </c>
    </row>
    <row r="43" spans="1:10" ht="15" customHeight="1" x14ac:dyDescent="0.3">
      <c r="A43" s="2">
        <v>442</v>
      </c>
      <c r="B43" s="3" t="s">
        <v>0</v>
      </c>
      <c r="C43" s="3" t="s">
        <v>58</v>
      </c>
      <c r="D43" s="3" t="str">
        <f t="shared" si="0"/>
        <v>1047 S MARIPOSA AVE , Los Angeles, CA</v>
      </c>
      <c r="E43" s="3" t="s">
        <v>728</v>
      </c>
      <c r="F43" s="3" t="s">
        <v>59</v>
      </c>
      <c r="G43" s="3" t="s">
        <v>78</v>
      </c>
      <c r="H43" s="6" t="s">
        <v>726</v>
      </c>
      <c r="I43">
        <v>34.051273299999998</v>
      </c>
      <c r="J43">
        <v>-118.29924010000001</v>
      </c>
    </row>
    <row r="44" spans="1:10" ht="15" customHeight="1" x14ac:dyDescent="0.3">
      <c r="A44" s="2">
        <v>90</v>
      </c>
      <c r="B44" s="3" t="s">
        <v>0</v>
      </c>
      <c r="C44" s="3" t="s">
        <v>289</v>
      </c>
      <c r="D44" s="3" t="str">
        <f t="shared" si="0"/>
        <v>2515 S Sycamore Ave , Los Angeles, CA</v>
      </c>
      <c r="E44" s="3" t="s">
        <v>290</v>
      </c>
      <c r="F44" s="3" t="s">
        <v>291</v>
      </c>
      <c r="G44" s="3" t="s">
        <v>21</v>
      </c>
      <c r="H44" s="6" t="s">
        <v>726</v>
      </c>
      <c r="I44">
        <v>34.0335617</v>
      </c>
      <c r="J44">
        <v>-118.3539658</v>
      </c>
    </row>
    <row r="45" spans="1:10" ht="15" customHeight="1" x14ac:dyDescent="0.3">
      <c r="A45" s="2">
        <v>433</v>
      </c>
      <c r="B45" s="3" t="s">
        <v>0</v>
      </c>
      <c r="C45" s="3" t="s">
        <v>301</v>
      </c>
      <c r="D45" s="3" t="str">
        <f t="shared" si="0"/>
        <v>2535 S SYCAMORE AVE                     , Los Angeles, CA</v>
      </c>
      <c r="E45" s="3" t="s">
        <v>302</v>
      </c>
      <c r="F45" s="3" t="s">
        <v>303</v>
      </c>
      <c r="G45" s="3" t="s">
        <v>21</v>
      </c>
      <c r="H45" s="6" t="s">
        <v>726</v>
      </c>
      <c r="I45">
        <v>34.033069599999997</v>
      </c>
      <c r="J45">
        <v>-118.3542023</v>
      </c>
    </row>
    <row r="46" spans="1:10" ht="15" customHeight="1" x14ac:dyDescent="0.3">
      <c r="A46" s="2">
        <v>334</v>
      </c>
      <c r="B46" s="3" t="s">
        <v>0</v>
      </c>
      <c r="C46" s="3" t="s">
        <v>234</v>
      </c>
      <c r="D46" s="3" t="str">
        <f t="shared" si="0"/>
        <v>206 E WASHINGTON BLVD , Los Angeles, CA</v>
      </c>
      <c r="E46" s="3" t="s">
        <v>235</v>
      </c>
      <c r="F46" s="3" t="s">
        <v>236</v>
      </c>
      <c r="G46" s="3" t="s">
        <v>28</v>
      </c>
      <c r="H46" s="6" t="s">
        <v>726</v>
      </c>
      <c r="I46">
        <v>34.030048399999998</v>
      </c>
      <c r="J46">
        <v>-118.26331329999999</v>
      </c>
    </row>
    <row r="47" spans="1:10" ht="15" customHeight="1" x14ac:dyDescent="0.3">
      <c r="A47" s="2">
        <v>334</v>
      </c>
      <c r="B47" s="3" t="s">
        <v>0</v>
      </c>
      <c r="C47" s="3" t="s">
        <v>237</v>
      </c>
      <c r="D47" s="3" t="str">
        <f t="shared" si="0"/>
        <v>206 E WASHINGTON BLVD , Los Angeles, CA</v>
      </c>
      <c r="E47" s="3" t="s">
        <v>235</v>
      </c>
      <c r="F47" s="3" t="s">
        <v>236</v>
      </c>
      <c r="G47" s="3" t="s">
        <v>95</v>
      </c>
      <c r="H47" s="6" t="s">
        <v>726</v>
      </c>
      <c r="I47">
        <v>34.030048399999998</v>
      </c>
      <c r="J47">
        <v>-118.26331329999999</v>
      </c>
    </row>
    <row r="48" spans="1:10" ht="15" customHeight="1" x14ac:dyDescent="0.3">
      <c r="A48" s="2">
        <v>334</v>
      </c>
      <c r="B48" s="3" t="s">
        <v>0</v>
      </c>
      <c r="C48" s="3" t="s">
        <v>238</v>
      </c>
      <c r="D48" s="3" t="str">
        <f t="shared" si="0"/>
        <v>206 E WASHINGTON BLVD , Los Angeles, CA</v>
      </c>
      <c r="E48" s="3" t="s">
        <v>235</v>
      </c>
      <c r="F48" s="3" t="s">
        <v>236</v>
      </c>
      <c r="G48" s="3" t="s">
        <v>15</v>
      </c>
      <c r="H48" s="6" t="s">
        <v>726</v>
      </c>
      <c r="I48">
        <v>34.030048399999998</v>
      </c>
      <c r="J48">
        <v>-118.26331329999999</v>
      </c>
    </row>
    <row r="49" spans="1:10" ht="15" customHeight="1" x14ac:dyDescent="0.3">
      <c r="A49" s="2">
        <v>475</v>
      </c>
      <c r="B49" s="3" t="s">
        <v>0</v>
      </c>
      <c r="C49" s="3" t="s">
        <v>70</v>
      </c>
      <c r="D49" s="3" t="str">
        <f t="shared" si="0"/>
        <v>110 S BOYLE AVE , Los Angeles, CA</v>
      </c>
      <c r="E49" s="3" t="s">
        <v>71</v>
      </c>
      <c r="F49" s="3" t="s">
        <v>72</v>
      </c>
      <c r="G49" s="3" t="s">
        <v>73</v>
      </c>
      <c r="H49" s="6" t="s">
        <v>726</v>
      </c>
      <c r="I49">
        <v>34.046909300000003</v>
      </c>
      <c r="J49">
        <v>-118.21949770000001</v>
      </c>
    </row>
    <row r="50" spans="1:10" ht="15" customHeight="1" x14ac:dyDescent="0.3">
      <c r="A50" s="2">
        <v>223</v>
      </c>
      <c r="B50" s="3" t="s">
        <v>0</v>
      </c>
      <c r="C50" s="3" t="s">
        <v>666</v>
      </c>
      <c r="D50" s="3" t="str">
        <f t="shared" si="0"/>
        <v>812 E 59Th St , Los Angeles, CA</v>
      </c>
      <c r="E50" s="3" t="s">
        <v>667</v>
      </c>
      <c r="F50" s="3" t="s">
        <v>668</v>
      </c>
      <c r="G50" s="3" t="s">
        <v>73</v>
      </c>
      <c r="H50" s="6" t="s">
        <v>726</v>
      </c>
      <c r="I50">
        <v>33.9867706</v>
      </c>
      <c r="J50">
        <v>-118.2611084</v>
      </c>
    </row>
    <row r="51" spans="1:10" ht="15" customHeight="1" x14ac:dyDescent="0.3">
      <c r="A51" s="2">
        <v>261</v>
      </c>
      <c r="B51" s="3" t="s">
        <v>0</v>
      </c>
      <c r="C51" s="3" t="s">
        <v>175</v>
      </c>
      <c r="D51" s="3" t="str">
        <f t="shared" si="0"/>
        <v>1806 W 27Th St , Los Angeles, CA</v>
      </c>
      <c r="E51" s="3" t="s">
        <v>176</v>
      </c>
      <c r="F51" s="3" t="s">
        <v>177</v>
      </c>
      <c r="G51" s="3" t="s">
        <v>73</v>
      </c>
      <c r="H51" s="6" t="s">
        <v>726</v>
      </c>
      <c r="I51">
        <v>34.030845399999997</v>
      </c>
      <c r="J51">
        <v>-118.30315299999999</v>
      </c>
    </row>
    <row r="52" spans="1:10" ht="15" customHeight="1" x14ac:dyDescent="0.3">
      <c r="A52" s="2">
        <v>261</v>
      </c>
      <c r="B52" s="3" t="s">
        <v>0</v>
      </c>
      <c r="C52" s="3" t="s">
        <v>179</v>
      </c>
      <c r="D52" s="3" t="str">
        <f t="shared" si="0"/>
        <v>1806 W 27Th St , Los Angeles, CA</v>
      </c>
      <c r="E52" s="3" t="s">
        <v>176</v>
      </c>
      <c r="F52" s="3" t="s">
        <v>177</v>
      </c>
      <c r="G52" s="3" t="s">
        <v>21</v>
      </c>
      <c r="H52" s="6" t="s">
        <v>726</v>
      </c>
      <c r="I52">
        <v>34.030845399999997</v>
      </c>
      <c r="J52">
        <v>-118.30315299999999</v>
      </c>
    </row>
    <row r="53" spans="1:10" ht="15" customHeight="1" x14ac:dyDescent="0.3">
      <c r="A53" s="2">
        <v>261</v>
      </c>
      <c r="B53" s="3" t="s">
        <v>0</v>
      </c>
      <c r="C53" s="3" t="s">
        <v>180</v>
      </c>
      <c r="D53" s="3" t="str">
        <f t="shared" si="0"/>
        <v>1806 W 27Th St , Los Angeles, CA</v>
      </c>
      <c r="E53" s="3" t="s">
        <v>176</v>
      </c>
      <c r="F53" s="3" t="s">
        <v>177</v>
      </c>
      <c r="G53" s="3" t="s">
        <v>21</v>
      </c>
      <c r="H53" s="6" t="s">
        <v>726</v>
      </c>
      <c r="I53">
        <v>34.030845399999997</v>
      </c>
      <c r="J53">
        <v>-118.30315299999999</v>
      </c>
    </row>
    <row r="54" spans="1:10" ht="15" customHeight="1" x14ac:dyDescent="0.3">
      <c r="A54" s="2">
        <v>261</v>
      </c>
      <c r="B54" s="3" t="s">
        <v>0</v>
      </c>
      <c r="C54" s="3" t="s">
        <v>181</v>
      </c>
      <c r="D54" s="3" t="str">
        <f t="shared" si="0"/>
        <v>1806 W 27Th St , Los Angeles, CA</v>
      </c>
      <c r="E54" s="3" t="s">
        <v>176</v>
      </c>
      <c r="F54" s="3" t="s">
        <v>177</v>
      </c>
      <c r="G54" s="3" t="s">
        <v>112</v>
      </c>
      <c r="H54" s="6" t="s">
        <v>726</v>
      </c>
      <c r="I54">
        <v>34.030845399999997</v>
      </c>
      <c r="J54">
        <v>-118.30315299999999</v>
      </c>
    </row>
    <row r="55" spans="1:10" ht="15" customHeight="1" x14ac:dyDescent="0.3">
      <c r="A55" s="2">
        <v>261</v>
      </c>
      <c r="B55" s="3" t="s">
        <v>0</v>
      </c>
      <c r="C55" s="3" t="s">
        <v>182</v>
      </c>
      <c r="D55" s="3" t="str">
        <f t="shared" si="0"/>
        <v>1806 W 27Th St , Los Angeles, CA</v>
      </c>
      <c r="E55" s="3" t="s">
        <v>176</v>
      </c>
      <c r="F55" s="3" t="s">
        <v>177</v>
      </c>
      <c r="G55" s="3" t="s">
        <v>116</v>
      </c>
      <c r="H55" s="6" t="s">
        <v>726</v>
      </c>
      <c r="I55">
        <v>34.030845399999997</v>
      </c>
      <c r="J55">
        <v>-118.30315299999999</v>
      </c>
    </row>
    <row r="56" spans="1:10" ht="15" customHeight="1" x14ac:dyDescent="0.3">
      <c r="A56" s="2">
        <v>261</v>
      </c>
      <c r="B56" s="3" t="s">
        <v>0</v>
      </c>
      <c r="C56" s="3" t="s">
        <v>183</v>
      </c>
      <c r="D56" s="3" t="str">
        <f t="shared" si="0"/>
        <v>1806 W 27Th St , Los Angeles, CA</v>
      </c>
      <c r="E56" s="3" t="s">
        <v>176</v>
      </c>
      <c r="F56" s="3" t="s">
        <v>177</v>
      </c>
      <c r="G56" s="3" t="s">
        <v>112</v>
      </c>
      <c r="H56" s="6" t="s">
        <v>726</v>
      </c>
      <c r="I56">
        <v>34.030845399999997</v>
      </c>
      <c r="J56">
        <v>-118.30315299999999</v>
      </c>
    </row>
    <row r="57" spans="1:10" ht="15" customHeight="1" x14ac:dyDescent="0.3">
      <c r="A57" s="2">
        <v>261</v>
      </c>
      <c r="B57" s="3" t="s">
        <v>0</v>
      </c>
      <c r="C57" s="3" t="s">
        <v>184</v>
      </c>
      <c r="D57" s="3" t="str">
        <f t="shared" si="0"/>
        <v>1806 W 27Th St , Los Angeles, CA</v>
      </c>
      <c r="E57" s="3" t="s">
        <v>176</v>
      </c>
      <c r="F57" s="3" t="s">
        <v>177</v>
      </c>
      <c r="G57" s="3" t="s">
        <v>124</v>
      </c>
      <c r="H57" s="6" t="s">
        <v>726</v>
      </c>
      <c r="I57">
        <v>34.030845399999997</v>
      </c>
      <c r="J57">
        <v>-118.30315299999999</v>
      </c>
    </row>
    <row r="58" spans="1:10" ht="15" customHeight="1" x14ac:dyDescent="0.3">
      <c r="A58" s="2">
        <v>261</v>
      </c>
      <c r="B58" s="3" t="s">
        <v>0</v>
      </c>
      <c r="C58" s="3" t="s">
        <v>185</v>
      </c>
      <c r="D58" s="3" t="str">
        <f t="shared" si="0"/>
        <v>1806 W 27Th St , Los Angeles, CA</v>
      </c>
      <c r="E58" s="3" t="s">
        <v>176</v>
      </c>
      <c r="F58" s="3" t="s">
        <v>177</v>
      </c>
      <c r="G58" s="3" t="s">
        <v>21</v>
      </c>
      <c r="H58" s="6" t="s">
        <v>726</v>
      </c>
      <c r="I58">
        <v>34.030845399999997</v>
      </c>
      <c r="J58">
        <v>-118.30315299999999</v>
      </c>
    </row>
    <row r="59" spans="1:10" ht="15" customHeight="1" x14ac:dyDescent="0.3">
      <c r="A59" s="2">
        <v>261</v>
      </c>
      <c r="B59" s="3" t="s">
        <v>0</v>
      </c>
      <c r="C59" s="3" t="s">
        <v>186</v>
      </c>
      <c r="D59" s="3" t="str">
        <f t="shared" si="0"/>
        <v>1806 W 27Th St , Los Angeles, CA</v>
      </c>
      <c r="E59" s="3" t="s">
        <v>176</v>
      </c>
      <c r="F59" s="3" t="s">
        <v>177</v>
      </c>
      <c r="G59" s="3" t="s">
        <v>32</v>
      </c>
      <c r="H59" s="6" t="s">
        <v>726</v>
      </c>
      <c r="I59">
        <v>34.030845399999997</v>
      </c>
      <c r="J59">
        <v>-118.30315299999999</v>
      </c>
    </row>
    <row r="60" spans="1:10" ht="15" customHeight="1" x14ac:dyDescent="0.3">
      <c r="A60" s="2">
        <v>261</v>
      </c>
      <c r="B60" s="3" t="s">
        <v>0</v>
      </c>
      <c r="C60" s="3" t="s">
        <v>187</v>
      </c>
      <c r="D60" s="3" t="str">
        <f t="shared" si="0"/>
        <v>1806 W 27Th St , Los Angeles, CA</v>
      </c>
      <c r="E60" s="3" t="s">
        <v>176</v>
      </c>
      <c r="F60" s="3" t="s">
        <v>177</v>
      </c>
      <c r="G60" s="3" t="s">
        <v>124</v>
      </c>
      <c r="H60" s="6" t="s">
        <v>726</v>
      </c>
      <c r="I60">
        <v>34.030845399999997</v>
      </c>
      <c r="J60">
        <v>-118.30315299999999</v>
      </c>
    </row>
    <row r="61" spans="1:10" ht="15" customHeight="1" x14ac:dyDescent="0.3">
      <c r="A61" s="2">
        <v>261</v>
      </c>
      <c r="B61" s="3" t="s">
        <v>0</v>
      </c>
      <c r="C61" s="3" t="s">
        <v>188</v>
      </c>
      <c r="D61" s="3" t="str">
        <f t="shared" si="0"/>
        <v>1806 W 27Th St , Los Angeles, CA</v>
      </c>
      <c r="E61" s="3" t="s">
        <v>176</v>
      </c>
      <c r="F61" s="3" t="s">
        <v>177</v>
      </c>
      <c r="G61" s="3" t="s">
        <v>124</v>
      </c>
      <c r="H61" s="6" t="s">
        <v>726</v>
      </c>
      <c r="I61">
        <v>34.030845399999997</v>
      </c>
      <c r="J61">
        <v>-118.30315299999999</v>
      </c>
    </row>
    <row r="62" spans="1:10" ht="15" customHeight="1" x14ac:dyDescent="0.3">
      <c r="A62" s="2">
        <v>261</v>
      </c>
      <c r="B62" s="3" t="s">
        <v>0</v>
      </c>
      <c r="C62" s="3" t="s">
        <v>189</v>
      </c>
      <c r="D62" s="3" t="str">
        <f t="shared" si="0"/>
        <v>1806 W 27Th St , Los Angeles, CA</v>
      </c>
      <c r="E62" s="3" t="s">
        <v>176</v>
      </c>
      <c r="F62" s="3" t="s">
        <v>177</v>
      </c>
      <c r="G62" s="3" t="s">
        <v>112</v>
      </c>
      <c r="H62" s="6" t="s">
        <v>726</v>
      </c>
      <c r="I62">
        <v>34.030845399999997</v>
      </c>
      <c r="J62">
        <v>-118.30315299999999</v>
      </c>
    </row>
    <row r="63" spans="1:10" ht="15" customHeight="1" x14ac:dyDescent="0.3">
      <c r="A63" s="2">
        <v>261</v>
      </c>
      <c r="B63" s="3" t="s">
        <v>0</v>
      </c>
      <c r="C63" s="3" t="s">
        <v>190</v>
      </c>
      <c r="D63" s="3" t="str">
        <f t="shared" si="0"/>
        <v>1806 W 27Th St , Los Angeles, CA</v>
      </c>
      <c r="E63" s="3" t="s">
        <v>176</v>
      </c>
      <c r="F63" s="3" t="s">
        <v>177</v>
      </c>
      <c r="G63" s="3" t="s">
        <v>21</v>
      </c>
      <c r="H63" s="6" t="s">
        <v>726</v>
      </c>
      <c r="I63">
        <v>34.030845399999997</v>
      </c>
      <c r="J63">
        <v>-118.30315299999999</v>
      </c>
    </row>
    <row r="64" spans="1:10" ht="15" customHeight="1" x14ac:dyDescent="0.3">
      <c r="A64" s="2">
        <v>261</v>
      </c>
      <c r="B64" s="3" t="s">
        <v>0</v>
      </c>
      <c r="C64" s="3" t="s">
        <v>191</v>
      </c>
      <c r="D64" s="3" t="str">
        <f t="shared" si="0"/>
        <v>1806 W 27Th St , Los Angeles, CA</v>
      </c>
      <c r="E64" s="3" t="s">
        <v>176</v>
      </c>
      <c r="F64" s="3" t="s">
        <v>177</v>
      </c>
      <c r="G64" s="3" t="s">
        <v>21</v>
      </c>
      <c r="H64" s="6" t="s">
        <v>726</v>
      </c>
      <c r="I64">
        <v>34.030845399999997</v>
      </c>
      <c r="J64">
        <v>-118.30315299999999</v>
      </c>
    </row>
    <row r="65" spans="1:10" ht="15" customHeight="1" x14ac:dyDescent="0.3">
      <c r="A65" s="2">
        <v>261</v>
      </c>
      <c r="B65" s="3" t="s">
        <v>0</v>
      </c>
      <c r="C65" s="3" t="s">
        <v>192</v>
      </c>
      <c r="D65" s="3" t="str">
        <f t="shared" si="0"/>
        <v>1806 W 27Th St , Los Angeles, CA</v>
      </c>
      <c r="E65" s="3" t="s">
        <v>176</v>
      </c>
      <c r="F65" s="3" t="s">
        <v>177</v>
      </c>
      <c r="G65" s="3" t="s">
        <v>21</v>
      </c>
      <c r="H65" s="6" t="s">
        <v>726</v>
      </c>
      <c r="I65">
        <v>34.030845399999997</v>
      </c>
      <c r="J65">
        <v>-118.30315299999999</v>
      </c>
    </row>
    <row r="66" spans="1:10" ht="15" customHeight="1" x14ac:dyDescent="0.3">
      <c r="A66" s="2">
        <v>261</v>
      </c>
      <c r="B66" s="3" t="s">
        <v>0</v>
      </c>
      <c r="C66" s="3" t="s">
        <v>193</v>
      </c>
      <c r="D66" s="3" t="str">
        <f t="shared" si="0"/>
        <v>1806 W 27Th St , Los Angeles, CA</v>
      </c>
      <c r="E66" s="3" t="s">
        <v>176</v>
      </c>
      <c r="F66" s="3" t="s">
        <v>177</v>
      </c>
      <c r="G66" s="3" t="s">
        <v>21</v>
      </c>
      <c r="H66" s="6" t="s">
        <v>726</v>
      </c>
      <c r="I66">
        <v>34.030845399999997</v>
      </c>
      <c r="J66">
        <v>-118.30315299999999</v>
      </c>
    </row>
    <row r="67" spans="1:10" ht="15" customHeight="1" x14ac:dyDescent="0.3">
      <c r="A67" s="2">
        <v>261</v>
      </c>
      <c r="B67" s="3" t="s">
        <v>0</v>
      </c>
      <c r="C67" s="3" t="s">
        <v>194</v>
      </c>
      <c r="D67" s="3" t="str">
        <f t="shared" ref="D67:D130" si="1">(E67&amp;" "&amp;H67)</f>
        <v>1806 W 27Th St , Los Angeles, CA</v>
      </c>
      <c r="E67" s="3" t="s">
        <v>176</v>
      </c>
      <c r="F67" s="3" t="s">
        <v>177</v>
      </c>
      <c r="G67" s="3" t="s">
        <v>21</v>
      </c>
      <c r="H67" s="6" t="s">
        <v>726</v>
      </c>
      <c r="I67">
        <v>34.030845399999997</v>
      </c>
      <c r="J67">
        <v>-118.30315299999999</v>
      </c>
    </row>
    <row r="68" spans="1:10" ht="15" customHeight="1" x14ac:dyDescent="0.3">
      <c r="A68" s="2">
        <v>261</v>
      </c>
      <c r="B68" s="3" t="s">
        <v>0</v>
      </c>
      <c r="C68" s="3" t="s">
        <v>197</v>
      </c>
      <c r="D68" s="3" t="str">
        <f t="shared" si="1"/>
        <v>1806 W 27Th St , Los Angeles, CA</v>
      </c>
      <c r="E68" s="3" t="s">
        <v>176</v>
      </c>
      <c r="F68" s="3" t="s">
        <v>177</v>
      </c>
      <c r="G68" s="3" t="s">
        <v>112</v>
      </c>
      <c r="H68" s="6" t="s">
        <v>726</v>
      </c>
      <c r="I68">
        <v>34.030845399999997</v>
      </c>
      <c r="J68">
        <v>-118.30315299999999</v>
      </c>
    </row>
    <row r="69" spans="1:10" ht="15" customHeight="1" x14ac:dyDescent="0.3">
      <c r="A69" s="2">
        <v>275</v>
      </c>
      <c r="B69" s="3" t="s">
        <v>0</v>
      </c>
      <c r="C69" s="3" t="s">
        <v>688</v>
      </c>
      <c r="D69" s="3" t="str">
        <f t="shared" si="1"/>
        <v>9426 S Broadway , Los Angeles, CA</v>
      </c>
      <c r="E69" s="3" t="s">
        <v>689</v>
      </c>
      <c r="F69" s="3" t="s">
        <v>690</v>
      </c>
      <c r="G69" s="3" t="s">
        <v>112</v>
      </c>
      <c r="H69" s="6" t="s">
        <v>726</v>
      </c>
      <c r="I69">
        <v>33.950701000000002</v>
      </c>
      <c r="J69">
        <v>-118.27807900000001</v>
      </c>
    </row>
    <row r="70" spans="1:10" ht="15" customHeight="1" x14ac:dyDescent="0.3">
      <c r="A70" s="2">
        <v>243</v>
      </c>
      <c r="B70" s="3" t="s">
        <v>0</v>
      </c>
      <c r="C70" s="3" t="s">
        <v>603</v>
      </c>
      <c r="D70" s="3" t="str">
        <f t="shared" si="1"/>
        <v>634 S Alvarado St , Los Angeles, CA</v>
      </c>
      <c r="E70" s="3" t="s">
        <v>604</v>
      </c>
      <c r="F70" s="3" t="s">
        <v>605</v>
      </c>
      <c r="G70" s="3" t="s">
        <v>124</v>
      </c>
      <c r="H70" s="6" t="s">
        <v>726</v>
      </c>
      <c r="I70">
        <v>34.058246599999997</v>
      </c>
      <c r="J70">
        <v>-118.2751846</v>
      </c>
    </row>
    <row r="71" spans="1:10" ht="15" customHeight="1" x14ac:dyDescent="0.3">
      <c r="A71" s="2">
        <v>218</v>
      </c>
      <c r="B71" s="3" t="s">
        <v>0</v>
      </c>
      <c r="C71" s="3" t="s">
        <v>539</v>
      </c>
      <c r="D71" s="3" t="str">
        <f t="shared" si="1"/>
        <v>5888 Crocker St , Los Angeles, CA</v>
      </c>
      <c r="E71" s="3" t="s">
        <v>540</v>
      </c>
      <c r="F71" s="3" t="s">
        <v>541</v>
      </c>
      <c r="G71" s="3" t="s">
        <v>21</v>
      </c>
      <c r="H71" s="6" t="s">
        <v>726</v>
      </c>
      <c r="I71">
        <v>33.987300900000001</v>
      </c>
      <c r="J71">
        <v>-118.268219</v>
      </c>
    </row>
    <row r="72" spans="1:10" ht="15" customHeight="1" x14ac:dyDescent="0.3">
      <c r="A72" s="2">
        <v>173</v>
      </c>
      <c r="B72" s="3" t="s">
        <v>0</v>
      </c>
      <c r="C72" s="3" t="s">
        <v>517</v>
      </c>
      <c r="D72" s="3" t="str">
        <f t="shared" si="1"/>
        <v>546 S Spring St , Los Angeles, CA</v>
      </c>
      <c r="E72" s="3" t="s">
        <v>518</v>
      </c>
      <c r="F72" s="3" t="s">
        <v>519</v>
      </c>
      <c r="G72" s="3" t="s">
        <v>159</v>
      </c>
      <c r="H72" s="6" t="s">
        <v>726</v>
      </c>
      <c r="I72">
        <v>34.046211200000002</v>
      </c>
      <c r="J72">
        <v>-118.25022130000001</v>
      </c>
    </row>
    <row r="73" spans="1:10" ht="15" customHeight="1" x14ac:dyDescent="0.3">
      <c r="A73" s="2">
        <v>494</v>
      </c>
      <c r="B73" s="3" t="s">
        <v>0</v>
      </c>
      <c r="C73" s="3" t="s">
        <v>701</v>
      </c>
      <c r="D73" s="3" t="str">
        <f t="shared" si="1"/>
        <v>Grandee/Willowbrook Ave. , Los Angeles, CA</v>
      </c>
      <c r="E73" s="3" t="s">
        <v>702</v>
      </c>
      <c r="F73" s="3" t="s">
        <v>703</v>
      </c>
      <c r="G73" s="3" t="s">
        <v>32</v>
      </c>
      <c r="H73" s="6" t="s">
        <v>726</v>
      </c>
      <c r="I73">
        <v>34.0534897</v>
      </c>
      <c r="J73">
        <v>-118.2453232</v>
      </c>
    </row>
    <row r="74" spans="1:10" ht="15" customHeight="1" x14ac:dyDescent="0.3">
      <c r="A74" s="2">
        <v>494</v>
      </c>
      <c r="B74" s="3" t="s">
        <v>0</v>
      </c>
      <c r="C74" s="3" t="s">
        <v>704</v>
      </c>
      <c r="D74" s="3" t="str">
        <f t="shared" si="1"/>
        <v>Grandee/Willowbrook Ave. , Los Angeles, CA</v>
      </c>
      <c r="E74" s="3" t="s">
        <v>702</v>
      </c>
      <c r="F74" s="3" t="s">
        <v>703</v>
      </c>
      <c r="G74" s="3" t="s">
        <v>166</v>
      </c>
      <c r="H74" s="6" t="s">
        <v>726</v>
      </c>
      <c r="I74">
        <v>34.0534897</v>
      </c>
      <c r="J74">
        <v>-118.2453232</v>
      </c>
    </row>
    <row r="75" spans="1:10" ht="15" customHeight="1" x14ac:dyDescent="0.3">
      <c r="A75" s="2">
        <v>494</v>
      </c>
      <c r="B75" s="3" t="s">
        <v>0</v>
      </c>
      <c r="C75" s="3" t="s">
        <v>705</v>
      </c>
      <c r="D75" s="3" t="str">
        <f t="shared" si="1"/>
        <v>Grandee/Willowbrook Ave. , Los Angeles, CA</v>
      </c>
      <c r="E75" s="3" t="s">
        <v>702</v>
      </c>
      <c r="F75" s="3" t="s">
        <v>703</v>
      </c>
      <c r="G75" s="3" t="s">
        <v>112</v>
      </c>
      <c r="H75" s="6" t="s">
        <v>726</v>
      </c>
      <c r="I75">
        <v>34.0534897</v>
      </c>
      <c r="J75">
        <v>-118.2453232</v>
      </c>
    </row>
    <row r="76" spans="1:10" ht="15" customHeight="1" x14ac:dyDescent="0.3">
      <c r="A76" s="2">
        <v>488</v>
      </c>
      <c r="B76" s="3" t="s">
        <v>0</v>
      </c>
      <c r="C76" s="3" t="s">
        <v>549</v>
      </c>
      <c r="D76" s="3" t="str">
        <f t="shared" si="1"/>
        <v>601 South Vermont Ave. , Los Angeles, CA</v>
      </c>
      <c r="E76" s="3" t="s">
        <v>550</v>
      </c>
      <c r="F76" s="3" t="s">
        <v>551</v>
      </c>
      <c r="G76" s="3" t="s">
        <v>112</v>
      </c>
      <c r="H76" s="6" t="s">
        <v>726</v>
      </c>
      <c r="I76">
        <v>34.063504000000002</v>
      </c>
      <c r="J76">
        <v>-118.2916979</v>
      </c>
    </row>
    <row r="77" spans="1:10" ht="15" customHeight="1" x14ac:dyDescent="0.3">
      <c r="A77" s="2">
        <v>269</v>
      </c>
      <c r="B77" s="3" t="s">
        <v>0</v>
      </c>
      <c r="C77" s="3" t="s">
        <v>128</v>
      </c>
      <c r="D77" s="3" t="str">
        <f t="shared" si="1"/>
        <v>1501 E 103rd St , Los Angeles, CA</v>
      </c>
      <c r="E77" s="3" t="s">
        <v>129</v>
      </c>
      <c r="F77" s="3" t="s">
        <v>130</v>
      </c>
      <c r="G77" s="3" t="s">
        <v>112</v>
      </c>
      <c r="H77" s="6" t="s">
        <v>726</v>
      </c>
      <c r="I77">
        <v>33.943573000000001</v>
      </c>
      <c r="J77">
        <v>-118.247963</v>
      </c>
    </row>
    <row r="78" spans="1:10" ht="15" customHeight="1" x14ac:dyDescent="0.3">
      <c r="A78" s="2">
        <v>378</v>
      </c>
      <c r="B78" s="3" t="s">
        <v>0</v>
      </c>
      <c r="C78" s="3" t="s">
        <v>433</v>
      </c>
      <c r="D78" s="3" t="str">
        <f t="shared" si="1"/>
        <v>4337 W Adams Blvd , Los Angeles, CA</v>
      </c>
      <c r="E78" s="3" t="s">
        <v>434</v>
      </c>
      <c r="F78" s="3" t="s">
        <v>435</v>
      </c>
      <c r="G78" s="3" t="s">
        <v>112</v>
      </c>
      <c r="H78" s="6" t="s">
        <v>726</v>
      </c>
      <c r="I78">
        <v>34.0328789</v>
      </c>
      <c r="J78">
        <v>-118.33386230000001</v>
      </c>
    </row>
    <row r="79" spans="1:10" ht="15" customHeight="1" x14ac:dyDescent="0.3">
      <c r="A79" s="2">
        <v>152</v>
      </c>
      <c r="B79" s="3" t="s">
        <v>0</v>
      </c>
      <c r="C79" s="3" t="s">
        <v>527</v>
      </c>
      <c r="D79" s="3" t="str">
        <f t="shared" si="1"/>
        <v>557 Crocker St , Los Angeles, CA</v>
      </c>
      <c r="E79" s="3" t="s">
        <v>528</v>
      </c>
      <c r="F79" s="3" t="s">
        <v>529</v>
      </c>
      <c r="G79" s="3" t="s">
        <v>178</v>
      </c>
      <c r="H79" s="6" t="s">
        <v>726</v>
      </c>
      <c r="I79">
        <v>34.042236299999999</v>
      </c>
      <c r="J79">
        <v>-118.2442551</v>
      </c>
    </row>
    <row r="80" spans="1:10" ht="15" customHeight="1" x14ac:dyDescent="0.3">
      <c r="A80" s="2">
        <v>152</v>
      </c>
      <c r="B80" s="3" t="s">
        <v>0</v>
      </c>
      <c r="C80" s="3" t="s">
        <v>530</v>
      </c>
      <c r="D80" s="3" t="str">
        <f t="shared" si="1"/>
        <v>557 Crocker St , Los Angeles, CA</v>
      </c>
      <c r="E80" s="3" t="s">
        <v>528</v>
      </c>
      <c r="F80" s="3" t="s">
        <v>529</v>
      </c>
      <c r="G80" s="3" t="s">
        <v>178</v>
      </c>
      <c r="H80" s="6" t="s">
        <v>726</v>
      </c>
      <c r="I80">
        <v>34.042236299999999</v>
      </c>
      <c r="J80">
        <v>-118.2442551</v>
      </c>
    </row>
    <row r="81" spans="1:10" ht="15" customHeight="1" x14ac:dyDescent="0.3">
      <c r="A81" s="2">
        <v>294</v>
      </c>
      <c r="B81" s="3" t="s">
        <v>0</v>
      </c>
      <c r="C81" s="3" t="s">
        <v>694</v>
      </c>
      <c r="D81" s="3" t="str">
        <f t="shared" si="1"/>
        <v>Graham/Grandee Ave. , Los Angeles, CA</v>
      </c>
      <c r="E81" s="3" t="s">
        <v>695</v>
      </c>
      <c r="F81" s="3" t="s">
        <v>696</v>
      </c>
      <c r="G81" s="3" t="s">
        <v>178</v>
      </c>
      <c r="H81" s="6" t="s">
        <v>726</v>
      </c>
      <c r="I81">
        <v>34.0534897</v>
      </c>
      <c r="J81">
        <v>-118.2453232</v>
      </c>
    </row>
    <row r="82" spans="1:10" ht="15" customHeight="1" x14ac:dyDescent="0.3">
      <c r="A82" s="2">
        <v>294</v>
      </c>
      <c r="B82" s="3" t="s">
        <v>0</v>
      </c>
      <c r="C82" s="3" t="s">
        <v>697</v>
      </c>
      <c r="D82" s="3" t="str">
        <f t="shared" si="1"/>
        <v>Graham/Grandee Ave. , Los Angeles, CA</v>
      </c>
      <c r="E82" s="3" t="s">
        <v>695</v>
      </c>
      <c r="F82" s="3" t="s">
        <v>696</v>
      </c>
      <c r="G82" s="3" t="s">
        <v>178</v>
      </c>
      <c r="H82" s="6" t="s">
        <v>726</v>
      </c>
      <c r="I82">
        <v>34.0534897</v>
      </c>
      <c r="J82">
        <v>-118.2453232</v>
      </c>
    </row>
    <row r="83" spans="1:10" ht="15" customHeight="1" x14ac:dyDescent="0.3">
      <c r="A83" s="2">
        <v>294</v>
      </c>
      <c r="B83" s="3" t="s">
        <v>0</v>
      </c>
      <c r="C83" s="3" t="s">
        <v>698</v>
      </c>
      <c r="D83" s="3" t="str">
        <f t="shared" si="1"/>
        <v>Graham/Grandee Ave. , Los Angeles, CA</v>
      </c>
      <c r="E83" s="3" t="s">
        <v>695</v>
      </c>
      <c r="F83" s="3" t="s">
        <v>696</v>
      </c>
      <c r="G83" s="3" t="s">
        <v>178</v>
      </c>
      <c r="H83" s="6" t="s">
        <v>726</v>
      </c>
      <c r="I83">
        <v>34.0534897</v>
      </c>
      <c r="J83">
        <v>-118.2453232</v>
      </c>
    </row>
    <row r="84" spans="1:10" ht="15" customHeight="1" x14ac:dyDescent="0.3">
      <c r="A84" s="2">
        <v>294</v>
      </c>
      <c r="B84" s="3" t="s">
        <v>0</v>
      </c>
      <c r="C84" s="3" t="s">
        <v>699</v>
      </c>
      <c r="D84" s="3" t="str">
        <f t="shared" si="1"/>
        <v>Graham/Grandee Ave. , Los Angeles, CA</v>
      </c>
      <c r="E84" s="3" t="s">
        <v>695</v>
      </c>
      <c r="F84" s="3" t="s">
        <v>696</v>
      </c>
      <c r="G84" s="3" t="s">
        <v>178</v>
      </c>
      <c r="H84" s="6" t="s">
        <v>726</v>
      </c>
      <c r="I84">
        <v>34.0534897</v>
      </c>
      <c r="J84">
        <v>-118.2453232</v>
      </c>
    </row>
    <row r="85" spans="1:10" ht="15" customHeight="1" x14ac:dyDescent="0.3">
      <c r="A85" s="2">
        <v>239</v>
      </c>
      <c r="B85" s="3" t="s">
        <v>0</v>
      </c>
      <c r="C85" s="3" t="s">
        <v>109</v>
      </c>
      <c r="D85" s="3" t="str">
        <f t="shared" si="1"/>
        <v>1357 Vine St , Los Angeles, CA</v>
      </c>
      <c r="E85" s="3" t="s">
        <v>110</v>
      </c>
      <c r="F85" s="3" t="s">
        <v>111</v>
      </c>
      <c r="G85" s="3" t="s">
        <v>178</v>
      </c>
      <c r="H85" s="6" t="s">
        <v>726</v>
      </c>
      <c r="I85">
        <v>34.096012100000003</v>
      </c>
      <c r="J85">
        <v>-118.3270187</v>
      </c>
    </row>
    <row r="86" spans="1:10" ht="15" customHeight="1" x14ac:dyDescent="0.3">
      <c r="A86" s="2">
        <v>87</v>
      </c>
      <c r="B86" s="3" t="s">
        <v>0</v>
      </c>
      <c r="C86" s="3" t="s">
        <v>400</v>
      </c>
      <c r="D86" s="3" t="str">
        <f t="shared" si="1"/>
        <v>3900 W Jefferson Blvd , Los Angeles, CA</v>
      </c>
      <c r="E86" s="3" t="s">
        <v>401</v>
      </c>
      <c r="F86" s="3" t="s">
        <v>402</v>
      </c>
      <c r="G86" s="3" t="s">
        <v>178</v>
      </c>
      <c r="H86" s="6" t="s">
        <v>726</v>
      </c>
      <c r="I86">
        <v>34.025287599999999</v>
      </c>
      <c r="J86">
        <v>-118.33866879999999</v>
      </c>
    </row>
    <row r="87" spans="1:10" ht="15" customHeight="1" x14ac:dyDescent="0.3">
      <c r="A87" s="2">
        <v>87</v>
      </c>
      <c r="B87" s="3" t="s">
        <v>0</v>
      </c>
      <c r="C87" s="3" t="s">
        <v>403</v>
      </c>
      <c r="D87" s="3" t="str">
        <f t="shared" si="1"/>
        <v>3900 W Jefferson Blvd , Los Angeles, CA</v>
      </c>
      <c r="E87" s="3" t="s">
        <v>401</v>
      </c>
      <c r="F87" s="3" t="s">
        <v>402</v>
      </c>
      <c r="G87" s="3" t="s">
        <v>178</v>
      </c>
      <c r="H87" s="6" t="s">
        <v>726</v>
      </c>
      <c r="I87">
        <v>34.025287599999999</v>
      </c>
      <c r="J87">
        <v>-118.33866879999999</v>
      </c>
    </row>
    <row r="88" spans="1:10" ht="15" customHeight="1" x14ac:dyDescent="0.3">
      <c r="A88" s="2">
        <v>87</v>
      </c>
      <c r="B88" s="3" t="s">
        <v>0</v>
      </c>
      <c r="C88" s="3" t="s">
        <v>404</v>
      </c>
      <c r="D88" s="3" t="str">
        <f t="shared" si="1"/>
        <v>3900 W Jefferson Blvd , Los Angeles, CA</v>
      </c>
      <c r="E88" s="3" t="s">
        <v>401</v>
      </c>
      <c r="F88" s="3" t="s">
        <v>402</v>
      </c>
      <c r="G88" s="3" t="s">
        <v>178</v>
      </c>
      <c r="H88" s="6" t="s">
        <v>726</v>
      </c>
      <c r="I88">
        <v>34.025287599999999</v>
      </c>
      <c r="J88">
        <v>-118.33866879999999</v>
      </c>
    </row>
    <row r="89" spans="1:10" ht="15" customHeight="1" x14ac:dyDescent="0.3">
      <c r="A89" s="2">
        <v>44</v>
      </c>
      <c r="B89" s="3" t="s">
        <v>0</v>
      </c>
      <c r="C89" s="3" t="s">
        <v>215</v>
      </c>
      <c r="D89" s="3" t="str">
        <f t="shared" si="1"/>
        <v>18447 Sherman Way , Los Angeles, CA</v>
      </c>
      <c r="E89" s="3" t="s">
        <v>216</v>
      </c>
      <c r="F89" s="3" t="s">
        <v>217</v>
      </c>
      <c r="G89" s="3" t="s">
        <v>178</v>
      </c>
      <c r="H89" s="6" t="s">
        <v>726</v>
      </c>
      <c r="I89">
        <v>34.201434999999996</v>
      </c>
      <c r="J89">
        <v>-118.53533899999999</v>
      </c>
    </row>
    <row r="90" spans="1:10" ht="15" customHeight="1" x14ac:dyDescent="0.3">
      <c r="A90" s="2">
        <v>177</v>
      </c>
      <c r="B90" s="3" t="s">
        <v>0</v>
      </c>
      <c r="C90" s="3" t="s">
        <v>74</v>
      </c>
      <c r="D90" s="3" t="str">
        <f t="shared" si="1"/>
        <v>110 S San Pedro St , Los Angeles, CA</v>
      </c>
      <c r="E90" s="3" t="s">
        <v>75</v>
      </c>
      <c r="F90" s="3" t="s">
        <v>76</v>
      </c>
      <c r="G90" s="3" t="s">
        <v>178</v>
      </c>
      <c r="H90" s="6" t="s">
        <v>726</v>
      </c>
      <c r="I90">
        <v>34.050567600000001</v>
      </c>
      <c r="J90">
        <v>-118.24018100000001</v>
      </c>
    </row>
    <row r="91" spans="1:10" ht="15" customHeight="1" x14ac:dyDescent="0.3">
      <c r="A91" s="2">
        <v>434</v>
      </c>
      <c r="B91" s="3" t="s">
        <v>0</v>
      </c>
      <c r="C91" s="3" t="s">
        <v>429</v>
      </c>
      <c r="D91" s="3" t="str">
        <f t="shared" si="1"/>
        <v>4314 W ADAMS BLVD , Los Angeles, CA</v>
      </c>
      <c r="E91" s="3" t="s">
        <v>430</v>
      </c>
      <c r="F91" s="3" t="s">
        <v>431</v>
      </c>
      <c r="G91" s="3" t="s">
        <v>178</v>
      </c>
      <c r="H91" s="6" t="s">
        <v>726</v>
      </c>
      <c r="I91">
        <v>34.032310500000001</v>
      </c>
      <c r="J91">
        <v>-118.3323364</v>
      </c>
    </row>
    <row r="92" spans="1:10" ht="15" customHeight="1" x14ac:dyDescent="0.3">
      <c r="A92" s="2">
        <v>434</v>
      </c>
      <c r="B92" s="3" t="s">
        <v>0</v>
      </c>
      <c r="C92" s="3" t="s">
        <v>432</v>
      </c>
      <c r="D92" s="3" t="str">
        <f t="shared" si="1"/>
        <v>4314 W ADAMS BLVD , Los Angeles, CA</v>
      </c>
      <c r="E92" s="3" t="s">
        <v>430</v>
      </c>
      <c r="F92" s="3" t="s">
        <v>431</v>
      </c>
      <c r="G92" s="3" t="s">
        <v>178</v>
      </c>
      <c r="H92" s="6" t="s">
        <v>726</v>
      </c>
      <c r="I92">
        <v>34.032310500000001</v>
      </c>
      <c r="J92">
        <v>-118.3323364</v>
      </c>
    </row>
    <row r="93" spans="1:10" ht="15" customHeight="1" x14ac:dyDescent="0.3">
      <c r="A93" s="2">
        <v>386</v>
      </c>
      <c r="B93" s="3" t="s">
        <v>0</v>
      </c>
      <c r="C93" s="3" t="s">
        <v>204</v>
      </c>
      <c r="D93" s="3" t="str">
        <f t="shared" si="1"/>
        <v>1816 N Wilton Place , Los Angeles, CA</v>
      </c>
      <c r="E93" s="3" t="s">
        <v>205</v>
      </c>
      <c r="F93" s="3" t="s">
        <v>206</v>
      </c>
      <c r="G93" s="3" t="s">
        <v>178</v>
      </c>
      <c r="H93" s="6" t="s">
        <v>726</v>
      </c>
      <c r="I93">
        <v>34.103961900000002</v>
      </c>
      <c r="J93">
        <v>-118.3133011</v>
      </c>
    </row>
    <row r="94" spans="1:10" ht="15" customHeight="1" x14ac:dyDescent="0.3">
      <c r="A94" s="2">
        <v>290</v>
      </c>
      <c r="B94" s="3" t="s">
        <v>0</v>
      </c>
      <c r="C94" s="3" t="s">
        <v>163</v>
      </c>
      <c r="D94" s="3" t="str">
        <f t="shared" si="1"/>
        <v>1663 E 108th St , Los Angeles, CA</v>
      </c>
      <c r="E94" s="3" t="s">
        <v>164</v>
      </c>
      <c r="F94" s="3" t="s">
        <v>165</v>
      </c>
      <c r="G94" s="3" t="s">
        <v>178</v>
      </c>
      <c r="H94" s="6" t="s">
        <v>726</v>
      </c>
      <c r="I94">
        <v>33.937904799999998</v>
      </c>
      <c r="J94">
        <v>-118.2433719</v>
      </c>
    </row>
    <row r="95" spans="1:10" ht="15" customHeight="1" x14ac:dyDescent="0.3">
      <c r="A95" s="2">
        <v>376</v>
      </c>
      <c r="B95" s="3" t="s">
        <v>0</v>
      </c>
      <c r="C95" s="3" t="s">
        <v>198</v>
      </c>
      <c r="D95" s="3" t="str">
        <f t="shared" si="1"/>
        <v>18128 Sherman Way , Los Angeles, CA</v>
      </c>
      <c r="E95" s="3" t="s">
        <v>199</v>
      </c>
      <c r="F95" s="3" t="s">
        <v>200</v>
      </c>
      <c r="G95" s="3" t="s">
        <v>178</v>
      </c>
      <c r="H95" s="6" t="s">
        <v>726</v>
      </c>
      <c r="I95">
        <v>34.200716999999997</v>
      </c>
      <c r="J95">
        <v>-118.52857899999999</v>
      </c>
    </row>
    <row r="96" spans="1:10" ht="15" customHeight="1" x14ac:dyDescent="0.3">
      <c r="A96" s="2">
        <v>279</v>
      </c>
      <c r="B96" s="3" t="s">
        <v>0</v>
      </c>
      <c r="C96" s="3" t="s">
        <v>691</v>
      </c>
      <c r="D96" s="3" t="str">
        <f t="shared" si="1"/>
        <v>9513 S Spring St , Los Angeles, CA</v>
      </c>
      <c r="E96" s="3" t="s">
        <v>692</v>
      </c>
      <c r="F96" s="3" t="s">
        <v>693</v>
      </c>
      <c r="G96" s="3" t="s">
        <v>178</v>
      </c>
      <c r="H96" s="6" t="s">
        <v>726</v>
      </c>
      <c r="I96">
        <v>33.949455299999997</v>
      </c>
      <c r="J96">
        <v>-118.2767715</v>
      </c>
    </row>
    <row r="97" spans="1:10" ht="15" customHeight="1" x14ac:dyDescent="0.3">
      <c r="A97" s="2">
        <v>160</v>
      </c>
      <c r="B97" s="3" t="s">
        <v>0</v>
      </c>
      <c r="C97" s="3" t="s">
        <v>422</v>
      </c>
      <c r="D97" s="3" t="str">
        <f t="shared" si="1"/>
        <v>420 W. 2nd Street , Los Angeles, CA</v>
      </c>
      <c r="E97" s="3" t="s">
        <v>423</v>
      </c>
      <c r="F97" s="3" t="s">
        <v>424</v>
      </c>
      <c r="G97" s="3" t="s">
        <v>178</v>
      </c>
      <c r="H97" s="6" t="s">
        <v>726</v>
      </c>
      <c r="I97">
        <v>33.742446200000003</v>
      </c>
      <c r="J97">
        <v>-118.2863335</v>
      </c>
    </row>
    <row r="98" spans="1:10" ht="15" customHeight="1" x14ac:dyDescent="0.3">
      <c r="A98" s="2">
        <v>5</v>
      </c>
      <c r="B98" s="3" t="s">
        <v>0</v>
      </c>
      <c r="C98" s="3" t="s">
        <v>468</v>
      </c>
      <c r="D98" s="3" t="str">
        <f t="shared" si="1"/>
        <v>5203 Lankershim Blvd , Los Angeles, CA</v>
      </c>
      <c r="E98" s="3" t="s">
        <v>469</v>
      </c>
      <c r="F98" s="3" t="s">
        <v>470</v>
      </c>
      <c r="G98" s="3" t="s">
        <v>201</v>
      </c>
      <c r="H98" s="6" t="s">
        <v>726</v>
      </c>
      <c r="I98">
        <v>34.165103899999998</v>
      </c>
      <c r="J98">
        <v>-118.375145</v>
      </c>
    </row>
    <row r="99" spans="1:10" ht="15" customHeight="1" x14ac:dyDescent="0.3">
      <c r="A99" s="2">
        <v>310</v>
      </c>
      <c r="B99" s="3" t="s">
        <v>0</v>
      </c>
      <c r="C99" s="3" t="s">
        <v>706</v>
      </c>
      <c r="D99" s="3" t="str">
        <f t="shared" si="1"/>
        <v>507 McFarland Avenue , Los Angeles, CA  90744</v>
      </c>
      <c r="E99" s="3" t="s">
        <v>739</v>
      </c>
      <c r="F99" s="3" t="s">
        <v>707</v>
      </c>
      <c r="G99" s="3" t="s">
        <v>201</v>
      </c>
      <c r="H99" s="6" t="s">
        <v>740</v>
      </c>
      <c r="I99">
        <v>33.776119199999997</v>
      </c>
      <c r="J99">
        <v>-118.25303649999999</v>
      </c>
    </row>
    <row r="100" spans="1:10" ht="15" customHeight="1" x14ac:dyDescent="0.3">
      <c r="A100" s="2">
        <v>310</v>
      </c>
      <c r="B100" s="3" t="s">
        <v>0</v>
      </c>
      <c r="C100" s="3" t="s">
        <v>708</v>
      </c>
      <c r="D100" s="3" t="str">
        <f t="shared" si="1"/>
        <v>507 McFarland Avenue , Los Angeles, CA  90744</v>
      </c>
      <c r="E100" s="3" t="s">
        <v>739</v>
      </c>
      <c r="F100" s="3" t="s">
        <v>707</v>
      </c>
      <c r="G100" s="3" t="s">
        <v>17</v>
      </c>
      <c r="H100" s="6" t="s">
        <v>740</v>
      </c>
      <c r="I100">
        <v>33.776119199999997</v>
      </c>
      <c r="J100">
        <v>-118.25303649999999</v>
      </c>
    </row>
    <row r="101" spans="1:10" ht="15" customHeight="1" x14ac:dyDescent="0.3">
      <c r="A101" s="2">
        <v>310</v>
      </c>
      <c r="B101" s="3" t="s">
        <v>0</v>
      </c>
      <c r="C101" s="3" t="s">
        <v>709</v>
      </c>
      <c r="D101" s="3" t="str">
        <f t="shared" si="1"/>
        <v>507 McFarland Avenue , Los Angeles, CA  90744</v>
      </c>
      <c r="E101" s="3" t="s">
        <v>739</v>
      </c>
      <c r="F101" s="3" t="s">
        <v>707</v>
      </c>
      <c r="G101" s="3" t="s">
        <v>201</v>
      </c>
      <c r="H101" s="6" t="s">
        <v>740</v>
      </c>
      <c r="I101">
        <v>33.776119199999997</v>
      </c>
      <c r="J101">
        <v>-118.25303649999999</v>
      </c>
    </row>
    <row r="102" spans="1:10" ht="15" customHeight="1" x14ac:dyDescent="0.3">
      <c r="A102" s="2">
        <v>310</v>
      </c>
      <c r="B102" s="3" t="s">
        <v>0</v>
      </c>
      <c r="C102" s="3" t="s">
        <v>710</v>
      </c>
      <c r="D102" s="3" t="str">
        <f t="shared" si="1"/>
        <v>507 McFarland Avenue , Los Angeles, CA  90744</v>
      </c>
      <c r="E102" s="3" t="s">
        <v>739</v>
      </c>
      <c r="F102" s="3" t="s">
        <v>707</v>
      </c>
      <c r="G102" s="3" t="s">
        <v>201</v>
      </c>
      <c r="H102" s="6" t="s">
        <v>740</v>
      </c>
      <c r="I102">
        <v>33.776119199999997</v>
      </c>
      <c r="J102">
        <v>-118.25303649999999</v>
      </c>
    </row>
    <row r="103" spans="1:10" ht="15" customHeight="1" x14ac:dyDescent="0.3">
      <c r="A103" s="2">
        <v>310</v>
      </c>
      <c r="B103" s="3" t="s">
        <v>0</v>
      </c>
      <c r="C103" s="3" t="s">
        <v>711</v>
      </c>
      <c r="D103" s="3" t="str">
        <f t="shared" si="1"/>
        <v>507 McFarland Avenue , Los Angeles, CA  90744</v>
      </c>
      <c r="E103" s="3" t="s">
        <v>739</v>
      </c>
      <c r="F103" s="3" t="s">
        <v>707</v>
      </c>
      <c r="G103" s="3" t="s">
        <v>32</v>
      </c>
      <c r="H103" s="6" t="s">
        <v>740</v>
      </c>
      <c r="I103">
        <v>33.776119199999997</v>
      </c>
      <c r="J103">
        <v>-118.25303649999999</v>
      </c>
    </row>
    <row r="104" spans="1:10" ht="15" customHeight="1" x14ac:dyDescent="0.3">
      <c r="A104" s="2">
        <v>310</v>
      </c>
      <c r="B104" s="3" t="s">
        <v>0</v>
      </c>
      <c r="C104" s="3" t="s">
        <v>712</v>
      </c>
      <c r="D104" s="3" t="str">
        <f t="shared" si="1"/>
        <v>507 McFarland Avenue , Los Angeles, CA  90744</v>
      </c>
      <c r="E104" s="3" t="s">
        <v>739</v>
      </c>
      <c r="F104" s="3" t="s">
        <v>707</v>
      </c>
      <c r="G104" s="3" t="s">
        <v>201</v>
      </c>
      <c r="H104" s="6" t="s">
        <v>740</v>
      </c>
      <c r="I104">
        <v>33.776119199999997</v>
      </c>
      <c r="J104">
        <v>-118.25303649999999</v>
      </c>
    </row>
    <row r="105" spans="1:10" ht="15" customHeight="1" x14ac:dyDescent="0.3">
      <c r="A105" s="2">
        <v>310</v>
      </c>
      <c r="B105" s="3" t="s">
        <v>0</v>
      </c>
      <c r="C105" s="3" t="s">
        <v>713</v>
      </c>
      <c r="D105" s="3" t="str">
        <f t="shared" si="1"/>
        <v>507 McFarland Avenue , Los Angeles, CA  90744</v>
      </c>
      <c r="E105" s="3" t="s">
        <v>739</v>
      </c>
      <c r="F105" s="3" t="s">
        <v>707</v>
      </c>
      <c r="G105" s="3" t="s">
        <v>73</v>
      </c>
      <c r="H105" s="6" t="s">
        <v>740</v>
      </c>
      <c r="I105">
        <v>33.776119199999997</v>
      </c>
      <c r="J105">
        <v>-118.25303649999999</v>
      </c>
    </row>
    <row r="106" spans="1:10" ht="15" customHeight="1" x14ac:dyDescent="0.3">
      <c r="A106" s="2">
        <v>310</v>
      </c>
      <c r="B106" s="3" t="s">
        <v>0</v>
      </c>
      <c r="C106" s="3" t="s">
        <v>714</v>
      </c>
      <c r="D106" s="3" t="str">
        <f t="shared" si="1"/>
        <v>507 McFarland Avenue , Los Angeles, CA  90744</v>
      </c>
      <c r="E106" s="3" t="s">
        <v>739</v>
      </c>
      <c r="F106" s="3" t="s">
        <v>707</v>
      </c>
      <c r="G106" s="3" t="s">
        <v>178</v>
      </c>
      <c r="H106" s="6" t="s">
        <v>740</v>
      </c>
      <c r="I106">
        <v>33.776119199999997</v>
      </c>
      <c r="J106">
        <v>-118.25303649999999</v>
      </c>
    </row>
    <row r="107" spans="1:10" ht="15" customHeight="1" x14ac:dyDescent="0.3">
      <c r="A107" s="2">
        <v>310</v>
      </c>
      <c r="B107" s="3" t="s">
        <v>0</v>
      </c>
      <c r="C107" s="3" t="s">
        <v>715</v>
      </c>
      <c r="D107" s="3" t="str">
        <f t="shared" si="1"/>
        <v>507 McFarland Avenue , Los Angeles, CA  90744</v>
      </c>
      <c r="E107" s="3" t="s">
        <v>739</v>
      </c>
      <c r="F107" s="3" t="s">
        <v>707</v>
      </c>
      <c r="G107" s="3" t="s">
        <v>95</v>
      </c>
      <c r="H107" s="6" t="s">
        <v>740</v>
      </c>
      <c r="I107">
        <v>33.776119199999997</v>
      </c>
      <c r="J107">
        <v>-118.25303649999999</v>
      </c>
    </row>
    <row r="108" spans="1:10" ht="15" customHeight="1" x14ac:dyDescent="0.3">
      <c r="A108" s="2">
        <v>310</v>
      </c>
      <c r="B108" s="3" t="s">
        <v>0</v>
      </c>
      <c r="C108" s="3" t="s">
        <v>716</v>
      </c>
      <c r="D108" s="3" t="str">
        <f t="shared" si="1"/>
        <v>507 McFarland Avenue , Los Angeles, CA  90744</v>
      </c>
      <c r="E108" s="3" t="s">
        <v>739</v>
      </c>
      <c r="F108" s="3" t="s">
        <v>707</v>
      </c>
      <c r="G108" s="3" t="s">
        <v>5</v>
      </c>
      <c r="H108" s="6" t="s">
        <v>740</v>
      </c>
      <c r="I108">
        <v>33.776119199999997</v>
      </c>
      <c r="J108">
        <v>-118.25303649999999</v>
      </c>
    </row>
    <row r="109" spans="1:10" ht="15" customHeight="1" x14ac:dyDescent="0.3">
      <c r="A109" s="2">
        <v>310</v>
      </c>
      <c r="B109" s="3" t="s">
        <v>0</v>
      </c>
      <c r="C109" s="3" t="s">
        <v>717</v>
      </c>
      <c r="D109" s="3" t="str">
        <f t="shared" si="1"/>
        <v>507 McFarland Avenue , Los Angeles, CA  90744</v>
      </c>
      <c r="E109" s="3" t="s">
        <v>739</v>
      </c>
      <c r="F109" s="3" t="s">
        <v>707</v>
      </c>
      <c r="G109" s="3" t="s">
        <v>233</v>
      </c>
      <c r="H109" s="6" t="s">
        <v>740</v>
      </c>
      <c r="I109">
        <v>33.776119199999997</v>
      </c>
      <c r="J109">
        <v>-118.25303649999999</v>
      </c>
    </row>
    <row r="110" spans="1:10" ht="15" customHeight="1" x14ac:dyDescent="0.3">
      <c r="A110" s="2">
        <v>310</v>
      </c>
      <c r="B110" s="3" t="s">
        <v>0</v>
      </c>
      <c r="C110" s="3" t="s">
        <v>718</v>
      </c>
      <c r="D110" s="3" t="str">
        <f t="shared" si="1"/>
        <v>507 McFarland Avenue , Los Angeles, CA  90744</v>
      </c>
      <c r="E110" s="3" t="s">
        <v>739</v>
      </c>
      <c r="F110" s="3" t="s">
        <v>707</v>
      </c>
      <c r="G110" s="3" t="s">
        <v>15</v>
      </c>
      <c r="H110" s="6" t="s">
        <v>740</v>
      </c>
      <c r="I110">
        <v>33.776119199999997</v>
      </c>
      <c r="J110">
        <v>-118.25303649999999</v>
      </c>
    </row>
    <row r="111" spans="1:10" ht="15" customHeight="1" x14ac:dyDescent="0.3">
      <c r="A111" s="2">
        <v>310</v>
      </c>
      <c r="B111" s="3" t="s">
        <v>0</v>
      </c>
      <c r="C111" s="3" t="s">
        <v>719</v>
      </c>
      <c r="D111" s="3" t="str">
        <f t="shared" si="1"/>
        <v>507 McFarland Avenue , Los Angeles, CA  90744</v>
      </c>
      <c r="E111" s="3" t="s">
        <v>739</v>
      </c>
      <c r="F111" s="3" t="s">
        <v>707</v>
      </c>
      <c r="G111" s="3" t="s">
        <v>15</v>
      </c>
      <c r="H111" s="6" t="s">
        <v>740</v>
      </c>
      <c r="I111">
        <v>33.776119199999997</v>
      </c>
      <c r="J111">
        <v>-118.25303649999999</v>
      </c>
    </row>
    <row r="112" spans="1:10" ht="15" customHeight="1" x14ac:dyDescent="0.3">
      <c r="A112" s="2">
        <v>310</v>
      </c>
      <c r="B112" s="3" t="s">
        <v>0</v>
      </c>
      <c r="C112" s="3" t="s">
        <v>720</v>
      </c>
      <c r="D112" s="3" t="str">
        <f t="shared" si="1"/>
        <v>507 McFarland Avenue , Los Angeles, CA  90744</v>
      </c>
      <c r="E112" s="3" t="s">
        <v>739</v>
      </c>
      <c r="F112" s="3" t="s">
        <v>707</v>
      </c>
      <c r="G112" s="3" t="s">
        <v>15</v>
      </c>
      <c r="H112" s="6" t="s">
        <v>740</v>
      </c>
      <c r="I112">
        <v>33.776119199999997</v>
      </c>
      <c r="J112">
        <v>-118.25303649999999</v>
      </c>
    </row>
    <row r="113" spans="1:10" ht="15" customHeight="1" x14ac:dyDescent="0.3">
      <c r="A113" s="2">
        <v>310</v>
      </c>
      <c r="B113" s="3" t="s">
        <v>0</v>
      </c>
      <c r="C113" s="3" t="s">
        <v>721</v>
      </c>
      <c r="D113" s="3" t="str">
        <f t="shared" si="1"/>
        <v>507 McFarland Avenue , Los Angeles, CA  90744</v>
      </c>
      <c r="E113" s="3" t="s">
        <v>739</v>
      </c>
      <c r="F113" s="3" t="s">
        <v>707</v>
      </c>
      <c r="G113" s="3" t="s">
        <v>233</v>
      </c>
      <c r="H113" s="6" t="s">
        <v>740</v>
      </c>
      <c r="I113">
        <v>33.776119199999997</v>
      </c>
      <c r="J113">
        <v>-118.25303649999999</v>
      </c>
    </row>
    <row r="114" spans="1:10" ht="15" customHeight="1" x14ac:dyDescent="0.3">
      <c r="A114" s="2">
        <v>310</v>
      </c>
      <c r="B114" s="3" t="s">
        <v>0</v>
      </c>
      <c r="C114" s="3" t="s">
        <v>722</v>
      </c>
      <c r="D114" s="3" t="str">
        <f t="shared" si="1"/>
        <v>507 McFarland Avenue , Los Angeles, CA  90744</v>
      </c>
      <c r="E114" s="3" t="s">
        <v>739</v>
      </c>
      <c r="F114" s="3" t="s">
        <v>707</v>
      </c>
      <c r="G114" s="3" t="s">
        <v>117</v>
      </c>
      <c r="H114" s="6" t="s">
        <v>740</v>
      </c>
      <c r="I114">
        <v>33.776119199999997</v>
      </c>
      <c r="J114">
        <v>-118.25303649999999</v>
      </c>
    </row>
    <row r="115" spans="1:10" ht="15" customHeight="1" x14ac:dyDescent="0.3">
      <c r="A115" s="2">
        <v>310</v>
      </c>
      <c r="B115" s="3" t="s">
        <v>0</v>
      </c>
      <c r="C115" s="3" t="s">
        <v>723</v>
      </c>
      <c r="D115" s="3" t="str">
        <f t="shared" si="1"/>
        <v>507 McFarland Avenue , Los Angeles, CA  90744</v>
      </c>
      <c r="E115" s="3" t="s">
        <v>739</v>
      </c>
      <c r="F115" s="3" t="s">
        <v>707</v>
      </c>
      <c r="G115" s="3" t="s">
        <v>117</v>
      </c>
      <c r="H115" s="6" t="s">
        <v>740</v>
      </c>
      <c r="I115">
        <v>33.776119199999997</v>
      </c>
      <c r="J115">
        <v>-118.25303649999999</v>
      </c>
    </row>
    <row r="116" spans="1:10" ht="15" customHeight="1" x14ac:dyDescent="0.3">
      <c r="A116" s="2">
        <v>310</v>
      </c>
      <c r="B116" s="3" t="s">
        <v>0</v>
      </c>
      <c r="C116" s="3" t="s">
        <v>724</v>
      </c>
      <c r="D116" s="3" t="str">
        <f t="shared" si="1"/>
        <v>507 McFarland Avenue , Los Angeles, CA  90744</v>
      </c>
      <c r="E116" s="3" t="s">
        <v>739</v>
      </c>
      <c r="F116" s="3" t="s">
        <v>707</v>
      </c>
      <c r="G116" s="3" t="s">
        <v>117</v>
      </c>
      <c r="H116" s="6" t="s">
        <v>740</v>
      </c>
      <c r="I116">
        <v>33.776119199999997</v>
      </c>
      <c r="J116">
        <v>-118.25303649999999</v>
      </c>
    </row>
    <row r="117" spans="1:10" ht="15" customHeight="1" x14ac:dyDescent="0.3">
      <c r="A117" s="2">
        <v>215</v>
      </c>
      <c r="B117" s="3" t="s">
        <v>0</v>
      </c>
      <c r="C117" s="3" t="s">
        <v>592</v>
      </c>
      <c r="D117" s="3" t="str">
        <f t="shared" si="1"/>
        <v>6300 S Western Ave , Los Angeles, CA</v>
      </c>
      <c r="E117" s="3" t="s">
        <v>593</v>
      </c>
      <c r="F117" s="3" t="s">
        <v>594</v>
      </c>
      <c r="G117" s="3" t="s">
        <v>117</v>
      </c>
      <c r="H117" s="6" t="s">
        <v>726</v>
      </c>
      <c r="I117">
        <v>33.982181500000003</v>
      </c>
      <c r="J117">
        <v>-118.30863189999999</v>
      </c>
    </row>
    <row r="118" spans="1:10" ht="15" customHeight="1" x14ac:dyDescent="0.3">
      <c r="A118" s="2">
        <v>205</v>
      </c>
      <c r="B118" s="3" t="s">
        <v>0</v>
      </c>
      <c r="C118" s="3" t="s">
        <v>445</v>
      </c>
      <c r="D118" s="3" t="str">
        <f t="shared" si="1"/>
        <v>4500 E Via Marisol , Los Angeles, CA</v>
      </c>
      <c r="E118" s="3" t="s">
        <v>446</v>
      </c>
      <c r="F118" s="3" t="s">
        <v>447</v>
      </c>
      <c r="G118" s="3" t="s">
        <v>117</v>
      </c>
      <c r="H118" s="6" t="s">
        <v>726</v>
      </c>
      <c r="I118">
        <v>34.0985826</v>
      </c>
      <c r="J118">
        <v>-118.1820761</v>
      </c>
    </row>
    <row r="119" spans="1:10" ht="15" customHeight="1" x14ac:dyDescent="0.3">
      <c r="A119" s="2">
        <v>6</v>
      </c>
      <c r="B119" s="3" t="s">
        <v>0</v>
      </c>
      <c r="C119" s="3" t="s">
        <v>79</v>
      </c>
      <c r="D119" s="3" t="str">
        <f t="shared" si="1"/>
        <v>11115 McCormick St , Los Angeles, CA</v>
      </c>
      <c r="E119" s="3" t="s">
        <v>80</v>
      </c>
      <c r="F119" s="3" t="s">
        <v>81</v>
      </c>
      <c r="G119" s="3" t="s">
        <v>117</v>
      </c>
      <c r="H119" s="6" t="s">
        <v>726</v>
      </c>
      <c r="I119">
        <v>34.166243999999999</v>
      </c>
      <c r="J119">
        <v>-118.372947</v>
      </c>
    </row>
    <row r="120" spans="1:10" ht="15" customHeight="1" x14ac:dyDescent="0.3">
      <c r="A120" s="2">
        <v>224</v>
      </c>
      <c r="B120" s="3" t="s">
        <v>0</v>
      </c>
      <c r="C120" s="3" t="s">
        <v>624</v>
      </c>
      <c r="D120" s="3" t="str">
        <f t="shared" si="1"/>
        <v>6900 Stanford Ave , Los Angeles, CA</v>
      </c>
      <c r="E120" s="3" t="s">
        <v>625</v>
      </c>
      <c r="F120" s="3" t="s">
        <v>626</v>
      </c>
      <c r="G120" s="3" t="s">
        <v>117</v>
      </c>
      <c r="H120" s="6" t="s">
        <v>726</v>
      </c>
      <c r="I120">
        <v>33.977264400000003</v>
      </c>
      <c r="J120">
        <v>-118.2625427</v>
      </c>
    </row>
    <row r="121" spans="1:10" ht="15" customHeight="1" x14ac:dyDescent="0.3">
      <c r="A121" s="2">
        <v>345</v>
      </c>
      <c r="B121" s="3" t="s">
        <v>0</v>
      </c>
      <c r="C121" s="3" t="s">
        <v>531</v>
      </c>
      <c r="D121" s="3" t="str">
        <f t="shared" si="1"/>
        <v>5623/5633 Elmer Ave , Los Angeles, CA</v>
      </c>
      <c r="E121" s="3" t="s">
        <v>532</v>
      </c>
      <c r="F121" s="3" t="s">
        <v>533</v>
      </c>
      <c r="G121" s="3" t="s">
        <v>117</v>
      </c>
      <c r="H121" s="6" t="s">
        <v>726</v>
      </c>
      <c r="I121">
        <v>34.172987999999997</v>
      </c>
      <c r="J121">
        <v>-118.37660200000001</v>
      </c>
    </row>
    <row r="122" spans="1:10" ht="15" customHeight="1" x14ac:dyDescent="0.3">
      <c r="A122" s="2">
        <v>345</v>
      </c>
      <c r="B122" s="3" t="s">
        <v>0</v>
      </c>
      <c r="C122" s="3" t="s">
        <v>534</v>
      </c>
      <c r="D122" s="3" t="str">
        <f t="shared" si="1"/>
        <v>5623/5633 Elmer Ave , Los Angeles, CA</v>
      </c>
      <c r="E122" s="3" t="s">
        <v>532</v>
      </c>
      <c r="F122" s="3" t="s">
        <v>533</v>
      </c>
      <c r="G122" s="3" t="s">
        <v>117</v>
      </c>
      <c r="H122" s="6" t="s">
        <v>726</v>
      </c>
      <c r="I122">
        <v>34.172987999999997</v>
      </c>
      <c r="J122">
        <v>-118.37660200000001</v>
      </c>
    </row>
    <row r="123" spans="1:10" ht="15" customHeight="1" x14ac:dyDescent="0.3">
      <c r="A123" s="2">
        <v>374</v>
      </c>
      <c r="B123" s="3" t="s">
        <v>0</v>
      </c>
      <c r="C123" s="3" t="s">
        <v>656</v>
      </c>
      <c r="D123" s="3" t="str">
        <f t="shared" si="1"/>
        <v>7330 N Canoga Ave , Los Angeles, CA</v>
      </c>
      <c r="E123" s="3" t="s">
        <v>654</v>
      </c>
      <c r="F123" s="3" t="s">
        <v>657</v>
      </c>
      <c r="G123" s="3" t="s">
        <v>117</v>
      </c>
      <c r="H123" s="6" t="s">
        <v>726</v>
      </c>
      <c r="I123">
        <v>34.2033986</v>
      </c>
      <c r="J123">
        <v>-118.597514</v>
      </c>
    </row>
    <row r="124" spans="1:10" ht="15" customHeight="1" x14ac:dyDescent="0.3">
      <c r="A124" s="2">
        <v>338</v>
      </c>
      <c r="B124" s="3" t="s">
        <v>0</v>
      </c>
      <c r="C124" s="3" t="s">
        <v>328</v>
      </c>
      <c r="D124" s="3" t="str">
        <f t="shared" si="1"/>
        <v>2750 E Washington Blvd , Los Angeles, CA</v>
      </c>
      <c r="E124" s="3" t="s">
        <v>329</v>
      </c>
      <c r="F124" s="3" t="s">
        <v>330</v>
      </c>
      <c r="G124" s="3" t="s">
        <v>117</v>
      </c>
      <c r="H124" s="6" t="s">
        <v>726</v>
      </c>
      <c r="I124">
        <v>34.016769400000001</v>
      </c>
      <c r="J124">
        <v>-118.2222672</v>
      </c>
    </row>
    <row r="125" spans="1:10" ht="15" customHeight="1" x14ac:dyDescent="0.3">
      <c r="A125" s="2">
        <v>52</v>
      </c>
      <c r="B125" s="3" t="s">
        <v>0</v>
      </c>
      <c r="C125" s="3" t="s">
        <v>113</v>
      </c>
      <c r="D125" s="3" t="str">
        <f t="shared" si="1"/>
        <v>13574 W Foothill Blvd , Los Angeles, CA</v>
      </c>
      <c r="E125" s="3" t="s">
        <v>114</v>
      </c>
      <c r="F125" s="3" t="s">
        <v>115</v>
      </c>
      <c r="G125" s="3" t="s">
        <v>117</v>
      </c>
      <c r="H125" s="6" t="s">
        <v>726</v>
      </c>
      <c r="I125">
        <v>34.306091000000002</v>
      </c>
      <c r="J125">
        <v>-118.429573</v>
      </c>
    </row>
    <row r="126" spans="1:10" ht="15" customHeight="1" x14ac:dyDescent="0.3">
      <c r="A126" s="2">
        <v>265</v>
      </c>
      <c r="B126" s="3" t="s">
        <v>0</v>
      </c>
      <c r="C126" s="3" t="s">
        <v>156</v>
      </c>
      <c r="D126" s="3" t="str">
        <f t="shared" si="1"/>
        <v>1636 W Manchester Ave , Los Angeles, CA</v>
      </c>
      <c r="E126" s="3" t="s">
        <v>157</v>
      </c>
      <c r="F126" s="3" t="s">
        <v>158</v>
      </c>
      <c r="G126" s="3" t="s">
        <v>117</v>
      </c>
      <c r="H126" s="6" t="s">
        <v>726</v>
      </c>
      <c r="I126">
        <v>33.959663399999997</v>
      </c>
      <c r="J126">
        <v>-118.30598449999999</v>
      </c>
    </row>
    <row r="127" spans="1:10" ht="15" customHeight="1" x14ac:dyDescent="0.3">
      <c r="A127" s="2">
        <v>23</v>
      </c>
      <c r="B127" s="3" t="s">
        <v>0</v>
      </c>
      <c r="C127" s="3" t="s">
        <v>131</v>
      </c>
      <c r="D127" s="3" t="str">
        <f t="shared" si="1"/>
        <v>1515 S Hope St , Los Angeles, CA</v>
      </c>
      <c r="E127" s="3" t="s">
        <v>132</v>
      </c>
      <c r="F127" s="3" t="s">
        <v>133</v>
      </c>
      <c r="G127" s="3" t="s">
        <v>233</v>
      </c>
      <c r="H127" s="6" t="s">
        <v>726</v>
      </c>
      <c r="I127">
        <v>34.036861399999999</v>
      </c>
      <c r="J127">
        <v>-118.2677841</v>
      </c>
    </row>
    <row r="128" spans="1:10" ht="15" customHeight="1" x14ac:dyDescent="0.3">
      <c r="A128" s="2">
        <v>23</v>
      </c>
      <c r="B128" s="3" t="s">
        <v>0</v>
      </c>
      <c r="C128" s="3" t="s">
        <v>134</v>
      </c>
      <c r="D128" s="3" t="str">
        <f t="shared" si="1"/>
        <v>1515 S Hope St , Los Angeles, CA</v>
      </c>
      <c r="E128" s="3" t="s">
        <v>132</v>
      </c>
      <c r="F128" s="3" t="s">
        <v>133</v>
      </c>
      <c r="G128" s="3" t="s">
        <v>233</v>
      </c>
      <c r="H128" s="6" t="s">
        <v>726</v>
      </c>
      <c r="I128">
        <v>34.036861399999999</v>
      </c>
      <c r="J128">
        <v>-118.2677841</v>
      </c>
    </row>
    <row r="129" spans="1:10" ht="15" customHeight="1" x14ac:dyDescent="0.3">
      <c r="A129" s="2">
        <v>268</v>
      </c>
      <c r="B129" s="3" t="s">
        <v>0</v>
      </c>
      <c r="C129" s="3" t="s">
        <v>33</v>
      </c>
      <c r="D129" s="3" t="str">
        <f t="shared" si="1"/>
        <v>10221 S Compton Ave , Los Angeles, CA</v>
      </c>
      <c r="E129" s="3" t="s">
        <v>30</v>
      </c>
      <c r="F129" s="3" t="s">
        <v>34</v>
      </c>
      <c r="G129" s="3" t="s">
        <v>233</v>
      </c>
      <c r="H129" s="6" t="s">
        <v>726</v>
      </c>
      <c r="I129">
        <v>33.943626000000002</v>
      </c>
      <c r="J129">
        <v>-118.246757</v>
      </c>
    </row>
    <row r="130" spans="1:10" ht="15" customHeight="1" x14ac:dyDescent="0.3">
      <c r="A130" s="2">
        <v>116</v>
      </c>
      <c r="B130" s="3" t="s">
        <v>0</v>
      </c>
      <c r="C130" s="3" t="s">
        <v>85</v>
      </c>
      <c r="D130" s="3" t="str">
        <f t="shared" si="1"/>
        <v>1119 Albany St                      , Los Angeles, CA</v>
      </c>
      <c r="E130" s="3" t="s">
        <v>86</v>
      </c>
      <c r="F130" s="3" t="s">
        <v>87</v>
      </c>
      <c r="G130" s="3" t="s">
        <v>15</v>
      </c>
      <c r="H130" s="6" t="s">
        <v>726</v>
      </c>
      <c r="I130">
        <v>34.045741999999997</v>
      </c>
      <c r="J130">
        <v>-118.27328489999999</v>
      </c>
    </row>
    <row r="131" spans="1:10" ht="15" customHeight="1" x14ac:dyDescent="0.3">
      <c r="A131" s="2">
        <v>116</v>
      </c>
      <c r="B131" s="3" t="s">
        <v>0</v>
      </c>
      <c r="C131" s="3" t="s">
        <v>88</v>
      </c>
      <c r="D131" s="3" t="str">
        <f t="shared" ref="D131:D194" si="2">(E131&amp;" "&amp;H131)</f>
        <v>1119 Albany St                      , Los Angeles, CA</v>
      </c>
      <c r="E131" s="3" t="s">
        <v>86</v>
      </c>
      <c r="F131" s="3" t="s">
        <v>87</v>
      </c>
      <c r="G131" s="3" t="s">
        <v>5</v>
      </c>
      <c r="H131" s="6" t="s">
        <v>726</v>
      </c>
      <c r="I131">
        <v>34.045741999999997</v>
      </c>
      <c r="J131">
        <v>-118.27328489999999</v>
      </c>
    </row>
    <row r="132" spans="1:10" ht="15" customHeight="1" x14ac:dyDescent="0.3">
      <c r="A132" s="2">
        <v>193</v>
      </c>
      <c r="B132" s="3" t="s">
        <v>0</v>
      </c>
      <c r="C132" s="3" t="s">
        <v>370</v>
      </c>
      <c r="D132" s="3" t="str">
        <f t="shared" si="2"/>
        <v>3551 E 4Th St , Los Angeles, CA</v>
      </c>
      <c r="E132" s="3" t="s">
        <v>371</v>
      </c>
      <c r="F132" s="3" t="s">
        <v>372</v>
      </c>
      <c r="G132" s="3" t="s">
        <v>222</v>
      </c>
      <c r="H132" s="6" t="s">
        <v>726</v>
      </c>
      <c r="I132">
        <v>34.032694999999997</v>
      </c>
      <c r="J132">
        <v>-118.193183</v>
      </c>
    </row>
    <row r="133" spans="1:10" ht="15" customHeight="1" x14ac:dyDescent="0.3">
      <c r="A133" s="2">
        <v>88</v>
      </c>
      <c r="B133" s="3" t="s">
        <v>0</v>
      </c>
      <c r="C133" s="3" t="s">
        <v>298</v>
      </c>
      <c r="D133" s="3" t="str">
        <f t="shared" si="2"/>
        <v>2528  S. Orange Drive , Los Angeles, CA</v>
      </c>
      <c r="E133" s="3" t="s">
        <v>299</v>
      </c>
      <c r="F133" s="3" t="s">
        <v>300</v>
      </c>
      <c r="G133" s="3" t="s">
        <v>222</v>
      </c>
      <c r="H133" s="6" t="s">
        <v>726</v>
      </c>
      <c r="I133">
        <v>34.033161200000002</v>
      </c>
      <c r="J133">
        <v>-118.3524017</v>
      </c>
    </row>
    <row r="134" spans="1:10" ht="15" customHeight="1" x14ac:dyDescent="0.3">
      <c r="A134" s="2">
        <v>91</v>
      </c>
      <c r="B134" s="3" t="s">
        <v>0</v>
      </c>
      <c r="C134" s="3" t="s">
        <v>295</v>
      </c>
      <c r="D134" s="3" t="str">
        <f t="shared" si="2"/>
        <v>2520 Alsace Ave , Los Angeles, CA</v>
      </c>
      <c r="E134" s="3" t="s">
        <v>296</v>
      </c>
      <c r="F134" s="3" t="s">
        <v>297</v>
      </c>
      <c r="G134" s="3" t="s">
        <v>222</v>
      </c>
      <c r="H134" s="6" t="s">
        <v>726</v>
      </c>
      <c r="I134">
        <v>34.033264199999998</v>
      </c>
      <c r="J134">
        <v>-118.3545609</v>
      </c>
    </row>
    <row r="135" spans="1:10" ht="15" customHeight="1" x14ac:dyDescent="0.3">
      <c r="A135" s="2">
        <v>439</v>
      </c>
      <c r="B135" s="3" t="s">
        <v>0</v>
      </c>
      <c r="C135" s="3" t="s">
        <v>349</v>
      </c>
      <c r="D135" s="3" t="str">
        <f t="shared" si="2"/>
        <v>3055 WILSHIRE BLVD , Los Angeles, CA</v>
      </c>
      <c r="E135" s="3" t="s">
        <v>350</v>
      </c>
      <c r="F135" s="3" t="s">
        <v>351</v>
      </c>
      <c r="G135" s="3" t="s">
        <v>233</v>
      </c>
      <c r="H135" s="6" t="s">
        <v>726</v>
      </c>
      <c r="I135">
        <v>34.062408400000002</v>
      </c>
      <c r="J135">
        <v>-118.28800200000001</v>
      </c>
    </row>
    <row r="136" spans="1:10" ht="15" customHeight="1" x14ac:dyDescent="0.3">
      <c r="A136" s="2">
        <v>211</v>
      </c>
      <c r="B136" s="3" t="s">
        <v>0</v>
      </c>
      <c r="C136" s="3" t="s">
        <v>606</v>
      </c>
      <c r="D136" s="3" t="str">
        <f t="shared" si="2"/>
        <v>6404 Homewood Ave , Los Angeles, CA</v>
      </c>
      <c r="E136" s="3" t="s">
        <v>607</v>
      </c>
      <c r="F136" s="3" t="s">
        <v>608</v>
      </c>
      <c r="G136" s="3" t="s">
        <v>5</v>
      </c>
      <c r="H136" s="6" t="s">
        <v>726</v>
      </c>
      <c r="I136">
        <v>34.095005</v>
      </c>
      <c r="J136">
        <v>-118.3290329</v>
      </c>
    </row>
    <row r="137" spans="1:10" ht="15" customHeight="1" x14ac:dyDescent="0.3">
      <c r="A137" s="2">
        <v>191</v>
      </c>
      <c r="B137" s="3" t="s">
        <v>0</v>
      </c>
      <c r="C137" s="3" t="s">
        <v>280</v>
      </c>
      <c r="D137" s="3" t="str">
        <f t="shared" si="2"/>
        <v>2455 E Washington Blvd , Los Angeles, CA</v>
      </c>
      <c r="E137" s="3" t="s">
        <v>281</v>
      </c>
      <c r="F137" s="3" t="s">
        <v>282</v>
      </c>
      <c r="G137" s="3" t="s">
        <v>222</v>
      </c>
      <c r="H137" s="6" t="s">
        <v>726</v>
      </c>
      <c r="I137">
        <v>34.018710400000003</v>
      </c>
      <c r="J137">
        <v>-118.22845150000001</v>
      </c>
    </row>
    <row r="138" spans="1:10" ht="15" customHeight="1" x14ac:dyDescent="0.3">
      <c r="A138" s="2">
        <v>419</v>
      </c>
      <c r="B138" s="3" t="s">
        <v>0</v>
      </c>
      <c r="C138" s="3" t="s">
        <v>465</v>
      </c>
      <c r="D138" s="3" t="str">
        <f t="shared" si="2"/>
        <v>5200 LANKERSHIM BLVD , Los Angeles, CA</v>
      </c>
      <c r="E138" s="3" t="s">
        <v>466</v>
      </c>
      <c r="F138" s="3" t="s">
        <v>467</v>
      </c>
      <c r="G138" s="3" t="s">
        <v>222</v>
      </c>
      <c r="H138" s="6" t="s">
        <v>726</v>
      </c>
      <c r="I138">
        <v>34.165359500000001</v>
      </c>
      <c r="J138">
        <v>-118.37437439999999</v>
      </c>
    </row>
    <row r="139" spans="1:10" ht="15" customHeight="1" x14ac:dyDescent="0.3">
      <c r="A139" s="2">
        <v>226</v>
      </c>
      <c r="B139" s="3" t="s">
        <v>0</v>
      </c>
      <c r="C139" s="3" t="s">
        <v>627</v>
      </c>
      <c r="D139" s="3" t="str">
        <f t="shared" si="2"/>
        <v>6901 S Main St , Los Angeles, CA</v>
      </c>
      <c r="E139" s="3" t="s">
        <v>628</v>
      </c>
      <c r="F139" s="3" t="s">
        <v>629</v>
      </c>
      <c r="G139" s="3" t="s">
        <v>5</v>
      </c>
      <c r="H139" s="6" t="s">
        <v>726</v>
      </c>
      <c r="I139">
        <v>33.977237700000003</v>
      </c>
      <c r="J139">
        <v>-118.274292</v>
      </c>
    </row>
    <row r="140" spans="1:10" ht="15" customHeight="1" x14ac:dyDescent="0.3">
      <c r="A140" s="2">
        <v>225</v>
      </c>
      <c r="B140" s="3" t="s">
        <v>0</v>
      </c>
      <c r="C140" s="3" t="s">
        <v>630</v>
      </c>
      <c r="D140" s="3" t="str">
        <f t="shared" si="2"/>
        <v>6905 S Main St , Los Angeles, CA</v>
      </c>
      <c r="E140" s="3" t="s">
        <v>631</v>
      </c>
      <c r="F140" s="3" t="s">
        <v>629</v>
      </c>
      <c r="G140" s="3" t="s">
        <v>5</v>
      </c>
      <c r="H140" s="6" t="s">
        <v>726</v>
      </c>
      <c r="I140">
        <v>33.977127099999997</v>
      </c>
      <c r="J140">
        <v>-118.274292</v>
      </c>
    </row>
    <row r="141" spans="1:10" ht="15" customHeight="1" x14ac:dyDescent="0.3">
      <c r="A141" s="2">
        <v>449</v>
      </c>
      <c r="B141" s="3" t="s">
        <v>0</v>
      </c>
      <c r="C141" s="3" t="s">
        <v>12</v>
      </c>
      <c r="D141" s="3" t="str">
        <f t="shared" si="2"/>
        <v>1011 E ADAMS BLVD , Los Angeles, CA</v>
      </c>
      <c r="E141" s="3" t="s">
        <v>13</v>
      </c>
      <c r="F141" s="3" t="s">
        <v>14</v>
      </c>
      <c r="G141" s="3" t="s">
        <v>233</v>
      </c>
      <c r="H141" s="6" t="s">
        <v>726</v>
      </c>
      <c r="I141">
        <v>34.019390100000003</v>
      </c>
      <c r="J141">
        <v>-118.25551609999999</v>
      </c>
    </row>
    <row r="142" spans="1:10" ht="15" customHeight="1" x14ac:dyDescent="0.3">
      <c r="A142" s="2">
        <v>449</v>
      </c>
      <c r="B142" s="3" t="s">
        <v>0</v>
      </c>
      <c r="C142" s="3" t="s">
        <v>16</v>
      </c>
      <c r="D142" s="3" t="str">
        <f t="shared" si="2"/>
        <v>1011 E ADAMS BLVD , Los Angeles, CA</v>
      </c>
      <c r="E142" s="3" t="s">
        <v>13</v>
      </c>
      <c r="F142" s="3" t="s">
        <v>14</v>
      </c>
      <c r="G142" s="3" t="s">
        <v>222</v>
      </c>
      <c r="H142" s="6" t="s">
        <v>726</v>
      </c>
      <c r="I142">
        <v>34.019390100000003</v>
      </c>
      <c r="J142">
        <v>-118.25551609999999</v>
      </c>
    </row>
    <row r="143" spans="1:10" ht="15" customHeight="1" x14ac:dyDescent="0.3">
      <c r="A143" s="2">
        <v>31</v>
      </c>
      <c r="B143" s="3" t="s">
        <v>0</v>
      </c>
      <c r="C143" s="3" t="s">
        <v>82</v>
      </c>
      <c r="D143" s="3" t="str">
        <f t="shared" si="2"/>
        <v>1115 S Alvarado St , Los Angeles, CA</v>
      </c>
      <c r="E143" s="3" t="s">
        <v>83</v>
      </c>
      <c r="F143" s="3" t="s">
        <v>84</v>
      </c>
      <c r="G143" s="3" t="s">
        <v>77</v>
      </c>
      <c r="H143" s="6" t="s">
        <v>726</v>
      </c>
      <c r="I143">
        <v>34.049705500000002</v>
      </c>
      <c r="J143">
        <v>-118.2815781</v>
      </c>
    </row>
    <row r="144" spans="1:10" ht="15" customHeight="1" x14ac:dyDescent="0.3">
      <c r="A144" s="2">
        <v>170</v>
      </c>
      <c r="B144" s="3" t="s">
        <v>0</v>
      </c>
      <c r="C144" s="3" t="s">
        <v>239</v>
      </c>
      <c r="D144" s="3" t="str">
        <f t="shared" si="2"/>
        <v>208 S. Grand Ave. , Los Angeles, CA</v>
      </c>
      <c r="E144" s="3" t="s">
        <v>240</v>
      </c>
      <c r="F144" s="3" t="s">
        <v>241</v>
      </c>
      <c r="G144" s="3" t="s">
        <v>222</v>
      </c>
      <c r="H144" s="6" t="s">
        <v>726</v>
      </c>
      <c r="I144">
        <v>33.742173999999999</v>
      </c>
      <c r="J144">
        <v>-118.2901007</v>
      </c>
    </row>
    <row r="145" spans="1:10" ht="15" customHeight="1" x14ac:dyDescent="0.3">
      <c r="A145" s="2">
        <v>169</v>
      </c>
      <c r="B145" s="3" t="s">
        <v>0</v>
      </c>
      <c r="C145" s="3" t="s">
        <v>700</v>
      </c>
      <c r="D145" s="3" t="str">
        <f>(E145&amp;" "&amp;H145)</f>
        <v>Grand Avenue &amp; General Thaddeus Kosciuszko Way , Los Angeles, CA</v>
      </c>
      <c r="E145" s="3" t="s">
        <v>733</v>
      </c>
      <c r="F145" s="3" t="s">
        <v>241</v>
      </c>
      <c r="G145" s="3" t="s">
        <v>222</v>
      </c>
      <c r="H145" s="6" t="s">
        <v>726</v>
      </c>
      <c r="I145">
        <v>34.0534897</v>
      </c>
      <c r="J145">
        <v>-118.2453232</v>
      </c>
    </row>
    <row r="146" spans="1:10" ht="15" customHeight="1" x14ac:dyDescent="0.3">
      <c r="A146" s="2">
        <v>162</v>
      </c>
      <c r="B146" s="3" t="s">
        <v>0</v>
      </c>
      <c r="C146" s="3" t="s">
        <v>286</v>
      </c>
      <c r="D146" s="3" t="str">
        <f t="shared" si="2"/>
        <v>250 S Grand Ave , Los Angeles, CA</v>
      </c>
      <c r="E146" s="3" t="s">
        <v>287</v>
      </c>
      <c r="F146" s="3" t="s">
        <v>288</v>
      </c>
      <c r="G146" s="3" t="s">
        <v>222</v>
      </c>
      <c r="H146" s="6" t="s">
        <v>726</v>
      </c>
      <c r="I146">
        <v>33.741733400000001</v>
      </c>
      <c r="J146">
        <v>-118.29011010000001</v>
      </c>
    </row>
    <row r="147" spans="1:10" ht="15" customHeight="1" x14ac:dyDescent="0.3">
      <c r="A147" s="2">
        <v>163</v>
      </c>
      <c r="B147" s="3" t="s">
        <v>0</v>
      </c>
      <c r="C147" s="3" t="s">
        <v>520</v>
      </c>
      <c r="D147" s="3" t="str">
        <f t="shared" si="2"/>
        <v>550 W General Thaddeus Kosciuszko Way , Los Angeles, CA</v>
      </c>
      <c r="E147" s="3" t="s">
        <v>521</v>
      </c>
      <c r="F147" s="3" t="s">
        <v>288</v>
      </c>
      <c r="G147" s="3" t="s">
        <v>233</v>
      </c>
      <c r="H147" s="6" t="s">
        <v>726</v>
      </c>
      <c r="I147">
        <v>34.0534897</v>
      </c>
      <c r="J147">
        <v>-118.2453232</v>
      </c>
    </row>
    <row r="148" spans="1:10" ht="15" customHeight="1" x14ac:dyDescent="0.3">
      <c r="A148" s="2">
        <v>163</v>
      </c>
      <c r="B148" s="3" t="s">
        <v>0</v>
      </c>
      <c r="C148" s="3" t="s">
        <v>522</v>
      </c>
      <c r="D148" s="3" t="str">
        <f t="shared" si="2"/>
        <v>550 W General Thaddeus Kosciuszko Way , Los Angeles, CA</v>
      </c>
      <c r="E148" s="3" t="s">
        <v>521</v>
      </c>
      <c r="F148" s="3" t="s">
        <v>288</v>
      </c>
      <c r="G148" s="3" t="s">
        <v>310</v>
      </c>
      <c r="H148" s="6" t="s">
        <v>726</v>
      </c>
      <c r="I148">
        <v>34.0534897</v>
      </c>
      <c r="J148">
        <v>-118.2453232</v>
      </c>
    </row>
    <row r="149" spans="1:10" ht="15" customHeight="1" x14ac:dyDescent="0.3">
      <c r="A149" s="2">
        <v>163</v>
      </c>
      <c r="B149" s="3" t="s">
        <v>0</v>
      </c>
      <c r="C149" s="3" t="s">
        <v>523</v>
      </c>
      <c r="D149" s="3" t="str">
        <f t="shared" si="2"/>
        <v>550 W General Thaddeus Kosciuszko Way , Los Angeles, CA</v>
      </c>
      <c r="E149" s="3" t="s">
        <v>521</v>
      </c>
      <c r="F149" s="3" t="s">
        <v>288</v>
      </c>
      <c r="G149" s="3" t="s">
        <v>178</v>
      </c>
      <c r="H149" s="6" t="s">
        <v>726</v>
      </c>
      <c r="I149">
        <v>34.0534897</v>
      </c>
      <c r="J149">
        <v>-118.2453232</v>
      </c>
    </row>
    <row r="150" spans="1:10" ht="15" customHeight="1" x14ac:dyDescent="0.3">
      <c r="A150" s="2">
        <v>388</v>
      </c>
      <c r="B150" s="3" t="s">
        <v>0</v>
      </c>
      <c r="C150" s="3" t="s">
        <v>228</v>
      </c>
      <c r="D150" s="3" t="str">
        <f t="shared" si="2"/>
        <v>200 East Slauson , Los Angeles, CA</v>
      </c>
      <c r="E150" s="3" t="s">
        <v>229</v>
      </c>
      <c r="F150" s="3" t="s">
        <v>230</v>
      </c>
      <c r="G150" s="3" t="s">
        <v>178</v>
      </c>
      <c r="H150" s="6" t="s">
        <v>726</v>
      </c>
      <c r="I150">
        <v>33.988880199999997</v>
      </c>
      <c r="J150">
        <v>-118.270813</v>
      </c>
    </row>
    <row r="151" spans="1:10" ht="15" customHeight="1" x14ac:dyDescent="0.3">
      <c r="A151" s="2">
        <v>104</v>
      </c>
      <c r="B151" s="3" t="s">
        <v>0</v>
      </c>
      <c r="C151" s="3" t="s">
        <v>43</v>
      </c>
      <c r="D151" s="3" t="str">
        <f t="shared" si="2"/>
        <v>1034 E Martin Luther King Jr Blvd , Los Angeles, CA</v>
      </c>
      <c r="E151" s="3" t="s">
        <v>44</v>
      </c>
      <c r="F151" s="3" t="s">
        <v>45</v>
      </c>
      <c r="G151" s="3" t="s">
        <v>178</v>
      </c>
      <c r="H151" s="6" t="s">
        <v>726</v>
      </c>
      <c r="I151">
        <v>34.010905200000003</v>
      </c>
      <c r="J151">
        <v>-118.2574012</v>
      </c>
    </row>
    <row r="152" spans="1:10" ht="15" customHeight="1" x14ac:dyDescent="0.3">
      <c r="A152" s="2">
        <v>104</v>
      </c>
      <c r="B152" s="3" t="s">
        <v>0</v>
      </c>
      <c r="C152" s="3" t="s">
        <v>46</v>
      </c>
      <c r="D152" s="3" t="str">
        <f t="shared" si="2"/>
        <v>1034 E Martin Luther King Jr Blvd , Los Angeles, CA</v>
      </c>
      <c r="E152" s="3" t="s">
        <v>44</v>
      </c>
      <c r="F152" s="3" t="s">
        <v>45</v>
      </c>
      <c r="G152" s="3" t="s">
        <v>178</v>
      </c>
      <c r="H152" s="6" t="s">
        <v>726</v>
      </c>
      <c r="I152">
        <v>34.010905200000003</v>
      </c>
      <c r="J152">
        <v>-118.2574012</v>
      </c>
    </row>
    <row r="153" spans="1:10" ht="15" customHeight="1" x14ac:dyDescent="0.3">
      <c r="A153" s="2">
        <v>425</v>
      </c>
      <c r="B153" s="3" t="s">
        <v>0</v>
      </c>
      <c r="C153" s="3" t="s">
        <v>439</v>
      </c>
      <c r="D153" s="3" t="str">
        <f t="shared" si="2"/>
        <v>4401 CRENSHAW BLVD , Los Angeles, CA</v>
      </c>
      <c r="E153" s="3" t="s">
        <v>440</v>
      </c>
      <c r="F153" s="3" t="s">
        <v>441</v>
      </c>
      <c r="G153" s="3" t="s">
        <v>178</v>
      </c>
      <c r="H153" s="6" t="s">
        <v>726</v>
      </c>
      <c r="I153">
        <v>34.003089899999999</v>
      </c>
      <c r="J153">
        <v>-118.33210750000001</v>
      </c>
    </row>
    <row r="154" spans="1:10" ht="15" customHeight="1" x14ac:dyDescent="0.3">
      <c r="A154" s="2">
        <v>210</v>
      </c>
      <c r="B154" s="3" t="s">
        <v>0</v>
      </c>
      <c r="C154" s="3" t="s">
        <v>418</v>
      </c>
      <c r="D154" s="3" t="str">
        <f t="shared" si="2"/>
        <v>415 W Bamboo Lane , Los Angeles, CA</v>
      </c>
      <c r="E154" s="3" t="s">
        <v>419</v>
      </c>
      <c r="F154" s="3" t="s">
        <v>420</v>
      </c>
      <c r="G154" s="3" t="s">
        <v>178</v>
      </c>
      <c r="H154" s="6" t="s">
        <v>726</v>
      </c>
      <c r="I154">
        <v>34.066051000000002</v>
      </c>
      <c r="J154">
        <v>-118.23700700000001</v>
      </c>
    </row>
    <row r="155" spans="1:10" ht="15" customHeight="1" x14ac:dyDescent="0.3">
      <c r="A155" s="2">
        <v>39</v>
      </c>
      <c r="B155" s="3" t="s">
        <v>0</v>
      </c>
      <c r="C155" s="3" t="s">
        <v>18</v>
      </c>
      <c r="D155" s="3" t="str">
        <f t="shared" si="2"/>
        <v>1016 Valencia St , Los Angeles, CA</v>
      </c>
      <c r="E155" s="3" t="s">
        <v>19</v>
      </c>
      <c r="F155" s="3" t="s">
        <v>20</v>
      </c>
      <c r="G155" s="3" t="s">
        <v>178</v>
      </c>
      <c r="H155" s="6" t="s">
        <v>726</v>
      </c>
      <c r="I155">
        <v>34.047737099999999</v>
      </c>
      <c r="J155">
        <v>-118.2724686</v>
      </c>
    </row>
    <row r="156" spans="1:10" ht="15" customHeight="1" x14ac:dyDescent="0.3">
      <c r="A156" s="2">
        <v>39</v>
      </c>
      <c r="B156" s="3" t="s">
        <v>0</v>
      </c>
      <c r="C156" s="3" t="s">
        <v>22</v>
      </c>
      <c r="D156" s="3" t="str">
        <f t="shared" si="2"/>
        <v>1016 Valencia St , Los Angeles, CA</v>
      </c>
      <c r="E156" s="3" t="s">
        <v>19</v>
      </c>
      <c r="F156" s="3" t="s">
        <v>20</v>
      </c>
      <c r="G156" s="3" t="s">
        <v>178</v>
      </c>
      <c r="H156" s="6" t="s">
        <v>726</v>
      </c>
      <c r="I156">
        <v>34.047737099999999</v>
      </c>
      <c r="J156">
        <v>-118.2724686</v>
      </c>
    </row>
    <row r="157" spans="1:10" ht="15" customHeight="1" x14ac:dyDescent="0.3">
      <c r="A157" s="2">
        <v>39</v>
      </c>
      <c r="B157" s="3" t="s">
        <v>0</v>
      </c>
      <c r="C157" s="3" t="s">
        <v>23</v>
      </c>
      <c r="D157" s="3" t="str">
        <f t="shared" si="2"/>
        <v>1016 Valencia St , Los Angeles, CA</v>
      </c>
      <c r="E157" s="3" t="s">
        <v>19</v>
      </c>
      <c r="F157" s="3" t="s">
        <v>20</v>
      </c>
      <c r="G157" s="3" t="s">
        <v>73</v>
      </c>
      <c r="H157" s="6" t="s">
        <v>726</v>
      </c>
      <c r="I157">
        <v>34.047737099999999</v>
      </c>
      <c r="J157">
        <v>-118.2724686</v>
      </c>
    </row>
    <row r="158" spans="1:10" ht="15" customHeight="1" x14ac:dyDescent="0.3">
      <c r="A158" s="2">
        <v>39</v>
      </c>
      <c r="B158" s="3" t="s">
        <v>0</v>
      </c>
      <c r="C158" s="3" t="s">
        <v>24</v>
      </c>
      <c r="D158" s="3" t="str">
        <f t="shared" si="2"/>
        <v>1016 Valencia St , Los Angeles, CA</v>
      </c>
      <c r="E158" s="3" t="s">
        <v>19</v>
      </c>
      <c r="F158" s="3" t="s">
        <v>20</v>
      </c>
      <c r="G158" s="3" t="s">
        <v>28</v>
      </c>
      <c r="H158" s="6" t="s">
        <v>726</v>
      </c>
      <c r="I158">
        <v>34.047737099999999</v>
      </c>
      <c r="J158">
        <v>-118.2724686</v>
      </c>
    </row>
    <row r="159" spans="1:10" ht="15" customHeight="1" x14ac:dyDescent="0.3">
      <c r="A159" s="2">
        <v>398</v>
      </c>
      <c r="B159" s="3" t="s">
        <v>0</v>
      </c>
      <c r="C159" s="3" t="s">
        <v>407</v>
      </c>
      <c r="D159" s="3" t="str">
        <f t="shared" si="2"/>
        <v>4020 Buckingham Rd , Los Angeles, CA</v>
      </c>
      <c r="E159" s="3" t="s">
        <v>408</v>
      </c>
      <c r="F159" s="3" t="s">
        <v>409</v>
      </c>
      <c r="G159" s="3" t="s">
        <v>28</v>
      </c>
      <c r="H159" s="6" t="s">
        <v>726</v>
      </c>
      <c r="I159">
        <v>34.013845500000002</v>
      </c>
      <c r="J159">
        <v>-118.3423676</v>
      </c>
    </row>
    <row r="160" spans="1:10" ht="15" customHeight="1" x14ac:dyDescent="0.3">
      <c r="A160" s="2">
        <v>398</v>
      </c>
      <c r="B160" s="3" t="s">
        <v>0</v>
      </c>
      <c r="C160" s="3" t="s">
        <v>410</v>
      </c>
      <c r="D160" s="3" t="str">
        <f t="shared" si="2"/>
        <v>4020 Buckingham Rd , Los Angeles, CA</v>
      </c>
      <c r="E160" s="3" t="s">
        <v>408</v>
      </c>
      <c r="F160" s="3" t="s">
        <v>409</v>
      </c>
      <c r="G160" s="3" t="s">
        <v>28</v>
      </c>
      <c r="H160" s="6" t="s">
        <v>726</v>
      </c>
      <c r="I160">
        <v>34.013845500000002</v>
      </c>
      <c r="J160">
        <v>-118.3423676</v>
      </c>
    </row>
    <row r="161" spans="1:10" ht="15" customHeight="1" x14ac:dyDescent="0.3">
      <c r="A161" s="2">
        <v>398</v>
      </c>
      <c r="B161" s="3" t="s">
        <v>0</v>
      </c>
      <c r="C161" s="3" t="s">
        <v>411</v>
      </c>
      <c r="D161" s="3" t="str">
        <f t="shared" si="2"/>
        <v>4020 Buckingham Rd , Los Angeles, CA</v>
      </c>
      <c r="E161" s="3" t="s">
        <v>408</v>
      </c>
      <c r="F161" s="3" t="s">
        <v>409</v>
      </c>
      <c r="G161" s="3" t="s">
        <v>28</v>
      </c>
      <c r="H161" s="6" t="s">
        <v>726</v>
      </c>
      <c r="I161">
        <v>34.013845500000002</v>
      </c>
      <c r="J161">
        <v>-118.3423676</v>
      </c>
    </row>
    <row r="162" spans="1:10" ht="15" customHeight="1" x14ac:dyDescent="0.3">
      <c r="A162" s="2">
        <v>398</v>
      </c>
      <c r="B162" s="3" t="s">
        <v>0</v>
      </c>
      <c r="C162" s="3" t="s">
        <v>412</v>
      </c>
      <c r="D162" s="3" t="str">
        <f t="shared" si="2"/>
        <v>4020 Buckingham Rd , Los Angeles, CA</v>
      </c>
      <c r="E162" s="3" t="s">
        <v>408</v>
      </c>
      <c r="F162" s="3" t="s">
        <v>409</v>
      </c>
      <c r="G162" s="3" t="s">
        <v>340</v>
      </c>
      <c r="H162" s="6" t="s">
        <v>726</v>
      </c>
      <c r="I162">
        <v>34.013845500000002</v>
      </c>
      <c r="J162">
        <v>-118.3423676</v>
      </c>
    </row>
    <row r="163" spans="1:10" ht="15" customHeight="1" x14ac:dyDescent="0.3">
      <c r="A163" s="2">
        <v>398</v>
      </c>
      <c r="B163" s="3" t="s">
        <v>0</v>
      </c>
      <c r="C163" s="3" t="s">
        <v>413</v>
      </c>
      <c r="D163" s="3" t="str">
        <f t="shared" si="2"/>
        <v>4020 Buckingham Rd , Los Angeles, CA</v>
      </c>
      <c r="E163" s="3" t="s">
        <v>408</v>
      </c>
      <c r="F163" s="3" t="s">
        <v>409</v>
      </c>
      <c r="G163" s="3" t="s">
        <v>344</v>
      </c>
      <c r="H163" s="6" t="s">
        <v>726</v>
      </c>
      <c r="I163">
        <v>34.013845500000002</v>
      </c>
      <c r="J163">
        <v>-118.3423676</v>
      </c>
    </row>
    <row r="164" spans="1:10" ht="15" customHeight="1" x14ac:dyDescent="0.3">
      <c r="A164" s="2">
        <v>398</v>
      </c>
      <c r="B164" s="3" t="s">
        <v>0</v>
      </c>
      <c r="C164" s="3" t="s">
        <v>414</v>
      </c>
      <c r="D164" s="3" t="str">
        <f t="shared" si="2"/>
        <v>4020 Buckingham Rd , Los Angeles, CA</v>
      </c>
      <c r="E164" s="3" t="s">
        <v>408</v>
      </c>
      <c r="F164" s="3" t="s">
        <v>409</v>
      </c>
      <c r="G164" s="3" t="s">
        <v>348</v>
      </c>
      <c r="H164" s="6" t="s">
        <v>726</v>
      </c>
      <c r="I164">
        <v>34.013845500000002</v>
      </c>
      <c r="J164">
        <v>-118.3423676</v>
      </c>
    </row>
    <row r="165" spans="1:10" ht="15" customHeight="1" x14ac:dyDescent="0.3">
      <c r="A165" s="2">
        <v>332</v>
      </c>
      <c r="B165" s="3" t="s">
        <v>0</v>
      </c>
      <c r="C165" s="3" t="s">
        <v>307</v>
      </c>
      <c r="D165" s="3" t="str">
        <f t="shared" si="2"/>
        <v>2600 S Hoover St , Los Angeles, CA</v>
      </c>
      <c r="E165" s="3" t="s">
        <v>308</v>
      </c>
      <c r="F165" s="3" t="s">
        <v>309</v>
      </c>
      <c r="G165" s="3" t="s">
        <v>17</v>
      </c>
      <c r="H165" s="6" t="s">
        <v>726</v>
      </c>
      <c r="I165">
        <v>34.031024000000002</v>
      </c>
      <c r="J165">
        <v>-118.283569</v>
      </c>
    </row>
    <row r="166" spans="1:10" ht="15" customHeight="1" x14ac:dyDescent="0.3">
      <c r="A166" s="2">
        <v>213</v>
      </c>
      <c r="B166" s="3" t="s">
        <v>0</v>
      </c>
      <c r="C166" s="3" t="s">
        <v>135</v>
      </c>
      <c r="D166" s="3" t="str">
        <f t="shared" si="2"/>
        <v>1552 N Schrader Blvd , Los Angeles, CA</v>
      </c>
      <c r="E166" s="3" t="s">
        <v>136</v>
      </c>
      <c r="F166" s="3" t="s">
        <v>137</v>
      </c>
      <c r="G166" s="3" t="s">
        <v>340</v>
      </c>
      <c r="H166" s="6" t="s">
        <v>726</v>
      </c>
      <c r="I166">
        <v>34.0534897</v>
      </c>
      <c r="J166">
        <v>-118.2453232</v>
      </c>
    </row>
    <row r="167" spans="1:10" ht="15" customHeight="1" x14ac:dyDescent="0.3">
      <c r="A167" s="2">
        <v>485</v>
      </c>
      <c r="B167" s="3" t="s">
        <v>0</v>
      </c>
      <c r="C167" s="3" t="s">
        <v>341</v>
      </c>
      <c r="D167" s="3" t="str">
        <f t="shared" si="2"/>
        <v>302 W 5TH ST , Los Angeles, CA</v>
      </c>
      <c r="E167" s="3" t="s">
        <v>342</v>
      </c>
      <c r="F167" s="3" t="s">
        <v>343</v>
      </c>
      <c r="G167" s="3" t="s">
        <v>124</v>
      </c>
      <c r="H167" s="6" t="s">
        <v>726</v>
      </c>
      <c r="I167">
        <v>34.0481476</v>
      </c>
      <c r="J167">
        <v>-118.2509129</v>
      </c>
    </row>
    <row r="168" spans="1:10" ht="15" customHeight="1" x14ac:dyDescent="0.3">
      <c r="A168" s="2">
        <v>464</v>
      </c>
      <c r="B168" s="3" t="s">
        <v>0</v>
      </c>
      <c r="C168" s="3" t="s">
        <v>609</v>
      </c>
      <c r="D168" s="3" t="str">
        <f t="shared" si="2"/>
        <v>645 W 009 ST , Los Angeles, CA</v>
      </c>
      <c r="E168" s="3" t="s">
        <v>610</v>
      </c>
      <c r="F168" s="3" t="s">
        <v>611</v>
      </c>
      <c r="G168" s="3" t="s">
        <v>360</v>
      </c>
      <c r="H168" s="6" t="s">
        <v>726</v>
      </c>
      <c r="I168">
        <v>34.0534897</v>
      </c>
      <c r="J168">
        <v>-118.2453232</v>
      </c>
    </row>
    <row r="169" spans="1:10" ht="15" customHeight="1" x14ac:dyDescent="0.3">
      <c r="A169" s="2">
        <v>462</v>
      </c>
      <c r="B169" s="3" t="s">
        <v>0</v>
      </c>
      <c r="C169" s="3" t="s">
        <v>638</v>
      </c>
      <c r="D169" s="3" t="str">
        <f t="shared" si="2"/>
        <v>720 W 8TH ST , Los Angeles, CA</v>
      </c>
      <c r="E169" s="3" t="s">
        <v>639</v>
      </c>
      <c r="F169" s="3" t="s">
        <v>640</v>
      </c>
      <c r="G169" s="3" t="s">
        <v>310</v>
      </c>
      <c r="H169" s="6" t="s">
        <v>726</v>
      </c>
      <c r="I169">
        <v>34.046929300000002</v>
      </c>
      <c r="J169">
        <v>-118.25971389999999</v>
      </c>
    </row>
    <row r="170" spans="1:10" ht="15" customHeight="1" x14ac:dyDescent="0.3">
      <c r="A170" s="2">
        <v>463</v>
      </c>
      <c r="B170" s="3" t="s">
        <v>0</v>
      </c>
      <c r="C170" s="3" t="s">
        <v>641</v>
      </c>
      <c r="D170" s="3" t="str">
        <f t="shared" si="2"/>
        <v>720 W 8TH ST , Los Angeles, CA</v>
      </c>
      <c r="E170" s="3" t="s">
        <v>639</v>
      </c>
      <c r="F170" s="3" t="s">
        <v>640</v>
      </c>
      <c r="G170" s="3" t="s">
        <v>9</v>
      </c>
      <c r="H170" s="6" t="s">
        <v>726</v>
      </c>
      <c r="I170">
        <v>34.046929300000002</v>
      </c>
      <c r="J170">
        <v>-118.25971389999999</v>
      </c>
    </row>
    <row r="171" spans="1:10" ht="15" customHeight="1" x14ac:dyDescent="0.3">
      <c r="A171" s="2">
        <v>484</v>
      </c>
      <c r="B171" s="3" t="s">
        <v>0</v>
      </c>
      <c r="C171" s="3" t="s">
        <v>260</v>
      </c>
      <c r="D171" s="3" t="str">
        <f t="shared" si="2"/>
        <v>225 W COLDEN AVE , Los Angeles, CA</v>
      </c>
      <c r="E171" s="3" t="s">
        <v>261</v>
      </c>
      <c r="F171" s="3" t="s">
        <v>262</v>
      </c>
      <c r="G171" s="3" t="s">
        <v>9</v>
      </c>
      <c r="H171" s="6" t="s">
        <v>726</v>
      </c>
      <c r="I171">
        <v>33.949455299999997</v>
      </c>
      <c r="J171">
        <v>-118.2775879</v>
      </c>
    </row>
    <row r="172" spans="1:10" ht="15" customHeight="1" x14ac:dyDescent="0.3">
      <c r="A172" s="2">
        <v>60</v>
      </c>
      <c r="B172" s="3" t="s">
        <v>0</v>
      </c>
      <c r="C172" s="3" t="s">
        <v>552</v>
      </c>
      <c r="D172" s="3" t="str">
        <f t="shared" si="2"/>
        <v>601 W 40Th Pl , Los Angeles, CA</v>
      </c>
      <c r="E172" s="3" t="s">
        <v>553</v>
      </c>
      <c r="F172" s="3" t="s">
        <v>554</v>
      </c>
      <c r="G172" s="3" t="s">
        <v>9</v>
      </c>
      <c r="H172" s="6" t="s">
        <v>726</v>
      </c>
      <c r="I172">
        <v>34.010810900000003</v>
      </c>
      <c r="J172">
        <v>-118.28475950000001</v>
      </c>
    </row>
    <row r="173" spans="1:10" ht="15" customHeight="1" x14ac:dyDescent="0.3">
      <c r="A173" s="2">
        <v>60</v>
      </c>
      <c r="B173" s="3" t="s">
        <v>0</v>
      </c>
      <c r="C173" s="3" t="s">
        <v>555</v>
      </c>
      <c r="D173" s="3" t="str">
        <f t="shared" si="2"/>
        <v>601 W 40Th Pl , Los Angeles, CA</v>
      </c>
      <c r="E173" s="3" t="s">
        <v>553</v>
      </c>
      <c r="F173" s="3" t="s">
        <v>554</v>
      </c>
      <c r="G173" s="3" t="s">
        <v>28</v>
      </c>
      <c r="H173" s="6" t="s">
        <v>726</v>
      </c>
      <c r="I173">
        <v>34.010810900000003</v>
      </c>
      <c r="J173">
        <v>-118.28475950000001</v>
      </c>
    </row>
    <row r="174" spans="1:10" ht="15" customHeight="1" x14ac:dyDescent="0.3">
      <c r="A174" s="2">
        <v>60</v>
      </c>
      <c r="B174" s="3" t="s">
        <v>0</v>
      </c>
      <c r="C174" s="3" t="s">
        <v>556</v>
      </c>
      <c r="D174" s="3" t="str">
        <f t="shared" si="2"/>
        <v>601 W 40Th Pl , Los Angeles, CA</v>
      </c>
      <c r="E174" s="3" t="s">
        <v>553</v>
      </c>
      <c r="F174" s="3" t="s">
        <v>554</v>
      </c>
      <c r="G174" s="3" t="s">
        <v>233</v>
      </c>
      <c r="H174" s="6" t="s">
        <v>726</v>
      </c>
      <c r="I174">
        <v>34.010810900000003</v>
      </c>
      <c r="J174">
        <v>-118.28475950000001</v>
      </c>
    </row>
    <row r="175" spans="1:10" ht="15" customHeight="1" x14ac:dyDescent="0.3">
      <c r="A175" s="2">
        <v>60</v>
      </c>
      <c r="B175" s="3" t="s">
        <v>0</v>
      </c>
      <c r="C175" s="3" t="s">
        <v>558</v>
      </c>
      <c r="D175" s="3" t="str">
        <f t="shared" si="2"/>
        <v>601 W 40Th Pl , Los Angeles, CA</v>
      </c>
      <c r="E175" s="3" t="s">
        <v>553</v>
      </c>
      <c r="F175" s="3" t="s">
        <v>554</v>
      </c>
      <c r="G175" s="3" t="s">
        <v>77</v>
      </c>
      <c r="H175" s="6" t="s">
        <v>726</v>
      </c>
      <c r="I175">
        <v>34.010810900000003</v>
      </c>
      <c r="J175">
        <v>-118.28475950000001</v>
      </c>
    </row>
    <row r="176" spans="1:10" ht="15" customHeight="1" x14ac:dyDescent="0.3">
      <c r="A176" s="2">
        <v>60</v>
      </c>
      <c r="B176" s="3" t="s">
        <v>0</v>
      </c>
      <c r="C176" s="3" t="s">
        <v>559</v>
      </c>
      <c r="D176" s="3" t="str">
        <f t="shared" si="2"/>
        <v>601 W 40Th Pl , Los Angeles, CA</v>
      </c>
      <c r="E176" s="3" t="s">
        <v>553</v>
      </c>
      <c r="F176" s="3" t="s">
        <v>554</v>
      </c>
      <c r="G176" s="3" t="s">
        <v>310</v>
      </c>
      <c r="H176" s="6" t="s">
        <v>726</v>
      </c>
      <c r="I176">
        <v>34.010810900000003</v>
      </c>
      <c r="J176">
        <v>-118.28475950000001</v>
      </c>
    </row>
    <row r="177" spans="1:10" ht="15" customHeight="1" x14ac:dyDescent="0.3">
      <c r="A177" s="2">
        <v>60</v>
      </c>
      <c r="B177" s="3" t="s">
        <v>0</v>
      </c>
      <c r="C177" s="3" t="s">
        <v>560</v>
      </c>
      <c r="D177" s="3" t="str">
        <f t="shared" si="2"/>
        <v>601 W 40Th Pl , Los Angeles, CA</v>
      </c>
      <c r="E177" s="3" t="s">
        <v>553</v>
      </c>
      <c r="F177" s="3" t="s">
        <v>554</v>
      </c>
      <c r="G177" s="3" t="s">
        <v>385</v>
      </c>
      <c r="H177" s="6" t="s">
        <v>726</v>
      </c>
      <c r="I177">
        <v>34.010810900000003</v>
      </c>
      <c r="J177">
        <v>-118.28475950000001</v>
      </c>
    </row>
    <row r="178" spans="1:10" ht="15" customHeight="1" x14ac:dyDescent="0.3">
      <c r="A178" s="2">
        <v>60</v>
      </c>
      <c r="B178" s="3" t="s">
        <v>0</v>
      </c>
      <c r="C178" s="3" t="s">
        <v>561</v>
      </c>
      <c r="D178" s="3" t="str">
        <f t="shared" si="2"/>
        <v>601 W 40Th Pl , Los Angeles, CA</v>
      </c>
      <c r="E178" s="3" t="s">
        <v>553</v>
      </c>
      <c r="F178" s="3" t="s">
        <v>554</v>
      </c>
      <c r="G178" s="3" t="s">
        <v>385</v>
      </c>
      <c r="H178" s="6" t="s">
        <v>726</v>
      </c>
      <c r="I178">
        <v>34.010810900000003</v>
      </c>
      <c r="J178">
        <v>-118.28475950000001</v>
      </c>
    </row>
    <row r="179" spans="1:10" ht="15" customHeight="1" x14ac:dyDescent="0.3">
      <c r="A179" s="2">
        <v>60</v>
      </c>
      <c r="B179" s="3" t="s">
        <v>0</v>
      </c>
      <c r="C179" s="3" t="s">
        <v>562</v>
      </c>
      <c r="D179" s="3" t="str">
        <f t="shared" si="2"/>
        <v>601 W 40Th Pl , Los Angeles, CA</v>
      </c>
      <c r="E179" s="3" t="s">
        <v>553</v>
      </c>
      <c r="F179" s="3" t="s">
        <v>554</v>
      </c>
      <c r="G179" s="3" t="s">
        <v>385</v>
      </c>
      <c r="H179" s="6" t="s">
        <v>726</v>
      </c>
      <c r="I179">
        <v>34.010810900000003</v>
      </c>
      <c r="J179">
        <v>-118.28475950000001</v>
      </c>
    </row>
    <row r="180" spans="1:10" ht="15" customHeight="1" x14ac:dyDescent="0.3">
      <c r="A180" s="2">
        <v>60</v>
      </c>
      <c r="B180" s="3" t="s">
        <v>0</v>
      </c>
      <c r="C180" s="3" t="s">
        <v>563</v>
      </c>
      <c r="D180" s="3" t="str">
        <f t="shared" si="2"/>
        <v>601 W 40Th Pl , Los Angeles, CA</v>
      </c>
      <c r="E180" s="3" t="s">
        <v>553</v>
      </c>
      <c r="F180" s="3" t="s">
        <v>554</v>
      </c>
      <c r="G180" s="3" t="s">
        <v>385</v>
      </c>
      <c r="H180" s="6" t="s">
        <v>726</v>
      </c>
      <c r="I180">
        <v>34.010810900000003</v>
      </c>
      <c r="J180">
        <v>-118.28475950000001</v>
      </c>
    </row>
    <row r="181" spans="1:10" ht="15" customHeight="1" x14ac:dyDescent="0.3">
      <c r="A181" s="2">
        <v>60</v>
      </c>
      <c r="B181" s="3" t="s">
        <v>0</v>
      </c>
      <c r="C181" s="3" t="s">
        <v>565</v>
      </c>
      <c r="D181" s="3" t="str">
        <f t="shared" si="2"/>
        <v>601 W 40Th Pl , Los Angeles, CA</v>
      </c>
      <c r="E181" s="3" t="s">
        <v>553</v>
      </c>
      <c r="F181" s="3" t="s">
        <v>554</v>
      </c>
      <c r="G181" s="3" t="s">
        <v>385</v>
      </c>
      <c r="H181" s="6" t="s">
        <v>726</v>
      </c>
      <c r="I181">
        <v>34.010810900000003</v>
      </c>
      <c r="J181">
        <v>-118.28475950000001</v>
      </c>
    </row>
    <row r="182" spans="1:10" ht="15" customHeight="1" x14ac:dyDescent="0.3">
      <c r="A182" s="2">
        <v>60</v>
      </c>
      <c r="B182" s="3" t="s">
        <v>0</v>
      </c>
      <c r="C182" s="3" t="s">
        <v>566</v>
      </c>
      <c r="D182" s="3" t="str">
        <f t="shared" si="2"/>
        <v>601 W 40Th Pl , Los Angeles, CA</v>
      </c>
      <c r="E182" s="3" t="s">
        <v>553</v>
      </c>
      <c r="F182" s="3" t="s">
        <v>554</v>
      </c>
      <c r="G182" s="3" t="s">
        <v>385</v>
      </c>
      <c r="H182" s="6" t="s">
        <v>726</v>
      </c>
      <c r="I182">
        <v>34.010810900000003</v>
      </c>
      <c r="J182">
        <v>-118.28475950000001</v>
      </c>
    </row>
    <row r="183" spans="1:10" ht="15" customHeight="1" x14ac:dyDescent="0.3">
      <c r="A183" s="2">
        <v>60</v>
      </c>
      <c r="B183" s="3" t="s">
        <v>0</v>
      </c>
      <c r="C183" s="3" t="s">
        <v>567</v>
      </c>
      <c r="D183" s="3" t="str">
        <f t="shared" si="2"/>
        <v>601 W 40Th Pl , Los Angeles, CA</v>
      </c>
      <c r="E183" s="3" t="s">
        <v>553</v>
      </c>
      <c r="F183" s="3" t="s">
        <v>554</v>
      </c>
      <c r="G183" s="3" t="s">
        <v>222</v>
      </c>
      <c r="H183" s="6" t="s">
        <v>726</v>
      </c>
      <c r="I183">
        <v>34.010810900000003</v>
      </c>
      <c r="J183">
        <v>-118.28475950000001</v>
      </c>
    </row>
    <row r="184" spans="1:10" ht="15" customHeight="1" x14ac:dyDescent="0.3">
      <c r="A184" s="2">
        <v>60</v>
      </c>
      <c r="B184" s="3" t="s">
        <v>0</v>
      </c>
      <c r="C184" s="3" t="s">
        <v>568</v>
      </c>
      <c r="D184" s="3" t="str">
        <f t="shared" si="2"/>
        <v>601 W 40Th Pl , Los Angeles, CA</v>
      </c>
      <c r="E184" s="3" t="s">
        <v>553</v>
      </c>
      <c r="F184" s="3" t="s">
        <v>554</v>
      </c>
      <c r="G184" s="3" t="s">
        <v>222</v>
      </c>
      <c r="H184" s="6" t="s">
        <v>726</v>
      </c>
      <c r="I184">
        <v>34.010810900000003</v>
      </c>
      <c r="J184">
        <v>-118.28475950000001</v>
      </c>
    </row>
    <row r="185" spans="1:10" ht="15" customHeight="1" x14ac:dyDescent="0.3">
      <c r="A185" s="2">
        <v>60</v>
      </c>
      <c r="B185" s="3" t="s">
        <v>0</v>
      </c>
      <c r="C185" s="3" t="s">
        <v>569</v>
      </c>
      <c r="D185" s="3" t="str">
        <f t="shared" si="2"/>
        <v>601 W 40Th Pl , Los Angeles, CA</v>
      </c>
      <c r="E185" s="3" t="s">
        <v>553</v>
      </c>
      <c r="F185" s="3" t="s">
        <v>554</v>
      </c>
      <c r="G185" s="3" t="s">
        <v>222</v>
      </c>
      <c r="H185" s="6" t="s">
        <v>726</v>
      </c>
      <c r="I185">
        <v>34.010810900000003</v>
      </c>
      <c r="J185">
        <v>-118.28475950000001</v>
      </c>
    </row>
    <row r="186" spans="1:10" ht="15" customHeight="1" x14ac:dyDescent="0.3">
      <c r="A186" s="2">
        <v>60</v>
      </c>
      <c r="B186" s="3" t="s">
        <v>0</v>
      </c>
      <c r="C186" s="3" t="s">
        <v>570</v>
      </c>
      <c r="D186" s="3" t="str">
        <f t="shared" si="2"/>
        <v>601 W 40Th Pl , Los Angeles, CA</v>
      </c>
      <c r="E186" s="3" t="s">
        <v>553</v>
      </c>
      <c r="F186" s="3" t="s">
        <v>554</v>
      </c>
      <c r="G186" s="3" t="s">
        <v>385</v>
      </c>
      <c r="H186" s="6" t="s">
        <v>726</v>
      </c>
      <c r="I186">
        <v>34.010810900000003</v>
      </c>
      <c r="J186">
        <v>-118.28475950000001</v>
      </c>
    </row>
    <row r="187" spans="1:10" ht="15" customHeight="1" x14ac:dyDescent="0.3">
      <c r="A187" s="2">
        <v>60</v>
      </c>
      <c r="B187" s="3" t="s">
        <v>0</v>
      </c>
      <c r="C187" s="3" t="s">
        <v>571</v>
      </c>
      <c r="D187" s="3" t="str">
        <f t="shared" si="2"/>
        <v>601 W 40Th Pl , Los Angeles, CA</v>
      </c>
      <c r="E187" s="3" t="s">
        <v>553</v>
      </c>
      <c r="F187" s="3" t="s">
        <v>554</v>
      </c>
      <c r="G187" s="3" t="s">
        <v>385</v>
      </c>
      <c r="H187" s="6" t="s">
        <v>726</v>
      </c>
      <c r="I187">
        <v>34.010810900000003</v>
      </c>
      <c r="J187">
        <v>-118.28475950000001</v>
      </c>
    </row>
    <row r="188" spans="1:10" ht="15" customHeight="1" x14ac:dyDescent="0.3">
      <c r="A188" s="2">
        <v>60</v>
      </c>
      <c r="B188" s="3" t="s">
        <v>0</v>
      </c>
      <c r="C188" s="3" t="s">
        <v>572</v>
      </c>
      <c r="D188" s="3" t="str">
        <f t="shared" si="2"/>
        <v>601 W 40Th Pl , Los Angeles, CA</v>
      </c>
      <c r="E188" s="3" t="s">
        <v>553</v>
      </c>
      <c r="F188" s="3" t="s">
        <v>554</v>
      </c>
      <c r="G188" s="3" t="s">
        <v>385</v>
      </c>
      <c r="H188" s="6" t="s">
        <v>726</v>
      </c>
      <c r="I188">
        <v>34.010810900000003</v>
      </c>
      <c r="J188">
        <v>-118.28475950000001</v>
      </c>
    </row>
    <row r="189" spans="1:10" ht="15" customHeight="1" x14ac:dyDescent="0.3">
      <c r="A189" s="2">
        <v>60</v>
      </c>
      <c r="B189" s="3" t="s">
        <v>0</v>
      </c>
      <c r="C189" s="3" t="s">
        <v>573</v>
      </c>
      <c r="D189" s="3" t="str">
        <f t="shared" si="2"/>
        <v>601 W 40Th Pl , Los Angeles, CA</v>
      </c>
      <c r="E189" s="3" t="s">
        <v>553</v>
      </c>
      <c r="F189" s="3" t="s">
        <v>554</v>
      </c>
      <c r="G189" s="3" t="s">
        <v>385</v>
      </c>
      <c r="H189" s="6" t="s">
        <v>726</v>
      </c>
      <c r="I189">
        <v>34.010810900000003</v>
      </c>
      <c r="J189">
        <v>-118.28475950000001</v>
      </c>
    </row>
    <row r="190" spans="1:10" ht="15" customHeight="1" x14ac:dyDescent="0.3">
      <c r="A190" s="2">
        <v>60</v>
      </c>
      <c r="B190" s="3" t="s">
        <v>0</v>
      </c>
      <c r="C190" s="3" t="s">
        <v>574</v>
      </c>
      <c r="D190" s="3" t="str">
        <f t="shared" si="2"/>
        <v>601 W 40Th Pl , Los Angeles, CA</v>
      </c>
      <c r="E190" s="3" t="s">
        <v>553</v>
      </c>
      <c r="F190" s="3" t="s">
        <v>554</v>
      </c>
      <c r="G190" s="3" t="s">
        <v>385</v>
      </c>
      <c r="H190" s="6" t="s">
        <v>726</v>
      </c>
      <c r="I190">
        <v>34.010810900000003</v>
      </c>
      <c r="J190">
        <v>-118.28475950000001</v>
      </c>
    </row>
    <row r="191" spans="1:10" ht="15" customHeight="1" x14ac:dyDescent="0.3">
      <c r="A191" s="2">
        <v>60</v>
      </c>
      <c r="B191" s="3" t="s">
        <v>0</v>
      </c>
      <c r="C191" s="3" t="s">
        <v>575</v>
      </c>
      <c r="D191" s="3" t="str">
        <f t="shared" si="2"/>
        <v>601 W 40Th Pl , Los Angeles, CA</v>
      </c>
      <c r="E191" s="3" t="s">
        <v>553</v>
      </c>
      <c r="F191" s="3" t="s">
        <v>554</v>
      </c>
      <c r="G191" s="3" t="s">
        <v>385</v>
      </c>
      <c r="H191" s="6" t="s">
        <v>726</v>
      </c>
      <c r="I191">
        <v>34.010810900000003</v>
      </c>
      <c r="J191">
        <v>-118.28475950000001</v>
      </c>
    </row>
    <row r="192" spans="1:10" ht="15" customHeight="1" x14ac:dyDescent="0.3">
      <c r="A192" s="2">
        <v>56</v>
      </c>
      <c r="B192" s="3" t="s">
        <v>0</v>
      </c>
      <c r="C192" s="3" t="s">
        <v>471</v>
      </c>
      <c r="D192" s="3" t="str">
        <f t="shared" si="2"/>
        <v>5215 N Figueroa St , Los Angeles, CA</v>
      </c>
      <c r="E192" s="3" t="s">
        <v>472</v>
      </c>
      <c r="F192" s="3" t="s">
        <v>473</v>
      </c>
      <c r="G192" s="3" t="s">
        <v>385</v>
      </c>
      <c r="H192" s="6" t="s">
        <v>726</v>
      </c>
      <c r="I192">
        <v>34.106822999999999</v>
      </c>
      <c r="J192">
        <v>-118.1992188</v>
      </c>
    </row>
    <row r="193" spans="1:10" ht="15" customHeight="1" x14ac:dyDescent="0.3">
      <c r="A193" s="2">
        <v>57</v>
      </c>
      <c r="B193" s="3" t="s">
        <v>0</v>
      </c>
      <c r="C193" s="3" t="s">
        <v>500</v>
      </c>
      <c r="D193" s="3" t="str">
        <f t="shared" si="2"/>
        <v>5260 Figueroa St. , Los Angeles, CA</v>
      </c>
      <c r="E193" s="3" t="s">
        <v>501</v>
      </c>
      <c r="F193" s="3" t="s">
        <v>502</v>
      </c>
      <c r="G193" s="3" t="s">
        <v>385</v>
      </c>
      <c r="H193" s="6" t="s">
        <v>726</v>
      </c>
      <c r="I193">
        <v>34.106677500000004</v>
      </c>
      <c r="J193">
        <v>-118.1986045</v>
      </c>
    </row>
    <row r="194" spans="1:10" ht="15" customHeight="1" x14ac:dyDescent="0.3">
      <c r="A194" s="2">
        <v>118</v>
      </c>
      <c r="B194" s="3" t="s">
        <v>0</v>
      </c>
      <c r="C194" s="3" t="s">
        <v>141</v>
      </c>
      <c r="D194" s="3" t="str">
        <f t="shared" si="2"/>
        <v>1554 W 11Th Pl , Los Angeles, CA</v>
      </c>
      <c r="E194" s="3" t="s">
        <v>139</v>
      </c>
      <c r="F194" s="3" t="s">
        <v>142</v>
      </c>
      <c r="G194" s="3" t="s">
        <v>421</v>
      </c>
      <c r="H194" s="6" t="s">
        <v>726</v>
      </c>
      <c r="I194">
        <v>34.0465625</v>
      </c>
      <c r="J194">
        <v>-118.27476110000001</v>
      </c>
    </row>
    <row r="195" spans="1:10" ht="15" customHeight="1" x14ac:dyDescent="0.3">
      <c r="A195" s="2">
        <v>118</v>
      </c>
      <c r="B195" s="3" t="s">
        <v>0</v>
      </c>
      <c r="C195" s="3" t="s">
        <v>143</v>
      </c>
      <c r="D195" s="3" t="str">
        <f t="shared" ref="D195:D258" si="3">(E195&amp;" "&amp;H195)</f>
        <v>1554 W 11Th Pl , Los Angeles, CA</v>
      </c>
      <c r="E195" s="3" t="s">
        <v>139</v>
      </c>
      <c r="F195" s="3" t="s">
        <v>142</v>
      </c>
      <c r="G195" s="3" t="s">
        <v>233</v>
      </c>
      <c r="H195" s="6" t="s">
        <v>726</v>
      </c>
      <c r="I195">
        <v>34.0465625</v>
      </c>
      <c r="J195">
        <v>-118.27476110000001</v>
      </c>
    </row>
    <row r="196" spans="1:10" ht="15" customHeight="1" x14ac:dyDescent="0.3">
      <c r="A196" s="2">
        <v>118</v>
      </c>
      <c r="B196" s="3" t="s">
        <v>0</v>
      </c>
      <c r="C196" s="3" t="s">
        <v>144</v>
      </c>
      <c r="D196" s="3" t="str">
        <f t="shared" si="3"/>
        <v>1554 W 11Th Pl , Los Angeles, CA</v>
      </c>
      <c r="E196" s="3" t="s">
        <v>139</v>
      </c>
      <c r="F196" s="3" t="s">
        <v>142</v>
      </c>
      <c r="G196" s="3" t="s">
        <v>5</v>
      </c>
      <c r="H196" s="6" t="s">
        <v>726</v>
      </c>
      <c r="I196">
        <v>34.0465625</v>
      </c>
      <c r="J196">
        <v>-118.27476110000001</v>
      </c>
    </row>
    <row r="197" spans="1:10" ht="15" customHeight="1" x14ac:dyDescent="0.3">
      <c r="A197" s="2">
        <v>118</v>
      </c>
      <c r="B197" s="3" t="s">
        <v>0</v>
      </c>
      <c r="C197" s="3" t="s">
        <v>145</v>
      </c>
      <c r="D197" s="3" t="str">
        <f t="shared" si="3"/>
        <v>1554 W 11Th Pl , Los Angeles, CA</v>
      </c>
      <c r="E197" s="3" t="s">
        <v>139</v>
      </c>
      <c r="F197" s="3" t="s">
        <v>142</v>
      </c>
      <c r="G197" s="3" t="s">
        <v>5</v>
      </c>
      <c r="H197" s="6" t="s">
        <v>726</v>
      </c>
      <c r="I197">
        <v>34.0465625</v>
      </c>
      <c r="J197">
        <v>-118.27476110000001</v>
      </c>
    </row>
    <row r="198" spans="1:10" ht="15" customHeight="1" x14ac:dyDescent="0.3">
      <c r="A198" s="2">
        <v>114</v>
      </c>
      <c r="B198" s="3" t="s">
        <v>0</v>
      </c>
      <c r="C198" s="3" t="s">
        <v>425</v>
      </c>
      <c r="D198" s="3" t="str">
        <f t="shared" si="3"/>
        <v>4225 S Central Ave , Los Angeles, CA</v>
      </c>
      <c r="E198" s="3" t="s">
        <v>426</v>
      </c>
      <c r="F198" s="3" t="s">
        <v>427</v>
      </c>
      <c r="G198" s="3" t="s">
        <v>222</v>
      </c>
      <c r="H198" s="6" t="s">
        <v>726</v>
      </c>
      <c r="I198">
        <v>34.006855000000002</v>
      </c>
      <c r="J198">
        <v>-118.256828</v>
      </c>
    </row>
    <row r="199" spans="1:10" ht="15" customHeight="1" x14ac:dyDescent="0.3">
      <c r="A199" s="2">
        <v>114</v>
      </c>
      <c r="B199" s="3" t="s">
        <v>0</v>
      </c>
      <c r="C199" s="3" t="s">
        <v>428</v>
      </c>
      <c r="D199" s="3" t="str">
        <f t="shared" si="3"/>
        <v>4225 S Central Ave , Los Angeles, CA</v>
      </c>
      <c r="E199" s="3" t="s">
        <v>426</v>
      </c>
      <c r="F199" s="3" t="s">
        <v>427</v>
      </c>
      <c r="G199" s="3" t="s">
        <v>222</v>
      </c>
      <c r="H199" s="6" t="s">
        <v>726</v>
      </c>
      <c r="I199">
        <v>34.006855000000002</v>
      </c>
      <c r="J199">
        <v>-118.256828</v>
      </c>
    </row>
    <row r="200" spans="1:10" ht="15" customHeight="1" x14ac:dyDescent="0.3">
      <c r="A200" s="2">
        <v>368</v>
      </c>
      <c r="B200" s="3" t="s">
        <v>0</v>
      </c>
      <c r="C200" s="3" t="s">
        <v>121</v>
      </c>
      <c r="D200" s="3" t="str">
        <f t="shared" si="3"/>
        <v>1403 W 12Th Pl , Los Angeles, CA</v>
      </c>
      <c r="E200" s="3" t="s">
        <v>122</v>
      </c>
      <c r="F200" s="3" t="s">
        <v>123</v>
      </c>
      <c r="G200" s="3" t="s">
        <v>222</v>
      </c>
      <c r="H200" s="6" t="s">
        <v>726</v>
      </c>
      <c r="I200">
        <v>34.044234299999999</v>
      </c>
      <c r="J200">
        <v>-118.27367750000001</v>
      </c>
    </row>
    <row r="201" spans="1:10" ht="15" customHeight="1" x14ac:dyDescent="0.3">
      <c r="A201" s="2">
        <v>300</v>
      </c>
      <c r="B201" s="3" t="s">
        <v>0</v>
      </c>
      <c r="C201" s="3" t="s">
        <v>337</v>
      </c>
      <c r="D201" s="3" t="str">
        <f t="shared" si="3"/>
        <v>302 N Eubank Ave , Los Angeles, CA</v>
      </c>
      <c r="E201" s="3" t="s">
        <v>338</v>
      </c>
      <c r="F201" s="3" t="s">
        <v>339</v>
      </c>
      <c r="G201" s="3" t="s">
        <v>222</v>
      </c>
      <c r="H201" s="6" t="s">
        <v>726</v>
      </c>
      <c r="I201">
        <v>34.0534897</v>
      </c>
      <c r="J201">
        <v>-118.2453232</v>
      </c>
    </row>
    <row r="202" spans="1:10" ht="15" customHeight="1" x14ac:dyDescent="0.3">
      <c r="A202" s="2">
        <v>366</v>
      </c>
      <c r="B202" s="3" t="s">
        <v>0</v>
      </c>
      <c r="C202" s="3" t="s">
        <v>361</v>
      </c>
      <c r="D202" s="3" t="str">
        <f t="shared" si="3"/>
        <v>3216 S Hoover St , Los Angeles, CA</v>
      </c>
      <c r="E202" s="3" t="s">
        <v>358</v>
      </c>
      <c r="F202" s="3" t="s">
        <v>123</v>
      </c>
      <c r="G202" s="3" t="s">
        <v>385</v>
      </c>
      <c r="H202" s="6" t="s">
        <v>726</v>
      </c>
      <c r="I202">
        <v>34.026417700000003</v>
      </c>
      <c r="J202">
        <v>-118.28391550000001</v>
      </c>
    </row>
    <row r="203" spans="1:10" ht="15" customHeight="1" x14ac:dyDescent="0.3">
      <c r="A203" s="2">
        <v>301</v>
      </c>
      <c r="B203" s="3" t="s">
        <v>0</v>
      </c>
      <c r="C203" s="3" t="s">
        <v>503</v>
      </c>
      <c r="D203" s="3" t="str">
        <f t="shared" si="3"/>
        <v>530 N Mcfarland Ave , Los Angeles, CA</v>
      </c>
      <c r="E203" s="3" t="s">
        <v>504</v>
      </c>
      <c r="F203" s="3" t="s">
        <v>339</v>
      </c>
      <c r="G203" s="3" t="s">
        <v>9</v>
      </c>
      <c r="H203" s="6" t="s">
        <v>726</v>
      </c>
      <c r="I203">
        <v>34.0534897</v>
      </c>
      <c r="J203">
        <v>-118.2453232</v>
      </c>
    </row>
    <row r="204" spans="1:10" ht="15" customHeight="1" x14ac:dyDescent="0.3">
      <c r="A204" s="2">
        <v>301</v>
      </c>
      <c r="B204" s="3" t="s">
        <v>0</v>
      </c>
      <c r="C204" s="3" t="s">
        <v>505</v>
      </c>
      <c r="D204" s="3" t="str">
        <f t="shared" si="3"/>
        <v>530 N Mcfarland Ave , Los Angeles, CA</v>
      </c>
      <c r="E204" s="3" t="s">
        <v>504</v>
      </c>
      <c r="F204" s="3" t="s">
        <v>339</v>
      </c>
      <c r="G204" s="3" t="s">
        <v>448</v>
      </c>
      <c r="H204" s="6" t="s">
        <v>726</v>
      </c>
      <c r="I204">
        <v>34.0534897</v>
      </c>
      <c r="J204">
        <v>-118.2453232</v>
      </c>
    </row>
    <row r="205" spans="1:10" ht="15" customHeight="1" x14ac:dyDescent="0.3">
      <c r="A205" s="2">
        <v>373</v>
      </c>
      <c r="B205" s="3" t="s">
        <v>0</v>
      </c>
      <c r="C205" s="3" t="s">
        <v>510</v>
      </c>
      <c r="D205" s="3" t="str">
        <f t="shared" si="3"/>
        <v>5336 N Monterey Road , Los Angeles, CA</v>
      </c>
      <c r="E205" s="3" t="s">
        <v>511</v>
      </c>
      <c r="F205" s="3" t="s">
        <v>123</v>
      </c>
      <c r="G205" s="3" t="s">
        <v>448</v>
      </c>
      <c r="H205" s="6" t="s">
        <v>726</v>
      </c>
      <c r="I205">
        <v>34.099411000000003</v>
      </c>
      <c r="J205">
        <v>-118.187934</v>
      </c>
    </row>
    <row r="206" spans="1:10" ht="15" customHeight="1" x14ac:dyDescent="0.3">
      <c r="A206" s="2">
        <v>195</v>
      </c>
      <c r="B206" s="3" t="s">
        <v>0</v>
      </c>
      <c r="C206" s="3" t="s">
        <v>599</v>
      </c>
      <c r="D206" s="3" t="str">
        <f t="shared" si="3"/>
        <v>632 E Coleman Ave , Los Angeles, CA</v>
      </c>
      <c r="E206" s="3" t="s">
        <v>600</v>
      </c>
      <c r="F206" s="3" t="s">
        <v>339</v>
      </c>
      <c r="G206" s="3" t="s">
        <v>448</v>
      </c>
      <c r="H206" s="6" t="s">
        <v>726</v>
      </c>
      <c r="I206">
        <v>34.102451299999998</v>
      </c>
      <c r="J206">
        <v>-118.1818619</v>
      </c>
    </row>
    <row r="207" spans="1:10" ht="15" customHeight="1" x14ac:dyDescent="0.3">
      <c r="A207" s="2">
        <v>195</v>
      </c>
      <c r="B207" s="3" t="s">
        <v>0</v>
      </c>
      <c r="C207" s="3" t="s">
        <v>601</v>
      </c>
      <c r="D207" s="3" t="str">
        <f t="shared" si="3"/>
        <v>632 E Coleman Ave , Los Angeles, CA</v>
      </c>
      <c r="E207" s="3" t="s">
        <v>600</v>
      </c>
      <c r="F207" s="3" t="s">
        <v>339</v>
      </c>
      <c r="G207" s="3" t="s">
        <v>9</v>
      </c>
      <c r="H207" s="6" t="s">
        <v>726</v>
      </c>
      <c r="I207">
        <v>34.102451299999998</v>
      </c>
      <c r="J207">
        <v>-118.1818619</v>
      </c>
    </row>
    <row r="208" spans="1:10" ht="15" customHeight="1" x14ac:dyDescent="0.3">
      <c r="A208" s="2">
        <v>303</v>
      </c>
      <c r="B208" s="3" t="s">
        <v>0</v>
      </c>
      <c r="C208" s="3" t="s">
        <v>661</v>
      </c>
      <c r="D208" s="3" t="str">
        <f t="shared" si="3"/>
        <v>801 E E St , Los Angeles, CA</v>
      </c>
      <c r="E208" s="3" t="s">
        <v>662</v>
      </c>
      <c r="F208" s="3" t="s">
        <v>339</v>
      </c>
      <c r="G208" s="3" t="s">
        <v>9</v>
      </c>
      <c r="H208" s="6" t="s">
        <v>726</v>
      </c>
      <c r="I208">
        <v>33.776173700000001</v>
      </c>
      <c r="J208">
        <v>-118.2528193</v>
      </c>
    </row>
    <row r="209" spans="1:10" ht="15" customHeight="1" x14ac:dyDescent="0.3">
      <c r="A209" s="2">
        <v>29</v>
      </c>
      <c r="B209" s="3" t="s">
        <v>0</v>
      </c>
      <c r="C209" s="3" t="s">
        <v>153</v>
      </c>
      <c r="D209" s="3" t="str">
        <f t="shared" si="3"/>
        <v>1632 Burlington Avenue. , Los Angeles, CA</v>
      </c>
      <c r="E209" s="3" t="s">
        <v>154</v>
      </c>
      <c r="F209" s="3" t="s">
        <v>155</v>
      </c>
      <c r="G209" s="3" t="s">
        <v>124</v>
      </c>
      <c r="H209" s="6" t="s">
        <v>726</v>
      </c>
      <c r="I209">
        <v>34.041930299999997</v>
      </c>
      <c r="J209">
        <v>-118.2810704</v>
      </c>
    </row>
    <row r="210" spans="1:10" ht="15" customHeight="1" x14ac:dyDescent="0.3">
      <c r="A210" s="2">
        <v>478</v>
      </c>
      <c r="B210" s="3" t="s">
        <v>0</v>
      </c>
      <c r="C210" s="3" t="s">
        <v>544</v>
      </c>
      <c r="D210" s="3" t="str">
        <f t="shared" si="3"/>
        <v>5975 S WESTERN AVE , Los Angeles, CA</v>
      </c>
      <c r="E210" s="3" t="s">
        <v>545</v>
      </c>
      <c r="F210" s="3" t="s">
        <v>546</v>
      </c>
      <c r="G210" s="3" t="s">
        <v>28</v>
      </c>
      <c r="H210" s="6" t="s">
        <v>726</v>
      </c>
      <c r="I210">
        <v>33.985702500000002</v>
      </c>
      <c r="J210">
        <v>-118.3097382</v>
      </c>
    </row>
    <row r="211" spans="1:10" ht="15" customHeight="1" x14ac:dyDescent="0.3">
      <c r="A211" s="2">
        <v>470</v>
      </c>
      <c r="B211" s="3" t="s">
        <v>0</v>
      </c>
      <c r="C211" s="3" t="s">
        <v>304</v>
      </c>
      <c r="D211" s="3" t="str">
        <f t="shared" si="3"/>
        <v>255 S GRAND AVE , Los Angeles, CA</v>
      </c>
      <c r="E211" s="3" t="s">
        <v>305</v>
      </c>
      <c r="F211" s="3" t="s">
        <v>306</v>
      </c>
      <c r="G211" s="3" t="s">
        <v>124</v>
      </c>
      <c r="H211" s="6" t="s">
        <v>726</v>
      </c>
      <c r="I211">
        <v>33.7417321</v>
      </c>
      <c r="J211">
        <v>-118.2902187</v>
      </c>
    </row>
    <row r="212" spans="1:10" ht="15" customHeight="1" x14ac:dyDescent="0.3">
      <c r="A212" s="2">
        <v>469</v>
      </c>
      <c r="B212" s="3" t="s">
        <v>0</v>
      </c>
      <c r="C212" s="3" t="s">
        <v>442</v>
      </c>
      <c r="D212" s="3" t="str">
        <f t="shared" si="3"/>
        <v>448 S HILL ST                          , Los Angeles, CA</v>
      </c>
      <c r="E212" s="3" t="s">
        <v>443</v>
      </c>
      <c r="F212" s="3" t="s">
        <v>444</v>
      </c>
      <c r="G212" s="3" t="s">
        <v>78</v>
      </c>
      <c r="H212" s="6" t="s">
        <v>726</v>
      </c>
      <c r="I212">
        <v>34.0488243</v>
      </c>
      <c r="J212">
        <v>-118.251358</v>
      </c>
    </row>
    <row r="213" spans="1:10" ht="15" customHeight="1" x14ac:dyDescent="0.3">
      <c r="A213" s="2">
        <v>84</v>
      </c>
      <c r="B213" s="3" t="s">
        <v>0</v>
      </c>
      <c r="C213" s="3" t="s">
        <v>388</v>
      </c>
      <c r="D213" s="3" t="str">
        <f t="shared" si="3"/>
        <v>3750 W Martin Luther King Jr Blvd , Los Angeles, CA</v>
      </c>
      <c r="E213" s="3" t="s">
        <v>389</v>
      </c>
      <c r="F213" s="3" t="s">
        <v>390</v>
      </c>
      <c r="G213" s="3" t="s">
        <v>78</v>
      </c>
      <c r="H213" s="6" t="s">
        <v>726</v>
      </c>
      <c r="I213">
        <v>34.012721999999997</v>
      </c>
      <c r="J213">
        <v>-118.3395233</v>
      </c>
    </row>
    <row r="214" spans="1:10" ht="15" customHeight="1" x14ac:dyDescent="0.3">
      <c r="A214" s="2">
        <v>15</v>
      </c>
      <c r="B214" s="3" t="s">
        <v>0</v>
      </c>
      <c r="C214" s="3" t="s">
        <v>266</v>
      </c>
      <c r="D214" s="3" t="str">
        <f t="shared" si="3"/>
        <v>2375 W Washington Blvd , Los Angeles, CA</v>
      </c>
      <c r="E214" s="3" t="s">
        <v>267</v>
      </c>
      <c r="F214" s="3" t="s">
        <v>268</v>
      </c>
      <c r="G214" s="3" t="s">
        <v>15</v>
      </c>
      <c r="H214" s="6" t="s">
        <v>726</v>
      </c>
      <c r="I214">
        <v>34.040218400000001</v>
      </c>
      <c r="J214">
        <v>-118.31401820000001</v>
      </c>
    </row>
    <row r="215" spans="1:10" ht="15" customHeight="1" x14ac:dyDescent="0.3">
      <c r="A215" s="2">
        <v>15</v>
      </c>
      <c r="B215" s="3" t="s">
        <v>0</v>
      </c>
      <c r="C215" s="3" t="s">
        <v>269</v>
      </c>
      <c r="D215" s="3" t="str">
        <f t="shared" si="3"/>
        <v>2375 W Washington Blvd , Los Angeles, CA</v>
      </c>
      <c r="E215" s="3" t="s">
        <v>267</v>
      </c>
      <c r="F215" s="3" t="s">
        <v>268</v>
      </c>
      <c r="G215" s="3" t="s">
        <v>78</v>
      </c>
      <c r="H215" s="6" t="s">
        <v>726</v>
      </c>
      <c r="I215">
        <v>34.040218400000001</v>
      </c>
      <c r="J215">
        <v>-118.31401820000001</v>
      </c>
    </row>
    <row r="216" spans="1:10" ht="15" customHeight="1" x14ac:dyDescent="0.3">
      <c r="A216" s="2">
        <v>15</v>
      </c>
      <c r="B216" s="3" t="s">
        <v>0</v>
      </c>
      <c r="C216" s="3" t="s">
        <v>270</v>
      </c>
      <c r="D216" s="3" t="str">
        <f t="shared" si="3"/>
        <v>2375 W Washington Blvd , Los Angeles, CA</v>
      </c>
      <c r="E216" s="3" t="s">
        <v>267</v>
      </c>
      <c r="F216" s="3" t="s">
        <v>268</v>
      </c>
      <c r="G216" s="3" t="s">
        <v>78</v>
      </c>
      <c r="H216" s="6" t="s">
        <v>726</v>
      </c>
      <c r="I216">
        <v>34.040218400000001</v>
      </c>
      <c r="J216">
        <v>-118.31401820000001</v>
      </c>
    </row>
    <row r="217" spans="1:10" ht="15" customHeight="1" x14ac:dyDescent="0.3">
      <c r="A217" s="2">
        <v>453</v>
      </c>
      <c r="B217" s="3" t="s">
        <v>0</v>
      </c>
      <c r="C217" s="3" t="s">
        <v>60</v>
      </c>
      <c r="D217" s="3" t="str">
        <f t="shared" si="3"/>
        <v>1050 S FLOWER ST , Los Angeles, CA</v>
      </c>
      <c r="E217" s="3" t="s">
        <v>61</v>
      </c>
      <c r="F217" s="3" t="s">
        <v>62</v>
      </c>
      <c r="G217" s="3" t="s">
        <v>78</v>
      </c>
      <c r="H217" s="6" t="s">
        <v>726</v>
      </c>
      <c r="I217">
        <v>34.042945899999999</v>
      </c>
      <c r="J217">
        <v>-118.26329800000001</v>
      </c>
    </row>
    <row r="218" spans="1:10" ht="15" customHeight="1" x14ac:dyDescent="0.3">
      <c r="A218" s="2">
        <v>453</v>
      </c>
      <c r="B218" s="3" t="s">
        <v>0</v>
      </c>
      <c r="C218" s="3" t="s">
        <v>63</v>
      </c>
      <c r="D218" s="3" t="str">
        <f t="shared" si="3"/>
        <v>1050 S FLOWER ST , Los Angeles, CA</v>
      </c>
      <c r="E218" s="3" t="s">
        <v>61</v>
      </c>
      <c r="F218" s="3" t="s">
        <v>62</v>
      </c>
      <c r="G218" s="3" t="s">
        <v>78</v>
      </c>
      <c r="H218" s="6" t="s">
        <v>726</v>
      </c>
      <c r="I218">
        <v>34.042945899999999</v>
      </c>
      <c r="J218">
        <v>-118.26329800000001</v>
      </c>
    </row>
    <row r="219" spans="1:10" ht="15" customHeight="1" x14ac:dyDescent="0.3">
      <c r="A219" s="2">
        <v>453</v>
      </c>
      <c r="B219" s="3" t="s">
        <v>0</v>
      </c>
      <c r="C219" s="3" t="s">
        <v>64</v>
      </c>
      <c r="D219" s="3" t="str">
        <f t="shared" si="3"/>
        <v>1050 S FLOWER ST , Los Angeles, CA</v>
      </c>
      <c r="E219" s="3" t="s">
        <v>61</v>
      </c>
      <c r="F219" s="3" t="s">
        <v>62</v>
      </c>
      <c r="G219" s="3" t="s">
        <v>78</v>
      </c>
      <c r="H219" s="6" t="s">
        <v>726</v>
      </c>
      <c r="I219">
        <v>34.042945899999999</v>
      </c>
      <c r="J219">
        <v>-118.26329800000001</v>
      </c>
    </row>
    <row r="220" spans="1:10" ht="15" customHeight="1" x14ac:dyDescent="0.3">
      <c r="A220" s="2">
        <v>453</v>
      </c>
      <c r="B220" s="3" t="s">
        <v>0</v>
      </c>
      <c r="C220" s="3" t="s">
        <v>65</v>
      </c>
      <c r="D220" s="3" t="str">
        <f t="shared" si="3"/>
        <v>1050 S FLOWER ST , Los Angeles, CA</v>
      </c>
      <c r="E220" s="3" t="s">
        <v>61</v>
      </c>
      <c r="F220" s="3" t="s">
        <v>62</v>
      </c>
      <c r="G220" s="3" t="s">
        <v>78</v>
      </c>
      <c r="H220" s="6" t="s">
        <v>726</v>
      </c>
      <c r="I220">
        <v>34.042945899999999</v>
      </c>
      <c r="J220">
        <v>-118.26329800000001</v>
      </c>
    </row>
    <row r="221" spans="1:10" ht="15" customHeight="1" x14ac:dyDescent="0.3">
      <c r="A221" s="2">
        <v>453</v>
      </c>
      <c r="B221" s="3" t="s">
        <v>0</v>
      </c>
      <c r="C221" s="3" t="s">
        <v>66</v>
      </c>
      <c r="D221" s="3" t="str">
        <f t="shared" si="3"/>
        <v>1050 S FLOWER ST , Los Angeles, CA</v>
      </c>
      <c r="E221" s="3" t="s">
        <v>61</v>
      </c>
      <c r="F221" s="3" t="s">
        <v>62</v>
      </c>
      <c r="G221" s="3" t="s">
        <v>78</v>
      </c>
      <c r="H221" s="6" t="s">
        <v>726</v>
      </c>
      <c r="I221">
        <v>34.042945899999999</v>
      </c>
      <c r="J221">
        <v>-118.26329800000001</v>
      </c>
    </row>
    <row r="222" spans="1:10" ht="15" customHeight="1" x14ac:dyDescent="0.3">
      <c r="A222" s="2">
        <v>453</v>
      </c>
      <c r="B222" s="3" t="s">
        <v>0</v>
      </c>
      <c r="C222" s="3" t="s">
        <v>67</v>
      </c>
      <c r="D222" s="3" t="str">
        <f t="shared" si="3"/>
        <v>1050 S FLOWER ST , Los Angeles, CA</v>
      </c>
      <c r="E222" s="3" t="s">
        <v>61</v>
      </c>
      <c r="F222" s="3" t="s">
        <v>62</v>
      </c>
      <c r="G222" s="3" t="s">
        <v>78</v>
      </c>
      <c r="H222" s="6" t="s">
        <v>726</v>
      </c>
      <c r="I222">
        <v>34.042945899999999</v>
      </c>
      <c r="J222">
        <v>-118.26329800000001</v>
      </c>
    </row>
    <row r="223" spans="1:10" ht="15" customHeight="1" x14ac:dyDescent="0.3">
      <c r="A223" s="2">
        <v>453</v>
      </c>
      <c r="B223" s="3" t="s">
        <v>0</v>
      </c>
      <c r="C223" s="3" t="s">
        <v>68</v>
      </c>
      <c r="D223" s="3" t="str">
        <f t="shared" si="3"/>
        <v>1050 S FLOWER ST , Los Angeles, CA</v>
      </c>
      <c r="E223" s="3" t="s">
        <v>61</v>
      </c>
      <c r="F223" s="3" t="s">
        <v>62</v>
      </c>
      <c r="G223" s="3" t="s">
        <v>78</v>
      </c>
      <c r="H223" s="6" t="s">
        <v>726</v>
      </c>
      <c r="I223">
        <v>34.042945899999999</v>
      </c>
      <c r="J223">
        <v>-118.26329800000001</v>
      </c>
    </row>
    <row r="224" spans="1:10" ht="15" customHeight="1" x14ac:dyDescent="0.3">
      <c r="A224" s="2">
        <v>453</v>
      </c>
      <c r="B224" s="3" t="s">
        <v>0</v>
      </c>
      <c r="C224" s="3" t="s">
        <v>69</v>
      </c>
      <c r="D224" s="3" t="str">
        <f t="shared" si="3"/>
        <v>1050 S FLOWER ST , Los Angeles, CA</v>
      </c>
      <c r="E224" s="3" t="s">
        <v>61</v>
      </c>
      <c r="F224" s="3" t="s">
        <v>62</v>
      </c>
      <c r="G224" s="3" t="s">
        <v>78</v>
      </c>
      <c r="H224" s="6" t="s">
        <v>726</v>
      </c>
      <c r="I224">
        <v>34.042945899999999</v>
      </c>
      <c r="J224">
        <v>-118.26329800000001</v>
      </c>
    </row>
    <row r="225" spans="1:10" ht="15" customHeight="1" x14ac:dyDescent="0.3">
      <c r="A225" s="2">
        <v>99</v>
      </c>
      <c r="B225" s="3" t="s">
        <v>0</v>
      </c>
      <c r="C225" s="3" t="s">
        <v>225</v>
      </c>
      <c r="D225" s="3" t="str">
        <f t="shared" si="3"/>
        <v>1940 W 25Th St , Los Angeles, CA</v>
      </c>
      <c r="E225" s="3" t="s">
        <v>226</v>
      </c>
      <c r="F225" s="3" t="s">
        <v>227</v>
      </c>
      <c r="G225" s="3" t="s">
        <v>78</v>
      </c>
      <c r="H225" s="6" t="s">
        <v>726</v>
      </c>
      <c r="I225">
        <v>33.7256663</v>
      </c>
      <c r="J225">
        <v>-118.3198477</v>
      </c>
    </row>
    <row r="226" spans="1:10" ht="15" customHeight="1" x14ac:dyDescent="0.3">
      <c r="A226" s="2">
        <v>95</v>
      </c>
      <c r="B226" s="3" t="s">
        <v>0</v>
      </c>
      <c r="C226" s="3" t="s">
        <v>318</v>
      </c>
      <c r="D226" s="3" t="str">
        <f t="shared" si="3"/>
        <v>2616 S Hobart Blvd , Los Angeles, CA</v>
      </c>
      <c r="E226" s="3" t="s">
        <v>319</v>
      </c>
      <c r="F226" s="3" t="s">
        <v>320</v>
      </c>
      <c r="G226" s="3" t="s">
        <v>78</v>
      </c>
      <c r="H226" s="6" t="s">
        <v>726</v>
      </c>
      <c r="I226">
        <v>34.032119799999997</v>
      </c>
      <c r="J226">
        <v>-118.30748749999999</v>
      </c>
    </row>
    <row r="227" spans="1:10" ht="15" customHeight="1" x14ac:dyDescent="0.3">
      <c r="A227" s="2">
        <v>327</v>
      </c>
      <c r="B227" s="3" t="s">
        <v>0</v>
      </c>
      <c r="C227" s="3" t="s">
        <v>331</v>
      </c>
      <c r="D227" s="3" t="str">
        <f t="shared" si="3"/>
        <v>3011 S Western Ave , Los Angeles, CA</v>
      </c>
      <c r="E227" s="3" t="s">
        <v>332</v>
      </c>
      <c r="F227" s="3" t="s">
        <v>333</v>
      </c>
      <c r="G227" s="3" t="s">
        <v>78</v>
      </c>
      <c r="H227" s="6" t="s">
        <v>726</v>
      </c>
      <c r="I227">
        <v>34.026939400000003</v>
      </c>
      <c r="J227">
        <v>-118.3092499</v>
      </c>
    </row>
    <row r="228" spans="1:10" ht="15" customHeight="1" x14ac:dyDescent="0.3">
      <c r="A228" s="2">
        <v>327</v>
      </c>
      <c r="B228" s="3" t="s">
        <v>0</v>
      </c>
      <c r="C228" s="3" t="s">
        <v>334</v>
      </c>
      <c r="D228" s="3" t="str">
        <f t="shared" si="3"/>
        <v>3011 S Western Ave , Los Angeles, CA</v>
      </c>
      <c r="E228" s="3" t="s">
        <v>332</v>
      </c>
      <c r="F228" s="3" t="s">
        <v>333</v>
      </c>
      <c r="G228" s="3" t="s">
        <v>78</v>
      </c>
      <c r="H228" s="6" t="s">
        <v>726</v>
      </c>
      <c r="I228">
        <v>34.026939400000003</v>
      </c>
      <c r="J228">
        <v>-118.3092499</v>
      </c>
    </row>
    <row r="229" spans="1:10" ht="15" customHeight="1" x14ac:dyDescent="0.3">
      <c r="A229" s="2">
        <v>327</v>
      </c>
      <c r="B229" s="3" t="s">
        <v>0</v>
      </c>
      <c r="C229" s="3" t="s">
        <v>335</v>
      </c>
      <c r="D229" s="3" t="str">
        <f t="shared" si="3"/>
        <v>3011 S Western Ave , Los Angeles, CA</v>
      </c>
      <c r="E229" s="3" t="s">
        <v>332</v>
      </c>
      <c r="F229" s="3" t="s">
        <v>333</v>
      </c>
      <c r="G229" s="3" t="s">
        <v>78</v>
      </c>
      <c r="H229" s="6" t="s">
        <v>726</v>
      </c>
      <c r="I229">
        <v>34.026939400000003</v>
      </c>
      <c r="J229">
        <v>-118.3092499</v>
      </c>
    </row>
    <row r="230" spans="1:10" ht="15" customHeight="1" x14ac:dyDescent="0.3">
      <c r="A230" s="2">
        <v>327</v>
      </c>
      <c r="B230" s="3" t="s">
        <v>0</v>
      </c>
      <c r="C230" s="3" t="s">
        <v>336</v>
      </c>
      <c r="D230" s="3" t="str">
        <f t="shared" si="3"/>
        <v>3011 S Western Ave , Los Angeles, CA</v>
      </c>
      <c r="E230" s="3" t="s">
        <v>332</v>
      </c>
      <c r="F230" s="3" t="s">
        <v>333</v>
      </c>
      <c r="G230" s="3" t="s">
        <v>78</v>
      </c>
      <c r="H230" s="6" t="s">
        <v>726</v>
      </c>
      <c r="I230">
        <v>34.026939400000003</v>
      </c>
      <c r="J230">
        <v>-118.3092499</v>
      </c>
    </row>
    <row r="231" spans="1:10" ht="15" customHeight="1" x14ac:dyDescent="0.3">
      <c r="A231" s="2">
        <v>54</v>
      </c>
      <c r="B231" s="3" t="s">
        <v>0</v>
      </c>
      <c r="C231" s="3" t="s">
        <v>612</v>
      </c>
      <c r="D231" s="3" t="str">
        <f t="shared" si="3"/>
        <v>6527 S Crenshaw Blvd , Los Angeles, CA</v>
      </c>
      <c r="E231" s="3" t="s">
        <v>613</v>
      </c>
      <c r="F231" s="3" t="s">
        <v>614</v>
      </c>
      <c r="G231" s="3" t="s">
        <v>15</v>
      </c>
      <c r="H231" s="6" t="s">
        <v>726</v>
      </c>
      <c r="I231">
        <v>34.0534897</v>
      </c>
      <c r="J231">
        <v>-118.2453232</v>
      </c>
    </row>
    <row r="232" spans="1:10" ht="15" customHeight="1" x14ac:dyDescent="0.3">
      <c r="A232" s="2">
        <v>407</v>
      </c>
      <c r="B232" s="3" t="s">
        <v>0</v>
      </c>
      <c r="C232" s="3" t="s">
        <v>621</v>
      </c>
      <c r="D232" s="3" t="str">
        <f t="shared" si="3"/>
        <v>6842 Gentry Ave , Los Angeles, CA</v>
      </c>
      <c r="E232" s="3" t="s">
        <v>622</v>
      </c>
      <c r="F232" s="3" t="s">
        <v>623</v>
      </c>
      <c r="G232" s="3" t="s">
        <v>340</v>
      </c>
      <c r="H232" s="6" t="s">
        <v>726</v>
      </c>
      <c r="I232">
        <v>34.195175200000001</v>
      </c>
      <c r="J232">
        <v>-118.3929062</v>
      </c>
    </row>
    <row r="233" spans="1:10" ht="15" customHeight="1" x14ac:dyDescent="0.3">
      <c r="A233" s="2">
        <v>136</v>
      </c>
      <c r="B233" s="3" t="s">
        <v>0</v>
      </c>
      <c r="C233" s="3" t="s">
        <v>680</v>
      </c>
      <c r="D233" s="3" t="str">
        <f t="shared" si="3"/>
        <v>900 S Hope St , Los Angeles, CA</v>
      </c>
      <c r="E233" s="3" t="s">
        <v>681</v>
      </c>
      <c r="F233" s="3" t="s">
        <v>682</v>
      </c>
      <c r="G233" s="3" t="s">
        <v>340</v>
      </c>
      <c r="H233" s="6" t="s">
        <v>726</v>
      </c>
      <c r="I233">
        <v>34.044973900000002</v>
      </c>
      <c r="J233">
        <v>-118.260418</v>
      </c>
    </row>
    <row r="234" spans="1:10" ht="15" customHeight="1" x14ac:dyDescent="0.3">
      <c r="A234" s="2">
        <v>98</v>
      </c>
      <c r="B234" s="3" t="s">
        <v>0</v>
      </c>
      <c r="C234" s="3" t="s">
        <v>92</v>
      </c>
      <c r="D234" s="3" t="str">
        <f t="shared" si="3"/>
        <v>1177 W. 25th St. , Los Angeles, CA</v>
      </c>
      <c r="E234" s="3" t="s">
        <v>93</v>
      </c>
      <c r="F234" s="3" t="s">
        <v>94</v>
      </c>
      <c r="G234" s="3" t="s">
        <v>448</v>
      </c>
      <c r="H234" s="6" t="s">
        <v>726</v>
      </c>
      <c r="I234">
        <v>34.033821099999997</v>
      </c>
      <c r="J234">
        <v>-118.28614039999999</v>
      </c>
    </row>
    <row r="235" spans="1:10" ht="15" customHeight="1" x14ac:dyDescent="0.3">
      <c r="A235" s="2">
        <v>97</v>
      </c>
      <c r="B235" s="3" t="s">
        <v>0</v>
      </c>
      <c r="C235" s="3" t="s">
        <v>195</v>
      </c>
      <c r="D235" s="3" t="str">
        <f t="shared" si="3"/>
        <v>1806 W 27Th St , Los Angeles, CA</v>
      </c>
      <c r="E235" s="3" t="s">
        <v>176</v>
      </c>
      <c r="F235" s="3" t="s">
        <v>196</v>
      </c>
      <c r="G235" s="3" t="s">
        <v>448</v>
      </c>
      <c r="H235" s="6" t="s">
        <v>726</v>
      </c>
      <c r="I235">
        <v>34.030845399999997</v>
      </c>
      <c r="J235">
        <v>-118.30315299999999</v>
      </c>
    </row>
    <row r="236" spans="1:10" ht="15" customHeight="1" x14ac:dyDescent="0.3">
      <c r="A236" s="2">
        <v>352</v>
      </c>
      <c r="B236" s="3" t="s">
        <v>0</v>
      </c>
      <c r="C236" s="3" t="s">
        <v>321</v>
      </c>
      <c r="D236" s="3" t="str">
        <f t="shared" si="3"/>
        <v>2707 S Halldale Ave , Los Angeles, CA</v>
      </c>
      <c r="E236" s="3" t="s">
        <v>322</v>
      </c>
      <c r="F236" s="3" t="s">
        <v>196</v>
      </c>
      <c r="G236" s="3" t="s">
        <v>448</v>
      </c>
      <c r="H236" s="6" t="s">
        <v>726</v>
      </c>
      <c r="I236">
        <v>34.030597</v>
      </c>
      <c r="J236">
        <v>-118.30315299999999</v>
      </c>
    </row>
    <row r="237" spans="1:10" ht="15" customHeight="1" x14ac:dyDescent="0.3">
      <c r="A237" s="2">
        <v>354</v>
      </c>
      <c r="B237" s="3" t="s">
        <v>0</v>
      </c>
      <c r="C237" s="3" t="s">
        <v>323</v>
      </c>
      <c r="D237" s="3" t="str">
        <f t="shared" si="3"/>
        <v>2707 S Halldale Ave , Los Angeles, CA</v>
      </c>
      <c r="E237" s="3" t="s">
        <v>322</v>
      </c>
      <c r="F237" s="3" t="s">
        <v>196</v>
      </c>
      <c r="G237" s="3" t="s">
        <v>448</v>
      </c>
      <c r="H237" s="6" t="s">
        <v>726</v>
      </c>
      <c r="I237">
        <v>34.030597</v>
      </c>
      <c r="J237">
        <v>-118.30315299999999</v>
      </c>
    </row>
    <row r="238" spans="1:10" ht="15" customHeight="1" x14ac:dyDescent="0.3">
      <c r="A238" s="2">
        <v>357</v>
      </c>
      <c r="B238" s="3" t="s">
        <v>0</v>
      </c>
      <c r="C238" s="3" t="s">
        <v>324</v>
      </c>
      <c r="D238" s="3" t="str">
        <f t="shared" si="3"/>
        <v>2717 Halldale Ave , Los Angeles, CA</v>
      </c>
      <c r="E238" s="3" t="s">
        <v>325</v>
      </c>
      <c r="F238" s="3" t="s">
        <v>196</v>
      </c>
      <c r="G238" s="3" t="s">
        <v>448</v>
      </c>
      <c r="H238" s="6" t="s">
        <v>726</v>
      </c>
      <c r="I238">
        <v>34.030323000000003</v>
      </c>
      <c r="J238">
        <v>-118.30315400000001</v>
      </c>
    </row>
    <row r="239" spans="1:10" ht="15" customHeight="1" x14ac:dyDescent="0.3">
      <c r="A239" s="2">
        <v>353</v>
      </c>
      <c r="B239" s="3" t="s">
        <v>0</v>
      </c>
      <c r="C239" s="3" t="s">
        <v>326</v>
      </c>
      <c r="D239" s="3" t="str">
        <f t="shared" si="3"/>
        <v>2725 S Halldale Ave , Los Angeles, CA</v>
      </c>
      <c r="E239" s="3" t="s">
        <v>327</v>
      </c>
      <c r="F239" s="3" t="s">
        <v>196</v>
      </c>
      <c r="G239" s="3" t="s">
        <v>124</v>
      </c>
      <c r="H239" s="6" t="s">
        <v>726</v>
      </c>
      <c r="I239">
        <v>34.030048000000001</v>
      </c>
      <c r="J239">
        <v>-118.30315299999999</v>
      </c>
    </row>
    <row r="240" spans="1:10" ht="15" customHeight="1" x14ac:dyDescent="0.3">
      <c r="A240" s="2">
        <v>474</v>
      </c>
      <c r="B240" s="3" t="s">
        <v>0</v>
      </c>
      <c r="C240" s="3" t="s">
        <v>218</v>
      </c>
      <c r="D240" s="3" t="str">
        <f t="shared" si="3"/>
        <v>1914 E 1ST ST , Los Angeles, CA</v>
      </c>
      <c r="E240" s="3" t="s">
        <v>219</v>
      </c>
      <c r="F240" s="3" t="s">
        <v>220</v>
      </c>
      <c r="G240" s="3" t="s">
        <v>233</v>
      </c>
      <c r="H240" s="6" t="s">
        <v>726</v>
      </c>
      <c r="I240">
        <v>33.782352099999997</v>
      </c>
      <c r="J240">
        <v>-118.23871560000001</v>
      </c>
    </row>
    <row r="241" spans="1:10" ht="15" customHeight="1" x14ac:dyDescent="0.3">
      <c r="A241" s="2">
        <v>93</v>
      </c>
      <c r="B241" s="3" t="s">
        <v>0</v>
      </c>
      <c r="C241" s="3" t="s">
        <v>314</v>
      </c>
      <c r="D241" s="3" t="str">
        <f t="shared" si="3"/>
        <v>2615 S Western Ave , Los Angeles, CA</v>
      </c>
      <c r="E241" s="3" t="s">
        <v>315</v>
      </c>
      <c r="F241" s="3" t="s">
        <v>316</v>
      </c>
      <c r="G241" s="3" t="s">
        <v>233</v>
      </c>
      <c r="H241" s="6" t="s">
        <v>726</v>
      </c>
      <c r="I241">
        <v>34.032074000000001</v>
      </c>
      <c r="J241">
        <v>-118.30928040000001</v>
      </c>
    </row>
    <row r="242" spans="1:10" ht="15" customHeight="1" x14ac:dyDescent="0.3">
      <c r="A242" s="2">
        <v>93</v>
      </c>
      <c r="B242" s="3" t="s">
        <v>0</v>
      </c>
      <c r="C242" s="3" t="s">
        <v>317</v>
      </c>
      <c r="D242" s="3" t="str">
        <f t="shared" si="3"/>
        <v>2615 S Western Ave , Los Angeles, CA</v>
      </c>
      <c r="E242" s="3" t="s">
        <v>315</v>
      </c>
      <c r="F242" s="3" t="s">
        <v>316</v>
      </c>
      <c r="G242" s="3" t="s">
        <v>233</v>
      </c>
      <c r="H242" s="6" t="s">
        <v>726</v>
      </c>
      <c r="I242">
        <v>34.032074000000001</v>
      </c>
      <c r="J242">
        <v>-118.30928040000001</v>
      </c>
    </row>
    <row r="243" spans="1:10" ht="15" customHeight="1" x14ac:dyDescent="0.3">
      <c r="A243" s="2">
        <v>325</v>
      </c>
      <c r="B243" s="3" t="s">
        <v>0</v>
      </c>
      <c r="C243" s="3" t="s">
        <v>99</v>
      </c>
      <c r="D243" s="3" t="str">
        <f t="shared" si="3"/>
        <v>1300 East First Street , Los Angeles, CA</v>
      </c>
      <c r="E243" s="3" t="s">
        <v>100</v>
      </c>
      <c r="F243" s="3" t="s">
        <v>101</v>
      </c>
      <c r="G243" s="3" t="s">
        <v>124</v>
      </c>
      <c r="H243" s="6" t="s">
        <v>726</v>
      </c>
      <c r="I243">
        <v>34.047362999999997</v>
      </c>
      <c r="J243">
        <v>-118.226516</v>
      </c>
    </row>
    <row r="244" spans="1:10" ht="15" customHeight="1" x14ac:dyDescent="0.3">
      <c r="A244" s="2">
        <v>325</v>
      </c>
      <c r="B244" s="3" t="s">
        <v>0</v>
      </c>
      <c r="C244" s="3" t="s">
        <v>102</v>
      </c>
      <c r="D244" s="3" t="str">
        <f t="shared" si="3"/>
        <v>1300 East First Street , Los Angeles, CA</v>
      </c>
      <c r="E244" s="3" t="s">
        <v>100</v>
      </c>
      <c r="F244" s="3" t="s">
        <v>101</v>
      </c>
      <c r="G244" s="3" t="s">
        <v>5</v>
      </c>
      <c r="H244" s="6" t="s">
        <v>726</v>
      </c>
      <c r="I244">
        <v>34.047362999999997</v>
      </c>
      <c r="J244">
        <v>-118.226516</v>
      </c>
    </row>
    <row r="245" spans="1:10" ht="15" customHeight="1" x14ac:dyDescent="0.3">
      <c r="A245" s="2">
        <v>325</v>
      </c>
      <c r="B245" s="3" t="s">
        <v>0</v>
      </c>
      <c r="C245" s="3" t="s">
        <v>103</v>
      </c>
      <c r="D245" s="3" t="str">
        <f t="shared" si="3"/>
        <v>1300 East First Street , Los Angeles, CA</v>
      </c>
      <c r="E245" s="3" t="s">
        <v>100</v>
      </c>
      <c r="F245" s="3" t="s">
        <v>101</v>
      </c>
      <c r="G245" s="3" t="s">
        <v>5</v>
      </c>
      <c r="H245" s="6" t="s">
        <v>726</v>
      </c>
      <c r="I245">
        <v>34.047362999999997</v>
      </c>
      <c r="J245">
        <v>-118.226516</v>
      </c>
    </row>
    <row r="246" spans="1:10" ht="15" customHeight="1" x14ac:dyDescent="0.3">
      <c r="A246" s="2">
        <v>142</v>
      </c>
      <c r="B246" s="3" t="s">
        <v>0</v>
      </c>
      <c r="C246" s="3" t="s">
        <v>669</v>
      </c>
      <c r="D246" s="3" t="str">
        <f t="shared" si="3"/>
        <v>826 S Coronado St , Los Angeles, CA</v>
      </c>
      <c r="E246" s="3" t="s">
        <v>670</v>
      </c>
      <c r="F246" s="3" t="s">
        <v>671</v>
      </c>
      <c r="G246" s="3" t="s">
        <v>78</v>
      </c>
      <c r="H246" s="6" t="s">
        <v>726</v>
      </c>
      <c r="I246">
        <v>34.056381199999997</v>
      </c>
      <c r="J246">
        <v>-118.2833176</v>
      </c>
    </row>
    <row r="247" spans="1:10" ht="15" customHeight="1" x14ac:dyDescent="0.3">
      <c r="A247" s="2">
        <v>214</v>
      </c>
      <c r="B247" s="3" t="s">
        <v>0</v>
      </c>
      <c r="C247" s="3" t="s">
        <v>172</v>
      </c>
      <c r="D247" s="3" t="str">
        <f t="shared" si="3"/>
        <v>1801 N La Brea Ave , Los Angeles, CA</v>
      </c>
      <c r="E247" s="3" t="s">
        <v>173</v>
      </c>
      <c r="F247" s="3" t="s">
        <v>174</v>
      </c>
      <c r="G247" s="3" t="s">
        <v>78</v>
      </c>
      <c r="H247" s="6" t="s">
        <v>726</v>
      </c>
      <c r="I247">
        <v>34.103797900000004</v>
      </c>
      <c r="J247">
        <v>-118.34642789999999</v>
      </c>
    </row>
    <row r="248" spans="1:10" ht="15" customHeight="1" x14ac:dyDescent="0.3">
      <c r="A248" s="2">
        <v>174</v>
      </c>
      <c r="B248" s="3" t="s">
        <v>0</v>
      </c>
      <c r="C248" s="3" t="s">
        <v>524</v>
      </c>
      <c r="D248" s="3" t="str">
        <f t="shared" si="3"/>
        <v>555 S Main St , Los Angeles, CA</v>
      </c>
      <c r="E248" s="3" t="s">
        <v>525</v>
      </c>
      <c r="F248" s="3" t="s">
        <v>526</v>
      </c>
      <c r="G248" s="3" t="s">
        <v>15</v>
      </c>
      <c r="H248" s="6" t="s">
        <v>726</v>
      </c>
      <c r="I248">
        <v>34.046138800000001</v>
      </c>
      <c r="J248">
        <v>-118.2495651</v>
      </c>
    </row>
    <row r="249" spans="1:10" ht="15" customHeight="1" x14ac:dyDescent="0.3">
      <c r="A249" s="2">
        <v>154</v>
      </c>
      <c r="B249" s="3" t="s">
        <v>0</v>
      </c>
      <c r="C249" s="3" t="s">
        <v>618</v>
      </c>
      <c r="D249" s="3" t="str">
        <f t="shared" si="3"/>
        <v>660 Stanford Ave , Los Angeles, CA</v>
      </c>
      <c r="E249" s="3" t="s">
        <v>619</v>
      </c>
      <c r="F249" s="3" t="s">
        <v>620</v>
      </c>
      <c r="G249" s="3" t="s">
        <v>15</v>
      </c>
      <c r="H249" s="6" t="s">
        <v>726</v>
      </c>
      <c r="I249">
        <v>34.039165500000003</v>
      </c>
      <c r="J249">
        <v>-118.24384310000001</v>
      </c>
    </row>
    <row r="250" spans="1:10" ht="15" customHeight="1" x14ac:dyDescent="0.3">
      <c r="A250" s="2">
        <v>155</v>
      </c>
      <c r="B250" s="3" t="s">
        <v>0</v>
      </c>
      <c r="C250" s="3" t="s">
        <v>615</v>
      </c>
      <c r="D250" s="3" t="str">
        <f t="shared" si="3"/>
        <v>656 Stanford Ave , Los Angeles, CA</v>
      </c>
      <c r="E250" s="3" t="s">
        <v>616</v>
      </c>
      <c r="F250" s="3" t="s">
        <v>617</v>
      </c>
      <c r="G250" s="3" t="s">
        <v>15</v>
      </c>
      <c r="H250" s="6" t="s">
        <v>726</v>
      </c>
      <c r="I250">
        <v>34.039302800000002</v>
      </c>
      <c r="J250">
        <v>-118.24377440000001</v>
      </c>
    </row>
    <row r="251" spans="1:10" ht="15" customHeight="1" x14ac:dyDescent="0.3">
      <c r="A251" s="2">
        <v>340</v>
      </c>
      <c r="B251" s="3" t="s">
        <v>0</v>
      </c>
      <c r="C251" s="3" t="s">
        <v>394</v>
      </c>
      <c r="D251" s="3" t="str">
        <f t="shared" si="3"/>
        <v>3772 W MARTIN LUTHER KING JR BLVD , Los Angeles, CA</v>
      </c>
      <c r="E251" s="3" t="s">
        <v>395</v>
      </c>
      <c r="F251" s="3" t="s">
        <v>396</v>
      </c>
      <c r="G251" s="3" t="s">
        <v>15</v>
      </c>
      <c r="H251" s="6" t="s">
        <v>726</v>
      </c>
      <c r="I251">
        <v>34.012973799999997</v>
      </c>
      <c r="J251">
        <v>-118.33992000000001</v>
      </c>
    </row>
    <row r="252" spans="1:10" ht="15" customHeight="1" x14ac:dyDescent="0.3">
      <c r="A252" s="2">
        <v>339</v>
      </c>
      <c r="B252" s="3" t="s">
        <v>0</v>
      </c>
      <c r="C252" s="3" t="s">
        <v>391</v>
      </c>
      <c r="D252" s="3" t="str">
        <f t="shared" si="3"/>
        <v>3760 W MARTIN LUTHER KING JR BLVD , Los Angeles, CA</v>
      </c>
      <c r="E252" s="3" t="s">
        <v>392</v>
      </c>
      <c r="F252" s="3" t="s">
        <v>393</v>
      </c>
      <c r="G252" s="3" t="s">
        <v>360</v>
      </c>
      <c r="H252" s="6" t="s">
        <v>726</v>
      </c>
      <c r="I252">
        <v>34.012870800000002</v>
      </c>
      <c r="J252">
        <v>-118.33976749999999</v>
      </c>
    </row>
    <row r="253" spans="1:10" ht="15" customHeight="1" x14ac:dyDescent="0.3">
      <c r="A253" s="2">
        <v>86</v>
      </c>
      <c r="B253" s="3" t="s">
        <v>0</v>
      </c>
      <c r="C253" s="3" t="s">
        <v>379</v>
      </c>
      <c r="D253" s="3" t="str">
        <f t="shared" si="3"/>
        <v>3685 S Vermont Ave , Los Angeles, CA</v>
      </c>
      <c r="E253" s="3" t="s">
        <v>380</v>
      </c>
      <c r="F253" s="3" t="s">
        <v>381</v>
      </c>
      <c r="G253" s="3" t="s">
        <v>5</v>
      </c>
      <c r="H253" s="6" t="s">
        <v>726</v>
      </c>
      <c r="I253">
        <v>34.021284000000001</v>
      </c>
      <c r="J253">
        <v>-118.2915967</v>
      </c>
    </row>
    <row r="254" spans="1:10" ht="15" customHeight="1" x14ac:dyDescent="0.3">
      <c r="A254" s="2">
        <v>59</v>
      </c>
      <c r="B254" s="3" t="s">
        <v>0</v>
      </c>
      <c r="C254" s="3" t="s">
        <v>663</v>
      </c>
      <c r="D254" s="3" t="str">
        <f t="shared" si="3"/>
        <v>801 W 40Th Pl , Los Angeles, CA</v>
      </c>
      <c r="E254" s="3" t="s">
        <v>664</v>
      </c>
      <c r="F254" s="3" t="s">
        <v>665</v>
      </c>
      <c r="G254" s="3" t="s">
        <v>17</v>
      </c>
      <c r="H254" s="6" t="s">
        <v>726</v>
      </c>
      <c r="I254">
        <v>34.0103607</v>
      </c>
      <c r="J254">
        <v>-118.28751370000001</v>
      </c>
    </row>
    <row r="255" spans="1:10" ht="15" customHeight="1" x14ac:dyDescent="0.3">
      <c r="A255" s="2">
        <v>271</v>
      </c>
      <c r="B255" s="3" t="s">
        <v>0</v>
      </c>
      <c r="C255" s="3" t="s">
        <v>160</v>
      </c>
      <c r="D255" s="3" t="str">
        <f t="shared" si="3"/>
        <v>1650 E Century Blvd , Los Angeles, CA</v>
      </c>
      <c r="E255" s="3" t="s">
        <v>161</v>
      </c>
      <c r="F255" s="3" t="s">
        <v>162</v>
      </c>
      <c r="G255" s="3" t="s">
        <v>310</v>
      </c>
      <c r="H255" s="6" t="s">
        <v>726</v>
      </c>
      <c r="I255">
        <v>33.945377000000001</v>
      </c>
      <c r="J255">
        <v>-118.244354</v>
      </c>
    </row>
    <row r="256" spans="1:10" ht="15" customHeight="1" x14ac:dyDescent="0.3">
      <c r="A256" s="2">
        <v>51</v>
      </c>
      <c r="B256" s="3" t="s">
        <v>0</v>
      </c>
      <c r="C256" s="3" t="s">
        <v>474</v>
      </c>
      <c r="D256" s="3" t="str">
        <f t="shared" si="3"/>
        <v>5220 Harmony Ave , Los Angeles, CA</v>
      </c>
      <c r="E256" s="3" t="s">
        <v>475</v>
      </c>
      <c r="F256" s="3" t="s">
        <v>162</v>
      </c>
      <c r="G256" s="3" t="s">
        <v>310</v>
      </c>
      <c r="H256" s="6" t="s">
        <v>726</v>
      </c>
      <c r="I256">
        <v>34.1654549</v>
      </c>
      <c r="J256">
        <v>-118.3660812</v>
      </c>
    </row>
    <row r="257" spans="1:10" ht="15" customHeight="1" x14ac:dyDescent="0.3">
      <c r="A257" s="2">
        <v>55</v>
      </c>
      <c r="B257" s="3" t="s">
        <v>0</v>
      </c>
      <c r="C257" s="3" t="s">
        <v>25</v>
      </c>
      <c r="D257" s="3" t="str">
        <f t="shared" si="3"/>
        <v>102 Navy St , Los Angeles, CA</v>
      </c>
      <c r="E257" s="3" t="s">
        <v>26</v>
      </c>
      <c r="F257" s="3" t="s">
        <v>27</v>
      </c>
      <c r="G257" s="3" t="s">
        <v>310</v>
      </c>
      <c r="H257" s="6" t="s">
        <v>726</v>
      </c>
      <c r="I257">
        <v>33.997081100000003</v>
      </c>
      <c r="J257">
        <v>-118.4795069</v>
      </c>
    </row>
    <row r="258" spans="1:10" ht="15" customHeight="1" x14ac:dyDescent="0.3">
      <c r="A258" s="2">
        <v>101</v>
      </c>
      <c r="B258" s="3" t="s">
        <v>0</v>
      </c>
      <c r="C258" s="3" t="s">
        <v>276</v>
      </c>
      <c r="D258" s="3" t="str">
        <f t="shared" si="3"/>
        <v>2450 Crenshaw Blvd , Los Angeles, CA</v>
      </c>
      <c r="E258" s="3" t="s">
        <v>277</v>
      </c>
      <c r="F258" s="3" t="s">
        <v>278</v>
      </c>
      <c r="G258" s="3" t="s">
        <v>310</v>
      </c>
      <c r="H258" s="6" t="s">
        <v>726</v>
      </c>
      <c r="I258">
        <v>34.033985100000002</v>
      </c>
      <c r="J258">
        <v>-118.3338394</v>
      </c>
    </row>
    <row r="259" spans="1:10" ht="15" customHeight="1" x14ac:dyDescent="0.3">
      <c r="A259" s="2">
        <v>101</v>
      </c>
      <c r="B259" s="3" t="s">
        <v>0</v>
      </c>
      <c r="C259" s="3" t="s">
        <v>279</v>
      </c>
      <c r="D259" s="3" t="str">
        <f t="shared" ref="D259:D324" si="4">(E259&amp;" "&amp;H259)</f>
        <v>2450 Crenshaw Blvd , Los Angeles, CA</v>
      </c>
      <c r="E259" s="3" t="s">
        <v>277</v>
      </c>
      <c r="F259" s="3" t="s">
        <v>278</v>
      </c>
      <c r="G259" s="3" t="s">
        <v>310</v>
      </c>
      <c r="H259" s="6" t="s">
        <v>726</v>
      </c>
      <c r="I259">
        <v>34.033985100000002</v>
      </c>
      <c r="J259">
        <v>-118.3338394</v>
      </c>
    </row>
    <row r="260" spans="1:10" ht="15" customHeight="1" x14ac:dyDescent="0.3">
      <c r="A260" s="2">
        <v>456</v>
      </c>
      <c r="B260" s="3" t="s">
        <v>0</v>
      </c>
      <c r="C260" s="3" t="s">
        <v>6</v>
      </c>
      <c r="D260" s="3" t="str">
        <f t="shared" si="4"/>
        <v>1001 S HOPE ST , Los Angeles, CA</v>
      </c>
      <c r="E260" s="3" t="s">
        <v>7</v>
      </c>
      <c r="F260" s="3" t="s">
        <v>8</v>
      </c>
      <c r="G260" s="3" t="s">
        <v>310</v>
      </c>
      <c r="H260" s="6" t="s">
        <v>726</v>
      </c>
      <c r="I260">
        <v>34.043777499999997</v>
      </c>
      <c r="J260">
        <v>-118.26246639999999</v>
      </c>
    </row>
    <row r="261" spans="1:10" ht="15" customHeight="1" x14ac:dyDescent="0.3">
      <c r="A261" s="2">
        <v>456</v>
      </c>
      <c r="B261" s="3" t="s">
        <v>0</v>
      </c>
      <c r="C261" s="3" t="s">
        <v>10</v>
      </c>
      <c r="D261" s="3" t="str">
        <f t="shared" si="4"/>
        <v>1001 S HOPE ST , Los Angeles, CA</v>
      </c>
      <c r="E261" s="3" t="s">
        <v>7</v>
      </c>
      <c r="F261" s="3" t="s">
        <v>8</v>
      </c>
      <c r="G261" s="3" t="s">
        <v>310</v>
      </c>
      <c r="H261" s="6" t="s">
        <v>726</v>
      </c>
      <c r="I261">
        <v>34.043777499999997</v>
      </c>
      <c r="J261">
        <v>-118.26246639999999</v>
      </c>
    </row>
    <row r="262" spans="1:10" ht="15" customHeight="1" x14ac:dyDescent="0.3">
      <c r="A262" s="2">
        <v>456</v>
      </c>
      <c r="B262" s="3" t="s">
        <v>0</v>
      </c>
      <c r="C262" s="3" t="s">
        <v>11</v>
      </c>
      <c r="D262" s="3" t="str">
        <f t="shared" si="4"/>
        <v>1001 S HOPE ST , Los Angeles, CA</v>
      </c>
      <c r="E262" s="3" t="s">
        <v>7</v>
      </c>
      <c r="F262" s="3" t="s">
        <v>8</v>
      </c>
      <c r="G262" s="3" t="s">
        <v>310</v>
      </c>
      <c r="H262" s="6" t="s">
        <v>726</v>
      </c>
      <c r="I262">
        <v>34.043777499999997</v>
      </c>
      <c r="J262">
        <v>-118.26246639999999</v>
      </c>
    </row>
    <row r="263" spans="1:10" ht="15" customHeight="1" x14ac:dyDescent="0.3">
      <c r="A263" s="2">
        <v>436</v>
      </c>
      <c r="B263" s="3" t="s">
        <v>0</v>
      </c>
      <c r="C263" s="3" t="s">
        <v>89</v>
      </c>
      <c r="D263" s="3" t="str">
        <f t="shared" si="4"/>
        <v>1119 W 25TH ST , Los Angeles, CA</v>
      </c>
      <c r="E263" s="3" t="s">
        <v>90</v>
      </c>
      <c r="F263" s="3" t="s">
        <v>91</v>
      </c>
      <c r="G263" s="3" t="s">
        <v>310</v>
      </c>
      <c r="H263" s="6" t="s">
        <v>726</v>
      </c>
      <c r="I263">
        <v>34.033828700000001</v>
      </c>
      <c r="J263">
        <v>-118.2843628</v>
      </c>
    </row>
    <row r="264" spans="1:10" ht="15" customHeight="1" x14ac:dyDescent="0.3">
      <c r="A264" s="2">
        <v>85</v>
      </c>
      <c r="B264" s="3" t="s">
        <v>0</v>
      </c>
      <c r="C264" s="3" t="s">
        <v>397</v>
      </c>
      <c r="D264" s="3" t="str">
        <f t="shared" si="4"/>
        <v>3800 W Martin Luther King Jr Blvd , Los Angeles, CA</v>
      </c>
      <c r="E264" s="3" t="s">
        <v>398</v>
      </c>
      <c r="F264" s="3" t="s">
        <v>399</v>
      </c>
      <c r="G264" s="3" t="s">
        <v>310</v>
      </c>
      <c r="H264" s="6" t="s">
        <v>726</v>
      </c>
      <c r="I264">
        <v>34.013320899999997</v>
      </c>
      <c r="J264">
        <v>-118.34047700000001</v>
      </c>
    </row>
    <row r="265" spans="1:10" ht="15" customHeight="1" x14ac:dyDescent="0.3">
      <c r="A265" s="2">
        <v>424</v>
      </c>
      <c r="B265" s="3" t="s">
        <v>0</v>
      </c>
      <c r="C265" s="3" t="s">
        <v>492</v>
      </c>
      <c r="D265" s="3" t="str">
        <f t="shared" si="4"/>
        <v>5250 HARMONY AVE , Los Angeles, CA</v>
      </c>
      <c r="E265" s="3" t="s">
        <v>493</v>
      </c>
      <c r="F265" s="3" t="s">
        <v>494</v>
      </c>
      <c r="G265" s="3" t="s">
        <v>310</v>
      </c>
      <c r="H265" s="6" t="s">
        <v>726</v>
      </c>
      <c r="I265">
        <v>34.166484799999999</v>
      </c>
      <c r="J265">
        <v>-118.3661346</v>
      </c>
    </row>
    <row r="266" spans="1:10" ht="15" customHeight="1" x14ac:dyDescent="0.3">
      <c r="A266" s="2">
        <v>100</v>
      </c>
      <c r="B266" s="3" t="s">
        <v>0</v>
      </c>
      <c r="C266" s="3" t="s">
        <v>436</v>
      </c>
      <c r="D266" s="3" t="str">
        <f t="shared" si="4"/>
        <v>4347 W Adams Blvd , Los Angeles, CA</v>
      </c>
      <c r="E266" s="3" t="s">
        <v>437</v>
      </c>
      <c r="F266" s="3" t="s">
        <v>438</v>
      </c>
      <c r="G266" s="3" t="s">
        <v>310</v>
      </c>
      <c r="H266" s="6" t="s">
        <v>726</v>
      </c>
      <c r="I266">
        <v>34.032909400000001</v>
      </c>
      <c r="J266">
        <v>-118.33411409999999</v>
      </c>
    </row>
    <row r="267" spans="1:10" ht="15" customHeight="1" x14ac:dyDescent="0.3">
      <c r="A267" s="2">
        <v>43</v>
      </c>
      <c r="B267" s="3" t="s">
        <v>0</v>
      </c>
      <c r="C267" s="3" t="s">
        <v>653</v>
      </c>
      <c r="D267" s="3" t="str">
        <f t="shared" si="4"/>
        <v>7330 N Canoga Ave , Los Angeles, CA</v>
      </c>
      <c r="E267" s="3" t="s">
        <v>654</v>
      </c>
      <c r="F267" s="3" t="s">
        <v>655</v>
      </c>
      <c r="G267" s="3" t="s">
        <v>310</v>
      </c>
      <c r="H267" s="6" t="s">
        <v>726</v>
      </c>
      <c r="I267">
        <v>34.2033986</v>
      </c>
      <c r="J267">
        <v>-118.597514</v>
      </c>
    </row>
    <row r="268" spans="1:10" ht="15" customHeight="1" x14ac:dyDescent="0.3">
      <c r="A268" s="2">
        <v>168</v>
      </c>
      <c r="B268" s="3" t="s">
        <v>0</v>
      </c>
      <c r="C268" s="3" t="s">
        <v>373</v>
      </c>
      <c r="D268" s="3" t="str">
        <f t="shared" si="4"/>
        <v>361 S Hill St , Los Angeles, CA</v>
      </c>
      <c r="E268" s="3" t="s">
        <v>374</v>
      </c>
      <c r="F268" s="3" t="s">
        <v>375</v>
      </c>
      <c r="G268" s="3" t="s">
        <v>310</v>
      </c>
      <c r="H268" s="6" t="s">
        <v>726</v>
      </c>
      <c r="I268">
        <v>34.050808400000001</v>
      </c>
      <c r="J268">
        <v>-118.2500017</v>
      </c>
    </row>
    <row r="269" spans="1:10" ht="15" customHeight="1" x14ac:dyDescent="0.3">
      <c r="A269" s="2">
        <v>242</v>
      </c>
      <c r="B269" s="3" t="s">
        <v>0</v>
      </c>
      <c r="C269" s="3" t="s">
        <v>210</v>
      </c>
      <c r="D269" s="3" t="str">
        <f t="shared" si="4"/>
        <v>18210 W Sherman Way , Los Angeles, CA</v>
      </c>
      <c r="E269" s="3" t="s">
        <v>211</v>
      </c>
      <c r="F269" s="3" t="s">
        <v>212</v>
      </c>
      <c r="G269" s="3" t="s">
        <v>310</v>
      </c>
      <c r="H269" s="6" t="s">
        <v>726</v>
      </c>
      <c r="I269">
        <v>34.200716999999997</v>
      </c>
      <c r="J269">
        <v>-118.529815</v>
      </c>
    </row>
    <row r="270" spans="1:10" ht="15" customHeight="1" x14ac:dyDescent="0.3">
      <c r="A270" s="2">
        <v>96</v>
      </c>
      <c r="B270" s="3" t="s">
        <v>0</v>
      </c>
      <c r="C270" s="3" t="s">
        <v>311</v>
      </c>
      <c r="D270" s="3" t="str">
        <f t="shared" si="4"/>
        <v>2611 S Harvard Blvd , Los Angeles, CA</v>
      </c>
      <c r="E270" s="3" t="s">
        <v>312</v>
      </c>
      <c r="F270" s="3" t="s">
        <v>313</v>
      </c>
      <c r="G270" s="3" t="s">
        <v>310</v>
      </c>
      <c r="H270" s="6" t="s">
        <v>726</v>
      </c>
      <c r="I270">
        <v>34.032059799999999</v>
      </c>
      <c r="J270">
        <v>-118.30671630000001</v>
      </c>
    </row>
    <row r="271" spans="1:10" ht="15" customHeight="1" x14ac:dyDescent="0.3">
      <c r="A271" s="2">
        <v>48</v>
      </c>
      <c r="B271" s="3" t="s">
        <v>0</v>
      </c>
      <c r="C271" s="3" t="s">
        <v>476</v>
      </c>
      <c r="D271" s="3" t="str">
        <f t="shared" si="4"/>
        <v>5220 Lankershim Blvd. , Los Angeles, CA</v>
      </c>
      <c r="E271" s="3" t="s">
        <v>477</v>
      </c>
      <c r="F271" s="3" t="s">
        <v>313</v>
      </c>
      <c r="G271" s="3" t="s">
        <v>310</v>
      </c>
      <c r="H271" s="6" t="s">
        <v>726</v>
      </c>
      <c r="I271">
        <v>34.166122399999999</v>
      </c>
      <c r="J271">
        <v>-118.3744659</v>
      </c>
    </row>
    <row r="272" spans="1:10" ht="15" customHeight="1" x14ac:dyDescent="0.3">
      <c r="A272" s="2">
        <v>153</v>
      </c>
      <c r="B272" s="3" t="s">
        <v>0</v>
      </c>
      <c r="C272" s="3" t="s">
        <v>547</v>
      </c>
      <c r="D272" s="3" t="str">
        <f t="shared" si="4"/>
        <v>600 S San Pedro St , Los Angeles, CA</v>
      </c>
      <c r="E272" s="3" t="s">
        <v>548</v>
      </c>
      <c r="F272" s="3" t="s">
        <v>313</v>
      </c>
      <c r="G272" s="3" t="s">
        <v>310</v>
      </c>
      <c r="H272" s="6" t="s">
        <v>726</v>
      </c>
      <c r="I272">
        <v>34.041637399999999</v>
      </c>
      <c r="J272">
        <v>-118.2451935</v>
      </c>
    </row>
    <row r="273" spans="1:10" ht="15" customHeight="1" x14ac:dyDescent="0.3">
      <c r="A273" s="2">
        <v>78</v>
      </c>
      <c r="B273" s="3" t="s">
        <v>0</v>
      </c>
      <c r="C273" s="3" t="s">
        <v>557</v>
      </c>
      <c r="D273" s="3" t="str">
        <f t="shared" si="4"/>
        <v>601 W 40Th Pl , Los Angeles, CA</v>
      </c>
      <c r="E273" s="3" t="s">
        <v>553</v>
      </c>
      <c r="F273" s="3" t="s">
        <v>313</v>
      </c>
      <c r="G273" s="3" t="s">
        <v>310</v>
      </c>
      <c r="H273" s="6" t="s">
        <v>726</v>
      </c>
      <c r="I273">
        <v>34.010810900000003</v>
      </c>
      <c r="J273">
        <v>-118.28475950000001</v>
      </c>
    </row>
    <row r="274" spans="1:10" ht="15" customHeight="1" x14ac:dyDescent="0.3">
      <c r="A274" s="2">
        <v>78</v>
      </c>
      <c r="B274" s="3" t="s">
        <v>0</v>
      </c>
      <c r="C274" s="3" t="s">
        <v>564</v>
      </c>
      <c r="D274" s="3" t="str">
        <f t="shared" si="4"/>
        <v>601 W 40Th Pl , Los Angeles, CA</v>
      </c>
      <c r="E274" s="3" t="s">
        <v>553</v>
      </c>
      <c r="F274" s="3" t="s">
        <v>313</v>
      </c>
      <c r="G274" s="3" t="s">
        <v>310</v>
      </c>
      <c r="H274" s="6" t="s">
        <v>726</v>
      </c>
      <c r="I274">
        <v>34.010810900000003</v>
      </c>
      <c r="J274">
        <v>-118.28475950000001</v>
      </c>
    </row>
    <row r="275" spans="1:10" ht="15" customHeight="1" x14ac:dyDescent="0.3">
      <c r="A275" s="2">
        <v>263</v>
      </c>
      <c r="B275" s="3" t="s">
        <v>0</v>
      </c>
      <c r="C275" s="3" t="s">
        <v>683</v>
      </c>
      <c r="D275" s="3" t="str">
        <f t="shared" si="4"/>
        <v>927 W 85Th St , Los Angeles, CA</v>
      </c>
      <c r="E275" s="3" t="s">
        <v>684</v>
      </c>
      <c r="F275" s="3" t="s">
        <v>313</v>
      </c>
      <c r="G275" s="3" t="s">
        <v>310</v>
      </c>
      <c r="H275" s="6" t="s">
        <v>726</v>
      </c>
      <c r="I275">
        <v>33.961278299999996</v>
      </c>
      <c r="J275">
        <v>-118.2900913</v>
      </c>
    </row>
    <row r="276" spans="1:10" ht="15" customHeight="1" x14ac:dyDescent="0.3">
      <c r="A276" s="2">
        <v>143</v>
      </c>
      <c r="B276" s="3" t="s">
        <v>0</v>
      </c>
      <c r="C276" s="3" t="s">
        <v>635</v>
      </c>
      <c r="D276" s="3" t="str">
        <f t="shared" si="4"/>
        <v>712 S Figueroa St , Los Angeles, CA</v>
      </c>
      <c r="E276" s="3" t="s">
        <v>636</v>
      </c>
      <c r="F276" s="3" t="s">
        <v>637</v>
      </c>
      <c r="G276" s="3" t="s">
        <v>310</v>
      </c>
      <c r="H276" s="6" t="s">
        <v>726</v>
      </c>
      <c r="I276">
        <v>34.048778499999997</v>
      </c>
      <c r="J276">
        <v>-118.25987240000001</v>
      </c>
    </row>
    <row r="277" spans="1:10" ht="15" customHeight="1" x14ac:dyDescent="0.3">
      <c r="A277" s="2">
        <v>217</v>
      </c>
      <c r="B277" s="3" t="s">
        <v>0</v>
      </c>
      <c r="C277" s="3" t="s">
        <v>535</v>
      </c>
      <c r="D277" s="3" t="str">
        <f t="shared" si="4"/>
        <v>5879 Crocker St , Los Angeles, CA</v>
      </c>
      <c r="E277" s="3" t="s">
        <v>536</v>
      </c>
      <c r="F277" s="3" t="s">
        <v>537</v>
      </c>
      <c r="G277" s="3" t="s">
        <v>340</v>
      </c>
      <c r="H277" s="6" t="s">
        <v>726</v>
      </c>
      <c r="I277">
        <v>33.987602199999998</v>
      </c>
      <c r="J277">
        <v>-118.2688141</v>
      </c>
    </row>
    <row r="278" spans="1:10" ht="15" customHeight="1" x14ac:dyDescent="0.3">
      <c r="A278" s="2">
        <v>217</v>
      </c>
      <c r="B278" s="3" t="s">
        <v>0</v>
      </c>
      <c r="C278" s="3" t="s">
        <v>538</v>
      </c>
      <c r="D278" s="3" t="str">
        <f t="shared" si="4"/>
        <v>5879 Crocker St , Los Angeles, CA</v>
      </c>
      <c r="E278" s="3" t="s">
        <v>536</v>
      </c>
      <c r="F278" s="3" t="s">
        <v>537</v>
      </c>
      <c r="G278" s="3" t="s">
        <v>448</v>
      </c>
      <c r="H278" s="6" t="s">
        <v>726</v>
      </c>
      <c r="I278">
        <v>33.987602199999998</v>
      </c>
      <c r="J278">
        <v>-118.2688141</v>
      </c>
    </row>
    <row r="279" spans="1:10" ht="15" customHeight="1" x14ac:dyDescent="0.3">
      <c r="A279" s="2">
        <v>241</v>
      </c>
      <c r="B279" s="3" t="s">
        <v>0</v>
      </c>
      <c r="C279" s="3" t="s">
        <v>202</v>
      </c>
      <c r="D279" s="3" t="str">
        <f t="shared" si="4"/>
        <v>18128 Sherman Way , Los Angeles, CA</v>
      </c>
      <c r="E279" s="3" t="s">
        <v>199</v>
      </c>
      <c r="F279" s="3" t="s">
        <v>203</v>
      </c>
      <c r="G279" s="3" t="s">
        <v>448</v>
      </c>
      <c r="H279" s="6" t="s">
        <v>726</v>
      </c>
      <c r="I279">
        <v>34.200717900000001</v>
      </c>
      <c r="J279">
        <v>-118.52857969999999</v>
      </c>
    </row>
    <row r="280" spans="1:10" ht="15" customHeight="1" x14ac:dyDescent="0.3">
      <c r="A280" s="2">
        <v>230</v>
      </c>
      <c r="B280" s="3" t="s">
        <v>0</v>
      </c>
      <c r="C280" s="3" t="s">
        <v>685</v>
      </c>
      <c r="D280" s="3" t="str">
        <f t="shared" si="4"/>
        <v>942 W 84Th St , Los Angeles, CA</v>
      </c>
      <c r="E280" s="3" t="s">
        <v>686</v>
      </c>
      <c r="F280" s="3" t="s">
        <v>687</v>
      </c>
      <c r="G280" s="3" t="s">
        <v>584</v>
      </c>
      <c r="H280" s="6" t="s">
        <v>726</v>
      </c>
      <c r="I280">
        <v>33.962386000000002</v>
      </c>
      <c r="J280">
        <v>-118.2904494</v>
      </c>
    </row>
    <row r="281" spans="1:10" ht="15" customHeight="1" x14ac:dyDescent="0.3">
      <c r="A281" s="2">
        <v>176</v>
      </c>
      <c r="B281" s="3" t="s">
        <v>0</v>
      </c>
      <c r="C281" s="3" t="s">
        <v>271</v>
      </c>
      <c r="D281" s="3" t="str">
        <f t="shared" si="4"/>
        <v>240 S Hope St , Los Angeles, CA</v>
      </c>
      <c r="E281" s="3" t="s">
        <v>732</v>
      </c>
      <c r="F281" s="3" t="s">
        <v>272</v>
      </c>
      <c r="G281" s="3"/>
      <c r="H281" s="6" t="s">
        <v>726</v>
      </c>
      <c r="I281">
        <v>34.054366399999999</v>
      </c>
      <c r="J281">
        <v>-118.2515446</v>
      </c>
    </row>
    <row r="282" spans="1:10" ht="15" customHeight="1" x14ac:dyDescent="0.3">
      <c r="A282" s="2"/>
      <c r="B282" s="3"/>
      <c r="C282" s="3" t="s">
        <v>271</v>
      </c>
      <c r="D282" s="3" t="str">
        <f t="shared" si="4"/>
        <v xml:space="preserve">225 S. Grand Ave. </v>
      </c>
      <c r="E282" s="3" t="s">
        <v>735</v>
      </c>
      <c r="F282" s="3"/>
      <c r="G282" s="3"/>
      <c r="H282" s="6"/>
      <c r="I282">
        <v>46.728884899999997</v>
      </c>
      <c r="J282">
        <v>-117.182742</v>
      </c>
    </row>
    <row r="283" spans="1:10" ht="15" customHeight="1" x14ac:dyDescent="0.3">
      <c r="A283" s="2">
        <v>176</v>
      </c>
      <c r="B283" s="3" t="s">
        <v>0</v>
      </c>
      <c r="C283" s="3" t="s">
        <v>271</v>
      </c>
      <c r="D283" s="3" t="str">
        <f>(E283&amp;" "&amp;H283)</f>
        <v>237 S. Grand Ave. , Los Angeles, CA</v>
      </c>
      <c r="E283" s="3" t="s">
        <v>734</v>
      </c>
      <c r="F283" s="3" t="s">
        <v>272</v>
      </c>
      <c r="G283" s="3" t="s">
        <v>584</v>
      </c>
      <c r="H283" s="6" t="s">
        <v>726</v>
      </c>
      <c r="I283">
        <v>33.741767000000003</v>
      </c>
      <c r="J283">
        <v>-118.2902174</v>
      </c>
    </row>
    <row r="284" spans="1:10" ht="15" customHeight="1" x14ac:dyDescent="0.3">
      <c r="A284" s="2">
        <v>370</v>
      </c>
      <c r="B284" s="3" t="s">
        <v>0</v>
      </c>
      <c r="C284" s="3" t="s">
        <v>138</v>
      </c>
      <c r="D284" s="3" t="str">
        <f t="shared" si="4"/>
        <v>1554 W 11Th Pl , Los Angeles, CA</v>
      </c>
      <c r="E284" s="3" t="s">
        <v>139</v>
      </c>
      <c r="F284" s="3" t="s">
        <v>140</v>
      </c>
      <c r="G284" s="3" t="s">
        <v>584</v>
      </c>
      <c r="H284" s="6" t="s">
        <v>726</v>
      </c>
      <c r="I284">
        <v>34.0465625</v>
      </c>
      <c r="J284">
        <v>-118.27476110000001</v>
      </c>
    </row>
    <row r="285" spans="1:10" ht="15" customHeight="1" x14ac:dyDescent="0.3">
      <c r="A285" s="2">
        <v>232</v>
      </c>
      <c r="B285" s="3" t="s">
        <v>0</v>
      </c>
      <c r="C285" s="3" t="s">
        <v>167</v>
      </c>
      <c r="D285" s="3" t="str">
        <f t="shared" si="4"/>
        <v>1720 N Gower St , Los Angeles, CA</v>
      </c>
      <c r="E285" s="3" t="s">
        <v>168</v>
      </c>
      <c r="F285" s="3" t="s">
        <v>169</v>
      </c>
      <c r="G285" s="3" t="s">
        <v>584</v>
      </c>
      <c r="H285" s="6" t="s">
        <v>726</v>
      </c>
      <c r="I285">
        <v>34.102283499999999</v>
      </c>
      <c r="J285">
        <v>-118.3220367</v>
      </c>
    </row>
    <row r="286" spans="1:10" ht="15" customHeight="1" x14ac:dyDescent="0.3">
      <c r="A286" s="2">
        <v>232</v>
      </c>
      <c r="B286" s="3" t="s">
        <v>0</v>
      </c>
      <c r="C286" s="3" t="s">
        <v>170</v>
      </c>
      <c r="D286" s="3" t="str">
        <f t="shared" si="4"/>
        <v>1720 N Gower St , Los Angeles, CA</v>
      </c>
      <c r="E286" s="3" t="s">
        <v>168</v>
      </c>
      <c r="F286" s="3" t="s">
        <v>169</v>
      </c>
      <c r="G286" s="3" t="s">
        <v>584</v>
      </c>
      <c r="H286" s="6" t="s">
        <v>726</v>
      </c>
      <c r="I286">
        <v>34.102283499999999</v>
      </c>
      <c r="J286">
        <v>-118.3220367</v>
      </c>
    </row>
    <row r="287" spans="1:10" ht="15" customHeight="1" x14ac:dyDescent="0.3">
      <c r="A287" s="2">
        <v>232</v>
      </c>
      <c r="B287" s="3" t="s">
        <v>0</v>
      </c>
      <c r="C287" s="3" t="s">
        <v>171</v>
      </c>
      <c r="D287" s="3" t="str">
        <f t="shared" si="4"/>
        <v>1720 N Gower St , Los Angeles, CA</v>
      </c>
      <c r="E287" s="3" t="s">
        <v>168</v>
      </c>
      <c r="F287" s="3" t="s">
        <v>169</v>
      </c>
      <c r="G287" s="3" t="s">
        <v>112</v>
      </c>
      <c r="H287" s="6" t="s">
        <v>726</v>
      </c>
      <c r="I287">
        <v>34.102283499999999</v>
      </c>
      <c r="J287">
        <v>-118.3220367</v>
      </c>
    </row>
    <row r="288" spans="1:10" ht="15" customHeight="1" x14ac:dyDescent="0.3">
      <c r="A288" s="2">
        <v>383</v>
      </c>
      <c r="B288" s="3" t="s">
        <v>0</v>
      </c>
      <c r="C288" s="3" t="s">
        <v>96</v>
      </c>
      <c r="D288" s="3" t="str">
        <f t="shared" si="4"/>
        <v>1221 East 40th Place , Los Angeles, CA</v>
      </c>
      <c r="E288" s="3" t="s">
        <v>97</v>
      </c>
      <c r="F288" s="3" t="s">
        <v>98</v>
      </c>
      <c r="G288" s="3" t="s">
        <v>360</v>
      </c>
      <c r="H288" s="6" t="s">
        <v>726</v>
      </c>
      <c r="I288">
        <v>34.010478999999997</v>
      </c>
      <c r="J288">
        <v>-118.2537308</v>
      </c>
    </row>
    <row r="289" spans="1:10" ht="15" customHeight="1" x14ac:dyDescent="0.3">
      <c r="A289" s="2">
        <v>344</v>
      </c>
      <c r="B289" s="3" t="s">
        <v>0</v>
      </c>
      <c r="C289" s="3" t="s">
        <v>357</v>
      </c>
      <c r="D289" s="3" t="str">
        <f t="shared" si="4"/>
        <v>3216 S Hoover St , Los Angeles, CA</v>
      </c>
      <c r="E289" s="3" t="s">
        <v>358</v>
      </c>
      <c r="F289" s="3" t="s">
        <v>359</v>
      </c>
      <c r="G289" s="3" t="s">
        <v>112</v>
      </c>
      <c r="H289" s="6" t="s">
        <v>726</v>
      </c>
      <c r="I289">
        <v>34.026417700000003</v>
      </c>
      <c r="J289">
        <v>-118.28391550000001</v>
      </c>
    </row>
    <row r="290" spans="1:10" ht="15" customHeight="1" x14ac:dyDescent="0.3">
      <c r="A290" s="2">
        <v>49</v>
      </c>
      <c r="B290" s="3" t="s">
        <v>0</v>
      </c>
      <c r="C290" s="3" t="s">
        <v>488</v>
      </c>
      <c r="D290" s="3" t="str">
        <f t="shared" si="4"/>
        <v>5243 Harmony Ave , Los Angeles, CA</v>
      </c>
      <c r="E290" s="3" t="s">
        <v>489</v>
      </c>
      <c r="F290" s="3" t="s">
        <v>490</v>
      </c>
      <c r="G290" s="3" t="s">
        <v>112</v>
      </c>
      <c r="H290" s="6" t="s">
        <v>726</v>
      </c>
      <c r="I290">
        <v>34.166355099999997</v>
      </c>
      <c r="J290">
        <v>-118.36674499999999</v>
      </c>
    </row>
    <row r="291" spans="1:10" ht="15" customHeight="1" x14ac:dyDescent="0.3">
      <c r="A291" s="2">
        <v>49</v>
      </c>
      <c r="B291" s="3" t="s">
        <v>0</v>
      </c>
      <c r="C291" s="3" t="s">
        <v>491</v>
      </c>
      <c r="D291" s="3" t="str">
        <f t="shared" si="4"/>
        <v>5243 Harmony Ave , Los Angeles, CA</v>
      </c>
      <c r="E291" s="3" t="s">
        <v>489</v>
      </c>
      <c r="F291" s="3" t="s">
        <v>490</v>
      </c>
      <c r="G291" s="3" t="s">
        <v>448</v>
      </c>
      <c r="H291" s="6" t="s">
        <v>726</v>
      </c>
      <c r="I291">
        <v>34.166355099999997</v>
      </c>
      <c r="J291">
        <v>-118.36674499999999</v>
      </c>
    </row>
    <row r="292" spans="1:10" ht="15" customHeight="1" x14ac:dyDescent="0.3">
      <c r="A292" s="2">
        <v>157</v>
      </c>
      <c r="B292" s="3" t="s">
        <v>0</v>
      </c>
      <c r="C292" s="3" t="s">
        <v>354</v>
      </c>
      <c r="D292" s="3" t="str">
        <f t="shared" si="4"/>
        <v>312 E 5Th St , Los Angeles, CA</v>
      </c>
      <c r="E292" s="3" t="s">
        <v>355</v>
      </c>
      <c r="F292" s="3" t="s">
        <v>356</v>
      </c>
      <c r="G292" s="3" t="s">
        <v>448</v>
      </c>
      <c r="H292" s="6" t="s">
        <v>726</v>
      </c>
      <c r="I292">
        <v>34.044414500000002</v>
      </c>
      <c r="J292">
        <v>-118.2453995</v>
      </c>
    </row>
    <row r="293" spans="1:10" ht="15" customHeight="1" x14ac:dyDescent="0.3">
      <c r="A293" s="2">
        <v>158</v>
      </c>
      <c r="B293" s="3" t="s">
        <v>0</v>
      </c>
      <c r="C293" s="3" t="s">
        <v>458</v>
      </c>
      <c r="D293" s="3" t="str">
        <f t="shared" si="4"/>
        <v>511 San Julian St , Los Angeles, CA</v>
      </c>
      <c r="E293" s="3" t="s">
        <v>459</v>
      </c>
      <c r="F293" s="3" t="s">
        <v>356</v>
      </c>
      <c r="G293" s="3" t="s">
        <v>448</v>
      </c>
      <c r="H293" s="6" t="s">
        <v>726</v>
      </c>
      <c r="I293">
        <v>34.044288600000002</v>
      </c>
      <c r="J293">
        <v>-118.2453613</v>
      </c>
    </row>
    <row r="294" spans="1:10" ht="15" customHeight="1" x14ac:dyDescent="0.3">
      <c r="A294" s="2">
        <v>159</v>
      </c>
      <c r="B294" s="3" t="s">
        <v>0</v>
      </c>
      <c r="C294" s="3" t="s">
        <v>463</v>
      </c>
      <c r="D294" s="3" t="str">
        <f t="shared" si="4"/>
        <v>513 San Julian St , Los Angeles, CA</v>
      </c>
      <c r="E294" s="3" t="s">
        <v>464</v>
      </c>
      <c r="F294" s="3" t="s">
        <v>356</v>
      </c>
      <c r="G294" s="3" t="s">
        <v>584</v>
      </c>
      <c r="H294" s="6" t="s">
        <v>726</v>
      </c>
      <c r="I294">
        <v>34.044223799999997</v>
      </c>
      <c r="J294">
        <v>-118.24540709999999</v>
      </c>
    </row>
    <row r="295" spans="1:10" ht="15" customHeight="1" x14ac:dyDescent="0.3">
      <c r="A295" s="2">
        <v>53</v>
      </c>
      <c r="B295" s="3" t="s">
        <v>0</v>
      </c>
      <c r="C295" s="3" t="s">
        <v>674</v>
      </c>
      <c r="D295" s="3" t="str">
        <f t="shared" si="4"/>
        <v>8431 Geyser Ave , Los Angeles, CA</v>
      </c>
      <c r="E295" s="3" t="s">
        <v>675</v>
      </c>
      <c r="F295" s="3" t="s">
        <v>676</v>
      </c>
      <c r="G295" s="3" t="s">
        <v>112</v>
      </c>
      <c r="H295" s="6" t="s">
        <v>726</v>
      </c>
      <c r="I295">
        <v>34.223598500000001</v>
      </c>
      <c r="J295">
        <v>-118.54299159999999</v>
      </c>
    </row>
    <row r="296" spans="1:10" ht="15" customHeight="1" x14ac:dyDescent="0.3">
      <c r="A296" s="2">
        <v>30</v>
      </c>
      <c r="B296" s="3" t="s">
        <v>0</v>
      </c>
      <c r="C296" s="3" t="s">
        <v>104</v>
      </c>
      <c r="D296" s="3" t="str">
        <f t="shared" si="4"/>
        <v>1316, 1318 S Union Ave , Los Angeles, CA</v>
      </c>
      <c r="E296" s="3" t="s">
        <v>105</v>
      </c>
      <c r="F296" s="3" t="s">
        <v>106</v>
      </c>
      <c r="G296" s="3" t="s">
        <v>28</v>
      </c>
      <c r="H296" s="6" t="s">
        <v>726</v>
      </c>
      <c r="I296">
        <v>34.043917999999998</v>
      </c>
      <c r="J296">
        <v>-118.27694700000001</v>
      </c>
    </row>
    <row r="297" spans="1:10" ht="15" customHeight="1" x14ac:dyDescent="0.3">
      <c r="A297" s="2">
        <v>270</v>
      </c>
      <c r="B297" s="3" t="s">
        <v>0</v>
      </c>
      <c r="C297" s="3" t="s">
        <v>29</v>
      </c>
      <c r="D297" s="3" t="str">
        <f t="shared" si="4"/>
        <v>10221 S Compton Ave , Los Angeles, CA</v>
      </c>
      <c r="E297" s="3" t="s">
        <v>30</v>
      </c>
      <c r="F297" s="3" t="s">
        <v>31</v>
      </c>
      <c r="G297" s="3" t="s">
        <v>516</v>
      </c>
      <c r="H297" s="6" t="s">
        <v>726</v>
      </c>
      <c r="I297">
        <v>33.943626000000002</v>
      </c>
      <c r="J297">
        <v>-118.246757</v>
      </c>
    </row>
    <row r="298" spans="1:10" ht="15" customHeight="1" x14ac:dyDescent="0.3">
      <c r="A298" s="2">
        <v>337</v>
      </c>
      <c r="B298" s="3" t="s">
        <v>0</v>
      </c>
      <c r="C298" s="3" t="s">
        <v>415</v>
      </c>
      <c r="D298" s="3" t="str">
        <f t="shared" si="4"/>
        <v>4023 MARLTON AVE , Los Angeles, CA</v>
      </c>
      <c r="E298" s="3" t="s">
        <v>416</v>
      </c>
      <c r="F298" s="3" t="s">
        <v>417</v>
      </c>
      <c r="G298" s="3" t="s">
        <v>5</v>
      </c>
      <c r="H298" s="6" t="s">
        <v>726</v>
      </c>
      <c r="I298">
        <v>34.0116692</v>
      </c>
      <c r="J298">
        <v>-118.3388672</v>
      </c>
    </row>
    <row r="299" spans="1:10" ht="15" customHeight="1" x14ac:dyDescent="0.3">
      <c r="A299" s="2">
        <v>421</v>
      </c>
      <c r="B299" s="3" t="s">
        <v>0</v>
      </c>
      <c r="C299" s="3" t="s">
        <v>495</v>
      </c>
      <c r="D299" s="3" t="str">
        <f t="shared" si="4"/>
        <v>5250 N LANKERSHIM BLVD , Los Angeles, CA</v>
      </c>
      <c r="E299" s="3" t="s">
        <v>496</v>
      </c>
      <c r="F299" s="3" t="s">
        <v>497</v>
      </c>
      <c r="G299" s="3" t="s">
        <v>5</v>
      </c>
      <c r="H299" s="6" t="s">
        <v>726</v>
      </c>
      <c r="I299">
        <v>34.16666</v>
      </c>
      <c r="J299">
        <v>-118.374855</v>
      </c>
    </row>
    <row r="300" spans="1:10" ht="15" customHeight="1" x14ac:dyDescent="0.3">
      <c r="A300" s="2">
        <v>421</v>
      </c>
      <c r="B300" s="3" t="s">
        <v>0</v>
      </c>
      <c r="C300" s="3" t="s">
        <v>498</v>
      </c>
      <c r="D300" s="3" t="str">
        <f t="shared" si="4"/>
        <v>5250 N LANKERSHIM BLVD , Los Angeles, CA</v>
      </c>
      <c r="E300" s="3" t="s">
        <v>496</v>
      </c>
      <c r="F300" s="3" t="s">
        <v>497</v>
      </c>
      <c r="G300" s="3" t="s">
        <v>78</v>
      </c>
      <c r="H300" s="6" t="s">
        <v>726</v>
      </c>
      <c r="I300">
        <v>34.16666</v>
      </c>
      <c r="J300">
        <v>-118.374855</v>
      </c>
    </row>
    <row r="301" spans="1:10" ht="15" customHeight="1" x14ac:dyDescent="0.3">
      <c r="A301" s="2">
        <v>421</v>
      </c>
      <c r="B301" s="3" t="s">
        <v>0</v>
      </c>
      <c r="C301" s="3" t="s">
        <v>499</v>
      </c>
      <c r="D301" s="3" t="str">
        <f t="shared" si="4"/>
        <v>5250 N LANKERSHIM BLVD , Los Angeles, CA</v>
      </c>
      <c r="E301" s="3" t="s">
        <v>496</v>
      </c>
      <c r="F301" s="3" t="s">
        <v>497</v>
      </c>
      <c r="G301" s="3" t="s">
        <v>15</v>
      </c>
      <c r="H301" s="6" t="s">
        <v>726</v>
      </c>
      <c r="I301">
        <v>34.16666</v>
      </c>
      <c r="J301">
        <v>-118.374855</v>
      </c>
    </row>
    <row r="302" spans="1:10" ht="15" customHeight="1" x14ac:dyDescent="0.3">
      <c r="A302" s="2">
        <v>178</v>
      </c>
      <c r="B302" s="3" t="s">
        <v>0</v>
      </c>
      <c r="C302" s="3" t="s">
        <v>376</v>
      </c>
      <c r="D302" s="3" t="str">
        <f t="shared" si="4"/>
        <v>364 E 1St St , Los Angeles, CA</v>
      </c>
      <c r="E302" s="3" t="s">
        <v>377</v>
      </c>
      <c r="F302" s="3" t="s">
        <v>378</v>
      </c>
      <c r="G302" s="3" t="s">
        <v>15</v>
      </c>
      <c r="H302" s="6" t="s">
        <v>726</v>
      </c>
      <c r="I302">
        <v>34.048992200000001</v>
      </c>
      <c r="J302">
        <v>-118.2393112</v>
      </c>
    </row>
    <row r="303" spans="1:10" ht="15" customHeight="1" x14ac:dyDescent="0.3">
      <c r="A303" s="2">
        <v>235</v>
      </c>
      <c r="B303" s="3" t="s">
        <v>0</v>
      </c>
      <c r="C303" s="3" t="s">
        <v>146</v>
      </c>
      <c r="D303" s="3" t="str">
        <f t="shared" si="4"/>
        <v>1601 Vine St , Los Angeles, CA</v>
      </c>
      <c r="E303" s="3" t="s">
        <v>147</v>
      </c>
      <c r="F303" s="3" t="s">
        <v>148</v>
      </c>
      <c r="G303" s="3" t="s">
        <v>15</v>
      </c>
      <c r="H303" s="6" t="s">
        <v>726</v>
      </c>
      <c r="I303">
        <v>34.099956499999998</v>
      </c>
      <c r="J303">
        <v>-118.32713320000001</v>
      </c>
    </row>
    <row r="304" spans="1:10" ht="15" customHeight="1" x14ac:dyDescent="0.3">
      <c r="A304" s="2">
        <v>235</v>
      </c>
      <c r="B304" s="3" t="s">
        <v>0</v>
      </c>
      <c r="C304" s="3" t="s">
        <v>149</v>
      </c>
      <c r="D304" s="3" t="str">
        <f t="shared" si="4"/>
        <v>1601 Vine St , Los Angeles, CA</v>
      </c>
      <c r="E304" s="3" t="s">
        <v>147</v>
      </c>
      <c r="F304" s="3" t="s">
        <v>148</v>
      </c>
      <c r="G304" s="3" t="s">
        <v>15</v>
      </c>
      <c r="H304" s="6" t="s">
        <v>726</v>
      </c>
      <c r="I304">
        <v>34.099956499999998</v>
      </c>
      <c r="J304">
        <v>-118.32713320000001</v>
      </c>
    </row>
    <row r="305" spans="1:10" ht="15" customHeight="1" x14ac:dyDescent="0.3">
      <c r="A305" s="2">
        <v>137</v>
      </c>
      <c r="B305" s="3" t="s">
        <v>0</v>
      </c>
      <c r="C305" s="3" t="s">
        <v>581</v>
      </c>
      <c r="D305" s="3" t="str">
        <f t="shared" si="4"/>
        <v>619 S Westlake Ave , Los Angeles, CA</v>
      </c>
      <c r="E305" s="3" t="s">
        <v>582</v>
      </c>
      <c r="F305" s="3" t="s">
        <v>583</v>
      </c>
      <c r="G305" s="3" t="s">
        <v>124</v>
      </c>
      <c r="H305" s="6" t="s">
        <v>726</v>
      </c>
      <c r="I305">
        <v>34.058452600000003</v>
      </c>
      <c r="J305">
        <v>-118.2743835</v>
      </c>
    </row>
    <row r="306" spans="1:10" ht="15" customHeight="1" x14ac:dyDescent="0.3">
      <c r="A306" s="2">
        <v>137</v>
      </c>
      <c r="B306" s="3" t="s">
        <v>0</v>
      </c>
      <c r="C306" s="3" t="s">
        <v>585</v>
      </c>
      <c r="D306" s="3" t="str">
        <f t="shared" si="4"/>
        <v>619 S Westlake Ave , Los Angeles, CA</v>
      </c>
      <c r="E306" s="3" t="s">
        <v>582</v>
      </c>
      <c r="F306" s="3" t="s">
        <v>583</v>
      </c>
      <c r="G306" s="3" t="s">
        <v>124</v>
      </c>
      <c r="H306" s="6" t="s">
        <v>726</v>
      </c>
      <c r="I306">
        <v>34.058452600000003</v>
      </c>
      <c r="J306">
        <v>-118.2743835</v>
      </c>
    </row>
    <row r="307" spans="1:10" ht="15" customHeight="1" x14ac:dyDescent="0.3">
      <c r="A307" s="2">
        <v>137</v>
      </c>
      <c r="B307" s="3" t="s">
        <v>0</v>
      </c>
      <c r="C307" s="3" t="s">
        <v>586</v>
      </c>
      <c r="D307" s="3" t="str">
        <f t="shared" si="4"/>
        <v>619 S Westlake Ave , Los Angeles, CA</v>
      </c>
      <c r="E307" s="3" t="s">
        <v>582</v>
      </c>
      <c r="F307" s="3" t="s">
        <v>583</v>
      </c>
      <c r="G307" s="3" t="s">
        <v>124</v>
      </c>
      <c r="H307" s="6" t="s">
        <v>726</v>
      </c>
      <c r="I307">
        <v>34.058452600000003</v>
      </c>
      <c r="J307">
        <v>-118.2743835</v>
      </c>
    </row>
    <row r="308" spans="1:10" ht="15" customHeight="1" x14ac:dyDescent="0.3">
      <c r="A308" s="2">
        <v>137</v>
      </c>
      <c r="B308" s="3" t="s">
        <v>0</v>
      </c>
      <c r="C308" s="3" t="s">
        <v>587</v>
      </c>
      <c r="D308" s="3" t="str">
        <f t="shared" si="4"/>
        <v>619 S Westlake Ave , Los Angeles, CA</v>
      </c>
      <c r="E308" s="3" t="s">
        <v>582</v>
      </c>
      <c r="F308" s="3" t="s">
        <v>583</v>
      </c>
      <c r="G308" s="3" t="s">
        <v>201</v>
      </c>
      <c r="H308" s="6" t="s">
        <v>726</v>
      </c>
      <c r="I308">
        <v>34.058452600000003</v>
      </c>
      <c r="J308">
        <v>-118.2743835</v>
      </c>
    </row>
    <row r="309" spans="1:10" ht="15" customHeight="1" x14ac:dyDescent="0.3">
      <c r="A309" s="2">
        <v>137</v>
      </c>
      <c r="B309" s="3" t="s">
        <v>0</v>
      </c>
      <c r="C309" s="3" t="s">
        <v>588</v>
      </c>
      <c r="D309" s="3" t="str">
        <f t="shared" si="4"/>
        <v>619 S Westlake Ave , Los Angeles, CA</v>
      </c>
      <c r="E309" s="3" t="s">
        <v>582</v>
      </c>
      <c r="F309" s="3" t="s">
        <v>583</v>
      </c>
      <c r="G309" s="3" t="s">
        <v>201</v>
      </c>
      <c r="H309" s="6" t="s">
        <v>726</v>
      </c>
      <c r="I309">
        <v>34.058452600000003</v>
      </c>
      <c r="J309">
        <v>-118.2743835</v>
      </c>
    </row>
    <row r="310" spans="1:10" ht="15" customHeight="1" x14ac:dyDescent="0.3">
      <c r="A310" s="2">
        <v>403</v>
      </c>
      <c r="B310" s="3" t="s">
        <v>0</v>
      </c>
      <c r="C310" s="3" t="s">
        <v>642</v>
      </c>
      <c r="D310" s="3" t="str">
        <f t="shared" si="4"/>
        <v>7215, 7221 Canby Ave , Los Angeles, CA</v>
      </c>
      <c r="E310" s="3" t="s">
        <v>643</v>
      </c>
      <c r="F310" s="3" t="s">
        <v>644</v>
      </c>
      <c r="G310" s="3" t="s">
        <v>201</v>
      </c>
      <c r="H310" s="6" t="s">
        <v>726</v>
      </c>
      <c r="I310">
        <v>34.201545000000003</v>
      </c>
      <c r="J310">
        <v>-118.534942</v>
      </c>
    </row>
    <row r="311" spans="1:10" ht="15" customHeight="1" x14ac:dyDescent="0.3">
      <c r="A311" s="2">
        <v>403</v>
      </c>
      <c r="B311" s="3" t="s">
        <v>0</v>
      </c>
      <c r="C311" s="3" t="s">
        <v>645</v>
      </c>
      <c r="D311" s="3" t="str">
        <f t="shared" si="4"/>
        <v>7215, 7221 Canby Ave , Los Angeles, CA</v>
      </c>
      <c r="E311" s="3" t="s">
        <v>643</v>
      </c>
      <c r="F311" s="3" t="s">
        <v>644</v>
      </c>
      <c r="G311" s="3" t="s">
        <v>201</v>
      </c>
      <c r="H311" s="6" t="s">
        <v>726</v>
      </c>
      <c r="I311">
        <v>34.201545000000003</v>
      </c>
      <c r="J311">
        <v>-118.534942</v>
      </c>
    </row>
    <row r="312" spans="1:10" ht="15" customHeight="1" x14ac:dyDescent="0.3">
      <c r="A312" s="2">
        <v>296</v>
      </c>
      <c r="B312" s="3" t="s">
        <v>0</v>
      </c>
      <c r="C312" s="3" t="s">
        <v>47</v>
      </c>
      <c r="D312" s="3" t="str">
        <f t="shared" si="4"/>
        <v>10341 S Graham Ave , Los Angeles, CA</v>
      </c>
      <c r="E312" s="3" t="s">
        <v>48</v>
      </c>
      <c r="F312" s="3" t="s">
        <v>49</v>
      </c>
      <c r="G312" s="3" t="s">
        <v>201</v>
      </c>
      <c r="H312" s="6" t="s">
        <v>726</v>
      </c>
      <c r="I312">
        <v>34.0534897</v>
      </c>
      <c r="J312">
        <v>-118.2453232</v>
      </c>
    </row>
    <row r="313" spans="1:10" ht="15" customHeight="1" x14ac:dyDescent="0.3">
      <c r="A313" s="2">
        <v>404</v>
      </c>
      <c r="B313" s="3" t="s">
        <v>0</v>
      </c>
      <c r="C313" s="3" t="s">
        <v>207</v>
      </c>
      <c r="D313" s="3" t="str">
        <f t="shared" si="4"/>
        <v>18210 Sherman Way , Los Angeles, CA</v>
      </c>
      <c r="E313" s="3" t="s">
        <v>208</v>
      </c>
      <c r="F313" s="3" t="s">
        <v>209</v>
      </c>
      <c r="G313" s="3" t="s">
        <v>201</v>
      </c>
      <c r="H313" s="6" t="s">
        <v>726</v>
      </c>
      <c r="I313">
        <v>34.200717900000001</v>
      </c>
      <c r="J313">
        <v>-118.5298157</v>
      </c>
    </row>
    <row r="314" spans="1:10" ht="15" customHeight="1" x14ac:dyDescent="0.3">
      <c r="A314" s="2">
        <v>477</v>
      </c>
      <c r="B314" s="3" t="s">
        <v>0</v>
      </c>
      <c r="C314" s="3" t="s">
        <v>589</v>
      </c>
      <c r="D314" s="3" t="str">
        <f t="shared" si="4"/>
        <v>6255 W SUNSET BLVD                       , Los Angeles, CA</v>
      </c>
      <c r="E314" s="3" t="s">
        <v>590</v>
      </c>
      <c r="F314" s="3" t="s">
        <v>591</v>
      </c>
      <c r="G314" s="3" t="s">
        <v>201</v>
      </c>
      <c r="H314" s="6" t="s">
        <v>726</v>
      </c>
      <c r="I314">
        <v>34.098590899999998</v>
      </c>
      <c r="J314">
        <v>-118.32557679999999</v>
      </c>
    </row>
    <row r="315" spans="1:10" ht="15" customHeight="1" x14ac:dyDescent="0.3">
      <c r="A315" s="2">
        <v>82</v>
      </c>
      <c r="B315" s="3" t="s">
        <v>0</v>
      </c>
      <c r="C315" s="3" t="s">
        <v>382</v>
      </c>
      <c r="D315" s="3" t="str">
        <f t="shared" si="4"/>
        <v>3700 W Martin Luther King Jr Blvd , Los Angeles, CA</v>
      </c>
      <c r="E315" s="3" t="s">
        <v>383</v>
      </c>
      <c r="F315" s="3" t="s">
        <v>384</v>
      </c>
      <c r="G315" s="3" t="s">
        <v>201</v>
      </c>
      <c r="H315" s="6" t="s">
        <v>726</v>
      </c>
      <c r="I315">
        <v>34.012176500000002</v>
      </c>
      <c r="J315">
        <v>-118.3383255</v>
      </c>
    </row>
    <row r="316" spans="1:10" ht="15" customHeight="1" x14ac:dyDescent="0.3">
      <c r="A316" s="2">
        <v>83</v>
      </c>
      <c r="B316" s="3" t="s">
        <v>0</v>
      </c>
      <c r="C316" s="3" t="s">
        <v>405</v>
      </c>
      <c r="D316" s="3" t="str">
        <f t="shared" si="4"/>
        <v>4013 Marlton Ave , Los Angeles, CA</v>
      </c>
      <c r="E316" s="3" t="s">
        <v>406</v>
      </c>
      <c r="F316" s="3" t="s">
        <v>384</v>
      </c>
      <c r="G316" s="3" t="s">
        <v>9</v>
      </c>
      <c r="H316" s="6" t="s">
        <v>726</v>
      </c>
      <c r="I316">
        <v>34.011844600000003</v>
      </c>
      <c r="J316">
        <v>-118.3386917</v>
      </c>
    </row>
    <row r="317" spans="1:10" ht="15" customHeight="1" x14ac:dyDescent="0.3">
      <c r="A317" s="2">
        <v>204</v>
      </c>
      <c r="B317" s="3" t="s">
        <v>0</v>
      </c>
      <c r="C317" s="3" t="s">
        <v>449</v>
      </c>
      <c r="D317" s="3" t="str">
        <f t="shared" si="4"/>
        <v>4604 N Armour Ave , Los Angeles, CA</v>
      </c>
      <c r="E317" s="3" t="s">
        <v>450</v>
      </c>
      <c r="F317" s="3" t="s">
        <v>365</v>
      </c>
      <c r="G317" s="3" t="s">
        <v>340</v>
      </c>
      <c r="H317" s="6" t="s">
        <v>726</v>
      </c>
      <c r="I317">
        <v>33.743530300000003</v>
      </c>
      <c r="J317">
        <v>-118.28283690000001</v>
      </c>
    </row>
    <row r="318" spans="1:10" ht="15" customHeight="1" x14ac:dyDescent="0.3">
      <c r="A318" s="2">
        <v>194</v>
      </c>
      <c r="B318" s="3" t="s">
        <v>0</v>
      </c>
      <c r="C318" s="3" t="s">
        <v>602</v>
      </c>
      <c r="D318" s="3" t="str">
        <f t="shared" si="4"/>
        <v>632 E Coleman Ave , Los Angeles, CA</v>
      </c>
      <c r="E318" s="3" t="s">
        <v>600</v>
      </c>
      <c r="F318" s="3" t="s">
        <v>365</v>
      </c>
      <c r="G318" s="3" t="s">
        <v>310</v>
      </c>
      <c r="H318" s="6" t="s">
        <v>726</v>
      </c>
      <c r="I318">
        <v>34.102451299999998</v>
      </c>
      <c r="J318">
        <v>-118.1818619</v>
      </c>
    </row>
    <row r="319" spans="1:10" ht="15" customHeight="1" x14ac:dyDescent="0.3">
      <c r="A319" s="2">
        <v>197</v>
      </c>
      <c r="B319" s="3" t="s">
        <v>0</v>
      </c>
      <c r="C319" s="3" t="s">
        <v>451</v>
      </c>
      <c r="D319" s="3" t="str">
        <f t="shared" si="4"/>
        <v>4650 N Armour Ave , Los Angeles, CA</v>
      </c>
      <c r="E319" s="3" t="s">
        <v>452</v>
      </c>
      <c r="F319" s="3" t="s">
        <v>453</v>
      </c>
      <c r="G319" s="3" t="s">
        <v>15</v>
      </c>
      <c r="H319" s="6" t="s">
        <v>726</v>
      </c>
      <c r="I319">
        <v>33.743530300000003</v>
      </c>
      <c r="J319">
        <v>-118.28283690000001</v>
      </c>
    </row>
    <row r="320" spans="1:10" ht="15" customHeight="1" x14ac:dyDescent="0.3">
      <c r="A320" s="2">
        <v>202</v>
      </c>
      <c r="B320" s="3" t="s">
        <v>0</v>
      </c>
      <c r="C320" s="3" t="s">
        <v>506</v>
      </c>
      <c r="D320" s="3" t="str">
        <f t="shared" si="4"/>
        <v>5321 Hawley Ave , Los Angeles, CA</v>
      </c>
      <c r="E320" s="3" t="s">
        <v>507</v>
      </c>
      <c r="F320" s="3" t="s">
        <v>453</v>
      </c>
      <c r="G320" s="3" t="s">
        <v>584</v>
      </c>
      <c r="H320" s="6" t="s">
        <v>726</v>
      </c>
      <c r="I320">
        <v>34.099277499999999</v>
      </c>
      <c r="J320">
        <v>-118.18746950000001</v>
      </c>
    </row>
    <row r="321" spans="1:10" ht="15" customHeight="1" x14ac:dyDescent="0.3">
      <c r="A321" s="2">
        <v>201</v>
      </c>
      <c r="B321" s="3" t="s">
        <v>0</v>
      </c>
      <c r="C321" s="3" t="s">
        <v>508</v>
      </c>
      <c r="D321" s="3" t="str">
        <f t="shared" si="4"/>
        <v>5336 Monterey Rd , Los Angeles, CA</v>
      </c>
      <c r="E321" s="3" t="s">
        <v>509</v>
      </c>
      <c r="F321" s="3" t="s">
        <v>453</v>
      </c>
      <c r="G321" s="3" t="s">
        <v>340</v>
      </c>
      <c r="H321" s="6" t="s">
        <v>726</v>
      </c>
      <c r="I321">
        <v>34.099411000000003</v>
      </c>
      <c r="J321">
        <v>-118.1879349</v>
      </c>
    </row>
    <row r="322" spans="1:10" ht="15" customHeight="1" x14ac:dyDescent="0.3">
      <c r="A322" s="2">
        <v>203</v>
      </c>
      <c r="B322" s="3" t="s">
        <v>0</v>
      </c>
      <c r="C322" s="3" t="s">
        <v>512</v>
      </c>
      <c r="D322" s="3" t="str">
        <f t="shared" si="4"/>
        <v>5348 N Monterey Road , Los Angeles, CA</v>
      </c>
      <c r="E322" s="3" t="s">
        <v>513</v>
      </c>
      <c r="F322" s="3" t="s">
        <v>453</v>
      </c>
      <c r="G322" s="3" t="s">
        <v>201</v>
      </c>
      <c r="H322" s="6" t="s">
        <v>726</v>
      </c>
      <c r="I322">
        <v>34.098808300000002</v>
      </c>
      <c r="J322">
        <v>-118.1261978</v>
      </c>
    </row>
    <row r="323" spans="1:10" ht="15" customHeight="1" x14ac:dyDescent="0.3">
      <c r="A323" s="2">
        <v>200</v>
      </c>
      <c r="B323" s="3" t="s">
        <v>0</v>
      </c>
      <c r="C323" s="3" t="s">
        <v>514</v>
      </c>
      <c r="D323" s="3" t="str">
        <f t="shared" si="4"/>
        <v>5364 Monterey Rd , Los Angeles, CA</v>
      </c>
      <c r="E323" s="3" t="s">
        <v>515</v>
      </c>
      <c r="F323" s="3" t="s">
        <v>453</v>
      </c>
      <c r="G323" s="3" t="s">
        <v>159</v>
      </c>
      <c r="H323" s="6" t="s">
        <v>726</v>
      </c>
      <c r="I323">
        <v>34.100055699999999</v>
      </c>
      <c r="J323">
        <v>-118.18765260000001</v>
      </c>
    </row>
    <row r="324" spans="1:10" ht="15" customHeight="1" x14ac:dyDescent="0.3">
      <c r="A324" s="2">
        <v>198</v>
      </c>
      <c r="B324" s="3" t="s">
        <v>0</v>
      </c>
      <c r="C324" s="3" t="s">
        <v>578</v>
      </c>
      <c r="D324" s="3" t="str">
        <f t="shared" si="4"/>
        <v>617 E Redfield Ave , Los Angeles, CA</v>
      </c>
      <c r="E324" s="3" t="s">
        <v>579</v>
      </c>
      <c r="F324" s="3" t="s">
        <v>453</v>
      </c>
      <c r="G324" s="3" t="s">
        <v>124</v>
      </c>
      <c r="H324" s="6" t="s">
        <v>726</v>
      </c>
      <c r="I324">
        <v>33.888778700000003</v>
      </c>
      <c r="J324">
        <v>-118.2701263</v>
      </c>
    </row>
    <row r="325" spans="1:10" ht="15" customHeight="1" x14ac:dyDescent="0.3">
      <c r="A325" s="2">
        <v>198</v>
      </c>
      <c r="B325" s="3" t="s">
        <v>0</v>
      </c>
      <c r="C325" s="3" t="s">
        <v>580</v>
      </c>
      <c r="D325" s="3" t="str">
        <f t="shared" ref="D325:D354" si="5">(E325&amp;" "&amp;H325)</f>
        <v>617 E Redfield Ave , Los Angeles, CA</v>
      </c>
      <c r="E325" s="3" t="s">
        <v>579</v>
      </c>
      <c r="F325" s="3" t="s">
        <v>453</v>
      </c>
      <c r="G325" s="3" t="s">
        <v>159</v>
      </c>
      <c r="H325" s="6" t="s">
        <v>726</v>
      </c>
      <c r="I325">
        <v>33.888778700000003</v>
      </c>
      <c r="J325">
        <v>-118.2701263</v>
      </c>
    </row>
    <row r="326" spans="1:10" ht="15" customHeight="1" x14ac:dyDescent="0.3">
      <c r="A326" s="2">
        <v>179</v>
      </c>
      <c r="B326" s="3" t="s">
        <v>0</v>
      </c>
      <c r="C326" s="3" t="s">
        <v>292</v>
      </c>
      <c r="D326" s="3" t="str">
        <f t="shared" si="5"/>
        <v>252 S San Pedro St , Los Angeles, CA</v>
      </c>
      <c r="E326" s="3" t="s">
        <v>293</v>
      </c>
      <c r="F326" s="3" t="s">
        <v>294</v>
      </c>
      <c r="G326" s="3" t="s">
        <v>159</v>
      </c>
      <c r="H326" s="6" t="s">
        <v>726</v>
      </c>
      <c r="I326">
        <v>34.047759999999997</v>
      </c>
      <c r="J326">
        <v>-118.2406311</v>
      </c>
    </row>
    <row r="327" spans="1:10" ht="15" customHeight="1" x14ac:dyDescent="0.3">
      <c r="A327" s="2">
        <v>264</v>
      </c>
      <c r="B327" s="3" t="s">
        <v>0</v>
      </c>
      <c r="C327" s="3" t="s">
        <v>677</v>
      </c>
      <c r="D327" s="3" t="str">
        <f t="shared" si="5"/>
        <v>8500 S Vermont Ave , Los Angeles, CA</v>
      </c>
      <c r="E327" s="3" t="s">
        <v>678</v>
      </c>
      <c r="F327" s="3" t="s">
        <v>679</v>
      </c>
      <c r="G327" s="3" t="s">
        <v>117</v>
      </c>
      <c r="H327" s="6" t="s">
        <v>726</v>
      </c>
      <c r="I327">
        <v>33.961055799999997</v>
      </c>
      <c r="J327">
        <v>-118.2911606</v>
      </c>
    </row>
    <row r="328" spans="1:10" ht="15" customHeight="1" x14ac:dyDescent="0.3">
      <c r="A328" s="2">
        <v>18</v>
      </c>
      <c r="B328" s="3" t="s">
        <v>0</v>
      </c>
      <c r="C328" s="3" t="s">
        <v>50</v>
      </c>
      <c r="D328" s="3" t="str">
        <f t="shared" si="5"/>
        <v>1035 South Berendo St , Los Angeles, CA</v>
      </c>
      <c r="E328" s="3" t="s">
        <v>731</v>
      </c>
      <c r="F328" s="3" t="s">
        <v>51</v>
      </c>
      <c r="G328" s="3"/>
      <c r="H328" s="6" t="s">
        <v>726</v>
      </c>
      <c r="I328">
        <v>34.051677699999999</v>
      </c>
      <c r="J328">
        <v>-118.294014</v>
      </c>
    </row>
    <row r="329" spans="1:10" ht="15" customHeight="1" x14ac:dyDescent="0.3">
      <c r="A329" s="2">
        <v>18</v>
      </c>
      <c r="B329" s="3" t="s">
        <v>0</v>
      </c>
      <c r="C329" s="3" t="s">
        <v>50</v>
      </c>
      <c r="D329" s="3" t="str">
        <f>(E329&amp;" "&amp;H329)</f>
        <v>1039 South Berendo St , Los Angeles, CA</v>
      </c>
      <c r="E329" s="3" t="s">
        <v>730</v>
      </c>
      <c r="F329" s="3" t="s">
        <v>51</v>
      </c>
      <c r="G329" s="3" t="s">
        <v>117</v>
      </c>
      <c r="H329" s="6" t="s">
        <v>726</v>
      </c>
      <c r="I329">
        <v>34.051551799999999</v>
      </c>
      <c r="J329">
        <v>-118.294014</v>
      </c>
    </row>
    <row r="330" spans="1:10" ht="15" customHeight="1" x14ac:dyDescent="0.3">
      <c r="A330" s="2">
        <v>276</v>
      </c>
      <c r="B330" s="3" t="s">
        <v>0</v>
      </c>
      <c r="C330" s="3" t="s">
        <v>242</v>
      </c>
      <c r="D330" s="3" t="str">
        <f t="shared" si="5"/>
        <v>214, 226 W 94Th St , Los Angeles, CA</v>
      </c>
      <c r="E330" s="3" t="s">
        <v>243</v>
      </c>
      <c r="F330" s="3" t="s">
        <v>221</v>
      </c>
      <c r="G330" s="3" t="s">
        <v>32</v>
      </c>
      <c r="H330" s="6" t="s">
        <v>726</v>
      </c>
      <c r="I330">
        <v>33.821125000000002</v>
      </c>
      <c r="J330">
        <v>-118.27888400000001</v>
      </c>
    </row>
    <row r="331" spans="1:10" ht="15" customHeight="1" x14ac:dyDescent="0.3">
      <c r="A331" s="2">
        <v>276</v>
      </c>
      <c r="B331" s="3" t="s">
        <v>0</v>
      </c>
      <c r="C331" s="3" t="s">
        <v>244</v>
      </c>
      <c r="D331" s="3" t="str">
        <f t="shared" si="5"/>
        <v>214, 226 W 94Th St , Los Angeles, CA</v>
      </c>
      <c r="E331" s="3" t="s">
        <v>243</v>
      </c>
      <c r="F331" s="3" t="s">
        <v>221</v>
      </c>
      <c r="G331" s="3" t="s">
        <v>32</v>
      </c>
      <c r="H331" s="6" t="s">
        <v>726</v>
      </c>
      <c r="I331">
        <v>33.821125000000002</v>
      </c>
      <c r="J331">
        <v>-118.27888400000001</v>
      </c>
    </row>
    <row r="332" spans="1:10" ht="15" customHeight="1" x14ac:dyDescent="0.3">
      <c r="A332" s="2">
        <v>276</v>
      </c>
      <c r="B332" s="3" t="s">
        <v>0</v>
      </c>
      <c r="C332" s="3" t="s">
        <v>245</v>
      </c>
      <c r="D332" s="3" t="str">
        <f t="shared" si="5"/>
        <v>214, 226 W 94Th St , Los Angeles, CA</v>
      </c>
      <c r="E332" s="3" t="s">
        <v>243</v>
      </c>
      <c r="F332" s="3" t="s">
        <v>221</v>
      </c>
      <c r="G332" s="3" t="s">
        <v>32</v>
      </c>
      <c r="H332" s="6" t="s">
        <v>726</v>
      </c>
      <c r="I332">
        <v>33.821125000000002</v>
      </c>
      <c r="J332">
        <v>-118.27888400000001</v>
      </c>
    </row>
    <row r="333" spans="1:10" ht="15" customHeight="1" x14ac:dyDescent="0.3">
      <c r="A333" s="2">
        <v>276</v>
      </c>
      <c r="B333" s="3" t="s">
        <v>0</v>
      </c>
      <c r="C333" s="3" t="s">
        <v>246</v>
      </c>
      <c r="D333" s="3" t="str">
        <f t="shared" si="5"/>
        <v>214, 226 W 94Th St , Los Angeles, CA</v>
      </c>
      <c r="E333" s="3" t="s">
        <v>243</v>
      </c>
      <c r="F333" s="3" t="s">
        <v>221</v>
      </c>
      <c r="G333" s="3" t="s">
        <v>233</v>
      </c>
      <c r="H333" s="6" t="s">
        <v>726</v>
      </c>
      <c r="I333">
        <v>33.821125000000002</v>
      </c>
      <c r="J333">
        <v>-118.27888400000001</v>
      </c>
    </row>
    <row r="334" spans="1:10" ht="15" customHeight="1" x14ac:dyDescent="0.3">
      <c r="A334" s="2">
        <v>276</v>
      </c>
      <c r="B334" s="3" t="s">
        <v>0</v>
      </c>
      <c r="C334" s="3" t="s">
        <v>247</v>
      </c>
      <c r="D334" s="3" t="str">
        <f t="shared" si="5"/>
        <v>214, 226 W 94Th St , Los Angeles, CA</v>
      </c>
      <c r="E334" s="3" t="s">
        <v>243</v>
      </c>
      <c r="F334" s="3" t="s">
        <v>221</v>
      </c>
      <c r="G334" s="3" t="s">
        <v>166</v>
      </c>
      <c r="H334" s="6" t="s">
        <v>726</v>
      </c>
      <c r="I334">
        <v>33.821125000000002</v>
      </c>
      <c r="J334">
        <v>-118.27888400000001</v>
      </c>
    </row>
    <row r="335" spans="1:10" ht="15" customHeight="1" x14ac:dyDescent="0.3">
      <c r="A335" s="2">
        <v>276</v>
      </c>
      <c r="B335" s="3" t="s">
        <v>0</v>
      </c>
      <c r="C335" s="3" t="s">
        <v>248</v>
      </c>
      <c r="D335" s="3" t="str">
        <f t="shared" si="5"/>
        <v>214, 226 W 94Th St , Los Angeles, CA</v>
      </c>
      <c r="E335" s="3" t="s">
        <v>243</v>
      </c>
      <c r="F335" s="3" t="s">
        <v>221</v>
      </c>
      <c r="G335" s="3" t="s">
        <v>166</v>
      </c>
      <c r="H335" s="6" t="s">
        <v>726</v>
      </c>
      <c r="I335">
        <v>33.821125000000002</v>
      </c>
      <c r="J335">
        <v>-118.27888400000001</v>
      </c>
    </row>
    <row r="336" spans="1:10" ht="15" customHeight="1" x14ac:dyDescent="0.3">
      <c r="A336" s="2">
        <v>276</v>
      </c>
      <c r="B336" s="3" t="s">
        <v>0</v>
      </c>
      <c r="C336" s="3" t="s">
        <v>249</v>
      </c>
      <c r="D336" s="3" t="str">
        <f t="shared" si="5"/>
        <v>214, 226 W 94Th St , Los Angeles, CA</v>
      </c>
      <c r="E336" s="3" t="s">
        <v>243</v>
      </c>
      <c r="F336" s="3" t="s">
        <v>221</v>
      </c>
      <c r="G336" s="3" t="s">
        <v>166</v>
      </c>
      <c r="H336" s="6" t="s">
        <v>726</v>
      </c>
      <c r="I336">
        <v>33.821125000000002</v>
      </c>
      <c r="J336">
        <v>-118.27888400000001</v>
      </c>
    </row>
    <row r="337" spans="1:10" ht="15" customHeight="1" x14ac:dyDescent="0.3">
      <c r="A337" s="2">
        <v>276</v>
      </c>
      <c r="B337" s="3" t="s">
        <v>0</v>
      </c>
      <c r="C337" s="3" t="s">
        <v>250</v>
      </c>
      <c r="D337" s="3" t="str">
        <f t="shared" si="5"/>
        <v>214, 226 W 94Th St , Los Angeles, CA</v>
      </c>
      <c r="E337" s="3" t="s">
        <v>243</v>
      </c>
      <c r="F337" s="3" t="s">
        <v>221</v>
      </c>
      <c r="G337" s="3" t="s">
        <v>340</v>
      </c>
      <c r="H337" s="6" t="s">
        <v>726</v>
      </c>
      <c r="I337">
        <v>33.821125000000002</v>
      </c>
      <c r="J337">
        <v>-118.27888400000001</v>
      </c>
    </row>
    <row r="338" spans="1:10" ht="15" customHeight="1" x14ac:dyDescent="0.3">
      <c r="A338" s="2">
        <v>276</v>
      </c>
      <c r="B338" s="3" t="s">
        <v>0</v>
      </c>
      <c r="C338" s="3" t="s">
        <v>251</v>
      </c>
      <c r="D338" s="3" t="str">
        <f t="shared" si="5"/>
        <v>214, 226 W 94Th St , Los Angeles, CA</v>
      </c>
      <c r="E338" s="3" t="s">
        <v>243</v>
      </c>
      <c r="F338" s="3" t="s">
        <v>221</v>
      </c>
      <c r="G338" s="3" t="s">
        <v>340</v>
      </c>
      <c r="H338" s="6" t="s">
        <v>726</v>
      </c>
      <c r="I338">
        <v>33.821125000000002</v>
      </c>
      <c r="J338">
        <v>-118.27888400000001</v>
      </c>
    </row>
    <row r="339" spans="1:10" ht="15" customHeight="1" x14ac:dyDescent="0.3">
      <c r="A339" s="2">
        <v>276</v>
      </c>
      <c r="B339" s="3" t="s">
        <v>0</v>
      </c>
      <c r="C339" s="3" t="s">
        <v>252</v>
      </c>
      <c r="D339" s="3" t="str">
        <f t="shared" si="5"/>
        <v>214, 226 W 94Th St , Los Angeles, CA</v>
      </c>
      <c r="E339" s="3" t="s">
        <v>243</v>
      </c>
      <c r="F339" s="3" t="s">
        <v>221</v>
      </c>
      <c r="G339" s="3" t="s">
        <v>340</v>
      </c>
      <c r="H339" s="6" t="s">
        <v>726</v>
      </c>
      <c r="I339">
        <v>33.821125000000002</v>
      </c>
      <c r="J339">
        <v>-118.27888400000001</v>
      </c>
    </row>
    <row r="340" spans="1:10" ht="15" customHeight="1" x14ac:dyDescent="0.3">
      <c r="A340" s="2">
        <v>276</v>
      </c>
      <c r="B340" s="3" t="s">
        <v>0</v>
      </c>
      <c r="C340" s="3" t="s">
        <v>253</v>
      </c>
      <c r="D340" s="3" t="str">
        <f t="shared" si="5"/>
        <v>214, 226 W 94Th St , Los Angeles, CA</v>
      </c>
      <c r="E340" s="3" t="s">
        <v>243</v>
      </c>
      <c r="F340" s="3" t="s">
        <v>221</v>
      </c>
      <c r="G340" s="3" t="s">
        <v>340</v>
      </c>
      <c r="H340" s="6" t="s">
        <v>726</v>
      </c>
      <c r="I340">
        <v>33.821125000000002</v>
      </c>
      <c r="J340">
        <v>-118.27888400000001</v>
      </c>
    </row>
    <row r="341" spans="1:10" ht="15" customHeight="1" x14ac:dyDescent="0.3">
      <c r="A341" s="2">
        <v>276</v>
      </c>
      <c r="B341" s="3" t="s">
        <v>0</v>
      </c>
      <c r="C341" s="3" t="s">
        <v>254</v>
      </c>
      <c r="D341" s="3" t="str">
        <f t="shared" si="5"/>
        <v>214, 226 W 94Th St , Los Angeles, CA</v>
      </c>
      <c r="E341" s="3" t="s">
        <v>243</v>
      </c>
      <c r="F341" s="3" t="s">
        <v>221</v>
      </c>
      <c r="G341" s="3" t="s">
        <v>340</v>
      </c>
      <c r="H341" s="6" t="s">
        <v>726</v>
      </c>
      <c r="I341">
        <v>33.821125000000002</v>
      </c>
      <c r="J341">
        <v>-118.27888400000001</v>
      </c>
    </row>
    <row r="342" spans="1:10" ht="15" customHeight="1" x14ac:dyDescent="0.3">
      <c r="A342" s="2">
        <v>276</v>
      </c>
      <c r="B342" s="3" t="s">
        <v>0</v>
      </c>
      <c r="C342" s="3" t="s">
        <v>255</v>
      </c>
      <c r="D342" s="3" t="str">
        <f t="shared" si="5"/>
        <v>214, 226 W 94Th St , Los Angeles, CA</v>
      </c>
      <c r="E342" s="3" t="s">
        <v>243</v>
      </c>
      <c r="F342" s="3" t="s">
        <v>221</v>
      </c>
      <c r="G342" s="3" t="s">
        <v>340</v>
      </c>
      <c r="H342" s="6" t="s">
        <v>726</v>
      </c>
      <c r="I342">
        <v>33.821125000000002</v>
      </c>
      <c r="J342">
        <v>-118.27888400000001</v>
      </c>
    </row>
    <row r="343" spans="1:10" ht="15" customHeight="1" x14ac:dyDescent="0.3">
      <c r="A343" s="2">
        <v>322</v>
      </c>
      <c r="B343" s="3" t="s">
        <v>0</v>
      </c>
      <c r="C343" s="3" t="s">
        <v>576</v>
      </c>
      <c r="D343" s="3" t="str">
        <f t="shared" si="5"/>
        <v>613 N Pioneer Ave , Los Angeles, CA</v>
      </c>
      <c r="E343" s="3" t="s">
        <v>577</v>
      </c>
      <c r="F343" s="3" t="s">
        <v>221</v>
      </c>
      <c r="G343" s="3" t="s">
        <v>340</v>
      </c>
      <c r="H343" s="6" t="s">
        <v>726</v>
      </c>
      <c r="I343">
        <v>33.839172099999999</v>
      </c>
      <c r="J343">
        <v>-117.92668279999999</v>
      </c>
    </row>
    <row r="344" spans="1:10" ht="15" customHeight="1" x14ac:dyDescent="0.3">
      <c r="A344" s="2">
        <v>25</v>
      </c>
      <c r="B344" s="3" t="s">
        <v>0</v>
      </c>
      <c r="C344" s="3" t="s">
        <v>362</v>
      </c>
      <c r="D344" s="3" t="str">
        <f t="shared" si="5"/>
        <v>330 Venice Blvd , Los Angeles, CA</v>
      </c>
      <c r="E344" s="3" t="s">
        <v>363</v>
      </c>
      <c r="F344" s="3" t="s">
        <v>364</v>
      </c>
      <c r="G344" s="3" t="s">
        <v>340</v>
      </c>
      <c r="H344" s="6" t="s">
        <v>726</v>
      </c>
      <c r="I344">
        <v>34.036095799999998</v>
      </c>
      <c r="J344">
        <v>-118.2673066</v>
      </c>
    </row>
    <row r="345" spans="1:10" ht="15" customHeight="1" x14ac:dyDescent="0.3">
      <c r="A345" s="2">
        <v>323</v>
      </c>
      <c r="B345" s="3" t="s">
        <v>0</v>
      </c>
      <c r="C345" s="3" t="s">
        <v>672</v>
      </c>
      <c r="D345" s="3" t="str">
        <f t="shared" si="5"/>
        <v>829 E E St , Los Angeles, CA</v>
      </c>
      <c r="E345" s="3" t="s">
        <v>673</v>
      </c>
      <c r="F345" s="3" t="s">
        <v>364</v>
      </c>
      <c r="G345" s="3" t="s">
        <v>340</v>
      </c>
      <c r="H345" s="6" t="s">
        <v>726</v>
      </c>
      <c r="I345">
        <v>33.776191099999998</v>
      </c>
      <c r="J345">
        <v>-118.2525069</v>
      </c>
    </row>
    <row r="346" spans="1:10" ht="15" customHeight="1" x14ac:dyDescent="0.3">
      <c r="A346" s="2">
        <v>219</v>
      </c>
      <c r="B346" s="3" t="s">
        <v>0</v>
      </c>
      <c r="C346" s="3" t="s">
        <v>52</v>
      </c>
      <c r="D346" s="3" t="str">
        <f t="shared" si="5"/>
        <v>1040 E Slauson Ave , Los Angeles, CA</v>
      </c>
      <c r="E346" s="3" t="s">
        <v>53</v>
      </c>
      <c r="F346" s="3" t="s">
        <v>54</v>
      </c>
      <c r="G346" s="3" t="s">
        <v>340</v>
      </c>
      <c r="H346" s="6" t="s">
        <v>726</v>
      </c>
      <c r="I346">
        <v>33.9892799</v>
      </c>
      <c r="J346">
        <v>-118.25759429999999</v>
      </c>
    </row>
    <row r="347" spans="1:10" ht="15" customHeight="1" x14ac:dyDescent="0.3">
      <c r="A347" s="2">
        <v>219</v>
      </c>
      <c r="B347" s="3" t="s">
        <v>0</v>
      </c>
      <c r="C347" s="3" t="s">
        <v>55</v>
      </c>
      <c r="D347" s="3" t="str">
        <f t="shared" si="5"/>
        <v>1040 E Slauson Ave , Los Angeles, CA</v>
      </c>
      <c r="E347" s="3" t="s">
        <v>53</v>
      </c>
      <c r="F347" s="3" t="s">
        <v>54</v>
      </c>
      <c r="G347" s="3" t="s">
        <v>340</v>
      </c>
      <c r="H347" s="6" t="s">
        <v>726</v>
      </c>
      <c r="I347">
        <v>33.9892799</v>
      </c>
      <c r="J347">
        <v>-118.25759429999999</v>
      </c>
    </row>
    <row r="348" spans="1:10" ht="15" customHeight="1" x14ac:dyDescent="0.3">
      <c r="A348" s="2">
        <v>219</v>
      </c>
      <c r="B348" s="3" t="s">
        <v>0</v>
      </c>
      <c r="C348" s="3" t="s">
        <v>56</v>
      </c>
      <c r="D348" s="3" t="str">
        <f t="shared" si="5"/>
        <v>1040 E Slauson Ave , Los Angeles, CA</v>
      </c>
      <c r="E348" s="3" t="s">
        <v>53</v>
      </c>
      <c r="F348" s="3" t="s">
        <v>54</v>
      </c>
      <c r="G348" s="3" t="s">
        <v>340</v>
      </c>
      <c r="H348" s="6" t="s">
        <v>726</v>
      </c>
      <c r="I348">
        <v>33.9892799</v>
      </c>
      <c r="J348">
        <v>-118.25759429999999</v>
      </c>
    </row>
    <row r="349" spans="1:10" ht="15" customHeight="1" x14ac:dyDescent="0.3">
      <c r="A349" s="2">
        <v>219</v>
      </c>
      <c r="B349" s="3" t="s">
        <v>0</v>
      </c>
      <c r="C349" s="3" t="s">
        <v>57</v>
      </c>
      <c r="D349" s="3" t="str">
        <f t="shared" si="5"/>
        <v>1040 E Slauson Ave , Los Angeles, CA</v>
      </c>
      <c r="E349" s="3" t="s">
        <v>53</v>
      </c>
      <c r="F349" s="3" t="s">
        <v>54</v>
      </c>
      <c r="G349" s="3" t="s">
        <v>340</v>
      </c>
      <c r="H349" s="6" t="s">
        <v>726</v>
      </c>
      <c r="I349">
        <v>33.9892799</v>
      </c>
      <c r="J349">
        <v>-118.25759429999999</v>
      </c>
    </row>
    <row r="350" spans="1:10" ht="15" customHeight="1" x14ac:dyDescent="0.3">
      <c r="A350" s="2">
        <v>150</v>
      </c>
      <c r="B350" s="3" t="s">
        <v>0</v>
      </c>
      <c r="C350" s="3" t="s">
        <v>454</v>
      </c>
      <c r="D350" s="3" t="str">
        <f t="shared" si="5"/>
        <v>501 E 5Th St , Los Angeles, CA</v>
      </c>
      <c r="E350" s="3" t="s">
        <v>455</v>
      </c>
      <c r="F350" s="3" t="s">
        <v>456</v>
      </c>
      <c r="G350" s="3" t="s">
        <v>340</v>
      </c>
      <c r="H350" s="6" t="s">
        <v>726</v>
      </c>
      <c r="I350">
        <v>34.044311499999999</v>
      </c>
      <c r="J350">
        <v>-118.2434082</v>
      </c>
    </row>
    <row r="351" spans="1:10" ht="15" customHeight="1" x14ac:dyDescent="0.3">
      <c r="A351" s="2">
        <v>150</v>
      </c>
      <c r="B351" s="3" t="s">
        <v>0</v>
      </c>
      <c r="C351" s="3" t="s">
        <v>457</v>
      </c>
      <c r="D351" s="3" t="str">
        <f t="shared" si="5"/>
        <v>501 E 5Th St , Los Angeles, CA</v>
      </c>
      <c r="E351" s="3" t="s">
        <v>455</v>
      </c>
      <c r="F351" s="3" t="s">
        <v>456</v>
      </c>
      <c r="G351" s="3" t="s">
        <v>340</v>
      </c>
      <c r="H351" s="6" t="s">
        <v>726</v>
      </c>
      <c r="I351">
        <v>34.044311499999999</v>
      </c>
      <c r="J351">
        <v>-118.2434082</v>
      </c>
    </row>
    <row r="352" spans="1:10" ht="15" customHeight="1" x14ac:dyDescent="0.3">
      <c r="A352" s="2">
        <v>206</v>
      </c>
      <c r="B352" s="3" t="s">
        <v>0</v>
      </c>
      <c r="C352" s="3" t="s">
        <v>460</v>
      </c>
      <c r="D352" s="3" t="str">
        <f t="shared" si="5"/>
        <v>5127 Huntington Dr N , Los Angeles, CA</v>
      </c>
      <c r="E352" s="3" t="s">
        <v>461</v>
      </c>
      <c r="F352" s="3" t="s">
        <v>462</v>
      </c>
      <c r="G352" s="3" t="s">
        <v>340</v>
      </c>
      <c r="H352" s="6" t="s">
        <v>726</v>
      </c>
      <c r="I352">
        <v>34.090175600000002</v>
      </c>
      <c r="J352">
        <v>-118.1698456</v>
      </c>
    </row>
    <row r="353" spans="1:10" ht="15" customHeight="1" x14ac:dyDescent="0.3">
      <c r="A353" s="2">
        <v>227</v>
      </c>
      <c r="B353" s="3" t="s">
        <v>0</v>
      </c>
      <c r="C353" s="3" t="s">
        <v>632</v>
      </c>
      <c r="D353" s="3" t="str">
        <f t="shared" si="5"/>
        <v>6915 S Main St , Los Angeles, CA</v>
      </c>
      <c r="E353" s="3" t="s">
        <v>633</v>
      </c>
      <c r="F353" s="3" t="s">
        <v>634</v>
      </c>
      <c r="G353" s="3" t="s">
        <v>340</v>
      </c>
      <c r="H353" s="6" t="s">
        <v>726</v>
      </c>
      <c r="I353">
        <v>33.976928700000002</v>
      </c>
      <c r="J353">
        <v>-118.2742233</v>
      </c>
    </row>
    <row r="354" spans="1:10" ht="15" customHeight="1" x14ac:dyDescent="0.3">
      <c r="A354" s="2">
        <v>24</v>
      </c>
      <c r="B354" s="3" t="s">
        <v>0</v>
      </c>
      <c r="C354" s="3" t="s">
        <v>150</v>
      </c>
      <c r="D354" s="3" t="str">
        <f t="shared" si="5"/>
        <v>1621 S Grand Ave , Los Angeles, CA</v>
      </c>
      <c r="E354" s="3" t="s">
        <v>151</v>
      </c>
      <c r="F354" s="3" t="s">
        <v>152</v>
      </c>
      <c r="G354" s="3" t="s">
        <v>340</v>
      </c>
      <c r="H354" s="6" t="s">
        <v>726</v>
      </c>
      <c r="I354">
        <v>34.035285899999998</v>
      </c>
      <c r="J354">
        <v>-118.267067</v>
      </c>
    </row>
    <row r="355" spans="1:10" x14ac:dyDescent="0.3">
      <c r="A355" s="4" t="s">
        <v>28</v>
      </c>
      <c r="B355" s="4" t="s">
        <v>28</v>
      </c>
      <c r="C355" s="4"/>
      <c r="D355" s="4"/>
      <c r="E355" s="4" t="s">
        <v>28</v>
      </c>
      <c r="F355" s="4"/>
      <c r="G355" s="4" t="s">
        <v>28</v>
      </c>
    </row>
  </sheetData>
  <sortState ref="A3:F353">
    <sortCondition ref="F3:F353"/>
  </sortState>
  <phoneticPr fontId="0" type="noConversion"/>
  <conditionalFormatting sqref="D2:D354">
    <cfRule type="containsText" dxfId="1" priority="2" operator="containsText" text="&amp;">
      <formula>NOT(ISERROR(SEARCH("&amp;",D2)))</formula>
    </cfRule>
  </conditionalFormatting>
  <pageMargins left="0.25" right="0.25" top="0.75" bottom="0.75" header="0.3" footer="0.3"/>
  <pageSetup scale="9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E735A02-A564-4FC3-BDBE-F43E3D53C3B8}">
            <xm:f>NOT(ISERROR(SEARCH("-",D2)))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CRA/LA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jestrada</dc:creator>
  <cp:lastModifiedBy>Shmel Graham</cp:lastModifiedBy>
  <cp:lastPrinted>2012-01-10T23:23:06Z</cp:lastPrinted>
  <dcterms:created xsi:type="dcterms:W3CDTF">2012-01-10T23:12:53Z</dcterms:created>
  <dcterms:modified xsi:type="dcterms:W3CDTF">2015-12-07T08:20:41Z</dcterms:modified>
</cp:coreProperties>
</file>