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560" yWindow="560" windowWidth="25040" windowHeight="16980" tabRatio="500"/>
  </bookViews>
  <sheets>
    <sheet name="Лист1" sheetId="1" r:id="rId1"/>
  </sheets>
  <externalReferences>
    <externalReference r:id="rId2"/>
  </externalReferenc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19" i="1" l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<sst xmlns="http://schemas.openxmlformats.org/spreadsheetml/2006/main" count="120" uniqueCount="120">
  <si>
    <t>Объем инвестиций в млн, 2018</t>
  </si>
  <si>
    <t>E-commerce</t>
  </si>
  <si>
    <t>E-health</t>
  </si>
  <si>
    <t>Artificial Intelligence</t>
  </si>
  <si>
    <t>Cloud</t>
  </si>
  <si>
    <t>Blockchain</t>
  </si>
  <si>
    <t>Robotics</t>
  </si>
  <si>
    <t>Sharing economy</t>
  </si>
  <si>
    <t>Computational biology</t>
  </si>
  <si>
    <t>Smart grid</t>
  </si>
  <si>
    <t>Data Mining</t>
  </si>
  <si>
    <t>Information Security</t>
  </si>
  <si>
    <t>Data intensive processing</t>
  </si>
  <si>
    <t>Autonomous vehicles</t>
  </si>
  <si>
    <t>Advertising</t>
  </si>
  <si>
    <t>Energy efficiency</t>
  </si>
  <si>
    <t>Social Media</t>
  </si>
  <si>
    <t>Computer games</t>
  </si>
  <si>
    <t>Mobile networks</t>
  </si>
  <si>
    <t>Open Source</t>
  </si>
  <si>
    <t>Internet of Things</t>
  </si>
  <si>
    <t>Computer vision</t>
  </si>
  <si>
    <t>Cancer research</t>
  </si>
  <si>
    <t>Massive Open Online Courses</t>
  </si>
  <si>
    <t>Android</t>
  </si>
  <si>
    <t>Social Networks</t>
  </si>
  <si>
    <t>Unmanned Aerial Vehicles</t>
  </si>
  <si>
    <t>IOS</t>
  </si>
  <si>
    <t>Smart Cities</t>
  </si>
  <si>
    <t>Peer-to-Peer</t>
  </si>
  <si>
    <t>Mobile platforms</t>
  </si>
  <si>
    <t>Collaboration</t>
  </si>
  <si>
    <t>Face recognition</t>
  </si>
  <si>
    <t>Web-based interaction</t>
  </si>
  <si>
    <t>Crowdsourcing</t>
  </si>
  <si>
    <t>Information Retrieval</t>
  </si>
  <si>
    <t>4G</t>
  </si>
  <si>
    <t>Wearable computing</t>
  </si>
  <si>
    <t>Augmented reality</t>
  </si>
  <si>
    <t>GIS</t>
  </si>
  <si>
    <t>Smart Home</t>
  </si>
  <si>
    <t>Virtual reality</t>
  </si>
  <si>
    <t>Availability</t>
  </si>
  <si>
    <t>Satellite</t>
  </si>
  <si>
    <t>GPS</t>
  </si>
  <si>
    <t>Software development process</t>
  </si>
  <si>
    <t>LCD</t>
  </si>
  <si>
    <t>E-government</t>
  </si>
  <si>
    <t>mHealth</t>
  </si>
  <si>
    <t>Information visualisation</t>
  </si>
  <si>
    <t>Human-Computer Interaction</t>
  </si>
  <si>
    <t>Virtualization</t>
  </si>
  <si>
    <t>User behavior</t>
  </si>
  <si>
    <t>3D Printing</t>
  </si>
  <si>
    <t>Geospatial</t>
  </si>
  <si>
    <t>Semiconductors</t>
  </si>
  <si>
    <t>Optical network</t>
  </si>
  <si>
    <t>Data center networks</t>
  </si>
  <si>
    <t>Speech recognition</t>
  </si>
  <si>
    <t>Knowledge Management</t>
  </si>
  <si>
    <t>Wimax</t>
  </si>
  <si>
    <t>Biometric</t>
  </si>
  <si>
    <t>Touch screens</t>
  </si>
  <si>
    <t>Gamification</t>
  </si>
  <si>
    <t>Remote sensing</t>
  </si>
  <si>
    <t>GPU Computing</t>
  </si>
  <si>
    <t>LPWAN</t>
  </si>
  <si>
    <t>Business process management</t>
  </si>
  <si>
    <t>Embedded systems</t>
  </si>
  <si>
    <t>Quantum Technology</t>
  </si>
  <si>
    <t>Distributed databases</t>
  </si>
  <si>
    <t>TOR</t>
  </si>
  <si>
    <t>Cryptography</t>
  </si>
  <si>
    <t>Head-mounted display</t>
  </si>
  <si>
    <t>Semantic Web</t>
  </si>
  <si>
    <t>Data Storage</t>
  </si>
  <si>
    <t>RFID</t>
  </si>
  <si>
    <t>Alarming systems</t>
  </si>
  <si>
    <t>Nosql</t>
  </si>
  <si>
    <t>5G</t>
  </si>
  <si>
    <t>Mobile cloud computing</t>
  </si>
  <si>
    <t>Microwave</t>
  </si>
  <si>
    <t>Fog computing</t>
  </si>
  <si>
    <t>Wide Band</t>
  </si>
  <si>
    <t>SDN</t>
  </si>
  <si>
    <t>3D Imaging</t>
  </si>
  <si>
    <t>Clinical decision support</t>
  </si>
  <si>
    <t>Ultra Wide Band</t>
  </si>
  <si>
    <t>Domain name system</t>
  </si>
  <si>
    <t>Relational databases</t>
  </si>
  <si>
    <t>Biosensors</t>
  </si>
  <si>
    <t>Software-defined infrastructure</t>
  </si>
  <si>
    <t>Gesture recognition</t>
  </si>
  <si>
    <t>FPGA</t>
  </si>
  <si>
    <t>Persuasive technology</t>
  </si>
  <si>
    <t>Natural user interfaces</t>
  </si>
  <si>
    <t>Vehicular ad-hoc network</t>
  </si>
  <si>
    <t>E-paper</t>
  </si>
  <si>
    <t>Indoor positioning</t>
  </si>
  <si>
    <t>Human-centered computing</t>
  </si>
  <si>
    <t>De-identification</t>
  </si>
  <si>
    <t>Expert systems</t>
  </si>
  <si>
    <t>WLAN</t>
  </si>
  <si>
    <t>Haptic devices</t>
  </si>
  <si>
    <t>Ad-hoc Networks</t>
  </si>
  <si>
    <t>Bibliometric analysis</t>
  </si>
  <si>
    <t>Body area network</t>
  </si>
  <si>
    <t>Cognitive radio</t>
  </si>
  <si>
    <t>Cyber-physical systems</t>
  </si>
  <si>
    <t>Gaming machines</t>
  </si>
  <si>
    <t>Hypersonic flight vehicle</t>
  </si>
  <si>
    <t>Information-centric networking</t>
  </si>
  <si>
    <t>Internet addiction</t>
  </si>
  <si>
    <t>Narrow Band</t>
  </si>
  <si>
    <t>Nurbs</t>
  </si>
  <si>
    <t>Power optimization</t>
  </si>
  <si>
    <t>Sociotechnical systems</t>
  </si>
  <si>
    <t>Telepresence</t>
  </si>
  <si>
    <t>Video processing</t>
  </si>
  <si>
    <t>Тренд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</si>
</sst>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0"/>
      <color theme="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hair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/>
      <protection locked="0"/>
    </xf>
    <xf numFmtId="0" fontId="2" fillId="2" borderId="2" xfId="1" applyNumberFormat="1" applyFont="1" applyFill="1" applyBorder="1" applyAlignment="1" applyProtection="1">
      <alignment horizontal="center" vertical="center"/>
      <protection locked="0"/>
    </xf>
    <xf numFmtId="3" fontId="1" fillId="0" borderId="3" xfId="2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ta_17.05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ain"/>
      <sheetName val="МЖЦ"/>
      <sheetName val="мжц data"/>
    </sheetNames>
    <sheetDataSet>
      <sheetData sheetId="0"/>
      <sheetData sheetId="1"/>
      <sheetData sheetId="2">
        <row r="3">
          <cell r="A3" t="str">
            <v>E-commerce</v>
          </cell>
          <cell r="B3">
            <v>49389.78630499998</v>
          </cell>
        </row>
        <row r="4">
          <cell r="A4" t="str">
            <v>E-health</v>
          </cell>
          <cell r="B4">
            <v>28335.85155399999</v>
          </cell>
        </row>
        <row r="5">
          <cell r="A5" t="str">
            <v>Artificial Intelligence</v>
          </cell>
          <cell r="B5">
            <v>21958.491952</v>
          </cell>
        </row>
        <row r="6">
          <cell r="A6" t="str">
            <v>Cloud</v>
          </cell>
          <cell r="B6">
            <v>20996.718776999998</v>
          </cell>
        </row>
        <row r="7">
          <cell r="A7" t="str">
            <v>Blockchain</v>
          </cell>
          <cell r="B7">
            <v>14004.446696000001</v>
          </cell>
        </row>
        <row r="8">
          <cell r="A8" t="str">
            <v>Robotics</v>
          </cell>
          <cell r="B8">
            <v>12993.206292000001</v>
          </cell>
        </row>
        <row r="9">
          <cell r="A9" t="str">
            <v>Sharing economy</v>
          </cell>
          <cell r="B9">
            <v>12424.394898</v>
          </cell>
        </row>
        <row r="10">
          <cell r="A10" t="str">
            <v>Computational biology</v>
          </cell>
          <cell r="B10">
            <v>11891.241467</v>
          </cell>
        </row>
        <row r="11">
          <cell r="A11" t="str">
            <v>Smart grid</v>
          </cell>
          <cell r="B11">
            <v>10998.948965</v>
          </cell>
        </row>
        <row r="12">
          <cell r="A12" t="str">
            <v>Data Mining</v>
          </cell>
          <cell r="B12">
            <v>10779.233976</v>
          </cell>
        </row>
        <row r="13">
          <cell r="A13" t="str">
            <v>Information Security</v>
          </cell>
          <cell r="B13">
            <v>10441.758752000011</v>
          </cell>
        </row>
        <row r="14">
          <cell r="A14" t="str">
            <v>Data intensive processing</v>
          </cell>
          <cell r="B14">
            <v>10254.48412599999</v>
          </cell>
        </row>
        <row r="15">
          <cell r="A15" t="str">
            <v>Autonomous vehicles</v>
          </cell>
          <cell r="B15">
            <v>10075.430705999999</v>
          </cell>
        </row>
        <row r="16">
          <cell r="A16" t="str">
            <v>Advertising</v>
          </cell>
          <cell r="B16">
            <v>9632.4267700000019</v>
          </cell>
        </row>
        <row r="17">
          <cell r="A17" t="str">
            <v>Energy efficiency</v>
          </cell>
          <cell r="B17">
            <v>9194.7311239999981</v>
          </cell>
        </row>
        <row r="18">
          <cell r="A18" t="str">
            <v>Social Media</v>
          </cell>
          <cell r="B18">
            <v>7621.1108269999968</v>
          </cell>
        </row>
        <row r="19">
          <cell r="A19" t="str">
            <v>Computer games</v>
          </cell>
          <cell r="B19">
            <v>6684.0794840000008</v>
          </cell>
        </row>
        <row r="20">
          <cell r="A20" t="str">
            <v>Mobile networks</v>
          </cell>
          <cell r="B20">
            <v>5604.6833100000003</v>
          </cell>
        </row>
        <row r="21">
          <cell r="A21" t="str">
            <v>Open Source</v>
          </cell>
          <cell r="B21">
            <v>5529.2175639999987</v>
          </cell>
        </row>
        <row r="22">
          <cell r="A22" t="str">
            <v>Internet of Things</v>
          </cell>
          <cell r="B22">
            <v>5401.6215870000042</v>
          </cell>
        </row>
        <row r="23">
          <cell r="A23" t="str">
            <v>Computer vision</v>
          </cell>
          <cell r="B23">
            <v>5081.940216</v>
          </cell>
        </row>
        <row r="24">
          <cell r="A24" t="str">
            <v>Cancer research</v>
          </cell>
          <cell r="B24">
            <v>4209.2537969999976</v>
          </cell>
        </row>
        <row r="25">
          <cell r="A25" t="str">
            <v>Massive Open Online Courses</v>
          </cell>
          <cell r="B25">
            <v>4135.3110780000025</v>
          </cell>
        </row>
        <row r="26">
          <cell r="A26" t="str">
            <v>Android</v>
          </cell>
          <cell r="B26">
            <v>4016.4251300000001</v>
          </cell>
        </row>
        <row r="27">
          <cell r="A27" t="str">
            <v>Social Networks</v>
          </cell>
          <cell r="B27">
            <v>3757.5089829999979</v>
          </cell>
        </row>
        <row r="28">
          <cell r="A28" t="str">
            <v>Unmanned Aerial Vehicles</v>
          </cell>
          <cell r="B28">
            <v>3561.765828000001</v>
          </cell>
        </row>
        <row r="29">
          <cell r="A29" t="str">
            <v>IOS</v>
          </cell>
          <cell r="B29">
            <v>3258.335106</v>
          </cell>
        </row>
        <row r="30">
          <cell r="A30" t="str">
            <v>Smart Cities</v>
          </cell>
          <cell r="B30">
            <v>2774.4280800000001</v>
          </cell>
        </row>
        <row r="31">
          <cell r="A31" t="str">
            <v>Peer-to-Peer</v>
          </cell>
          <cell r="B31">
            <v>2751.1216540000009</v>
          </cell>
        </row>
        <row r="32">
          <cell r="A32" t="str">
            <v>Mobile platforms</v>
          </cell>
          <cell r="B32">
            <v>2641.8232600000001</v>
          </cell>
        </row>
        <row r="33">
          <cell r="A33" t="str">
            <v>Collaboration</v>
          </cell>
          <cell r="B33">
            <v>2589.924062</v>
          </cell>
        </row>
        <row r="34">
          <cell r="A34" t="str">
            <v>Face recognition</v>
          </cell>
          <cell r="B34">
            <v>2467.9300619999999</v>
          </cell>
        </row>
        <row r="35">
          <cell r="A35" t="str">
            <v>Web-based interaction</v>
          </cell>
          <cell r="B35">
            <v>2233.1666209999989</v>
          </cell>
        </row>
        <row r="36">
          <cell r="A36" t="str">
            <v>Crowdsourcing</v>
          </cell>
          <cell r="B36">
            <v>2108.5518290000009</v>
          </cell>
        </row>
        <row r="37">
          <cell r="A37" t="str">
            <v>Information Retrieval</v>
          </cell>
          <cell r="B37">
            <v>1755.9197900000011</v>
          </cell>
        </row>
        <row r="38">
          <cell r="A38" t="str">
            <v>4G</v>
          </cell>
          <cell r="B38">
            <v>1536.3341829999999</v>
          </cell>
        </row>
        <row r="39">
          <cell r="A39" t="str">
            <v>Wearable computing</v>
          </cell>
          <cell r="B39">
            <v>1481.4893489999999</v>
          </cell>
        </row>
        <row r="40">
          <cell r="A40" t="str">
            <v>Augmented reality</v>
          </cell>
          <cell r="B40">
            <v>1375.8811089999999</v>
          </cell>
        </row>
        <row r="41">
          <cell r="A41" t="str">
            <v>GIS</v>
          </cell>
          <cell r="B41">
            <v>1324.1617060000001</v>
          </cell>
        </row>
        <row r="42">
          <cell r="A42" t="str">
            <v>Smart Home</v>
          </cell>
          <cell r="B42">
            <v>1043.6258660000001</v>
          </cell>
        </row>
        <row r="43">
          <cell r="A43" t="str">
            <v>Virtual reality</v>
          </cell>
          <cell r="B43">
            <v>940.89953199999991</v>
          </cell>
        </row>
        <row r="44">
          <cell r="A44" t="str">
            <v>Availability</v>
          </cell>
          <cell r="B44">
            <v>926.45243500000004</v>
          </cell>
        </row>
        <row r="45">
          <cell r="A45" t="str">
            <v>Satellite</v>
          </cell>
          <cell r="B45">
            <v>807.80192</v>
          </cell>
        </row>
        <row r="46">
          <cell r="A46" t="str">
            <v>GPS</v>
          </cell>
          <cell r="B46">
            <v>733.88646500000004</v>
          </cell>
        </row>
        <row r="47">
          <cell r="A47" t="str">
            <v>Software development process</v>
          </cell>
          <cell r="B47">
            <v>637.91956700000014</v>
          </cell>
        </row>
        <row r="48">
          <cell r="A48" t="str">
            <v>LCD</v>
          </cell>
          <cell r="B48">
            <v>628.24180000000001</v>
          </cell>
        </row>
        <row r="49">
          <cell r="A49" t="str">
            <v>E-government</v>
          </cell>
          <cell r="B49">
            <v>587.07545100000004</v>
          </cell>
        </row>
        <row r="50">
          <cell r="A50" t="str">
            <v>mHealth</v>
          </cell>
          <cell r="B50">
            <v>552.28913799999987</v>
          </cell>
        </row>
        <row r="51">
          <cell r="A51" t="str">
            <v>Information visualisation</v>
          </cell>
          <cell r="B51">
            <v>526.94091700000001</v>
          </cell>
        </row>
        <row r="52">
          <cell r="A52" t="str">
            <v>Human-Computer Interaction</v>
          </cell>
          <cell r="B52">
            <v>514.71854000000008</v>
          </cell>
        </row>
        <row r="53">
          <cell r="A53" t="str">
            <v>Virtualization</v>
          </cell>
          <cell r="B53">
            <v>509.78701000000001</v>
          </cell>
        </row>
        <row r="54">
          <cell r="A54" t="str">
            <v>User behavior</v>
          </cell>
          <cell r="B54">
            <v>402.499189</v>
          </cell>
        </row>
        <row r="55">
          <cell r="A55" t="str">
            <v>3D Printing</v>
          </cell>
          <cell r="B55">
            <v>375.91330800000009</v>
          </cell>
        </row>
        <row r="56">
          <cell r="A56" t="str">
            <v>Geospatial</v>
          </cell>
          <cell r="B56">
            <v>338.23628000000002</v>
          </cell>
        </row>
        <row r="57">
          <cell r="A57" t="str">
            <v>Semiconductors</v>
          </cell>
          <cell r="B57">
            <v>297.29425600000008</v>
          </cell>
        </row>
        <row r="58">
          <cell r="A58" t="str">
            <v>Optical network</v>
          </cell>
          <cell r="B58">
            <v>293.65042699999998</v>
          </cell>
        </row>
        <row r="59">
          <cell r="A59" t="str">
            <v>Data center networks</v>
          </cell>
          <cell r="B59">
            <v>290.15608800000001</v>
          </cell>
        </row>
        <row r="60">
          <cell r="A60" t="str">
            <v>Speech recognition</v>
          </cell>
          <cell r="B60">
            <v>280.81451199999998</v>
          </cell>
        </row>
        <row r="61">
          <cell r="A61" t="str">
            <v>Knowledge Management</v>
          </cell>
          <cell r="B61">
            <v>278.25814600000001</v>
          </cell>
        </row>
        <row r="62">
          <cell r="A62" t="str">
            <v>Wimax</v>
          </cell>
          <cell r="B62">
            <v>273.90361200000001</v>
          </cell>
        </row>
        <row r="63">
          <cell r="A63" t="str">
            <v>Biometric</v>
          </cell>
          <cell r="B63">
            <v>249.50885099999999</v>
          </cell>
        </row>
        <row r="64">
          <cell r="A64" t="str">
            <v>Touch screens</v>
          </cell>
          <cell r="B64">
            <v>248.17420000000001</v>
          </cell>
        </row>
        <row r="65">
          <cell r="A65" t="str">
            <v>Gamification</v>
          </cell>
          <cell r="B65">
            <v>179.589189</v>
          </cell>
        </row>
        <row r="66">
          <cell r="A66" t="str">
            <v>Remote sensing</v>
          </cell>
          <cell r="B66">
            <v>173.86199999999999</v>
          </cell>
        </row>
        <row r="67">
          <cell r="A67" t="str">
            <v>GPU Computing</v>
          </cell>
          <cell r="B67">
            <v>168.286237</v>
          </cell>
        </row>
        <row r="68">
          <cell r="A68" t="str">
            <v>LPWAN</v>
          </cell>
          <cell r="B68">
            <v>140.48931999999999</v>
          </cell>
        </row>
        <row r="69">
          <cell r="A69" t="str">
            <v>Business process management</v>
          </cell>
          <cell r="B69">
            <v>135.72380699999999</v>
          </cell>
        </row>
        <row r="70">
          <cell r="A70" t="str">
            <v>Embedded systems</v>
          </cell>
          <cell r="B70">
            <v>122.237138</v>
          </cell>
        </row>
        <row r="71">
          <cell r="A71" t="str">
            <v>Quantum Technology</v>
          </cell>
          <cell r="B71">
            <v>120.184704</v>
          </cell>
        </row>
        <row r="72">
          <cell r="A72" t="str">
            <v>Distributed databases</v>
          </cell>
          <cell r="B72">
            <v>107.358307</v>
          </cell>
        </row>
        <row r="73">
          <cell r="A73" t="str">
            <v>TOR</v>
          </cell>
          <cell r="B73">
            <v>102.242086</v>
          </cell>
        </row>
        <row r="74">
          <cell r="A74" t="str">
            <v>Cryptography</v>
          </cell>
          <cell r="B74">
            <v>101.623333</v>
          </cell>
        </row>
        <row r="75">
          <cell r="A75" t="str">
            <v>Head-mounted display</v>
          </cell>
          <cell r="B75">
            <v>100</v>
          </cell>
        </row>
        <row r="76">
          <cell r="A76" t="str">
            <v>Semantic Web</v>
          </cell>
          <cell r="B76">
            <v>97.743342999999996</v>
          </cell>
        </row>
        <row r="77">
          <cell r="A77" t="str">
            <v>Data Storage</v>
          </cell>
          <cell r="B77">
            <v>93</v>
          </cell>
        </row>
        <row r="78">
          <cell r="A78" t="str">
            <v>RFID</v>
          </cell>
          <cell r="B78">
            <v>79.21446499999999</v>
          </cell>
        </row>
        <row r="79">
          <cell r="A79" t="str">
            <v>Alarming systems</v>
          </cell>
          <cell r="B79">
            <v>66.904717000000005</v>
          </cell>
        </row>
        <row r="80">
          <cell r="A80" t="str">
            <v>Nosql</v>
          </cell>
          <cell r="B80">
            <v>59.155461000000003</v>
          </cell>
        </row>
        <row r="81">
          <cell r="A81" t="str">
            <v>5G</v>
          </cell>
          <cell r="B81">
            <v>56.7</v>
          </cell>
        </row>
        <row r="82">
          <cell r="A82" t="str">
            <v>Mobile cloud computing</v>
          </cell>
          <cell r="B82">
            <v>50.2</v>
          </cell>
        </row>
        <row r="83">
          <cell r="A83" t="str">
            <v>Microwave</v>
          </cell>
          <cell r="B83">
            <v>48.062409000000002</v>
          </cell>
        </row>
        <row r="84">
          <cell r="A84" t="str">
            <v>Fog computing</v>
          </cell>
          <cell r="B84">
            <v>45.536703000000003</v>
          </cell>
        </row>
        <row r="85">
          <cell r="A85" t="str">
            <v>Wide Band</v>
          </cell>
          <cell r="B85">
            <v>42</v>
          </cell>
        </row>
        <row r="86">
          <cell r="A86" t="str">
            <v>SDN</v>
          </cell>
          <cell r="B86">
            <v>33.790010000000002</v>
          </cell>
        </row>
        <row r="87">
          <cell r="A87" t="str">
            <v>3D Imaging</v>
          </cell>
          <cell r="B87">
            <v>32.629262999999987</v>
          </cell>
        </row>
        <row r="88">
          <cell r="A88" t="str">
            <v>Clinical decision support</v>
          </cell>
          <cell r="B88">
            <v>31.879992000000001</v>
          </cell>
        </row>
        <row r="89">
          <cell r="A89" t="str">
            <v>Ultra Wide Band</v>
          </cell>
          <cell r="B89">
            <v>30</v>
          </cell>
        </row>
        <row r="90">
          <cell r="A90" t="str">
            <v>Domain name system</v>
          </cell>
          <cell r="B90">
            <v>29.783132999999999</v>
          </cell>
        </row>
        <row r="91">
          <cell r="A91" t="str">
            <v>Relational databases</v>
          </cell>
          <cell r="B91">
            <v>27.4</v>
          </cell>
        </row>
        <row r="92">
          <cell r="A92" t="str">
            <v>Biosensors</v>
          </cell>
          <cell r="B92">
            <v>26.842472999999998</v>
          </cell>
        </row>
        <row r="93">
          <cell r="A93" t="str">
            <v>Software-defined infrastructure</v>
          </cell>
          <cell r="B93">
            <v>26.5</v>
          </cell>
        </row>
        <row r="94">
          <cell r="A94" t="str">
            <v>Gesture recognition</v>
          </cell>
          <cell r="B94">
            <v>22.433869000000001</v>
          </cell>
        </row>
        <row r="95">
          <cell r="A95" t="str">
            <v>FPGA</v>
          </cell>
          <cell r="B95">
            <v>21.625608</v>
          </cell>
        </row>
        <row r="96">
          <cell r="A96" t="str">
            <v>Persuasive technology</v>
          </cell>
          <cell r="B96">
            <v>17.245951999999999</v>
          </cell>
        </row>
        <row r="97">
          <cell r="A97" t="str">
            <v>Natural user interfaces</v>
          </cell>
          <cell r="B97">
            <v>12.4</v>
          </cell>
        </row>
        <row r="98">
          <cell r="A98" t="str">
            <v>Vehicular ad-hoc network</v>
          </cell>
          <cell r="B98">
            <v>10</v>
          </cell>
        </row>
        <row r="99">
          <cell r="A99" t="str">
            <v>E-paper</v>
          </cell>
          <cell r="B99">
            <v>9</v>
          </cell>
        </row>
        <row r="100">
          <cell r="A100" t="str">
            <v>Indoor positioning</v>
          </cell>
          <cell r="B100">
            <v>8.9978499999999997</v>
          </cell>
        </row>
        <row r="101">
          <cell r="A101" t="str">
            <v>Human-centered computing</v>
          </cell>
          <cell r="B101">
            <v>6.7635160000000001</v>
          </cell>
        </row>
        <row r="102">
          <cell r="A102" t="str">
            <v>De-identification</v>
          </cell>
          <cell r="B102">
            <v>3.2604000000000002</v>
          </cell>
        </row>
        <row r="103">
          <cell r="A103" t="str">
            <v>Expert systems</v>
          </cell>
          <cell r="B103">
            <v>2.473398</v>
          </cell>
        </row>
        <row r="104">
          <cell r="A104" t="str">
            <v>WLAN</v>
          </cell>
          <cell r="B104">
            <v>1.74</v>
          </cell>
        </row>
        <row r="105">
          <cell r="A105" t="str">
            <v>Haptic devices</v>
          </cell>
          <cell r="B105">
            <v>1.6070709999999999</v>
          </cell>
        </row>
        <row r="106">
          <cell r="A106" t="str">
            <v>Ad-hoc Networks</v>
          </cell>
          <cell r="B106">
            <v>1.2329540000000001</v>
          </cell>
        </row>
        <row r="107">
          <cell r="A107" t="str">
            <v>Bibliometric analysis</v>
          </cell>
          <cell r="B107">
            <v>0</v>
          </cell>
        </row>
        <row r="108">
          <cell r="A108" t="str">
            <v>Body area network</v>
          </cell>
          <cell r="B108">
            <v>0</v>
          </cell>
        </row>
        <row r="109">
          <cell r="A109" t="str">
            <v>Cognitive radio</v>
          </cell>
          <cell r="B109">
            <v>0</v>
          </cell>
        </row>
        <row r="110">
          <cell r="A110" t="str">
            <v>Cyber-physical systems</v>
          </cell>
          <cell r="B110">
            <v>0</v>
          </cell>
        </row>
        <row r="111">
          <cell r="A111" t="str">
            <v>Gaming machines</v>
          </cell>
          <cell r="B111">
            <v>0</v>
          </cell>
        </row>
        <row r="112">
          <cell r="A112" t="str">
            <v>Hypersonic flight vehicle</v>
          </cell>
          <cell r="B112">
            <v>0</v>
          </cell>
        </row>
        <row r="113">
          <cell r="A113" t="str">
            <v>Information-centric networking</v>
          </cell>
          <cell r="B113">
            <v>0</v>
          </cell>
        </row>
        <row r="114">
          <cell r="A114" t="str">
            <v>Internet addiction</v>
          </cell>
          <cell r="B114">
            <v>0</v>
          </cell>
        </row>
        <row r="115">
          <cell r="A115" t="str">
            <v>Nurbs</v>
          </cell>
          <cell r="B115">
            <v>0</v>
          </cell>
        </row>
        <row r="116">
          <cell r="A116" t="str">
            <v>Power optimization</v>
          </cell>
          <cell r="B116">
            <v>0</v>
          </cell>
        </row>
        <row r="117">
          <cell r="A117" t="str">
            <v>Sociotechnical systems</v>
          </cell>
          <cell r="B117">
            <v>0</v>
          </cell>
        </row>
        <row r="118">
          <cell r="A118" t="str">
            <v>Telepresence</v>
          </cell>
          <cell r="B118">
            <v>0</v>
          </cell>
        </row>
        <row r="119">
          <cell r="A119" t="str">
            <v>Video processing</v>
          </cell>
          <cell r="B119">
            <v>0</v>
          </cell>
        </row>
        <row r="120">
          <cell r="A120" t="str">
            <v>Narrow Band</v>
          </cell>
          <cell r="B120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9"/>
  <sheetViews>
    <sheetView tabSelected="1" workbookViewId="0">
      <selection activeCell="D6" sqref="D6"/>
    </sheetView>
  </sheetViews>
  <sheetFormatPr baseColWidth="10" defaultRowHeight="15" x14ac:dyDescent="0"/>
  <cols>
    <col min="1" max="2" width="27.1640625" bestFit="1" customWidth="1"/>
  </cols>
  <sheetData>
    <row r="1" spans="1:2">
      <c r="A1" s="1" t="s">
        <v>119</v>
      </c>
      <c r="B1" s="2" t="s">
        <v>0</v>
      </c>
    </row>
    <row r="2" spans="1:2">
      <c r="A2" t="s">
        <v>1</v>
      </c>
      <c r="B2" s="3">
        <f>VLOOKUP(A2,'[1]мжц data'!$A$3:$B$120,2,)</f>
        <v>49389.78630499998</v>
      </c>
    </row>
    <row r="3" spans="1:2">
      <c r="A3" t="s">
        <v>2</v>
      </c>
      <c r="B3" s="3">
        <f>VLOOKUP(A3,'[1]мжц data'!$A$3:$B$120,2,)</f>
        <v>28335.85155399999</v>
      </c>
    </row>
    <row r="4" spans="1:2">
      <c r="A4" t="s">
        <v>3</v>
      </c>
      <c r="B4" s="3">
        <f>VLOOKUP(A4,'[1]мжц data'!$A$3:$B$120,2,)</f>
        <v>21958.491952</v>
      </c>
    </row>
    <row r="5" spans="1:2">
      <c r="A5" t="s">
        <v>4</v>
      </c>
      <c r="B5" s="3">
        <f>VLOOKUP(A5,'[1]мжц data'!$A$3:$B$120,2,)</f>
        <v>20996.718776999998</v>
      </c>
    </row>
    <row r="6" spans="1:2">
      <c r="A6" t="s">
        <v>5</v>
      </c>
      <c r="B6" s="3">
        <f>VLOOKUP(A6,'[1]мжц data'!$A$3:$B$120,2,)</f>
        <v>14004.446696000001</v>
      </c>
    </row>
    <row r="7" spans="1:2">
      <c r="A7" t="s">
        <v>6</v>
      </c>
      <c r="B7" s="3">
        <f>VLOOKUP(A7,'[1]мжц data'!$A$3:$B$120,2,)</f>
        <v>12993.206292000001</v>
      </c>
    </row>
    <row r="8" spans="1:2">
      <c r="A8" t="s">
        <v>7</v>
      </c>
      <c r="B8" s="3">
        <f>VLOOKUP(A8,'[1]мжц data'!$A$3:$B$120,2,)</f>
        <v>12424.394898</v>
      </c>
    </row>
    <row r="9" spans="1:2">
      <c r="A9" t="s">
        <v>8</v>
      </c>
      <c r="B9" s="3">
        <f>VLOOKUP(A9,'[1]мжц data'!$A$3:$B$120,2,)</f>
        <v>11891.241467</v>
      </c>
    </row>
    <row r="10" spans="1:2">
      <c r="A10" t="s">
        <v>9</v>
      </c>
      <c r="B10" s="3">
        <f>VLOOKUP(A10,'[1]мжц data'!$A$3:$B$120,2,)</f>
        <v>10998.948965</v>
      </c>
    </row>
    <row r="11" spans="1:2">
      <c r="A11" t="s">
        <v>10</v>
      </c>
      <c r="B11" s="3">
        <f>VLOOKUP(A11,'[1]мжц data'!$A$3:$B$120,2,)</f>
        <v>10779.233976</v>
      </c>
    </row>
    <row r="12" spans="1:2">
      <c r="A12" t="s">
        <v>11</v>
      </c>
      <c r="B12" s="3">
        <f>VLOOKUP(A12,'[1]мжц data'!$A$3:$B$120,2,)</f>
        <v>10441.758752000011</v>
      </c>
    </row>
    <row r="13" spans="1:2">
      <c r="A13" t="s">
        <v>12</v>
      </c>
      <c r="B13" s="3">
        <f>VLOOKUP(A13,'[1]мжц data'!$A$3:$B$120,2,)</f>
        <v>10254.48412599999</v>
      </c>
    </row>
    <row r="14" spans="1:2">
      <c r="A14" t="s">
        <v>13</v>
      </c>
      <c r="B14" s="3">
        <f>VLOOKUP(A14,'[1]мжц data'!$A$3:$B$120,2,)</f>
        <v>10075.430705999999</v>
      </c>
    </row>
    <row r="15" spans="1:2">
      <c r="A15" t="s">
        <v>14</v>
      </c>
      <c r="B15" s="3">
        <f>VLOOKUP(A15,'[1]мжц data'!$A$3:$B$120,2,)</f>
        <v>9632.4267700000019</v>
      </c>
    </row>
    <row r="16" spans="1:2">
      <c r="A16" t="s">
        <v>15</v>
      </c>
      <c r="B16" s="3">
        <f>VLOOKUP(A16,'[1]мжц data'!$A$3:$B$120,2,)</f>
        <v>9194.7311239999981</v>
      </c>
    </row>
    <row r="17" spans="1:2">
      <c r="A17" t="s">
        <v>16</v>
      </c>
      <c r="B17" s="3">
        <f>VLOOKUP(A17,'[1]мжц data'!$A$3:$B$120,2,)</f>
        <v>7621.1108269999968</v>
      </c>
    </row>
    <row r="18" spans="1:2">
      <c r="A18" t="s">
        <v>17</v>
      </c>
      <c r="B18" s="3">
        <f>VLOOKUP(A18,'[1]мжц data'!$A$3:$B$120,2,)</f>
        <v>6684.0794840000008</v>
      </c>
    </row>
    <row r="19" spans="1:2">
      <c r="A19" t="s">
        <v>18</v>
      </c>
      <c r="B19" s="3">
        <f>VLOOKUP(A19,'[1]мжц data'!$A$3:$B$120,2,)</f>
        <v>5604.6833100000003</v>
      </c>
    </row>
    <row r="20" spans="1:2">
      <c r="A20" t="s">
        <v>19</v>
      </c>
      <c r="B20" s="3">
        <f>VLOOKUP(A20,'[1]мжц data'!$A$3:$B$120,2,)</f>
        <v>5529.2175639999987</v>
      </c>
    </row>
    <row r="21" spans="1:2">
      <c r="A21" t="s">
        <v>20</v>
      </c>
      <c r="B21" s="3">
        <f>VLOOKUP(A21,'[1]мжц data'!$A$3:$B$120,2,)</f>
        <v>5401.6215870000042</v>
      </c>
    </row>
    <row r="22" spans="1:2">
      <c r="A22" t="s">
        <v>21</v>
      </c>
      <c r="B22" s="3">
        <f>VLOOKUP(A22,'[1]мжц data'!$A$3:$B$120,2,)</f>
        <v>5081.940216</v>
      </c>
    </row>
    <row r="23" spans="1:2">
      <c r="A23" t="s">
        <v>22</v>
      </c>
      <c r="B23" s="3">
        <f>VLOOKUP(A23,'[1]мжц data'!$A$3:$B$120,2,)</f>
        <v>4209.2537969999976</v>
      </c>
    </row>
    <row r="24" spans="1:2">
      <c r="A24" t="s">
        <v>23</v>
      </c>
      <c r="B24" s="3">
        <f>VLOOKUP(A24,'[1]мжц data'!$A$3:$B$120,2,)</f>
        <v>4135.3110780000025</v>
      </c>
    </row>
    <row r="25" spans="1:2">
      <c r="A25" t="s">
        <v>24</v>
      </c>
      <c r="B25" s="3">
        <f>VLOOKUP(A25,'[1]мжц data'!$A$3:$B$120,2,)</f>
        <v>4016.4251300000001</v>
      </c>
    </row>
    <row r="26" spans="1:2">
      <c r="A26" t="s">
        <v>25</v>
      </c>
      <c r="B26" s="3">
        <f>VLOOKUP(A26,'[1]мжц data'!$A$3:$B$120,2,)</f>
        <v>3757.5089829999979</v>
      </c>
    </row>
    <row r="27" spans="1:2">
      <c r="A27" t="s">
        <v>26</v>
      </c>
      <c r="B27" s="3">
        <f>VLOOKUP(A27,'[1]мжц data'!$A$3:$B$120,2,)</f>
        <v>3561.765828000001</v>
      </c>
    </row>
    <row r="28" spans="1:2">
      <c r="A28" t="s">
        <v>27</v>
      </c>
      <c r="B28" s="3">
        <f>VLOOKUP(A28,'[1]мжц data'!$A$3:$B$120,2,)</f>
        <v>3258.335106</v>
      </c>
    </row>
    <row r="29" spans="1:2">
      <c r="A29" t="s">
        <v>28</v>
      </c>
      <c r="B29" s="3">
        <f>VLOOKUP(A29,'[1]мжц data'!$A$3:$B$120,2,)</f>
        <v>2774.4280800000001</v>
      </c>
    </row>
    <row r="30" spans="1:2">
      <c r="A30" t="s">
        <v>29</v>
      </c>
      <c r="B30" s="3">
        <f>VLOOKUP(A30,'[1]мжц data'!$A$3:$B$120,2,)</f>
        <v>2751.1216540000009</v>
      </c>
    </row>
    <row r="31" spans="1:2">
      <c r="A31" t="s">
        <v>30</v>
      </c>
      <c r="B31" s="3">
        <f>VLOOKUP(A31,'[1]мжц data'!$A$3:$B$120,2,)</f>
        <v>2641.8232600000001</v>
      </c>
    </row>
    <row r="32" spans="1:2">
      <c r="A32" t="s">
        <v>31</v>
      </c>
      <c r="B32" s="3">
        <f>VLOOKUP(A32,'[1]мжц data'!$A$3:$B$120,2,)</f>
        <v>2589.924062</v>
      </c>
    </row>
    <row r="33" spans="1:2">
      <c r="A33" t="s">
        <v>32</v>
      </c>
      <c r="B33" s="3">
        <f>VLOOKUP(A33,'[1]мжц data'!$A$3:$B$120,2,)</f>
        <v>2467.9300619999999</v>
      </c>
    </row>
    <row r="34" spans="1:2">
      <c r="A34" t="s">
        <v>33</v>
      </c>
      <c r="B34" s="3">
        <f>VLOOKUP(A34,'[1]мжц data'!$A$3:$B$120,2,)</f>
        <v>2233.1666209999989</v>
      </c>
    </row>
    <row r="35" spans="1:2">
      <c r="A35" t="s">
        <v>34</v>
      </c>
      <c r="B35" s="3">
        <f>VLOOKUP(A35,'[1]мжц data'!$A$3:$B$120,2,)</f>
        <v>2108.5518290000009</v>
      </c>
    </row>
    <row r="36" spans="1:2">
      <c r="A36" t="s">
        <v>35</v>
      </c>
      <c r="B36" s="3">
        <f>VLOOKUP(A36,'[1]мжц data'!$A$3:$B$120,2,)</f>
        <v>1755.9197900000011</v>
      </c>
    </row>
    <row r="37" spans="1:2">
      <c r="A37" t="s">
        <v>36</v>
      </c>
      <c r="B37" s="3">
        <f>VLOOKUP(A37,'[1]мжц data'!$A$3:$B$120,2,)</f>
        <v>1536.3341829999999</v>
      </c>
    </row>
    <row r="38" spans="1:2">
      <c r="A38" t="s">
        <v>37</v>
      </c>
      <c r="B38" s="3">
        <f>VLOOKUP(A38,'[1]мжц data'!$A$3:$B$120,2,)</f>
        <v>1481.4893489999999</v>
      </c>
    </row>
    <row r="39" spans="1:2">
      <c r="A39" t="s">
        <v>38</v>
      </c>
      <c r="B39" s="3">
        <f>VLOOKUP(A39,'[1]мжц data'!$A$3:$B$120,2,)</f>
        <v>1375.8811089999999</v>
      </c>
    </row>
    <row r="40" spans="1:2">
      <c r="A40" t="s">
        <v>39</v>
      </c>
      <c r="B40" s="3">
        <f>VLOOKUP(A40,'[1]мжц data'!$A$3:$B$120,2,)</f>
        <v>1324.1617060000001</v>
      </c>
    </row>
    <row r="41" spans="1:2">
      <c r="A41" t="s">
        <v>40</v>
      </c>
      <c r="B41" s="3">
        <f>VLOOKUP(A41,'[1]мжц data'!$A$3:$B$120,2,)</f>
        <v>1043.6258660000001</v>
      </c>
    </row>
    <row r="42" spans="1:2">
      <c r="A42" t="s">
        <v>41</v>
      </c>
      <c r="B42" s="3">
        <f>VLOOKUP(A42,'[1]мжц data'!$A$3:$B$120,2,)</f>
        <v>940.89953199999991</v>
      </c>
    </row>
    <row r="43" spans="1:2">
      <c r="A43" t="s">
        <v>42</v>
      </c>
      <c r="B43" s="3">
        <f>VLOOKUP(A43,'[1]мжц data'!$A$3:$B$120,2,)</f>
        <v>926.45243500000004</v>
      </c>
    </row>
    <row r="44" spans="1:2">
      <c r="A44" t="s">
        <v>43</v>
      </c>
      <c r="B44" s="3">
        <f>VLOOKUP(A44,'[1]мжц data'!$A$3:$B$120,2,)</f>
        <v>807.80192</v>
      </c>
    </row>
    <row r="45" spans="1:2">
      <c r="A45" t="s">
        <v>44</v>
      </c>
      <c r="B45" s="3">
        <f>VLOOKUP(A45,'[1]мжц data'!$A$3:$B$120,2,)</f>
        <v>733.88646500000004</v>
      </c>
    </row>
    <row r="46" spans="1:2">
      <c r="A46" t="s">
        <v>45</v>
      </c>
      <c r="B46" s="3">
        <f>VLOOKUP(A46,'[1]мжц data'!$A$3:$B$120,2,)</f>
        <v>637.91956700000014</v>
      </c>
    </row>
    <row r="47" spans="1:2">
      <c r="A47" t="s">
        <v>46</v>
      </c>
      <c r="B47" s="3">
        <f>VLOOKUP(A47,'[1]мжц data'!$A$3:$B$120,2,)</f>
        <v>628.24180000000001</v>
      </c>
    </row>
    <row r="48" spans="1:2">
      <c r="A48" t="s">
        <v>47</v>
      </c>
      <c r="B48" s="3">
        <f>VLOOKUP(A48,'[1]мжц data'!$A$3:$B$120,2,)</f>
        <v>587.07545100000004</v>
      </c>
    </row>
    <row r="49" spans="1:2">
      <c r="A49" t="s">
        <v>48</v>
      </c>
      <c r="B49" s="3">
        <f>VLOOKUP(A49,'[1]мжц data'!$A$3:$B$120,2,)</f>
        <v>552.28913799999987</v>
      </c>
    </row>
    <row r="50" spans="1:2">
      <c r="A50" t="s">
        <v>49</v>
      </c>
      <c r="B50" s="3">
        <f>VLOOKUP(A50,'[1]мжц data'!$A$3:$B$120,2,)</f>
        <v>526.94091700000001</v>
      </c>
    </row>
    <row r="51" spans="1:2">
      <c r="A51" t="s">
        <v>50</v>
      </c>
      <c r="B51" s="3">
        <f>VLOOKUP(A51,'[1]мжц data'!$A$3:$B$120,2,)</f>
        <v>514.71854000000008</v>
      </c>
    </row>
    <row r="52" spans="1:2">
      <c r="A52" t="s">
        <v>51</v>
      </c>
      <c r="B52" s="3">
        <f>VLOOKUP(A52,'[1]мжц data'!$A$3:$B$120,2,)</f>
        <v>509.78701000000001</v>
      </c>
    </row>
    <row r="53" spans="1:2">
      <c r="A53" t="s">
        <v>52</v>
      </c>
      <c r="B53" s="3">
        <f>VLOOKUP(A53,'[1]мжц data'!$A$3:$B$120,2,)</f>
        <v>402.499189</v>
      </c>
    </row>
    <row r="54" spans="1:2">
      <c r="A54" t="s">
        <v>53</v>
      </c>
      <c r="B54" s="3">
        <f>VLOOKUP(A54,'[1]мжц data'!$A$3:$B$120,2,)</f>
        <v>375.91330800000009</v>
      </c>
    </row>
    <row r="55" spans="1:2">
      <c r="A55" t="s">
        <v>54</v>
      </c>
      <c r="B55" s="3">
        <f>VLOOKUP(A55,'[1]мжц data'!$A$3:$B$120,2,)</f>
        <v>338.23628000000002</v>
      </c>
    </row>
    <row r="56" spans="1:2">
      <c r="A56" t="s">
        <v>55</v>
      </c>
      <c r="B56" s="3">
        <f>VLOOKUP(A56,'[1]мжц data'!$A$3:$B$120,2,)</f>
        <v>297.29425600000008</v>
      </c>
    </row>
    <row r="57" spans="1:2">
      <c r="A57" t="s">
        <v>56</v>
      </c>
      <c r="B57" s="3">
        <f>VLOOKUP(A57,'[1]мжц data'!$A$3:$B$120,2,)</f>
        <v>293.65042699999998</v>
      </c>
    </row>
    <row r="58" spans="1:2">
      <c r="A58" t="s">
        <v>57</v>
      </c>
      <c r="B58" s="3">
        <f>VLOOKUP(A58,'[1]мжц data'!$A$3:$B$120,2,)</f>
        <v>290.15608800000001</v>
      </c>
    </row>
    <row r="59" spans="1:2">
      <c r="A59" t="s">
        <v>58</v>
      </c>
      <c r="B59" s="3">
        <f>VLOOKUP(A59,'[1]мжц data'!$A$3:$B$120,2,)</f>
        <v>280.81451199999998</v>
      </c>
    </row>
    <row r="60" spans="1:2">
      <c r="A60" t="s">
        <v>59</v>
      </c>
      <c r="B60" s="3">
        <f>VLOOKUP(A60,'[1]мжц data'!$A$3:$B$120,2,)</f>
        <v>278.25814600000001</v>
      </c>
    </row>
    <row r="61" spans="1:2">
      <c r="A61" t="s">
        <v>60</v>
      </c>
      <c r="B61" s="3">
        <f>VLOOKUP(A61,'[1]мжц data'!$A$3:$B$120,2,)</f>
        <v>273.90361200000001</v>
      </c>
    </row>
    <row r="62" spans="1:2">
      <c r="A62" t="s">
        <v>61</v>
      </c>
      <c r="B62" s="3">
        <f>VLOOKUP(A62,'[1]мжц data'!$A$3:$B$120,2,)</f>
        <v>249.50885099999999</v>
      </c>
    </row>
    <row r="63" spans="1:2">
      <c r="A63" t="s">
        <v>62</v>
      </c>
      <c r="B63" s="3">
        <f>VLOOKUP(A63,'[1]мжц data'!$A$3:$B$120,2,)</f>
        <v>248.17420000000001</v>
      </c>
    </row>
    <row r="64" spans="1:2">
      <c r="A64" t="s">
        <v>63</v>
      </c>
      <c r="B64" s="3">
        <f>VLOOKUP(A64,'[1]мжц data'!$A$3:$B$120,2,)</f>
        <v>179.589189</v>
      </c>
    </row>
    <row r="65" spans="1:2">
      <c r="A65" t="s">
        <v>64</v>
      </c>
      <c r="B65" s="3">
        <f>VLOOKUP(A65,'[1]мжц data'!$A$3:$B$120,2,)</f>
        <v>173.86199999999999</v>
      </c>
    </row>
    <row r="66" spans="1:2">
      <c r="A66" t="s">
        <v>65</v>
      </c>
      <c r="B66" s="3">
        <f>VLOOKUP(A66,'[1]мжц data'!$A$3:$B$120,2,)</f>
        <v>168.286237</v>
      </c>
    </row>
    <row r="67" spans="1:2">
      <c r="A67" t="s">
        <v>66</v>
      </c>
      <c r="B67" s="3">
        <f>VLOOKUP(A67,'[1]мжц data'!$A$3:$B$120,2,)</f>
        <v>140.48931999999999</v>
      </c>
    </row>
    <row r="68" spans="1:2">
      <c r="A68" t="s">
        <v>67</v>
      </c>
      <c r="B68" s="3">
        <f>VLOOKUP(A68,'[1]мжц data'!$A$3:$B$120,2,)</f>
        <v>135.72380699999999</v>
      </c>
    </row>
    <row r="69" spans="1:2">
      <c r="A69" t="s">
        <v>68</v>
      </c>
      <c r="B69" s="3">
        <f>VLOOKUP(A69,'[1]мжц data'!$A$3:$B$120,2,)</f>
        <v>122.237138</v>
      </c>
    </row>
    <row r="70" spans="1:2">
      <c r="A70" t="s">
        <v>69</v>
      </c>
      <c r="B70" s="3">
        <f>VLOOKUP(A70,'[1]мжц data'!$A$3:$B$120,2,)</f>
        <v>120.184704</v>
      </c>
    </row>
    <row r="71" spans="1:2">
      <c r="A71" t="s">
        <v>70</v>
      </c>
      <c r="B71" s="3">
        <f>VLOOKUP(A71,'[1]мжц data'!$A$3:$B$120,2,)</f>
        <v>107.358307</v>
      </c>
    </row>
    <row r="72" spans="1:2">
      <c r="A72" t="s">
        <v>71</v>
      </c>
      <c r="B72" s="3">
        <f>VLOOKUP(A72,'[1]мжц data'!$A$3:$B$120,2,)</f>
        <v>102.242086</v>
      </c>
    </row>
    <row r="73" spans="1:2">
      <c r="A73" t="s">
        <v>72</v>
      </c>
      <c r="B73" s="3">
        <f>VLOOKUP(A73,'[1]мжц data'!$A$3:$B$120,2,)</f>
        <v>101.623333</v>
      </c>
    </row>
    <row r="74" spans="1:2">
      <c r="A74" t="s">
        <v>73</v>
      </c>
      <c r="B74" s="3">
        <f>VLOOKUP(A74,'[1]мжц data'!$A$3:$B$120,2,)</f>
        <v>100</v>
      </c>
    </row>
    <row r="75" spans="1:2">
      <c r="A75" t="s">
        <v>74</v>
      </c>
      <c r="B75" s="3">
        <f>VLOOKUP(A75,'[1]мжц data'!$A$3:$B$120,2,)</f>
        <v>97.743342999999996</v>
      </c>
    </row>
    <row r="76" spans="1:2">
      <c r="A76" t="s">
        <v>75</v>
      </c>
      <c r="B76" s="3">
        <f>VLOOKUP(A76,'[1]мжц data'!$A$3:$B$120,2,)</f>
        <v>93</v>
      </c>
    </row>
    <row r="77" spans="1:2">
      <c r="A77" t="s">
        <v>76</v>
      </c>
      <c r="B77" s="3">
        <f>VLOOKUP(A77,'[1]мжц data'!$A$3:$B$120,2,)</f>
        <v>79.21446499999999</v>
      </c>
    </row>
    <row r="78" spans="1:2">
      <c r="A78" t="s">
        <v>77</v>
      </c>
      <c r="B78" s="3">
        <f>VLOOKUP(A78,'[1]мжц data'!$A$3:$B$120,2,)</f>
        <v>66.904717000000005</v>
      </c>
    </row>
    <row r="79" spans="1:2">
      <c r="A79" t="s">
        <v>78</v>
      </c>
      <c r="B79" s="3">
        <f>VLOOKUP(A79,'[1]мжц data'!$A$3:$B$120,2,)</f>
        <v>59.155461000000003</v>
      </c>
    </row>
    <row r="80" spans="1:2">
      <c r="A80" t="s">
        <v>79</v>
      </c>
      <c r="B80" s="3">
        <f>VLOOKUP(A80,'[1]мжц data'!$A$3:$B$120,2,)</f>
        <v>56.7</v>
      </c>
    </row>
    <row r="81" spans="1:2">
      <c r="A81" t="s">
        <v>80</v>
      </c>
      <c r="B81" s="3">
        <f>VLOOKUP(A81,'[1]мжц data'!$A$3:$B$120,2,)</f>
        <v>50.2</v>
      </c>
    </row>
    <row r="82" spans="1:2">
      <c r="A82" t="s">
        <v>81</v>
      </c>
      <c r="B82" s="3">
        <f>VLOOKUP(A82,'[1]мжц data'!$A$3:$B$120,2,)</f>
        <v>48.062409000000002</v>
      </c>
    </row>
    <row r="83" spans="1:2">
      <c r="A83" t="s">
        <v>82</v>
      </c>
      <c r="B83" s="3">
        <f>VLOOKUP(A83,'[1]мжц data'!$A$3:$B$120,2,)</f>
        <v>45.536703000000003</v>
      </c>
    </row>
    <row r="84" spans="1:2">
      <c r="A84" t="s">
        <v>83</v>
      </c>
      <c r="B84" s="3">
        <f>VLOOKUP(A84,'[1]мжц data'!$A$3:$B$120,2,)</f>
        <v>42</v>
      </c>
    </row>
    <row r="85" spans="1:2">
      <c r="A85" t="s">
        <v>84</v>
      </c>
      <c r="B85" s="3">
        <f>VLOOKUP(A85,'[1]мжц data'!$A$3:$B$120,2,)</f>
        <v>33.790010000000002</v>
      </c>
    </row>
    <row r="86" spans="1:2">
      <c r="A86" t="s">
        <v>85</v>
      </c>
      <c r="B86" s="3">
        <f>VLOOKUP(A86,'[1]мжц data'!$A$3:$B$120,2,)</f>
        <v>32.629262999999987</v>
      </c>
    </row>
    <row r="87" spans="1:2">
      <c r="A87" t="s">
        <v>86</v>
      </c>
      <c r="B87" s="3">
        <f>VLOOKUP(A87,'[1]мжц data'!$A$3:$B$120,2,)</f>
        <v>31.879992000000001</v>
      </c>
    </row>
    <row r="88" spans="1:2">
      <c r="A88" t="s">
        <v>87</v>
      </c>
      <c r="B88" s="3">
        <f>VLOOKUP(A88,'[1]мжц data'!$A$3:$B$120,2,)</f>
        <v>30</v>
      </c>
    </row>
    <row r="89" spans="1:2">
      <c r="A89" t="s">
        <v>88</v>
      </c>
      <c r="B89" s="3">
        <f>VLOOKUP(A89,'[1]мжц data'!$A$3:$B$120,2,)</f>
        <v>29.783132999999999</v>
      </c>
    </row>
    <row r="90" spans="1:2">
      <c r="A90" t="s">
        <v>89</v>
      </c>
      <c r="B90" s="3">
        <f>VLOOKUP(A90,'[1]мжц data'!$A$3:$B$120,2,)</f>
        <v>27.4</v>
      </c>
    </row>
    <row r="91" spans="1:2">
      <c r="A91" t="s">
        <v>90</v>
      </c>
      <c r="B91" s="3">
        <f>VLOOKUP(A91,'[1]мжц data'!$A$3:$B$120,2,)</f>
        <v>26.842472999999998</v>
      </c>
    </row>
    <row r="92" spans="1:2">
      <c r="A92" t="s">
        <v>91</v>
      </c>
      <c r="B92" s="3">
        <f>VLOOKUP(A92,'[1]мжц data'!$A$3:$B$120,2,)</f>
        <v>26.5</v>
      </c>
    </row>
    <row r="93" spans="1:2">
      <c r="A93" t="s">
        <v>92</v>
      </c>
      <c r="B93" s="3">
        <f>VLOOKUP(A93,'[1]мжц data'!$A$3:$B$120,2,)</f>
        <v>22.433869000000001</v>
      </c>
    </row>
    <row r="94" spans="1:2">
      <c r="A94" t="s">
        <v>93</v>
      </c>
      <c r="B94" s="3">
        <f>VLOOKUP(A94,'[1]мжц data'!$A$3:$B$120,2,)</f>
        <v>21.625608</v>
      </c>
    </row>
    <row r="95" spans="1:2">
      <c r="A95" t="s">
        <v>94</v>
      </c>
      <c r="B95" s="3">
        <f>VLOOKUP(A95,'[1]мжц data'!$A$3:$B$120,2,)</f>
        <v>17.245951999999999</v>
      </c>
    </row>
    <row r="96" spans="1:2">
      <c r="A96" t="s">
        <v>95</v>
      </c>
      <c r="B96" s="3">
        <f>VLOOKUP(A96,'[1]мжц data'!$A$3:$B$120,2,)</f>
        <v>12.4</v>
      </c>
    </row>
    <row r="97" spans="1:2">
      <c r="A97" t="s">
        <v>96</v>
      </c>
      <c r="B97" s="3">
        <f>VLOOKUP(A97,'[1]мжц data'!$A$3:$B$120,2,)</f>
        <v>10</v>
      </c>
    </row>
    <row r="98" spans="1:2">
      <c r="A98" t="s">
        <v>97</v>
      </c>
      <c r="B98" s="3">
        <f>VLOOKUP(A98,'[1]мжц data'!$A$3:$B$120,2,)</f>
        <v>9</v>
      </c>
    </row>
    <row r="99" spans="1:2">
      <c r="A99" t="s">
        <v>98</v>
      </c>
      <c r="B99" s="3">
        <f>VLOOKUP(A99,'[1]мжц data'!$A$3:$B$120,2,)</f>
        <v>8.9978499999999997</v>
      </c>
    </row>
    <row r="100" spans="1:2">
      <c r="A100" t="s">
        <v>99</v>
      </c>
      <c r="B100" s="3">
        <f>VLOOKUP(A100,'[1]мжц data'!$A$3:$B$120,2,)</f>
        <v>6.7635160000000001</v>
      </c>
    </row>
    <row r="101" spans="1:2">
      <c r="A101" t="s">
        <v>100</v>
      </c>
      <c r="B101" s="3">
        <f>VLOOKUP(A101,'[1]мжц data'!$A$3:$B$120,2,)</f>
        <v>3.2604000000000002</v>
      </c>
    </row>
    <row r="102" spans="1:2">
      <c r="A102" t="s">
        <v>101</v>
      </c>
      <c r="B102" s="3">
        <f>VLOOKUP(A102,'[1]мжц data'!$A$3:$B$120,2,)</f>
        <v>2.473398</v>
      </c>
    </row>
    <row r="103" spans="1:2">
      <c r="A103" t="s">
        <v>102</v>
      </c>
      <c r="B103" s="3">
        <f>VLOOKUP(A103,'[1]мжц data'!$A$3:$B$120,2,)</f>
        <v>1.74</v>
      </c>
    </row>
    <row r="104" spans="1:2">
      <c r="A104" t="s">
        <v>103</v>
      </c>
      <c r="B104" s="3">
        <f>VLOOKUP(A104,'[1]мжц data'!$A$3:$B$120,2,)</f>
        <v>1.6070709999999999</v>
      </c>
    </row>
    <row r="105" spans="1:2">
      <c r="A105" t="s">
        <v>104</v>
      </c>
      <c r="B105" s="3">
        <f>VLOOKUP(A105,'[1]мжц data'!$A$3:$B$120,2,)</f>
        <v>1.2329540000000001</v>
      </c>
    </row>
    <row r="106" spans="1:2">
      <c r="A106" t="s">
        <v>105</v>
      </c>
      <c r="B106" s="3">
        <f>VLOOKUP(A106,'[1]мжц data'!$A$3:$B$120,2,)</f>
        <v>0</v>
      </c>
    </row>
    <row r="107" spans="1:2">
      <c r="A107" t="s">
        <v>106</v>
      </c>
      <c r="B107" s="3">
        <f>VLOOKUP(A107,'[1]мжц data'!$A$3:$B$120,2,)</f>
        <v>0</v>
      </c>
    </row>
    <row r="108" spans="1:2">
      <c r="A108" t="s">
        <v>107</v>
      </c>
      <c r="B108" s="3">
        <f>VLOOKUP(A108,'[1]мжц data'!$A$3:$B$120,2,)</f>
        <v>0</v>
      </c>
    </row>
    <row r="109" spans="1:2">
      <c r="A109" t="s">
        <v>108</v>
      </c>
      <c r="B109" s="3">
        <f>VLOOKUP(A109,'[1]мжц data'!$A$3:$B$120,2,)</f>
        <v>0</v>
      </c>
    </row>
    <row r="110" spans="1:2">
      <c r="A110" t="s">
        <v>109</v>
      </c>
      <c r="B110" s="3">
        <f>VLOOKUP(A110,'[1]мжц data'!$A$3:$B$120,2,)</f>
        <v>0</v>
      </c>
    </row>
    <row r="111" spans="1:2">
      <c r="A111" t="s">
        <v>110</v>
      </c>
      <c r="B111" s="3">
        <f>VLOOKUP(A111,'[1]мжц data'!$A$3:$B$120,2,)</f>
        <v>0</v>
      </c>
    </row>
    <row r="112" spans="1:2">
      <c r="A112" t="s">
        <v>111</v>
      </c>
      <c r="B112" s="3">
        <f>VLOOKUP(A112,'[1]мжц data'!$A$3:$B$120,2,)</f>
        <v>0</v>
      </c>
    </row>
    <row r="113" spans="1:2">
      <c r="A113" t="s">
        <v>112</v>
      </c>
      <c r="B113" s="3">
        <f>VLOOKUP(A113,'[1]мжц data'!$A$3:$B$120,2,)</f>
        <v>0</v>
      </c>
    </row>
    <row r="114" spans="1:2">
      <c r="A114" t="s">
        <v>113</v>
      </c>
      <c r="B114" s="3">
        <f>VLOOKUP(A114,'[1]мжц data'!$A$3:$B$120,2,)</f>
        <v>0</v>
      </c>
    </row>
    <row r="115" spans="1:2">
      <c r="A115" t="s">
        <v>114</v>
      </c>
      <c r="B115" s="3">
        <f>VLOOKUP(A115,'[1]мжц data'!$A$3:$B$120,2,)</f>
        <v>0</v>
      </c>
    </row>
    <row r="116" spans="1:2">
      <c r="A116" t="s">
        <v>115</v>
      </c>
      <c r="B116" s="3">
        <f>VLOOKUP(A116,'[1]мжц data'!$A$3:$B$120,2,)</f>
        <v>0</v>
      </c>
    </row>
    <row r="117" spans="1:2">
      <c r="A117" t="s">
        <v>116</v>
      </c>
      <c r="B117" s="3">
        <f>VLOOKUP(A117,'[1]мжц data'!$A$3:$B$120,2,)</f>
        <v>0</v>
      </c>
    </row>
    <row r="118" spans="1:2">
      <c r="A118" t="s">
        <v>117</v>
      </c>
      <c r="B118" s="3">
        <f>VLOOKUP(A118,'[1]мжц data'!$A$3:$B$120,2,)</f>
        <v>0</v>
      </c>
    </row>
    <row r="119" spans="1:2">
      <c r="A119" t="s">
        <v>118</v>
      </c>
      <c r="B119" s="3">
        <f>VLOOKUP(A119,'[1]мжц data'!$A$3:$B$120,2,)</f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Kuzovlev</dc:creator>
  <cp:lastModifiedBy>Dmitry Kuzovlev</cp:lastModifiedBy>
  <dcterms:created xsi:type="dcterms:W3CDTF">2019-05-23T05:01:15Z</dcterms:created>
  <dcterms:modified xsi:type="dcterms:W3CDTF">2019-05-23T05:02:31Z</dcterms:modified>
</cp:coreProperties>
</file>