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8" sheetId="1" r:id="rId3"/>
  </sheets>
  <definedNames/>
  <calcPr/>
</workbook>
</file>

<file path=xl/sharedStrings.xml><?xml version="1.0" encoding="utf-8"?>
<sst xmlns="http://schemas.openxmlformats.org/spreadsheetml/2006/main" count="25" uniqueCount="25">
  <si>
    <t>Cells in blue are calculations</t>
  </si>
  <si>
    <t>AAA 2018 papers</t>
  </si>
  <si>
    <t>Country</t>
  </si>
  <si>
    <t>Submitted</t>
  </si>
  <si>
    <t>Accepted</t>
  </si>
  <si>
    <t>Acceptance Rate</t>
  </si>
  <si>
    <t>% of submitted papers</t>
  </si>
  <si>
    <t>% of accepted papers</t>
  </si>
  <si>
    <t>China</t>
  </si>
  <si>
    <t>U.S.</t>
  </si>
  <si>
    <t>U.K.</t>
  </si>
  <si>
    <t>Australia</t>
  </si>
  <si>
    <t>Singapore</t>
  </si>
  <si>
    <t>Japan</t>
  </si>
  <si>
    <t>Hong Kong</t>
  </si>
  <si>
    <t>India</t>
  </si>
  <si>
    <t>Canada</t>
  </si>
  <si>
    <t>Germany</t>
  </si>
  <si>
    <t>South Korea</t>
  </si>
  <si>
    <t>Israel</t>
  </si>
  <si>
    <t>Italy</t>
  </si>
  <si>
    <t>Sum</t>
  </si>
  <si>
    <t>Takeaway</t>
  </si>
  <si>
    <t>Submitted papers from the U.S. and China</t>
  </si>
  <si>
    <t>Accepted papers from the U.S. and China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</si>
</sst>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i/>
      <color rgb="FF0000FF"/>
    </font>
    <font>
      <b/>
    </font>
    <font/>
    <font>
      <color rgb="FF0000FF"/>
    </font>
    <font>
      <b/>
      <color rgb="FF0000FF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3" xfId="0" applyAlignment="1" applyFont="1" applyNumberFormat="1">
      <alignment readingOrder="0"/>
    </xf>
    <xf borderId="0" fillId="0" fontId="4" numFmtId="9" xfId="0" applyFont="1" applyNumberFormat="1"/>
    <xf borderId="0" fillId="0" fontId="5" numFmtId="3" xfId="0" applyFont="1" applyNumberFormat="1"/>
    <xf borderId="0" fillId="0" fontId="2" numFmtId="0" xfId="0" applyFont="1"/>
    <xf borderId="0" fillId="0" fontId="5" numFmtId="9" xfId="0" applyFont="1" applyNumberFormat="1"/>
    <xf borderId="1" fillId="0" fontId="2" numFmtId="0" xfId="0" applyAlignment="1" applyBorder="1" applyFont="1">
      <alignment readingOrder="0"/>
    </xf>
    <xf borderId="2" fillId="0" fontId="3" numFmtId="0" xfId="0" applyBorder="1" applyFont="1"/>
    <xf borderId="3" fillId="0" fontId="3" numFmtId="0" xfId="0" applyAlignment="1" applyBorder="1" applyFont="1">
      <alignment readingOrder="0"/>
    </xf>
    <xf borderId="4" fillId="0" fontId="4" numFmtId="9" xfId="0" applyBorder="1" applyFont="1" applyNumberFormat="1"/>
    <xf borderId="5" fillId="0" fontId="3" numFmtId="0" xfId="0" applyAlignment="1" applyBorder="1" applyFont="1">
      <alignment readingOrder="0"/>
    </xf>
    <xf borderId="6" fillId="0" fontId="4" numFmtId="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sz="1600"/>
            </a:pPr>
            <a:r>
              <a:t>AAAI conference - Number of accepted and submitted papers, by top countries (2018)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'2018'!$B$3</c:f>
            </c:strRef>
          </c:tx>
          <c:spPr>
            <a:solidFill>
              <a:srgbClr val="B4A7D6"/>
            </a:solidFill>
          </c:spPr>
          <c:dLbls>
            <c:txPr>
              <a:bodyPr/>
              <a:lstStyle/>
              <a:p>
                <a:pPr lvl="0">
                  <a:defRPr b="0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'2018'!$A$4:$A$16</c:f>
            </c:strRef>
          </c:cat>
          <c:val>
            <c:numRef>
              <c:f>'2018'!$B$4:$B$16</c:f>
            </c:numRef>
          </c:val>
        </c:ser>
        <c:ser>
          <c:idx val="1"/>
          <c:order val="1"/>
          <c:tx>
            <c:strRef>
              <c:f>'2018'!$C$3</c:f>
            </c:strRef>
          </c:tx>
          <c:spPr>
            <a:solidFill>
              <a:srgbClr val="45818E"/>
            </a:solidFill>
          </c:spPr>
          <c:dLbls>
            <c:txPr>
              <a:bodyPr/>
              <a:lstStyle/>
              <a:p>
                <a:pPr lvl="0">
                  <a:defRPr b="0" i="0" sz="120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'2018'!$A$4:$A$16</c:f>
            </c:strRef>
          </c:cat>
          <c:val>
            <c:numRef>
              <c:f>'2018'!$C$4:$C$16</c:f>
            </c:numRef>
          </c:val>
        </c:ser>
        <c:axId val="242625940"/>
        <c:axId val="538675314"/>
      </c:barChart>
      <c:catAx>
        <c:axId val="2426259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Affiliated country</a:t>
                </a:r>
              </a:p>
            </c:rich>
          </c:tx>
          <c:overlay val="0"/>
        </c:title>
        <c:txPr>
          <a:bodyPr/>
          <a:lstStyle/>
          <a:p>
            <a:pPr lvl="0">
              <a:defRPr b="0" sz="1400"/>
            </a:pPr>
          </a:p>
        </c:txPr>
        <c:crossAx val="538675314"/>
      </c:catAx>
      <c:valAx>
        <c:axId val="5386753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400"/>
                </a:pPr>
                <a:r>
                  <a:t>Number of papers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42625940"/>
      </c:valAx>
    </c:plotArea>
    <c:legend>
      <c:legendPos val="r"/>
      <c:overlay val="0"/>
      <c:txPr>
        <a:bodyPr/>
        <a:lstStyle/>
        <a:p>
          <a:pPr lvl="0">
            <a:defRPr sz="1400"/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123825</xdr:colOff>
      <xdr:row>22</xdr:row>
      <xdr:rowOff>28575</xdr:rowOff>
    </xdr:from>
    <xdr:ext cx="6381750" cy="48672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4" max="4" width="16.14"/>
    <col customWidth="1" min="5" max="5" width="21.0"/>
    <col customWidth="1" min="6" max="6" width="20.29"/>
  </cols>
  <sheetData>
    <row r="1">
      <c r="A1" s="1" t="s">
        <v>0</v>
      </c>
    </row>
    <row r="2">
      <c r="A2" s="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>
      <c r="A4" s="3" t="s">
        <v>8</v>
      </c>
      <c r="B4" s="4">
        <v>1242.0</v>
      </c>
      <c r="C4" s="4">
        <v>265.0</v>
      </c>
      <c r="D4" s="5">
        <f t="shared" ref="D4:D16" si="1">C4/B4</f>
        <v>0.2133655395</v>
      </c>
      <c r="E4" s="5">
        <f t="shared" ref="E4:E16" si="2">B4/$B$17</f>
        <v>0.4035087719</v>
      </c>
      <c r="F4" s="5">
        <f t="shared" ref="F4:F16" si="3">C4/$C$17</f>
        <v>0.3320802005</v>
      </c>
    </row>
    <row r="5">
      <c r="A5" s="3" t="s">
        <v>9</v>
      </c>
      <c r="B5" s="4">
        <v>934.0</v>
      </c>
      <c r="C5" s="4">
        <v>268.0</v>
      </c>
      <c r="D5" s="5">
        <f t="shared" si="1"/>
        <v>0.2869379015</v>
      </c>
      <c r="E5" s="5">
        <f t="shared" si="2"/>
        <v>0.3034437947</v>
      </c>
      <c r="F5" s="5">
        <f t="shared" si="3"/>
        <v>0.335839599</v>
      </c>
    </row>
    <row r="6">
      <c r="A6" s="3" t="s">
        <v>10</v>
      </c>
      <c r="B6" s="4">
        <v>128.0</v>
      </c>
      <c r="C6" s="4">
        <v>32.0</v>
      </c>
      <c r="D6" s="5">
        <f t="shared" si="1"/>
        <v>0.25</v>
      </c>
      <c r="E6" s="5">
        <f t="shared" si="2"/>
        <v>0.04158544509</v>
      </c>
      <c r="F6" s="5">
        <f t="shared" si="3"/>
        <v>0.04010025063</v>
      </c>
    </row>
    <row r="7">
      <c r="A7" s="3" t="s">
        <v>11</v>
      </c>
      <c r="B7" s="4">
        <v>124.0</v>
      </c>
      <c r="C7" s="4">
        <v>32.0</v>
      </c>
      <c r="D7" s="5">
        <f t="shared" si="1"/>
        <v>0.2580645161</v>
      </c>
      <c r="E7" s="5">
        <f t="shared" si="2"/>
        <v>0.04028589994</v>
      </c>
      <c r="F7" s="5">
        <f t="shared" si="3"/>
        <v>0.04010025063</v>
      </c>
    </row>
    <row r="8">
      <c r="A8" s="3" t="s">
        <v>12</v>
      </c>
      <c r="B8" s="4">
        <v>109.0</v>
      </c>
      <c r="C8" s="4">
        <v>40.0</v>
      </c>
      <c r="D8" s="5">
        <f t="shared" si="1"/>
        <v>0.3669724771</v>
      </c>
      <c r="E8" s="5">
        <f t="shared" si="2"/>
        <v>0.03541260559</v>
      </c>
      <c r="F8" s="5">
        <f t="shared" si="3"/>
        <v>0.05012531328</v>
      </c>
    </row>
    <row r="9">
      <c r="A9" s="3" t="s">
        <v>13</v>
      </c>
      <c r="B9" s="4">
        <v>99.0</v>
      </c>
      <c r="C9" s="4">
        <v>30.0</v>
      </c>
      <c r="D9" s="5">
        <f t="shared" si="1"/>
        <v>0.303030303</v>
      </c>
      <c r="E9" s="5">
        <f t="shared" si="2"/>
        <v>0.03216374269</v>
      </c>
      <c r="F9" s="5">
        <f t="shared" si="3"/>
        <v>0.03759398496</v>
      </c>
    </row>
    <row r="10">
      <c r="A10" s="3" t="s">
        <v>14</v>
      </c>
      <c r="B10" s="4">
        <v>92.0</v>
      </c>
      <c r="C10" s="4">
        <v>32.0</v>
      </c>
      <c r="D10" s="5">
        <f t="shared" si="1"/>
        <v>0.347826087</v>
      </c>
      <c r="E10" s="5">
        <f t="shared" si="2"/>
        <v>0.02988953866</v>
      </c>
      <c r="F10" s="5">
        <f t="shared" si="3"/>
        <v>0.04010025063</v>
      </c>
    </row>
    <row r="11">
      <c r="A11" s="3" t="s">
        <v>15</v>
      </c>
      <c r="B11" s="4">
        <v>76.0</v>
      </c>
      <c r="C11" s="4">
        <v>17.0</v>
      </c>
      <c r="D11" s="5">
        <f t="shared" si="1"/>
        <v>0.2236842105</v>
      </c>
      <c r="E11" s="5">
        <f t="shared" si="2"/>
        <v>0.02469135802</v>
      </c>
      <c r="F11" s="5">
        <f t="shared" si="3"/>
        <v>0.02130325815</v>
      </c>
    </row>
    <row r="12">
      <c r="A12" s="3" t="s">
        <v>16</v>
      </c>
      <c r="B12" s="4">
        <v>69.0</v>
      </c>
      <c r="C12" s="4">
        <v>16.0</v>
      </c>
      <c r="D12" s="5">
        <f t="shared" si="1"/>
        <v>0.231884058</v>
      </c>
      <c r="E12" s="5">
        <f t="shared" si="2"/>
        <v>0.022417154</v>
      </c>
      <c r="F12" s="5">
        <f t="shared" si="3"/>
        <v>0.02005012531</v>
      </c>
    </row>
    <row r="13">
      <c r="A13" s="3" t="s">
        <v>17</v>
      </c>
      <c r="B13" s="4">
        <v>68.0</v>
      </c>
      <c r="C13" s="4">
        <v>28.0</v>
      </c>
      <c r="D13" s="5">
        <f t="shared" si="1"/>
        <v>0.4117647059</v>
      </c>
      <c r="E13" s="5">
        <f t="shared" si="2"/>
        <v>0.02209226771</v>
      </c>
      <c r="F13" s="5">
        <f t="shared" si="3"/>
        <v>0.0350877193</v>
      </c>
    </row>
    <row r="14">
      <c r="A14" s="3" t="s">
        <v>18</v>
      </c>
      <c r="B14" s="4">
        <v>60.0</v>
      </c>
      <c r="C14" s="4">
        <v>14.0</v>
      </c>
      <c r="D14" s="5">
        <f t="shared" si="1"/>
        <v>0.2333333333</v>
      </c>
      <c r="E14" s="5">
        <f t="shared" si="2"/>
        <v>0.01949317739</v>
      </c>
      <c r="F14" s="5">
        <f t="shared" si="3"/>
        <v>0.01754385965</v>
      </c>
    </row>
    <row r="15">
      <c r="A15" s="3" t="s">
        <v>19</v>
      </c>
      <c r="B15" s="4">
        <v>43.0</v>
      </c>
      <c r="C15" s="4">
        <v>10.0</v>
      </c>
      <c r="D15" s="5">
        <f t="shared" si="1"/>
        <v>0.2325581395</v>
      </c>
      <c r="E15" s="5">
        <f t="shared" si="2"/>
        <v>0.01397011046</v>
      </c>
      <c r="F15" s="5">
        <f t="shared" si="3"/>
        <v>0.01253132832</v>
      </c>
    </row>
    <row r="16">
      <c r="A16" s="3" t="s">
        <v>20</v>
      </c>
      <c r="B16" s="4">
        <v>34.0</v>
      </c>
      <c r="C16" s="4">
        <v>14.0</v>
      </c>
      <c r="D16" s="5">
        <f t="shared" si="1"/>
        <v>0.4117647059</v>
      </c>
      <c r="E16" s="5">
        <f t="shared" si="2"/>
        <v>0.01104613385</v>
      </c>
      <c r="F16" s="5">
        <f t="shared" si="3"/>
        <v>0.01754385965</v>
      </c>
    </row>
    <row r="17">
      <c r="A17" s="3" t="s">
        <v>21</v>
      </c>
      <c r="B17" s="6">
        <f t="shared" ref="B17:C17" si="4">sum(B4:B16)</f>
        <v>3078</v>
      </c>
      <c r="C17" s="6">
        <f t="shared" si="4"/>
        <v>798</v>
      </c>
      <c r="D17" s="7"/>
      <c r="E17" s="8">
        <f t="shared" ref="E17:F17" si="5">sum(E4:E16)</f>
        <v>1</v>
      </c>
      <c r="F17" s="8">
        <f t="shared" si="5"/>
        <v>1</v>
      </c>
    </row>
    <row r="19">
      <c r="A19" s="9" t="s">
        <v>22</v>
      </c>
      <c r="B19" s="10"/>
    </row>
    <row r="20">
      <c r="A20" s="11" t="s">
        <v>23</v>
      </c>
      <c r="B20" s="12">
        <f>sum(E4:E5)</f>
        <v>0.7069525666</v>
      </c>
    </row>
    <row r="21">
      <c r="A21" s="13" t="s">
        <v>24</v>
      </c>
      <c r="B21" s="14">
        <f>sum(F4:F5)</f>
        <v>0.6679197995</v>
      </c>
    </row>
  </sheetData>
  <drawing r:id="rId1"/>
</worksheet>
</file>