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iver\Desktop\Excel156\e03_data\"/>
    </mc:Choice>
  </mc:AlternateContent>
  <xr:revisionPtr revIDLastSave="0" documentId="13_ncr:1_{8C33E07A-FC3A-439E-8F93-C841C4BF3B9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rea Chart" sheetId="2" r:id="rId1"/>
    <sheet name="Line Chart" sheetId="3" r:id="rId2"/>
    <sheet name="Expens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  <c r="E16" i="1"/>
  <c r="E15" i="1"/>
  <c r="E14" i="1"/>
  <c r="E13" i="1"/>
  <c r="E12" i="1"/>
  <c r="E11" i="1"/>
  <c r="E10" i="1"/>
  <c r="E9" i="1"/>
  <c r="E8" i="1"/>
  <c r="E7" i="1"/>
  <c r="E6" i="1"/>
  <c r="E5" i="1"/>
  <c r="E17" i="1" l="1"/>
</calcChain>
</file>

<file path=xl/sharedStrings.xml><?xml version="1.0" encoding="utf-8"?>
<sst xmlns="http://schemas.openxmlformats.org/spreadsheetml/2006/main" count="20" uniqueCount="20">
  <si>
    <t>Electric</t>
  </si>
  <si>
    <t>Gas</t>
  </si>
  <si>
    <t>Water</t>
  </si>
  <si>
    <t>Monthly 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</si>
  <si>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</si>
  <si>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</si>
  <si>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</si>
  <si>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</si>
  <si>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</si>
  <si>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</si>
  <si>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</si>
  <si>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</si>
  <si>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</si>
  <si>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</si>
  <si>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</si>
  <si>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</si>
  <si>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 Totals</t>
  </si>
  <si>
    <t>Monthly Trends</t>
  </si>
  <si>
    <t>Loza Family Utilities</t>
  </si>
  <si>
    <t>2021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</si>
</sst>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2" applyFont="1"/>
    <xf numFmtId="43" fontId="0" fillId="0" borderId="0" xfId="1" applyFont="1"/>
    <xf numFmtId="43" fontId="5" fillId="0" borderId="0" xfId="1" applyFont="1"/>
    <xf numFmtId="44" fontId="6" fillId="0" borderId="0" xfId="2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Utility Expenses for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Expenses!$B$4</c:f>
              <c:strCache>
                <c:ptCount val="1"/>
                <c:pt idx="0">
                  <c:v>Electric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FC-4992-A463-DB60835C3B67}"/>
                </c:ext>
              </c:extLst>
            </c:dLbl>
            <c:numFmt formatCode="_(&quot;$&quot;* #,##0.00_);_(&quot;$&quot;* \(#,##0.00\);_(&quot;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Expenses!$A$5:$A$17</c15:sqref>
                  </c15:fullRef>
                </c:ext>
              </c:extLst>
              <c:f>Expenses!$A$5:$A$16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Expenses!$B$5:$B$17</c15:sqref>
                  </c15:fullRef>
                </c:ext>
              </c:extLst>
              <c:f>Expenses!$B$5:$B$16</c:f>
              <c:numCache>
                <c:formatCode>_(* #,##0.00_);_(* \(#,##0.00\);_(* "-"??_);_(@_)</c:formatCode>
                <c:ptCount val="12"/>
                <c:pt idx="0" formatCode="_(&quot;$&quot;* #,##0.00_);_(&quot;$&quot;* \(#,##0.00\);_(&quot;$&quot;* &quot;-&quot;??_);_(@_)">
                  <c:v>51.91</c:v>
                </c:pt>
                <c:pt idx="1">
                  <c:v>46.85</c:v>
                </c:pt>
                <c:pt idx="2">
                  <c:v>46.23</c:v>
                </c:pt>
                <c:pt idx="3">
                  <c:v>40</c:v>
                </c:pt>
                <c:pt idx="4">
                  <c:v>75.63</c:v>
                </c:pt>
                <c:pt idx="5">
                  <c:v>120.16</c:v>
                </c:pt>
                <c:pt idx="6">
                  <c:v>135.47</c:v>
                </c:pt>
                <c:pt idx="7">
                  <c:v>139.94999999999999</c:v>
                </c:pt>
                <c:pt idx="8">
                  <c:v>94.85</c:v>
                </c:pt>
                <c:pt idx="9">
                  <c:v>81.25</c:v>
                </c:pt>
                <c:pt idx="10">
                  <c:v>64.349999999999994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C-4992-A463-DB60835C3B67}"/>
            </c:ext>
          </c:extLst>
        </c:ser>
        <c:ser>
          <c:idx val="1"/>
          <c:order val="1"/>
          <c:tx>
            <c:strRef>
              <c:f>Expenses!$C$4</c:f>
              <c:strCache>
                <c:ptCount val="1"/>
                <c:pt idx="0">
                  <c:v>Gas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FC-4992-A463-DB60835C3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Expenses!$A$5:$A$17</c15:sqref>
                  </c15:fullRef>
                </c:ext>
              </c:extLst>
              <c:f>Expenses!$A$5:$A$16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Expenses!$C$5:$C$17</c15:sqref>
                  </c15:fullRef>
                </c:ext>
              </c:extLst>
              <c:f>Expenses!$C$5:$C$16</c:f>
              <c:numCache>
                <c:formatCode>_(* #,##0.00_);_(* \(#,##0.00\);_(* "-"??_);_(@_)</c:formatCode>
                <c:ptCount val="12"/>
                <c:pt idx="0" formatCode="_(&quot;$&quot;* #,##0.00_);_(&quot;$&quot;* \(#,##0.00\);_(&quot;$&quot;* &quot;-&quot;??_);_(@_)">
                  <c:v>121.32</c:v>
                </c:pt>
                <c:pt idx="1">
                  <c:v>115.85</c:v>
                </c:pt>
                <c:pt idx="2">
                  <c:v>101.25</c:v>
                </c:pt>
                <c:pt idx="3">
                  <c:v>74.38</c:v>
                </c:pt>
                <c:pt idx="4">
                  <c:v>61.31</c:v>
                </c:pt>
                <c:pt idx="5">
                  <c:v>45.18</c:v>
                </c:pt>
                <c:pt idx="6">
                  <c:v>42.61</c:v>
                </c:pt>
                <c:pt idx="7">
                  <c:v>40.15</c:v>
                </c:pt>
                <c:pt idx="8">
                  <c:v>48.85</c:v>
                </c:pt>
                <c:pt idx="9">
                  <c:v>58.41</c:v>
                </c:pt>
                <c:pt idx="10">
                  <c:v>88.83</c:v>
                </c:pt>
                <c:pt idx="11">
                  <c:v>105.75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C-4992-A463-DB60835C3B67}"/>
            </c:ext>
          </c:extLst>
        </c:ser>
        <c:ser>
          <c:idx val="2"/>
          <c:order val="2"/>
          <c:tx>
            <c:strRef>
              <c:f>Expenses!$D$4</c:f>
              <c:strCache>
                <c:ptCount val="1"/>
                <c:pt idx="0">
                  <c:v>Water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FC-4992-A463-DB60835C3B67}"/>
                </c:ext>
              </c:extLst>
            </c:dLbl>
            <c:numFmt formatCode="_(&quot;$&quot;* #,##0.00_);_(&quot;$&quot;* \(#,##0.00\);_(&quot;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Expenses!$A$5:$A$17</c15:sqref>
                  </c15:fullRef>
                </c:ext>
              </c:extLst>
              <c:f>Expenses!$A$5:$A$16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Expenses!$D$5:$D$17</c15:sqref>
                  </c15:fullRef>
                </c:ext>
              </c:extLst>
              <c:f>Expenses!$D$5:$D$16</c:f>
              <c:numCache>
                <c:formatCode>_(* #,##0.00_);_(* \(#,##0.00\);_(* "-"??_);_(@_)</c:formatCode>
                <c:ptCount val="12"/>
                <c:pt idx="0" formatCode="_(&quot;$&quot;* #,##0.00_);_(&quot;$&quot;* \(#,##0.00\);_(&quot;$&quot;* &quot;-&quot;??_);_(@_)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45.85</c:v>
                </c:pt>
                <c:pt idx="4">
                  <c:v>65.150000000000006</c:v>
                </c:pt>
                <c:pt idx="5">
                  <c:v>75.150000000000006</c:v>
                </c:pt>
                <c:pt idx="6">
                  <c:v>81.150000000000006</c:v>
                </c:pt>
                <c:pt idx="7">
                  <c:v>82.13</c:v>
                </c:pt>
                <c:pt idx="8">
                  <c:v>74</c:v>
                </c:pt>
                <c:pt idx="9">
                  <c:v>63.82</c:v>
                </c:pt>
                <c:pt idx="10">
                  <c:v>47.15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C-4992-A463-DB60835C3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36192"/>
        <c:axId val="224943264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Expenses!$E$4</c15:sqref>
                        </c15:formulaRef>
                      </c:ext>
                    </c:extLst>
                    <c:strCache>
                      <c:ptCount val="1"/>
                      <c:pt idx="0">
                        <c:v>Monthly Totals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Expenses!$A$5:$A$17</c15:sqref>
                        </c15:fullRef>
                        <c15:formulaRef>
                          <c15:sqref>Expenses!$A$5:$A$16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Expenses!$E$5:$E$17</c15:sqref>
                        </c15:fullRef>
                        <c15:formulaRef>
                          <c15:sqref>Expenses!$E$5:$E$16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 formatCode="_(&quot;$&quot;* #,##0.00_);_(&quot;$&quot;* \(#,##0.00\);_(&quot;$&quot;* &quot;-&quot;??_);_(@_)">
                        <c:v>213.23</c:v>
                      </c:pt>
                      <c:pt idx="1">
                        <c:v>202.7</c:v>
                      </c:pt>
                      <c:pt idx="2">
                        <c:v>187.48</c:v>
                      </c:pt>
                      <c:pt idx="3">
                        <c:v>160.22999999999999</c:v>
                      </c:pt>
                      <c:pt idx="4">
                        <c:v>202.09</c:v>
                      </c:pt>
                      <c:pt idx="5">
                        <c:v>240.49</c:v>
                      </c:pt>
                      <c:pt idx="6">
                        <c:v>259.23</c:v>
                      </c:pt>
                      <c:pt idx="7">
                        <c:v>262.23</c:v>
                      </c:pt>
                      <c:pt idx="8">
                        <c:v>217.7</c:v>
                      </c:pt>
                      <c:pt idx="9">
                        <c:v>203.48</c:v>
                      </c:pt>
                      <c:pt idx="10">
                        <c:v>200.33</c:v>
                      </c:pt>
                      <c:pt idx="11">
                        <c:v>200.75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FFC-4992-A463-DB60835C3B67}"/>
                  </c:ext>
                </c:extLst>
              </c15:ser>
            </c15:filteredAreaSeries>
          </c:ext>
        </c:extLst>
      </c:areaChart>
      <c:catAx>
        <c:axId val="2249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43264"/>
        <c:crosses val="autoZero"/>
        <c:auto val="1"/>
        <c:lblAlgn val="ctr"/>
        <c:lblOffset val="100"/>
        <c:noMultiLvlLbl val="0"/>
      </c:catAx>
      <c:valAx>
        <c:axId val="2249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Utility Expenses for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Expenses!$B$4</c:f>
              <c:strCache>
                <c:ptCount val="1"/>
                <c:pt idx="0">
                  <c:v>Electric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57-44E9-A50F-E642C55FF89B}"/>
                </c:ext>
              </c:extLst>
            </c:dLbl>
            <c:numFmt formatCode="_(&quot;$&quot;* #,##0.00_);_(&quot;$&quot;* \(#,##0.00\);_(&quot;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Expenses!$A$5:$A$17</c15:sqref>
                  </c15:fullRef>
                </c:ext>
              </c:extLst>
              <c:f>Expenses!$A$5:$A$16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Expenses!$B$5:$B$17</c15:sqref>
                  </c15:fullRef>
                </c:ext>
              </c:extLst>
              <c:f>Expenses!$B$5:$B$16</c:f>
              <c:numCache>
                <c:formatCode>_(* #,##0.00_);_(* \(#,##0.00\);_(* "-"??_);_(@_)</c:formatCode>
                <c:ptCount val="12"/>
                <c:pt idx="0" formatCode="_(&quot;$&quot;* #,##0.00_);_(&quot;$&quot;* \(#,##0.00\);_(&quot;$&quot;* &quot;-&quot;??_);_(@_)">
                  <c:v>51.91</c:v>
                </c:pt>
                <c:pt idx="1">
                  <c:v>46.85</c:v>
                </c:pt>
                <c:pt idx="2">
                  <c:v>46.23</c:v>
                </c:pt>
                <c:pt idx="3">
                  <c:v>40</c:v>
                </c:pt>
                <c:pt idx="4">
                  <c:v>75.63</c:v>
                </c:pt>
                <c:pt idx="5">
                  <c:v>120.16</c:v>
                </c:pt>
                <c:pt idx="6">
                  <c:v>135.47</c:v>
                </c:pt>
                <c:pt idx="7">
                  <c:v>139.94999999999999</c:v>
                </c:pt>
                <c:pt idx="8">
                  <c:v>94.85</c:v>
                </c:pt>
                <c:pt idx="9">
                  <c:v>81.25</c:v>
                </c:pt>
                <c:pt idx="10">
                  <c:v>64.349999999999994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7-44E9-A50F-E642C55FF89B}"/>
            </c:ext>
          </c:extLst>
        </c:ser>
        <c:ser>
          <c:idx val="1"/>
          <c:order val="1"/>
          <c:tx>
            <c:strRef>
              <c:f>Expenses!$C$4</c:f>
              <c:strCache>
                <c:ptCount val="1"/>
                <c:pt idx="0">
                  <c:v>Gas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57-44E9-A50F-E642C55FF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Expenses!$A$5:$A$17</c15:sqref>
                  </c15:fullRef>
                </c:ext>
              </c:extLst>
              <c:f>Expenses!$A$5:$A$16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Expenses!$C$5:$C$17</c15:sqref>
                  </c15:fullRef>
                </c:ext>
              </c:extLst>
              <c:f>Expenses!$C$5:$C$16</c:f>
              <c:numCache>
                <c:formatCode>_(* #,##0.00_);_(* \(#,##0.00\);_(* "-"??_);_(@_)</c:formatCode>
                <c:ptCount val="12"/>
                <c:pt idx="0" formatCode="_(&quot;$&quot;* #,##0.00_);_(&quot;$&quot;* \(#,##0.00\);_(&quot;$&quot;* &quot;-&quot;??_);_(@_)">
                  <c:v>121.32</c:v>
                </c:pt>
                <c:pt idx="1">
                  <c:v>115.85</c:v>
                </c:pt>
                <c:pt idx="2">
                  <c:v>101.25</c:v>
                </c:pt>
                <c:pt idx="3">
                  <c:v>74.38</c:v>
                </c:pt>
                <c:pt idx="4">
                  <c:v>61.31</c:v>
                </c:pt>
                <c:pt idx="5">
                  <c:v>45.18</c:v>
                </c:pt>
                <c:pt idx="6">
                  <c:v>42.61</c:v>
                </c:pt>
                <c:pt idx="7">
                  <c:v>40.15</c:v>
                </c:pt>
                <c:pt idx="8">
                  <c:v>48.85</c:v>
                </c:pt>
                <c:pt idx="9">
                  <c:v>58.41</c:v>
                </c:pt>
                <c:pt idx="10">
                  <c:v>88.83</c:v>
                </c:pt>
                <c:pt idx="11">
                  <c:v>105.75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7-44E9-A50F-E642C55FF89B}"/>
            </c:ext>
          </c:extLst>
        </c:ser>
        <c:ser>
          <c:idx val="2"/>
          <c:order val="2"/>
          <c:tx>
            <c:strRef>
              <c:f>Expenses!$D$4</c:f>
              <c:strCache>
                <c:ptCount val="1"/>
                <c:pt idx="0">
                  <c:v>Water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57-44E9-A50F-E642C55FF89B}"/>
                </c:ext>
              </c:extLst>
            </c:dLbl>
            <c:numFmt formatCode="_(&quot;$&quot;* #,##0.00_);_(&quot;$&quot;* \(#,##0.00\);_(&quot;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Expenses!$A$5:$A$17</c15:sqref>
                  </c15:fullRef>
                </c:ext>
              </c:extLst>
              <c:f>Expenses!$A$5:$A$16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Expenses!$D$5:$D$17</c15:sqref>
                  </c15:fullRef>
                </c:ext>
              </c:extLst>
              <c:f>Expenses!$D$5:$D$16</c:f>
              <c:numCache>
                <c:formatCode>_(* #,##0.00_);_(* \(#,##0.00\);_(* "-"??_);_(@_)</c:formatCode>
                <c:ptCount val="12"/>
                <c:pt idx="0" formatCode="_(&quot;$&quot;* #,##0.00_);_(&quot;$&quot;* \(#,##0.00\);_(&quot;$&quot;* &quot;-&quot;??_);_(@_)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45.85</c:v>
                </c:pt>
                <c:pt idx="4">
                  <c:v>65.150000000000006</c:v>
                </c:pt>
                <c:pt idx="5">
                  <c:v>75.150000000000006</c:v>
                </c:pt>
                <c:pt idx="6">
                  <c:v>81.150000000000006</c:v>
                </c:pt>
                <c:pt idx="7">
                  <c:v>82.13</c:v>
                </c:pt>
                <c:pt idx="8">
                  <c:v>74</c:v>
                </c:pt>
                <c:pt idx="9">
                  <c:v>63.82</c:v>
                </c:pt>
                <c:pt idx="10">
                  <c:v>47.15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57-44E9-A50F-E642C55F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36192"/>
        <c:axId val="2249432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Expenses!$E$4</c15:sqref>
                        </c15:formulaRef>
                      </c:ext>
                    </c:extLst>
                    <c:strCache>
                      <c:ptCount val="1"/>
                      <c:pt idx="0">
                        <c:v>Monthly Totals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Expenses!$A$5:$A$17</c15:sqref>
                        </c15:fullRef>
                        <c15:formulaRef>
                          <c15:sqref>Expenses!$A$5:$A$16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Expenses!$E$5:$E$17</c15:sqref>
                        </c15:fullRef>
                        <c15:formulaRef>
                          <c15:sqref>Expenses!$E$5:$E$16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 formatCode="_(&quot;$&quot;* #,##0.00_);_(&quot;$&quot;* \(#,##0.00\);_(&quot;$&quot;* &quot;-&quot;??_);_(@_)">
                        <c:v>213.23</c:v>
                      </c:pt>
                      <c:pt idx="1">
                        <c:v>202.7</c:v>
                      </c:pt>
                      <c:pt idx="2">
                        <c:v>187.48</c:v>
                      </c:pt>
                      <c:pt idx="3">
                        <c:v>160.22999999999999</c:v>
                      </c:pt>
                      <c:pt idx="4">
                        <c:v>202.09</c:v>
                      </c:pt>
                      <c:pt idx="5">
                        <c:v>240.49</c:v>
                      </c:pt>
                      <c:pt idx="6">
                        <c:v>259.23</c:v>
                      </c:pt>
                      <c:pt idx="7">
                        <c:v>262.23</c:v>
                      </c:pt>
                      <c:pt idx="8">
                        <c:v>217.7</c:v>
                      </c:pt>
                      <c:pt idx="9">
                        <c:v>203.48</c:v>
                      </c:pt>
                      <c:pt idx="10">
                        <c:v>200.33</c:v>
                      </c:pt>
                      <c:pt idx="11">
                        <c:v>200.75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57-44E9-A50F-E642C55FF89B}"/>
                  </c:ext>
                </c:extLst>
              </c15:ser>
            </c15:filteredLineSeries>
          </c:ext>
        </c:extLst>
      </c:lineChart>
      <c:catAx>
        <c:axId val="2249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43264"/>
        <c:crosses val="autoZero"/>
        <c:auto val="1"/>
        <c:lblAlgn val="ctr"/>
        <c:lblOffset val="100"/>
        <c:noMultiLvlLbl val="0"/>
      </c:catAx>
      <c:valAx>
        <c:axId val="2249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Utility Expenses for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Expenses!$B$4</c:f>
              <c:strCache>
                <c:ptCount val="1"/>
                <c:pt idx="0">
                  <c:v>Electric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Expenses!$A$5:$A$17</c15:sqref>
                  </c15:fullRef>
                </c:ext>
              </c:extLst>
              <c:f>Expenses!$A$5:$A$16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Expenses!$B$5:$B$17</c15:sqref>
                  </c15:fullRef>
                </c:ext>
              </c:extLst>
              <c:f>Expenses!$B$5:$B$16</c:f>
              <c:numCache>
                <c:formatCode>_(* #,##0.00_);_(* \(#,##0.00\);_(* "-"??_);_(@_)</c:formatCode>
                <c:ptCount val="12"/>
                <c:pt idx="0" formatCode="_(&quot;$&quot;* #,##0.00_);_(&quot;$&quot;* \(#,##0.00\);_(&quot;$&quot;* &quot;-&quot;??_);_(@_)">
                  <c:v>51.91</c:v>
                </c:pt>
                <c:pt idx="1">
                  <c:v>46.85</c:v>
                </c:pt>
                <c:pt idx="2">
                  <c:v>46.23</c:v>
                </c:pt>
                <c:pt idx="3">
                  <c:v>40</c:v>
                </c:pt>
                <c:pt idx="4">
                  <c:v>75.63</c:v>
                </c:pt>
                <c:pt idx="5">
                  <c:v>120.16</c:v>
                </c:pt>
                <c:pt idx="6">
                  <c:v>135.47</c:v>
                </c:pt>
                <c:pt idx="7">
                  <c:v>139.94999999999999</c:v>
                </c:pt>
                <c:pt idx="8">
                  <c:v>94.85</c:v>
                </c:pt>
                <c:pt idx="9">
                  <c:v>81.25</c:v>
                </c:pt>
                <c:pt idx="10">
                  <c:v>64.349999999999994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B-4959-8923-28E078FC6298}"/>
            </c:ext>
          </c:extLst>
        </c:ser>
        <c:ser>
          <c:idx val="1"/>
          <c:order val="1"/>
          <c:tx>
            <c:strRef>
              <c:f>Expenses!$C$4</c:f>
              <c:strCache>
                <c:ptCount val="1"/>
                <c:pt idx="0">
                  <c:v>Gas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Expenses!$A$5:$A$17</c15:sqref>
                  </c15:fullRef>
                </c:ext>
              </c:extLst>
              <c:f>Expenses!$A$5:$A$16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Expenses!$C$5:$C$17</c15:sqref>
                  </c15:fullRef>
                </c:ext>
              </c:extLst>
              <c:f>Expenses!$C$5:$C$16</c:f>
              <c:numCache>
                <c:formatCode>_(* #,##0.00_);_(* \(#,##0.00\);_(* "-"??_);_(@_)</c:formatCode>
                <c:ptCount val="12"/>
                <c:pt idx="0" formatCode="_(&quot;$&quot;* #,##0.00_);_(&quot;$&quot;* \(#,##0.00\);_(&quot;$&quot;* &quot;-&quot;??_);_(@_)">
                  <c:v>121.32</c:v>
                </c:pt>
                <c:pt idx="1">
                  <c:v>115.85</c:v>
                </c:pt>
                <c:pt idx="2">
                  <c:v>101.25</c:v>
                </c:pt>
                <c:pt idx="3">
                  <c:v>74.38</c:v>
                </c:pt>
                <c:pt idx="4">
                  <c:v>61.31</c:v>
                </c:pt>
                <c:pt idx="5">
                  <c:v>45.18</c:v>
                </c:pt>
                <c:pt idx="6">
                  <c:v>42.61</c:v>
                </c:pt>
                <c:pt idx="7">
                  <c:v>40.15</c:v>
                </c:pt>
                <c:pt idx="8">
                  <c:v>48.85</c:v>
                </c:pt>
                <c:pt idx="9">
                  <c:v>58.41</c:v>
                </c:pt>
                <c:pt idx="10">
                  <c:v>88.83</c:v>
                </c:pt>
                <c:pt idx="11">
                  <c:v>105.75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B-4959-8923-28E078FC6298}"/>
            </c:ext>
          </c:extLst>
        </c:ser>
        <c:ser>
          <c:idx val="2"/>
          <c:order val="2"/>
          <c:tx>
            <c:strRef>
              <c:f>Expenses!$D$4</c:f>
              <c:strCache>
                <c:ptCount val="1"/>
                <c:pt idx="0">
                  <c:v>Water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Expenses!$A$5:$A$17</c15:sqref>
                  </c15:fullRef>
                </c:ext>
              </c:extLst>
              <c:f>Expenses!$A$5:$A$16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Expenses!$D$5:$D$17</c15:sqref>
                  </c15:fullRef>
                </c:ext>
              </c:extLst>
              <c:f>Expenses!$D$5:$D$16</c:f>
              <c:numCache>
                <c:formatCode>_(* #,##0.00_);_(* \(#,##0.00\);_(* "-"??_);_(@_)</c:formatCode>
                <c:ptCount val="12"/>
                <c:pt idx="0" formatCode="_(&quot;$&quot;* #,##0.00_);_(&quot;$&quot;* \(#,##0.00\);_(&quot;$&quot;* &quot;-&quot;??_);_(@_)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45.85</c:v>
                </c:pt>
                <c:pt idx="4">
                  <c:v>65.150000000000006</c:v>
                </c:pt>
                <c:pt idx="5">
                  <c:v>75.150000000000006</c:v>
                </c:pt>
                <c:pt idx="6">
                  <c:v>81.150000000000006</c:v>
                </c:pt>
                <c:pt idx="7">
                  <c:v>82.13</c:v>
                </c:pt>
                <c:pt idx="8">
                  <c:v>74</c:v>
                </c:pt>
                <c:pt idx="9">
                  <c:v>63.82</c:v>
                </c:pt>
                <c:pt idx="10">
                  <c:v>47.15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B-4959-8923-28E078FC6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4936192"/>
        <c:axId val="2249432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Expenses!$E$4</c15:sqref>
                        </c15:formulaRef>
                      </c:ext>
                    </c:extLst>
                    <c:strCache>
                      <c:ptCount val="1"/>
                      <c:pt idx="0">
                        <c:v>Monthly Totals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Expenses!$A$5:$A$17</c15:sqref>
                        </c15:fullRef>
                        <c15:formulaRef>
                          <c15:sqref>Expenses!$A$5:$A$16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Expenses!$E$5:$E$17</c15:sqref>
                        </c15:fullRef>
                        <c15:formulaRef>
                          <c15:sqref>Expenses!$E$5:$E$16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 formatCode="_(&quot;$&quot;* #,##0.00_);_(&quot;$&quot;* \(#,##0.00\);_(&quot;$&quot;* &quot;-&quot;??_);_(@_)">
                        <c:v>213.23</c:v>
                      </c:pt>
                      <c:pt idx="1">
                        <c:v>202.7</c:v>
                      </c:pt>
                      <c:pt idx="2">
                        <c:v>187.48</c:v>
                      </c:pt>
                      <c:pt idx="3">
                        <c:v>160.22999999999999</c:v>
                      </c:pt>
                      <c:pt idx="4">
                        <c:v>202.09</c:v>
                      </c:pt>
                      <c:pt idx="5">
                        <c:v>240.49</c:v>
                      </c:pt>
                      <c:pt idx="6">
                        <c:v>259.23</c:v>
                      </c:pt>
                      <c:pt idx="7">
                        <c:v>262.23</c:v>
                      </c:pt>
                      <c:pt idx="8">
                        <c:v>217.7</c:v>
                      </c:pt>
                      <c:pt idx="9">
                        <c:v>203.48</c:v>
                      </c:pt>
                      <c:pt idx="10">
                        <c:v>200.33</c:v>
                      </c:pt>
                      <c:pt idx="11">
                        <c:v>200.75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7CB-4959-8923-28E078FC6298}"/>
                  </c:ext>
                </c:extLst>
              </c15:ser>
            </c15:filteredBarSeries>
          </c:ext>
        </c:extLst>
      </c:barChart>
      <c:catAx>
        <c:axId val="2249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43264"/>
        <c:crosses val="autoZero"/>
        <c:auto val="1"/>
        <c:lblAlgn val="ctr"/>
        <c:lblOffset val="100"/>
        <c:noMultiLvlLbl val="0"/>
      </c:catAx>
      <c:valAx>
        <c:axId val="2249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6DF823-C568-46E2-927A-BDF14953A108}">
  <sheetPr/>
  <sheetViews>
    <sheetView tabSelected="1" zoomScale="117" workbookViewId="0" zoomToFit="1"/>
  </sheetViews>
  <pageMargins left="0.7" right="0.7" top="0.75" bottom="0.75" header="0.3" footer="0.3"/>
  <pageSetup orientation="landscape" r:id="rId1"/>
  <headerFooter>
    <oddFooter>&amp;LRiver Sheppard&amp;C&amp;A&amp;R&amp;F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6F03B1-85E2-463F-8A3F-0F218DC9ADE3}">
  <sheetPr/>
  <sheetViews>
    <sheetView tabSelected="1" zoomScale="117" workbookViewId="0" zoomToFit="1"/>
  </sheetViews>
  <pageMargins left="0.7" right="0.7" top="0.75" bottom="0.75" header="0.3" footer="0.3"/>
  <pageSetup orientation="landscape" r:id="rId1"/>
  <headerFooter>
    <oddFooter>&amp;LRiver Sheppard&amp;C&amp;A&amp;R&amp;F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6174"/>
    <xdr:graphicFrame macro="">
      <xdr:nvGraphicFramePr>
        <xdr:cNvPr id="2" name="Chart 1" descr="The chart compares the electric,&#10;gas, and water bills for each month in 2021. ">
          <a:extLst>
            <a:ext uri="{FF2B5EF4-FFF2-40B4-BE49-F238E27FC236}">
              <a16:creationId xmlns:a16="http://schemas.microsoft.com/office/drawing/2014/main" id="{F484E377-339B-ABEA-06F2-53F3E94C7F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 descr="The chart compares the electric,&#10;gas, and water bills for each month in 2021.">
          <a:extLst>
            <a:ext uri="{FF2B5EF4-FFF2-40B4-BE49-F238E27FC236}">
              <a16:creationId xmlns:a16="http://schemas.microsoft.com/office/drawing/2014/main" id="{993C28EA-A2A2-FBA2-FA00-66E4BE2395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33337</xdr:rowOff>
    </xdr:from>
    <xdr:to>
      <xdr:col>8</xdr:col>
      <xdr:colOff>19050</xdr:colOff>
      <xdr:row>36</xdr:row>
      <xdr:rowOff>185737</xdr:rowOff>
    </xdr:to>
    <xdr:graphicFrame macro="">
      <xdr:nvGraphicFramePr>
        <xdr:cNvPr id="2" name="Chart 1" descr="The chart compares the electric,&#10;gas, and water bills for each month in 2021. ">
          <a:extLst>
            <a:ext uri="{FF2B5EF4-FFF2-40B4-BE49-F238E27FC236}">
              <a16:creationId xmlns:a16="http://schemas.microsoft.com/office/drawing/2014/main" id="{522D1402-387F-94FD-7C6D-5650B055E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8"/>
  <sheetViews>
    <sheetView tabSelected="1" workbookViewId="0">
      <selection activeCell="I6" sqref="I6"/>
    </sheetView>
  </sheetViews>
  <sheetFormatPr defaultRowHeight="15" x14ac:dyDescent="0.25"/>
  <cols>
    <col min="1" max="1" width="15.140625" bestFit="1" customWidth="1"/>
    <col min="2" max="4" width="9.42578125" bestFit="1" customWidth="1"/>
    <col min="5" max="5" width="11.140625" bestFit="1" customWidth="1"/>
  </cols>
  <sheetData>
    <row r="1" spans="1:5" ht="21" x14ac:dyDescent="0.35">
      <c r="A1" s="8" t="s">
        <v>18</v>
      </c>
      <c r="B1" s="8"/>
      <c r="C1" s="8"/>
      <c r="D1" s="8"/>
      <c r="E1" s="8"/>
    </row>
    <row r="2" spans="1:5" ht="15.75" x14ac:dyDescent="0.25">
      <c r="A2" s="9" t="s">
        <v>19</v>
      </c>
      <c r="B2" s="9"/>
      <c r="C2" s="9"/>
      <c r="D2" s="9"/>
      <c r="E2" s="9"/>
    </row>
    <row r="4" spans="1:5" ht="30" x14ac:dyDescent="0.25">
      <c r="B4" s="2" t="s">
        <v>0</v>
      </c>
      <c r="C4" s="2" t="s">
        <v>1</v>
      </c>
      <c r="D4" s="2" t="s">
        <v>2</v>
      </c>
      <c r="E4" s="7" t="s">
        <v>3</v>
      </c>
    </row>
    <row r="5" spans="1:5" x14ac:dyDescent="0.25">
      <c r="A5" t="s">
        <v>4</v>
      </c>
      <c r="B5" s="3">
        <v>51.91</v>
      </c>
      <c r="C5" s="3">
        <v>121.32</v>
      </c>
      <c r="D5" s="3">
        <v>40</v>
      </c>
      <c r="E5" s="3">
        <f t="shared" ref="E5:E17" si="0">SUM(B5:D5)</f>
        <v>213.23</v>
      </c>
    </row>
    <row r="6" spans="1:5" x14ac:dyDescent="0.25">
      <c r="A6" t="s">
        <v>5</v>
      </c>
      <c r="B6" s="4">
        <v>46.85</v>
      </c>
      <c r="C6" s="4">
        <v>115.85</v>
      </c>
      <c r="D6" s="4">
        <v>40</v>
      </c>
      <c r="E6" s="4">
        <f t="shared" si="0"/>
        <v>202.7</v>
      </c>
    </row>
    <row r="7" spans="1:5" x14ac:dyDescent="0.25">
      <c r="A7" t="s">
        <v>6</v>
      </c>
      <c r="B7" s="4">
        <v>46.23</v>
      </c>
      <c r="C7" s="4">
        <v>101.25</v>
      </c>
      <c r="D7" s="4">
        <v>40</v>
      </c>
      <c r="E7" s="4">
        <f t="shared" si="0"/>
        <v>187.48</v>
      </c>
    </row>
    <row r="8" spans="1:5" x14ac:dyDescent="0.25">
      <c r="A8" t="s">
        <v>7</v>
      </c>
      <c r="B8" s="4">
        <v>40</v>
      </c>
      <c r="C8" s="4">
        <v>74.38</v>
      </c>
      <c r="D8" s="4">
        <v>45.85</v>
      </c>
      <c r="E8" s="4">
        <f t="shared" si="0"/>
        <v>160.22999999999999</v>
      </c>
    </row>
    <row r="9" spans="1:5" x14ac:dyDescent="0.25">
      <c r="A9" t="s">
        <v>8</v>
      </c>
      <c r="B9" s="4">
        <v>75.63</v>
      </c>
      <c r="C9" s="4">
        <v>61.31</v>
      </c>
      <c r="D9" s="4">
        <v>65.150000000000006</v>
      </c>
      <c r="E9" s="4">
        <f t="shared" si="0"/>
        <v>202.09</v>
      </c>
    </row>
    <row r="10" spans="1:5" x14ac:dyDescent="0.25">
      <c r="A10" t="s">
        <v>9</v>
      </c>
      <c r="B10" s="4">
        <v>120.16</v>
      </c>
      <c r="C10" s="4">
        <v>45.18</v>
      </c>
      <c r="D10" s="4">
        <v>75.150000000000006</v>
      </c>
      <c r="E10" s="4">
        <f t="shared" si="0"/>
        <v>240.49</v>
      </c>
    </row>
    <row r="11" spans="1:5" x14ac:dyDescent="0.25">
      <c r="A11" t="s">
        <v>10</v>
      </c>
      <c r="B11" s="4">
        <v>135.47</v>
      </c>
      <c r="C11" s="4">
        <v>42.61</v>
      </c>
      <c r="D11" s="4">
        <v>81.150000000000006</v>
      </c>
      <c r="E11" s="4">
        <f t="shared" si="0"/>
        <v>259.23</v>
      </c>
    </row>
    <row r="12" spans="1:5" x14ac:dyDescent="0.25">
      <c r="A12" t="s">
        <v>11</v>
      </c>
      <c r="B12" s="4">
        <v>139.94999999999999</v>
      </c>
      <c r="C12" s="4">
        <v>40.15</v>
      </c>
      <c r="D12" s="4">
        <v>82.13</v>
      </c>
      <c r="E12" s="4">
        <f t="shared" si="0"/>
        <v>262.23</v>
      </c>
    </row>
    <row r="13" spans="1:5" x14ac:dyDescent="0.25">
      <c r="A13" t="s">
        <v>12</v>
      </c>
      <c r="B13" s="4">
        <v>94.85</v>
      </c>
      <c r="C13" s="4">
        <v>48.85</v>
      </c>
      <c r="D13" s="4">
        <v>74</v>
      </c>
      <c r="E13" s="4">
        <f t="shared" si="0"/>
        <v>217.7</v>
      </c>
    </row>
    <row r="14" spans="1:5" x14ac:dyDescent="0.25">
      <c r="A14" t="s">
        <v>13</v>
      </c>
      <c r="B14" s="4">
        <v>81.25</v>
      </c>
      <c r="C14" s="4">
        <v>58.41</v>
      </c>
      <c r="D14" s="4">
        <v>63.82</v>
      </c>
      <c r="E14" s="4">
        <f t="shared" si="0"/>
        <v>203.48</v>
      </c>
    </row>
    <row r="15" spans="1:5" x14ac:dyDescent="0.25">
      <c r="A15" t="s">
        <v>14</v>
      </c>
      <c r="B15" s="4">
        <v>64.349999999999994</v>
      </c>
      <c r="C15" s="4">
        <v>88.83</v>
      </c>
      <c r="D15" s="4">
        <v>47.15</v>
      </c>
      <c r="E15" s="4">
        <f t="shared" si="0"/>
        <v>200.33</v>
      </c>
    </row>
    <row r="16" spans="1:5" ht="17.25" x14ac:dyDescent="0.4">
      <c r="A16" t="s">
        <v>15</v>
      </c>
      <c r="B16" s="5">
        <v>55</v>
      </c>
      <c r="C16" s="5">
        <v>105.75</v>
      </c>
      <c r="D16" s="5">
        <v>40</v>
      </c>
      <c r="E16" s="5">
        <f t="shared" si="0"/>
        <v>200.75</v>
      </c>
    </row>
    <row r="17" spans="1:5" ht="17.25" x14ac:dyDescent="0.4">
      <c r="A17" s="1" t="s">
        <v>16</v>
      </c>
      <c r="B17" s="6">
        <f>SUM(B5:B16)</f>
        <v>951.65000000000009</v>
      </c>
      <c r="C17" s="6">
        <f>SUM(C5:C16)</f>
        <v>903.89</v>
      </c>
      <c r="D17" s="6">
        <f>SUM(D5:D16)</f>
        <v>694.4</v>
      </c>
      <c r="E17" s="6">
        <f t="shared" si="0"/>
        <v>2549.94</v>
      </c>
    </row>
    <row r="18" spans="1:5" x14ac:dyDescent="0.25">
      <c r="A18" s="1" t="s">
        <v>17</v>
      </c>
    </row>
  </sheetData>
  <mergeCells count="2">
    <mergeCell ref="A1:E1"/>
    <mergeCell ref="A2:E2"/>
  </mergeCells>
  <pageMargins left="0.7" right="0.7" top="0.75" bottom="0.75" header="0.3" footer="0.3"/>
  <pageSetup scale="99" orientation="portrait" r:id="rId1"/>
  <headerFooter>
    <oddFooter>&amp;LRiver Sheppard&amp;C&amp;A&amp;R&amp;F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77DB81D5-5A4D-41F4-85A0-1A546CBFC1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Expenses!B5:B16</xm:f>
              <xm:sqref>B18</xm:sqref>
            </x14:sparkline>
            <x14:sparkline>
              <xm:f>Expenses!C5:C16</xm:f>
              <xm:sqref>C18</xm:sqref>
            </x14:sparkline>
            <x14:sparkline>
              <xm:f>Expenses!D5:D16</xm:f>
              <xm:sqref>D18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Expenses</vt:lpstr>
      <vt:lpstr>Area Chart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River Sheppard</cp:lastModifiedBy>
  <cp:lastPrinted>2023-03-01T03:14:33Z</cp:lastPrinted>
  <dcterms:created xsi:type="dcterms:W3CDTF">2015-06-29T02:09:07Z</dcterms:created>
  <dcterms:modified xsi:type="dcterms:W3CDTF">2023-03-01T03:14:37Z</dcterms:modified>
</cp:coreProperties>
</file>