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ploring 2019\Chapter 09\01_AU_to_SE\Student Files\"/>
    </mc:Choice>
  </mc:AlternateContent>
  <bookViews>
    <workbookView xWindow="-150" yWindow="-480" windowWidth="15600" windowHeight="11760"/>
  </bookViews>
  <sheets>
    <sheet name="Scores" sheetId="1" r:id="rId1"/>
  </sheets>
  <calcPr calcId="162913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3" i="1"/>
  <c r="J3" i="1"/>
  <c r="J7" i="1"/>
  <c r="J8" i="1"/>
  <c r="J9" i="1"/>
  <c r="J10" i="1"/>
  <c r="J6" i="1"/>
  <c r="J11" i="1"/>
  <c r="J4" i="1"/>
  <c r="J12" i="1"/>
  <c r="J5" i="1"/>
  <c r="K12" i="1" l="1"/>
  <c r="K10" i="1"/>
  <c r="K8" i="1"/>
  <c r="K3" i="1"/>
  <c r="L11" i="1" s="1"/>
  <c r="K11" i="1"/>
  <c r="K9" i="1"/>
  <c r="K7" i="1"/>
  <c r="K5" i="1"/>
  <c r="K6" i="1"/>
  <c r="K4" i="1"/>
  <c r="L9" i="1" l="1"/>
  <c r="L10" i="1"/>
  <c r="L6" i="1"/>
  <c r="L4" i="1"/>
  <c r="L7" i="1"/>
  <c r="L12" i="1"/>
  <c r="L3" i="1"/>
  <c r="L5" i="1"/>
  <c r="L8" i="1"/>
</calcChain>
</file>

<file path=xl/sharedStrings.xml><?xml version="1.0" encoding="utf-8"?>
<sst xmlns="http://schemas.openxmlformats.org/spreadsheetml/2006/main" count="53" uniqueCount="38">
  <si>
    <t>Name</t>
  </si>
  <si>
    <t>HW 1</t>
  </si>
  <si>
    <t>HW 2</t>
  </si>
  <si>
    <t>HW 3</t>
  </si>
  <si>
    <t>Quiz 1</t>
  </si>
  <si>
    <t>Quiz 2</t>
  </si>
  <si>
    <t>Quiz 3</t>
  </si>
  <si>
    <t>Quiz Average</t>
  </si>
  <si>
    <t>Final Exam</t>
  </si>
  <si>
    <t>HW Bonus</t>
  </si>
  <si>
    <t>Semester Average</t>
  </si>
  <si>
    <t>Grade</t>
  </si>
  <si>
    <t>OK</t>
  </si>
  <si>
    <t>Average</t>
  </si>
  <si>
    <t>F</t>
  </si>
  <si>
    <t>D</t>
  </si>
  <si>
    <t>C</t>
  </si>
  <si>
    <t>B</t>
  </si>
  <si>
    <t>A</t>
  </si>
  <si>
    <t>Anderson</t>
  </si>
  <si>
    <t>Grading Policies</t>
  </si>
  <si>
    <t>Three quizzes are averaged.</t>
  </si>
  <si>
    <t>Quiz Average:</t>
  </si>
  <si>
    <t>Semester average (sum of weights):</t>
  </si>
  <si>
    <t>Brubaker</t>
  </si>
  <si>
    <t>Chui</t>
  </si>
  <si>
    <t>Dudley</t>
  </si>
  <si>
    <t>Evans</t>
  </si>
  <si>
    <t>Farnsworth</t>
  </si>
  <si>
    <t>Mills</t>
  </si>
  <si>
    <t>Nelson</t>
  </si>
  <si>
    <t>Olsen</t>
  </si>
  <si>
    <t>Paper</t>
  </si>
  <si>
    <t>Final Exam:</t>
  </si>
  <si>
    <t>Homework bonus points (each)</t>
  </si>
  <si>
    <t>Teaching Methods</t>
  </si>
  <si>
    <t>-</t>
  </si>
  <si>
    <t>If excused from a quiz, do not enter 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</si>
</sst>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0"/>
      <name val="Arial"/>
    </font>
    <font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9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0"/>
  <sheetViews>
    <sheetView tabSelected="1" zoomScaleNormal="100" workbookViewId="0">
      <selection sqref="A1:L1"/>
    </sheetView>
  </sheetViews>
  <sheetFormatPr defaultRowHeight="12.75" x14ac:dyDescent="0.2"/>
  <cols>
    <col min="1" max="1" width="11.42578125" customWidth="1"/>
    <col min="2" max="2" width="6.28515625" customWidth="1"/>
    <col min="3" max="3" width="6.140625" customWidth="1"/>
    <col min="4" max="4" width="6.42578125" customWidth="1"/>
    <col min="5" max="5" width="8.28515625" bestFit="1" customWidth="1"/>
    <col min="6" max="6" width="6.7109375" bestFit="1" customWidth="1"/>
    <col min="7" max="7" width="7.85546875" customWidth="1"/>
    <col min="8" max="8" width="8.7109375" customWidth="1"/>
    <col min="9" max="9" width="9.7109375" customWidth="1"/>
    <col min="10" max="10" width="6.42578125" customWidth="1"/>
    <col min="11" max="11" width="10.28515625" customWidth="1"/>
  </cols>
  <sheetData>
    <row r="1" spans="1:12" ht="15" x14ac:dyDescent="0.2">
      <c r="A1" s="8" t="s">
        <v>35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s="1" customFormat="1" ht="25.5" customHeigh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 ht="13.5" customHeight="1" x14ac:dyDescent="0.2">
      <c r="A3" t="s">
        <v>19</v>
      </c>
      <c r="B3" s="2"/>
      <c r="C3" s="2"/>
      <c r="D3" s="2"/>
      <c r="E3" s="2">
        <v>-84</v>
      </c>
      <c r="F3" s="2">
        <v>76</v>
      </c>
      <c r="G3" s="2">
        <v>86</v>
      </c>
      <c r="H3" s="5">
        <f>AVERAGE(E3:G12)</f>
        <v>71.862068965517238</v>
      </c>
      <c r="I3" s="2">
        <v>78</v>
      </c>
      <c r="J3" s="2">
        <f t="shared" ref="J3:J12" si="0">$E$20*COUNTA(B3:C3)</f>
        <v>0</v>
      </c>
      <c r="K3" s="5">
        <f t="shared" ref="K3:K12" si="1">H3*E18+I3*E19+J3</f>
        <v>75.544827586206893</v>
      </c>
      <c r="L3">
        <f>VLOOKUP($K$3,$G$15:$H$19,1)</f>
        <v>70</v>
      </c>
    </row>
    <row r="4" spans="1:12" ht="13.5" customHeight="1" x14ac:dyDescent="0.2">
      <c r="A4" t="s">
        <v>24</v>
      </c>
      <c r="B4" s="2" t="s">
        <v>12</v>
      </c>
      <c r="C4" s="2" t="s">
        <v>12</v>
      </c>
      <c r="D4" s="2"/>
      <c r="E4" s="2">
        <v>75</v>
      </c>
      <c r="F4" s="2">
        <v>85</v>
      </c>
      <c r="G4" s="2">
        <v>80</v>
      </c>
      <c r="H4" s="5">
        <f t="shared" ref="H4:H12" si="2">AVERAGE(E4:G13)</f>
        <v>77.15384615384616</v>
      </c>
      <c r="I4" s="2">
        <v>65</v>
      </c>
      <c r="J4" s="2">
        <f t="shared" si="0"/>
        <v>4</v>
      </c>
      <c r="K4" s="5">
        <f t="shared" si="1"/>
        <v>180.2923076923077</v>
      </c>
      <c r="L4">
        <f t="shared" ref="L4:L12" si="3">VLOOKUP($K$3,$G$15:$H$19,1)</f>
        <v>70</v>
      </c>
    </row>
    <row r="5" spans="1:12" ht="13.5" customHeight="1" x14ac:dyDescent="0.2">
      <c r="A5" t="s">
        <v>25</v>
      </c>
      <c r="B5" s="2"/>
      <c r="C5" s="2" t="s">
        <v>12</v>
      </c>
      <c r="D5" s="2" t="s">
        <v>12</v>
      </c>
      <c r="E5" s="2">
        <v>77</v>
      </c>
      <c r="F5" s="2">
        <v>89</v>
      </c>
      <c r="G5" s="2">
        <v>95</v>
      </c>
      <c r="H5" s="5">
        <f t="shared" si="2"/>
        <v>76.782608695652172</v>
      </c>
      <c r="I5" s="2">
        <v>87</v>
      </c>
      <c r="J5" s="2">
        <f t="shared" si="0"/>
        <v>2</v>
      </c>
      <c r="K5" s="5">
        <f t="shared" si="1"/>
        <v>155.56521739130434</v>
      </c>
      <c r="L5">
        <f t="shared" si="3"/>
        <v>70</v>
      </c>
    </row>
    <row r="6" spans="1:12" ht="13.5" customHeight="1" x14ac:dyDescent="0.2">
      <c r="A6" t="s">
        <v>26</v>
      </c>
      <c r="B6" s="2" t="s">
        <v>12</v>
      </c>
      <c r="C6" s="2"/>
      <c r="D6" s="2"/>
      <c r="E6" s="2">
        <v>84</v>
      </c>
      <c r="F6" s="2">
        <v>85</v>
      </c>
      <c r="G6" s="2">
        <v>90</v>
      </c>
      <c r="H6" s="5">
        <f t="shared" si="2"/>
        <v>71.666666666666671</v>
      </c>
      <c r="I6" s="2">
        <v>94</v>
      </c>
      <c r="J6" s="2">
        <f t="shared" si="0"/>
        <v>2</v>
      </c>
      <c r="K6" s="5">
        <f t="shared" si="1"/>
        <v>2</v>
      </c>
      <c r="L6">
        <f t="shared" si="3"/>
        <v>70</v>
      </c>
    </row>
    <row r="7" spans="1:12" ht="13.5" customHeight="1" x14ac:dyDescent="0.2">
      <c r="A7" t="s">
        <v>27</v>
      </c>
      <c r="B7" s="2" t="s">
        <v>12</v>
      </c>
      <c r="C7" s="2" t="s">
        <v>12</v>
      </c>
      <c r="D7" s="2"/>
      <c r="E7" s="2" t="s">
        <v>36</v>
      </c>
      <c r="F7" s="2">
        <v>95</v>
      </c>
      <c r="G7" s="2">
        <v>94</v>
      </c>
      <c r="H7" s="5">
        <f t="shared" si="2"/>
        <v>68.736842105263165</v>
      </c>
      <c r="I7" s="2">
        <v>95</v>
      </c>
      <c r="J7" s="2">
        <f t="shared" si="0"/>
        <v>4</v>
      </c>
      <c r="K7" s="5">
        <f t="shared" si="1"/>
        <v>4</v>
      </c>
      <c r="L7">
        <f t="shared" si="3"/>
        <v>70</v>
      </c>
    </row>
    <row r="8" spans="1:12" ht="13.5" customHeight="1" x14ac:dyDescent="0.2">
      <c r="A8" t="s">
        <v>28</v>
      </c>
      <c r="B8" s="2" t="s">
        <v>12</v>
      </c>
      <c r="C8" s="2"/>
      <c r="D8" s="2" t="s">
        <v>12</v>
      </c>
      <c r="E8" s="2">
        <v>65</v>
      </c>
      <c r="F8" s="2">
        <v>85</v>
      </c>
      <c r="G8" s="2">
        <v>55</v>
      </c>
      <c r="H8" s="5">
        <f t="shared" si="2"/>
        <v>65.944444444444443</v>
      </c>
      <c r="I8" s="2">
        <v>58</v>
      </c>
      <c r="J8" s="2">
        <f t="shared" si="0"/>
        <v>2</v>
      </c>
      <c r="K8" s="5">
        <f t="shared" si="1"/>
        <v>2</v>
      </c>
      <c r="L8">
        <f t="shared" si="3"/>
        <v>70</v>
      </c>
    </row>
    <row r="9" spans="1:12" ht="13.5" customHeight="1" x14ac:dyDescent="0.2">
      <c r="A9" t="s">
        <v>29</v>
      </c>
      <c r="B9" s="2"/>
      <c r="C9" s="2" t="s">
        <v>12</v>
      </c>
      <c r="D9" s="2"/>
      <c r="E9" s="2">
        <v>65</v>
      </c>
      <c r="F9" s="2">
        <v>71</v>
      </c>
      <c r="G9" s="2">
        <v>70</v>
      </c>
      <c r="H9" s="5">
        <f t="shared" si="2"/>
        <v>62.494117647058829</v>
      </c>
      <c r="I9" s="2">
        <v>44</v>
      </c>
      <c r="J9" s="2">
        <f t="shared" si="0"/>
        <v>2</v>
      </c>
      <c r="K9" s="5">
        <f t="shared" si="1"/>
        <v>2</v>
      </c>
      <c r="L9">
        <f t="shared" si="3"/>
        <v>70</v>
      </c>
    </row>
    <row r="10" spans="1:12" ht="13.5" customHeight="1" x14ac:dyDescent="0.2">
      <c r="A10" t="s">
        <v>30</v>
      </c>
      <c r="B10" s="2"/>
      <c r="C10" s="2" t="s">
        <v>12</v>
      </c>
      <c r="D10" s="2" t="s">
        <v>12</v>
      </c>
      <c r="E10" s="2">
        <v>75</v>
      </c>
      <c r="F10" s="2">
        <v>85</v>
      </c>
      <c r="G10" s="2">
        <v>71</v>
      </c>
      <c r="H10" s="5">
        <f t="shared" si="2"/>
        <v>59.1875</v>
      </c>
      <c r="I10" s="2">
        <v>86</v>
      </c>
      <c r="J10" s="2">
        <f t="shared" si="0"/>
        <v>2</v>
      </c>
      <c r="K10" s="5">
        <f t="shared" si="1"/>
        <v>2</v>
      </c>
      <c r="L10">
        <f t="shared" si="3"/>
        <v>70</v>
      </c>
    </row>
    <row r="11" spans="1:12" ht="13.5" customHeight="1" x14ac:dyDescent="0.2">
      <c r="A11" t="s">
        <v>31</v>
      </c>
      <c r="B11" s="2" t="s">
        <v>12</v>
      </c>
      <c r="C11" s="2"/>
      <c r="D11" s="2" t="s">
        <v>12</v>
      </c>
      <c r="E11" s="2">
        <v>95</v>
      </c>
      <c r="F11" s="2">
        <v>85</v>
      </c>
      <c r="G11" s="2">
        <v>90</v>
      </c>
      <c r="H11" s="5">
        <f t="shared" si="2"/>
        <v>51.285714285714285</v>
      </c>
      <c r="I11" s="2">
        <v>102</v>
      </c>
      <c r="J11" s="2">
        <f t="shared" si="0"/>
        <v>2</v>
      </c>
      <c r="K11" s="5">
        <f t="shared" si="1"/>
        <v>2</v>
      </c>
      <c r="L11">
        <f t="shared" si="3"/>
        <v>70</v>
      </c>
    </row>
    <row r="12" spans="1:12" ht="13.5" customHeight="1" x14ac:dyDescent="0.2">
      <c r="A12" t="s">
        <v>32</v>
      </c>
      <c r="B12" s="2" t="s">
        <v>12</v>
      </c>
      <c r="C12" s="2"/>
      <c r="D12" s="2"/>
      <c r="E12" s="2">
        <v>55</v>
      </c>
      <c r="F12" s="2">
        <v>40</v>
      </c>
      <c r="G12" s="2">
        <v>50</v>
      </c>
      <c r="H12" s="5">
        <f t="shared" si="2"/>
        <v>40.727272727272727</v>
      </c>
      <c r="I12" s="2">
        <v>60</v>
      </c>
      <c r="J12" s="2">
        <f t="shared" si="0"/>
        <v>2</v>
      </c>
      <c r="K12" s="5">
        <f t="shared" si="1"/>
        <v>2</v>
      </c>
      <c r="L12">
        <f t="shared" si="3"/>
        <v>70</v>
      </c>
    </row>
    <row r="13" spans="1:12" ht="13.5" customHeight="1" x14ac:dyDescent="0.2"/>
    <row r="14" spans="1:12" ht="13.5" customHeight="1" x14ac:dyDescent="0.2">
      <c r="A14" s="3" t="s">
        <v>20</v>
      </c>
      <c r="G14" s="3" t="s">
        <v>13</v>
      </c>
      <c r="H14" s="4" t="s">
        <v>11</v>
      </c>
    </row>
    <row r="15" spans="1:12" ht="13.5" customHeight="1" x14ac:dyDescent="0.2">
      <c r="A15" t="s">
        <v>21</v>
      </c>
      <c r="G15" s="2">
        <v>0</v>
      </c>
      <c r="H15" s="2" t="s">
        <v>14</v>
      </c>
    </row>
    <row r="16" spans="1:12" ht="13.5" customHeight="1" x14ac:dyDescent="0.2">
      <c r="A16" t="s">
        <v>37</v>
      </c>
      <c r="G16" s="2">
        <v>60</v>
      </c>
      <c r="H16" s="2" t="s">
        <v>15</v>
      </c>
    </row>
    <row r="17" spans="1:8" ht="13.5" customHeight="1" x14ac:dyDescent="0.2">
      <c r="A17" t="s">
        <v>23</v>
      </c>
      <c r="G17" s="2">
        <v>70</v>
      </c>
      <c r="H17" s="2" t="s">
        <v>16</v>
      </c>
    </row>
    <row r="18" spans="1:8" ht="13.5" customHeight="1" x14ac:dyDescent="0.2">
      <c r="A18" s="6" t="s">
        <v>22</v>
      </c>
      <c r="E18" s="7">
        <v>0.4</v>
      </c>
      <c r="G18" s="2">
        <v>80</v>
      </c>
      <c r="H18" s="2" t="s">
        <v>17</v>
      </c>
    </row>
    <row r="19" spans="1:8" ht="13.5" customHeight="1" x14ac:dyDescent="0.2">
      <c r="A19" s="6" t="s">
        <v>33</v>
      </c>
      <c r="E19" s="7">
        <v>0.6</v>
      </c>
      <c r="G19" s="2">
        <v>90</v>
      </c>
      <c r="H19" s="2" t="s">
        <v>18</v>
      </c>
    </row>
    <row r="20" spans="1:8" ht="13.5" customHeight="1" x14ac:dyDescent="0.2">
      <c r="A20" s="6" t="s">
        <v>34</v>
      </c>
      <c r="E20">
        <v>2</v>
      </c>
    </row>
  </sheetData>
  <mergeCells count="1">
    <mergeCell ref="A1:L1"/>
  </mergeCells>
  <phoneticPr fontId="0" type="noConversion"/>
  <pageMargins left="0.3" right="0.3" top="1" bottom="1" header="0.5" footer="0.5"/>
  <pageSetup orientation="portrait" horizontalDpi="300" verticalDpi="300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Keith Mulbery</cp:lastModifiedBy>
  <cp:lastPrinted>2003-02-06T18:43:32Z</cp:lastPrinted>
  <dcterms:created xsi:type="dcterms:W3CDTF">1995-07-22T21:25:47Z</dcterms:created>
  <dcterms:modified xsi:type="dcterms:W3CDTF">2018-08-27T19:27:33Z</dcterms:modified>
</cp:coreProperties>
</file>