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tata/Desktop/probe_overlap/data_summary/"/>
    </mc:Choice>
  </mc:AlternateContent>
  <xr:revisionPtr revIDLastSave="0" documentId="13_ncr:1_{5DF1E530-0976-784B-9536-E73BEE9BD56F}" xr6:coauthVersionLast="47" xr6:coauthVersionMax="47" xr10:uidLastSave="{00000000-0000-0000-0000-000000000000}"/>
  <bookViews>
    <workbookView xWindow="0" yWindow="740" windowWidth="30240" windowHeight="18900" xr2:uid="{574D6E57-1960-DB49-98FF-E546C64398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 i="1" l="1"/>
  <c r="B31" i="1"/>
  <c r="B30" i="1"/>
  <c r="B29" i="1"/>
  <c r="B28" i="1"/>
  <c r="B16" i="1"/>
  <c r="B15" i="1"/>
  <c r="B14" i="1"/>
  <c r="B12" i="1"/>
  <c r="B13" i="1" l="1"/>
</calcChain>
</file>

<file path=xl/sharedStrings.xml><?xml version="1.0" encoding="utf-8"?>
<sst xmlns="http://schemas.openxmlformats.org/spreadsheetml/2006/main" count="62" uniqueCount="36">
  <si>
    <t>ESS</t>
  </si>
  <si>
    <t>SIV</t>
  </si>
  <si>
    <t>HM450</t>
  </si>
  <si>
    <t>EPIC</t>
  </si>
  <si>
    <t>MSA</t>
  </si>
  <si>
    <t>Source</t>
  </si>
  <si>
    <t>Number of Regions</t>
  </si>
  <si>
    <t>References</t>
  </si>
  <si>
    <t>[1]</t>
  </si>
  <si>
    <t>[2]</t>
  </si>
  <si>
    <t>[3]</t>
  </si>
  <si>
    <t>Silver MJ, Kessler NJ, Hennig BJ, Dominguez-Salas P, Laritsky E, Baker MS, Coarfa C, Hernandez-Vargas H, Castelino JM, Routledge MN, Gong YY, Herceg Z, Lee YS, Lee K, Moore SE, Fulford AJ, Prentice AM, Waterland RA. Independent genomewide screens identify the tumor suppressor VTRNA2-1 as a human epiallele responsive to periconceptional environment. Genome Biol. 2015 Jun 11;16(1):118. doi: 10.1186/s13059-015-0660-y. PMID: 26062908; PMCID: PMC4464629.</t>
  </si>
  <si>
    <t>[4]</t>
  </si>
  <si>
    <t>Van Baak TE, Coarfa C, Dugué PA, Fiorito G, Laritsky E, Baker MS, Kessler NJ, Dong J, Duryea JD, Silver MJ, Saffari A, Prentice AM, Moore SE, Ghantous A, Routledge MN, Gong YY, Herceg Z, Vineis P, Severi G, Hopper JL, Southey MC, Giles GG, Milne RL, Waterland RA. Epigenetic supersimilarity of monozygotic twin pairs. Genome Biol. 2018 Jan 9;19(1):2. doi: 10.1186/s13059-017-1374-0. PMID: 29310692; PMCID: PMC5759268.</t>
  </si>
  <si>
    <t>Gunasekara CJ, MacKay H, Scott CA, Li S, Laritsky E, Baker MS, Grimm SL, Jun G, Li Y, Chen R, Wiemels JL, Coarfa C, Waterland RA. Systemic interindividual epigenetic variation in humans is associated with transposable elements and under strong genetic control. Genome Biol. 2023 Jan 12;24(1):2. doi: 10.1186/s13059-022-02827-3. PMID: 36631879; PMCID: PMC9835319.</t>
  </si>
  <si>
    <t>Gunasekara CJ, Scott CA, Laritsky E, Baker MS, MacKay H, Duryea JD, Kessler NJ, Hellenthal G, Wood AC, Hodges KR, Gandhi M, Hair AB, Silver MJ, Moore SE, Prentice AM, Li Y, Chen R, Coarfa C, Waterland RA. A genomic atlas of systemic interindividual epigenetic variation in humans. Genome Biol. 2019 Jun 3;20(1):105. doi: 10.1186/s13059-019-1708-1. PMID: 31155008; PMCID: PMC6545702.</t>
  </si>
  <si>
    <t>Table 1: Number of Probes on chr1-22 on Each Platform</t>
  </si>
  <si>
    <t>Table S7 of Van Baak, 2018 [2]</t>
  </si>
  <si>
    <t>Table 3: Number of Probes overlapping with CoRSIV-like regions</t>
  </si>
  <si>
    <t>Table 5: Number of CoRSIV-like region covered by at least 1 probe</t>
  </si>
  <si>
    <t>Table 6: % of CoRSIV-like region covered by at least 1 probe</t>
  </si>
  <si>
    <t xml:space="preserve">*Reported in Gunasekara, 2023 [4] </t>
  </si>
  <si>
    <t>* Multiple Probe IDs referring to the same region are only counted as one probe.</t>
  </si>
  <si>
    <t>HM450 U EPIC</t>
  </si>
  <si>
    <t>HM450 U EPIC U MSA</t>
  </si>
  <si>
    <t>ME</t>
  </si>
  <si>
    <t>* Union of HM450 and EPIC by region coordinates, overlapping probes across versions are merged into one probe.</t>
  </si>
  <si>
    <t>* Union of HM450, EPIC, MSA by region coordinates, overlapping probes across versions are merged into one probe.</t>
  </si>
  <si>
    <t>CoRSIV 2019</t>
  </si>
  <si>
    <t>All CoRSIVs</t>
  </si>
  <si>
    <t>Table S3 of Silver &amp; Kessler, 2015 [1]</t>
  </si>
  <si>
    <t>Table S9 of Van Baak, 2018 [2]</t>
  </si>
  <si>
    <t>Table S3 of Gunasekara, 2019 [3]</t>
  </si>
  <si>
    <t>Table 2: Number of CoRSIV-like Regions on chr1 - chr 22</t>
  </si>
  <si>
    <t>Union of four set above by region coordinates, overlapping regions are merged into one single region. Regions that are smaller than 200 bp or not multiples of 100 bp are padded to the nearest hundred bp, with equal padding on both sides.</t>
  </si>
  <si>
    <t>Table 4: % of Probes overlapping with CoRSIV-like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</si>
</sst>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3" fontId="0" fillId="0" borderId="0" xfId="0" applyNumberFormat="1" applyAlignment="1">
      <alignment horizontal="center"/>
    </xf>
    <xf numFmtId="10" fontId="0" fillId="0" borderId="1" xfId="0" applyNumberFormat="1" applyBorder="1" applyAlignment="1">
      <alignment horizontal="center"/>
    </xf>
    <xf numFmtId="3" fontId="0" fillId="2" borderId="1" xfId="0" applyNumberFormat="1" applyFill="1" applyBorder="1" applyAlignment="1">
      <alignment horizontal="center"/>
    </xf>
    <xf numFmtId="0" fontId="0" fillId="2" borderId="0" xfId="0" applyFill="1" applyAlignment="1">
      <alignment horizontal="center"/>
    </xf>
    <xf numFmtId="0" fontId="0" fillId="0" borderId="0" xfId="0" applyAlignment="1">
      <alignment horizontal="left"/>
    </xf>
    <xf numFmtId="3" fontId="0" fillId="0" borderId="0" xfId="0" applyNumberFormat="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7C6-476D-5940-B82D-BF1D47C03111}">
  <dimension ref="A1:F32"/>
  <sheetViews>
    <sheetView tabSelected="1" zoomScale="117" zoomScaleNormal="100" workbookViewId="0">
      <selection sqref="A1:B1"/>
    </sheetView>
  </sheetViews>
  <sheetFormatPr baseColWidth="10" defaultRowHeight="16" x14ac:dyDescent="0.2"/>
  <cols>
    <col min="1" max="1" width="21.33203125" style="1" customWidth="1"/>
    <col min="2" max="2" width="37.5" style="1" customWidth="1"/>
    <col min="3" max="3" width="29.5" style="1" bestFit="1" customWidth="1"/>
    <col min="4" max="4" width="18.33203125" style="1" bestFit="1" customWidth="1"/>
    <col min="5" max="5" width="31.83203125" style="1" customWidth="1"/>
    <col min="6" max="6" width="96" style="1" customWidth="1"/>
    <col min="7" max="7" width="22.33203125" style="1" customWidth="1"/>
    <col min="8" max="16384" width="10.83203125" style="1"/>
  </cols>
  <sheetData>
    <row r="1" spans="1:6" x14ac:dyDescent="0.2">
      <c r="A1" s="10" t="s">
        <v>18</v>
      </c>
      <c r="B1" s="10"/>
    </row>
    <row r="2" spans="1:6" x14ac:dyDescent="0.2">
      <c r="A2" s="2"/>
      <c r="B2" s="2" t="s">
        <v>29</v>
      </c>
      <c r="D2" s="11" t="s">
        <v>16</v>
      </c>
      <c r="E2" s="12"/>
    </row>
    <row r="3" spans="1:6" x14ac:dyDescent="0.2">
      <c r="A3" s="2" t="s">
        <v>2</v>
      </c>
      <c r="B3" s="3">
        <v>2636</v>
      </c>
      <c r="D3" s="2" t="s">
        <v>2</v>
      </c>
      <c r="E3" s="3">
        <v>473787</v>
      </c>
      <c r="F3" s="8" t="s">
        <v>22</v>
      </c>
    </row>
    <row r="4" spans="1:6" x14ac:dyDescent="0.2">
      <c r="A4" s="2" t="s">
        <v>3</v>
      </c>
      <c r="B4" s="6">
        <v>3320</v>
      </c>
      <c r="C4" s="7" t="s">
        <v>21</v>
      </c>
      <c r="D4" s="2" t="s">
        <v>3</v>
      </c>
      <c r="E4" s="3">
        <v>846141</v>
      </c>
      <c r="F4" s="8" t="s">
        <v>22</v>
      </c>
    </row>
    <row r="5" spans="1:6" x14ac:dyDescent="0.2">
      <c r="A5" s="2" t="s">
        <v>4</v>
      </c>
      <c r="B5" s="3">
        <v>3804</v>
      </c>
      <c r="D5" s="2" t="s">
        <v>4</v>
      </c>
      <c r="E5" s="3">
        <v>256048</v>
      </c>
      <c r="F5" s="8" t="s">
        <v>22</v>
      </c>
    </row>
    <row r="6" spans="1:6" x14ac:dyDescent="0.2">
      <c r="A6" s="2" t="s">
        <v>23</v>
      </c>
      <c r="B6" s="3">
        <v>3517</v>
      </c>
      <c r="D6" s="2" t="s">
        <v>23</v>
      </c>
      <c r="E6" s="3">
        <v>878901</v>
      </c>
      <c r="F6" s="8" t="s">
        <v>26</v>
      </c>
    </row>
    <row r="7" spans="1:6" x14ac:dyDescent="0.2">
      <c r="A7" s="2" t="s">
        <v>24</v>
      </c>
      <c r="B7" s="3">
        <v>5220</v>
      </c>
      <c r="D7" s="2" t="s">
        <v>24</v>
      </c>
      <c r="E7" s="3">
        <v>980088</v>
      </c>
      <c r="F7" s="9" t="s">
        <v>27</v>
      </c>
    </row>
    <row r="8" spans="1:6" x14ac:dyDescent="0.2">
      <c r="B8" s="4"/>
      <c r="E8" s="4"/>
      <c r="F8" s="9"/>
    </row>
    <row r="9" spans="1:6" x14ac:dyDescent="0.2">
      <c r="D9" s="11" t="s">
        <v>33</v>
      </c>
      <c r="E9" s="13"/>
      <c r="F9" s="12"/>
    </row>
    <row r="10" spans="1:6" x14ac:dyDescent="0.2">
      <c r="A10" s="10" t="s">
        <v>35</v>
      </c>
      <c r="B10" s="10"/>
      <c r="D10" s="2"/>
      <c r="E10" s="2" t="s">
        <v>6</v>
      </c>
      <c r="F10" s="2" t="s">
        <v>5</v>
      </c>
    </row>
    <row r="11" spans="1:6" x14ac:dyDescent="0.2">
      <c r="A11" s="2"/>
      <c r="B11" s="2" t="s">
        <v>29</v>
      </c>
      <c r="D11" s="2" t="s">
        <v>25</v>
      </c>
      <c r="E11" s="3">
        <v>359</v>
      </c>
      <c r="F11" s="2" t="s">
        <v>30</v>
      </c>
    </row>
    <row r="12" spans="1:6" x14ac:dyDescent="0.2">
      <c r="A12" s="2" t="s">
        <v>2</v>
      </c>
      <c r="B12" s="5">
        <f>B3/E3</f>
        <v>5.5636815699882016E-3</v>
      </c>
      <c r="D12" s="2" t="s">
        <v>1</v>
      </c>
      <c r="E12" s="3">
        <v>173</v>
      </c>
      <c r="F12" s="2" t="s">
        <v>31</v>
      </c>
    </row>
    <row r="13" spans="1:6" x14ac:dyDescent="0.2">
      <c r="A13" s="2" t="s">
        <v>3</v>
      </c>
      <c r="B13" s="5">
        <f t="shared" ref="B13:B16" si="0">B4/E4</f>
        <v>3.923695932474611E-3</v>
      </c>
      <c r="D13" s="2" t="s">
        <v>0</v>
      </c>
      <c r="E13" s="3">
        <v>198</v>
      </c>
      <c r="F13" s="2" t="s">
        <v>17</v>
      </c>
    </row>
    <row r="14" spans="1:6" x14ac:dyDescent="0.2">
      <c r="A14" s="2" t="s">
        <v>4</v>
      </c>
      <c r="B14" s="5">
        <f>B5/E5</f>
        <v>1.485658938948947E-2</v>
      </c>
      <c r="D14" s="2" t="s">
        <v>28</v>
      </c>
      <c r="E14" s="3">
        <v>9926</v>
      </c>
      <c r="F14" s="2" t="s">
        <v>32</v>
      </c>
    </row>
    <row r="15" spans="1:6" ht="33" customHeight="1" x14ac:dyDescent="0.2">
      <c r="A15" s="2" t="s">
        <v>23</v>
      </c>
      <c r="B15" s="5">
        <f>B6/E6</f>
        <v>4.0015883472655058E-3</v>
      </c>
      <c r="D15" s="2" t="s">
        <v>29</v>
      </c>
      <c r="E15" s="3">
        <v>10388</v>
      </c>
      <c r="F15" s="14" t="s">
        <v>34</v>
      </c>
    </row>
    <row r="16" spans="1:6" x14ac:dyDescent="0.2">
      <c r="A16" s="2" t="s">
        <v>24</v>
      </c>
      <c r="B16" s="5">
        <f>B7/E7</f>
        <v>5.3260523544824551E-3</v>
      </c>
    </row>
    <row r="17" spans="1:5" x14ac:dyDescent="0.2">
      <c r="E17" s="4"/>
    </row>
    <row r="18" spans="1:5" x14ac:dyDescent="0.2">
      <c r="A18" s="10" t="s">
        <v>19</v>
      </c>
      <c r="B18" s="10"/>
      <c r="D18" s="1" t="s">
        <v>7</v>
      </c>
    </row>
    <row r="19" spans="1:5" x14ac:dyDescent="0.2">
      <c r="A19" s="2"/>
      <c r="B19" s="2" t="s">
        <v>29</v>
      </c>
      <c r="D19" s="1" t="s">
        <v>8</v>
      </c>
      <c r="E19" t="s">
        <v>11</v>
      </c>
    </row>
    <row r="20" spans="1:5" x14ac:dyDescent="0.2">
      <c r="A20" s="2" t="s">
        <v>2</v>
      </c>
      <c r="B20" s="3">
        <v>1102</v>
      </c>
      <c r="D20" s="1" t="s">
        <v>9</v>
      </c>
      <c r="E20" t="s">
        <v>13</v>
      </c>
    </row>
    <row r="21" spans="1:5" x14ac:dyDescent="0.2">
      <c r="A21" s="2" t="s">
        <v>3</v>
      </c>
      <c r="B21" s="3">
        <v>1574</v>
      </c>
      <c r="D21" s="1" t="s">
        <v>10</v>
      </c>
      <c r="E21" t="s">
        <v>15</v>
      </c>
    </row>
    <row r="22" spans="1:5" x14ac:dyDescent="0.2">
      <c r="A22" s="2" t="s">
        <v>4</v>
      </c>
      <c r="B22" s="3">
        <v>1605</v>
      </c>
      <c r="D22" s="1" t="s">
        <v>12</v>
      </c>
      <c r="E22" t="s">
        <v>14</v>
      </c>
    </row>
    <row r="23" spans="1:5" x14ac:dyDescent="0.2">
      <c r="A23" s="2" t="s">
        <v>23</v>
      </c>
      <c r="B23" s="3">
        <v>1607</v>
      </c>
    </row>
    <row r="24" spans="1:5" x14ac:dyDescent="0.2">
      <c r="A24" s="2" t="s">
        <v>24</v>
      </c>
      <c r="B24" s="3">
        <v>2120</v>
      </c>
    </row>
    <row r="26" spans="1:5" x14ac:dyDescent="0.2">
      <c r="A26" s="10" t="s">
        <v>20</v>
      </c>
      <c r="B26" s="10"/>
    </row>
    <row r="27" spans="1:5" x14ac:dyDescent="0.2">
      <c r="A27" s="2"/>
      <c r="B27" s="2" t="s">
        <v>29</v>
      </c>
    </row>
    <row r="28" spans="1:5" x14ac:dyDescent="0.2">
      <c r="A28" s="2" t="s">
        <v>2</v>
      </c>
      <c r="B28" s="5">
        <f>B20/E15</f>
        <v>0.10608394301116673</v>
      </c>
    </row>
    <row r="29" spans="1:5" x14ac:dyDescent="0.2">
      <c r="A29" s="2" t="s">
        <v>3</v>
      </c>
      <c r="B29" s="5">
        <f>B21/E15</f>
        <v>0.15152098575279169</v>
      </c>
    </row>
    <row r="30" spans="1:5" x14ac:dyDescent="0.2">
      <c r="A30" s="2" t="s">
        <v>4</v>
      </c>
      <c r="B30" s="5">
        <f>B22/E15</f>
        <v>0.15450519830573739</v>
      </c>
    </row>
    <row r="31" spans="1:5" x14ac:dyDescent="0.2">
      <c r="A31" s="2" t="s">
        <v>23</v>
      </c>
      <c r="B31" s="5">
        <f>B23/E15</f>
        <v>0.15469772814786292</v>
      </c>
    </row>
    <row r="32" spans="1:5" x14ac:dyDescent="0.2">
      <c r="A32" s="2" t="s">
        <v>24</v>
      </c>
      <c r="B32" s="5">
        <f>B24/E15</f>
        <v>0.20408163265306123</v>
      </c>
    </row>
  </sheetData>
  <mergeCells count="6">
    <mergeCell ref="D9:F9"/>
    <mergeCell ref="A1:B1"/>
    <mergeCell ref="A10:B10"/>
    <mergeCell ref="A18:B18"/>
    <mergeCell ref="A26:B26"/>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WenJou</dc:creator>
  <cp:lastModifiedBy>Chang, WenJou</cp:lastModifiedBy>
  <dcterms:created xsi:type="dcterms:W3CDTF">2024-04-08T16:43:12Z</dcterms:created>
  <dcterms:modified xsi:type="dcterms:W3CDTF">2024-09-27T21:57:00Z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0462e9c-1fa9-49a0-8f2e-861281142147_Enabled">
    <vt:lpwstr>true</vt:lpwstr>
  </property>
  <property fmtid="{D5CDD505-2E9C-101B-9397-08002B2CF9AE}" pid="3" name="MSIP_Label_e0462e9c-1fa9-49a0-8f2e-861281142147_SetDate">
    <vt:lpwstr>2024-09-27T20:16:55Z</vt:lpwstr>
  </property>
  <property fmtid="{D5CDD505-2E9C-101B-9397-08002B2CF9AE}" pid="4" name="MSIP_Label_e0462e9c-1fa9-49a0-8f2e-861281142147_Method">
    <vt:lpwstr>Standard</vt:lpwstr>
  </property>
  <property fmtid="{D5CDD505-2E9C-101B-9397-08002B2CF9AE}" pid="5" name="MSIP_Label_e0462e9c-1fa9-49a0-8f2e-861281142147_Name">
    <vt:lpwstr>PCI Data Security Standard (PCI DSS)</vt:lpwstr>
  </property>
  <property fmtid="{D5CDD505-2E9C-101B-9397-08002B2CF9AE}" pid="6" name="MSIP_Label_e0462e9c-1fa9-49a0-8f2e-861281142147_SiteId">
    <vt:lpwstr>a83dba53-124d-4d32-88f0-b72889a9e926</vt:lpwstr>
  </property>
  <property fmtid="{D5CDD505-2E9C-101B-9397-08002B2CF9AE}" pid="7" name="MSIP_Label_e0462e9c-1fa9-49a0-8f2e-861281142147_ActionId">
    <vt:lpwstr>94263a93-72ac-4f10-83f9-6dff4b95a291</vt:lpwstr>
  </property>
  <property fmtid="{D5CDD505-2E9C-101B-9397-08002B2CF9AE}" pid="8" name="MSIP_Label_e0462e9c-1fa9-49a0-8f2e-861281142147_ContentBits">
    <vt:lpwstr>0</vt:lpwstr>
  </property>
</Properties>
</file>