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\"/>
    </mc:Choice>
  </mc:AlternateContent>
  <xr:revisionPtr revIDLastSave="0" documentId="13_ncr:1_{FB9725D3-4991-49DC-854B-ABD86D25D48B}" xr6:coauthVersionLast="47" xr6:coauthVersionMax="47" xr10:uidLastSave="{00000000-0000-0000-0000-000000000000}"/>
  <bookViews>
    <workbookView xWindow="31305" yWindow="-2820" windowWidth="17040" windowHeight="14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5" i="1"/>
  <c r="K16" i="1"/>
  <c r="K17" i="1"/>
  <c r="K18" i="1"/>
  <c r="K24" i="1"/>
  <c r="K21" i="1"/>
  <c r="K8" i="1"/>
  <c r="K23" i="1"/>
  <c r="K19" i="1"/>
  <c r="K20" i="1"/>
  <c r="K14" i="1"/>
  <c r="K13" i="1"/>
  <c r="K12" i="1"/>
  <c r="K11" i="1"/>
  <c r="K5" i="1"/>
  <c r="K6" i="1"/>
  <c r="K7" i="1"/>
  <c r="K4" i="1"/>
</calcChain>
</file>

<file path=xl/sharedStrings.xml><?xml version="1.0" encoding="utf-8"?>
<sst xmlns="http://schemas.openxmlformats.org/spreadsheetml/2006/main" count="89" uniqueCount="64">
  <si>
    <t>DivNA</t>
  </si>
  <si>
    <t>Div0</t>
  </si>
  <si>
    <t>Div1</t>
  </si>
  <si>
    <t>Div2</t>
  </si>
  <si>
    <t>KCAL</t>
  </si>
  <si>
    <t>CARB</t>
  </si>
  <si>
    <t>PROT</t>
  </si>
  <si>
    <t>TFAT</t>
  </si>
  <si>
    <t>kcal</t>
  </si>
  <si>
    <t>g</t>
  </si>
  <si>
    <t>Protein foods intake except legumes</t>
  </si>
  <si>
    <t>oz.</t>
  </si>
  <si>
    <t>legume intake</t>
  </si>
  <si>
    <t>PF_TOTAL</t>
  </si>
  <si>
    <t>PF_TOTAL_LEG</t>
  </si>
  <si>
    <t>PF_LEG_perTOTAL</t>
  </si>
  <si>
    <t>PF_LEGUME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</si>
  <si>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</si>
  <si>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</si>
  <si>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</si>
  <si>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</si>
  <si>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</si>
  <si>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</si>
  <si>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</si>
  <si>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</si>
  <si>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</si>
  <si>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</si>
  <si>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</si>
  <si>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</si>
  <si>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</si>
  <si>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</si>
  <si>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</si>
  <si>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</si>
  <si>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</si>
  <si>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</si>
  <si>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</si>
  <si>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</si>
  <si>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</si>
  <si>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Total folate</t>
  </si>
  <si>
    <t>mcg</t>
  </si>
  <si>
    <t>cup</t>
  </si>
  <si>
    <t>FOLA</t>
  </si>
  <si>
    <t>ALCO</t>
  </si>
  <si>
    <t>Alcohol</t>
  </si>
  <si>
    <t>no. of drinks</t>
  </si>
  <si>
    <t>tsp.</t>
  </si>
  <si>
    <t>Added sugars</t>
  </si>
  <si>
    <t>ADD_SUGARS</t>
  </si>
  <si>
    <t>Total vegetables excluding legumes</t>
  </si>
  <si>
    <t>Amount of 4xxxxxxx</t>
  </si>
  <si>
    <t>Nuts/seeds/legumes consumption</t>
  </si>
  <si>
    <t>Just curious…</t>
  </si>
  <si>
    <t>g/day</t>
  </si>
  <si>
    <t>p-value anova</t>
  </si>
  <si>
    <t>total_MPFAT</t>
  </si>
  <si>
    <t>&lt;0.05?</t>
  </si>
  <si>
    <t>*; tested with Div0,1,2</t>
  </si>
  <si>
    <t>F_TOTAL</t>
  </si>
  <si>
    <t>Total fruit</t>
  </si>
  <si>
    <t>unit</t>
  </si>
  <si>
    <t>Variable</t>
  </si>
  <si>
    <t>p-value</t>
  </si>
  <si>
    <t>&lt;0.0001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</si>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</sst>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"/>
    <numFmt numFmtId="172" formatCode="0.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horizontal="center"/>
    </xf>
    <xf numFmtId="11" fontId="0" fillId="0" borderId="0" xfId="0" applyNumberFormat="1"/>
    <xf numFmtId="0" fontId="0" fillId="0" borderId="0" xfId="0" applyFill="1" applyBorder="1"/>
    <xf numFmtId="1" fontId="0" fillId="0" borderId="3" xfId="0" applyNumberFormat="1" applyBorder="1" applyAlignment="1">
      <alignment horizontal="center"/>
    </xf>
    <xf numFmtId="172" fontId="0" fillId="0" borderId="0" xfId="0" applyNumberFormat="1"/>
    <xf numFmtId="172" fontId="0" fillId="0" borderId="0" xfId="0" applyNumberFormat="1" applyBorder="1"/>
    <xf numFmtId="167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5"/>
  <sheetViews>
    <sheetView tabSelected="1" workbookViewId="0">
      <selection activeCell="B3" sqref="B3:H21"/>
    </sheetView>
  </sheetViews>
  <sheetFormatPr defaultRowHeight="15" x14ac:dyDescent="0.25"/>
  <cols>
    <col min="1" max="1" width="18.5703125" customWidth="1"/>
    <col min="2" max="2" width="34.28515625" bestFit="1" customWidth="1"/>
    <col min="3" max="3" width="5.7109375" customWidth="1"/>
    <col min="4" max="7" width="9.5703125" bestFit="1" customWidth="1"/>
    <col min="8" max="8" width="9.5703125" customWidth="1"/>
  </cols>
  <sheetData>
    <row r="2" spans="1:11" x14ac:dyDescent="0.25">
      <c r="K2" s="13" t="s">
        <v>55</v>
      </c>
    </row>
    <row r="3" spans="1:11" x14ac:dyDescent="0.25">
      <c r="B3" s="1" t="s">
        <v>60</v>
      </c>
      <c r="C3" s="2" t="s">
        <v>59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61</v>
      </c>
      <c r="J3" s="13" t="s">
        <v>53</v>
      </c>
      <c r="K3" s="13"/>
    </row>
    <row r="4" spans="1:11" x14ac:dyDescent="0.25">
      <c r="A4" t="s">
        <v>13</v>
      </c>
      <c r="B4" s="5" t="s">
        <v>10</v>
      </c>
      <c r="C4" s="5" t="s">
        <v>11</v>
      </c>
      <c r="D4" s="6">
        <v>5.586201</v>
      </c>
      <c r="E4" s="6">
        <v>6.2547899999999998</v>
      </c>
      <c r="F4" s="6">
        <v>6.9004130000000004</v>
      </c>
      <c r="G4" s="6">
        <v>7.3165329999999997</v>
      </c>
      <c r="H4" s="6" t="s">
        <v>62</v>
      </c>
      <c r="J4" s="17">
        <v>3.1458062038775198E-24</v>
      </c>
      <c r="K4" t="str">
        <f>IF(J4&lt;0.05,"*","")</f>
        <v>*</v>
      </c>
    </row>
    <row r="5" spans="1:11" x14ac:dyDescent="0.25">
      <c r="A5" t="s">
        <v>16</v>
      </c>
      <c r="B5" s="7" t="s">
        <v>12</v>
      </c>
      <c r="C5" s="7" t="s">
        <v>11</v>
      </c>
      <c r="D5" s="8">
        <v>0.18246109999999999</v>
      </c>
      <c r="E5" s="8">
        <v>0.77575479999999997</v>
      </c>
      <c r="F5" s="8">
        <v>1.2388889999999999</v>
      </c>
      <c r="G5" s="8">
        <v>1.3642519</v>
      </c>
      <c r="H5" s="8" t="s">
        <v>62</v>
      </c>
      <c r="J5" s="17">
        <v>6.7486163608715802E-130</v>
      </c>
      <c r="K5" t="str">
        <f>IF(J5&lt;0.05,"*","")</f>
        <v>*</v>
      </c>
    </row>
    <row r="6" spans="1:11" x14ac:dyDescent="0.25">
      <c r="A6" t="s">
        <v>14</v>
      </c>
      <c r="B6" s="7" t="s">
        <v>17</v>
      </c>
      <c r="C6" s="7" t="s">
        <v>11</v>
      </c>
      <c r="D6" s="8">
        <v>5.768662</v>
      </c>
      <c r="E6" s="8">
        <v>7.030545</v>
      </c>
      <c r="F6" s="8">
        <v>8.1393020000000007</v>
      </c>
      <c r="G6" s="8">
        <v>8.6807850000000002</v>
      </c>
      <c r="H6" s="8" t="s">
        <v>62</v>
      </c>
      <c r="J6" s="17">
        <v>5.3316054922211704E-69</v>
      </c>
      <c r="K6" t="str">
        <f>IF(J6&lt;0.05,"*","")</f>
        <v>*</v>
      </c>
    </row>
    <row r="7" spans="1:11" x14ac:dyDescent="0.25">
      <c r="A7" t="s">
        <v>15</v>
      </c>
      <c r="B7" s="7" t="s">
        <v>18</v>
      </c>
      <c r="C7" s="7" t="s">
        <v>19</v>
      </c>
      <c r="D7" s="9" t="s">
        <v>20</v>
      </c>
      <c r="E7" s="8">
        <v>11.687989999999999</v>
      </c>
      <c r="F7" s="8">
        <v>15.923859999999999</v>
      </c>
      <c r="G7" s="8">
        <v>17.141079999999999</v>
      </c>
      <c r="H7" s="8" t="s">
        <v>62</v>
      </c>
      <c r="J7" s="17">
        <v>1.5941665033088701E-118</v>
      </c>
      <c r="K7" t="str">
        <f>IF(J7&lt;0.05,"*","")</f>
        <v>*</v>
      </c>
    </row>
    <row r="8" spans="1:11" x14ac:dyDescent="0.25">
      <c r="A8" t="s">
        <v>37</v>
      </c>
      <c r="B8" s="7" t="s">
        <v>48</v>
      </c>
      <c r="C8" s="7" t="s">
        <v>40</v>
      </c>
      <c r="D8" s="8">
        <v>1.375826</v>
      </c>
      <c r="E8" s="8">
        <v>1.4971950000000001</v>
      </c>
      <c r="F8" s="8">
        <v>1.734542</v>
      </c>
      <c r="G8" s="8">
        <v>1.729419</v>
      </c>
      <c r="H8" s="8" t="s">
        <v>62</v>
      </c>
      <c r="J8" s="17">
        <v>4.7156403772793197E-16</v>
      </c>
      <c r="K8" t="str">
        <f>IF(J8&lt;0.05,"*","")</f>
        <v>*</v>
      </c>
    </row>
    <row r="9" spans="1:11" x14ac:dyDescent="0.25">
      <c r="A9" t="s">
        <v>57</v>
      </c>
      <c r="B9" s="15" t="s">
        <v>58</v>
      </c>
      <c r="C9" s="7" t="s">
        <v>40</v>
      </c>
      <c r="D9" s="4">
        <v>0.81400629999999996</v>
      </c>
      <c r="E9" s="4">
        <v>1.0377244999999999</v>
      </c>
      <c r="F9" s="4">
        <v>1.2330208</v>
      </c>
      <c r="G9" s="4">
        <v>1.4269510000000001</v>
      </c>
      <c r="H9" s="8" t="s">
        <v>62</v>
      </c>
      <c r="I9" s="7"/>
      <c r="J9" s="17">
        <v>1.5127542910413099E-31</v>
      </c>
      <c r="K9" t="str">
        <f>IF(J9&lt;0.05,"*","")</f>
        <v>*</v>
      </c>
    </row>
    <row r="10" spans="1:11" x14ac:dyDescent="0.25">
      <c r="A10" t="s">
        <v>49</v>
      </c>
      <c r="B10" s="7" t="s">
        <v>50</v>
      </c>
      <c r="C10" s="7" t="s">
        <v>52</v>
      </c>
      <c r="D10" s="10">
        <v>0</v>
      </c>
      <c r="E10" s="11">
        <v>49.970959999999998</v>
      </c>
      <c r="F10" s="11">
        <v>111.53216</v>
      </c>
      <c r="G10" s="11">
        <v>128.31922</v>
      </c>
      <c r="H10" s="8" t="s">
        <v>62</v>
      </c>
      <c r="J10" s="17">
        <v>2.7951810000000001E-67</v>
      </c>
      <c r="K10" t="s">
        <v>56</v>
      </c>
    </row>
    <row r="11" spans="1:11" x14ac:dyDescent="0.25">
      <c r="A11" t="s">
        <v>4</v>
      </c>
      <c r="B11" s="7" t="s">
        <v>28</v>
      </c>
      <c r="C11" s="7" t="s">
        <v>8</v>
      </c>
      <c r="D11" s="11">
        <v>1946.9069999999999</v>
      </c>
      <c r="E11" s="11">
        <v>2020.37</v>
      </c>
      <c r="F11" s="11">
        <v>2117.652</v>
      </c>
      <c r="G11" s="11">
        <v>2192.2759999999998</v>
      </c>
      <c r="H11" s="8" t="s">
        <v>62</v>
      </c>
      <c r="J11" s="17">
        <v>9.6727865030169901E-11</v>
      </c>
      <c r="K11" t="str">
        <f>IF(J11&lt;0.05,"*","")</f>
        <v>*</v>
      </c>
    </row>
    <row r="12" spans="1:11" x14ac:dyDescent="0.25">
      <c r="A12" t="s">
        <v>5</v>
      </c>
      <c r="B12" s="7" t="s">
        <v>29</v>
      </c>
      <c r="C12" s="7" t="s">
        <v>9</v>
      </c>
      <c r="D12" s="11">
        <v>233.04769999999999</v>
      </c>
      <c r="E12" s="11">
        <v>240.75640000000001</v>
      </c>
      <c r="F12" s="11">
        <v>253.83529999999999</v>
      </c>
      <c r="G12" s="11">
        <v>259.11529999999999</v>
      </c>
      <c r="H12" s="8" t="s">
        <v>62</v>
      </c>
      <c r="J12" s="17">
        <v>6.3919000967433206E-8</v>
      </c>
      <c r="K12" t="str">
        <f>IF(J12&lt;0.05,"*","")</f>
        <v>*</v>
      </c>
    </row>
    <row r="13" spans="1:11" x14ac:dyDescent="0.25">
      <c r="A13" t="s">
        <v>6</v>
      </c>
      <c r="B13" s="7" t="s">
        <v>30</v>
      </c>
      <c r="C13" s="7" t="s">
        <v>9</v>
      </c>
      <c r="D13" s="11">
        <v>75.041420000000002</v>
      </c>
      <c r="E13" s="11">
        <v>81.354889999999997</v>
      </c>
      <c r="F13" s="11">
        <v>85.115430000000003</v>
      </c>
      <c r="G13" s="11">
        <v>88.600239999999999</v>
      </c>
      <c r="H13" s="8" t="s">
        <v>62</v>
      </c>
      <c r="J13" s="17">
        <v>2.16365572200686E-19</v>
      </c>
      <c r="K13" t="str">
        <f>IF(J13&lt;0.05,"*","")</f>
        <v>*</v>
      </c>
    </row>
    <row r="14" spans="1:11" x14ac:dyDescent="0.25">
      <c r="A14" t="s">
        <v>31</v>
      </c>
      <c r="B14" s="7" t="s">
        <v>32</v>
      </c>
      <c r="C14" s="7" t="s">
        <v>9</v>
      </c>
      <c r="D14" s="11">
        <v>13.7841</v>
      </c>
      <c r="E14" s="11">
        <v>17.986039999999999</v>
      </c>
      <c r="F14" s="11">
        <v>22.70065</v>
      </c>
      <c r="G14" s="11">
        <v>25.856490000000001</v>
      </c>
      <c r="H14" s="8" t="s">
        <v>62</v>
      </c>
      <c r="J14" s="17">
        <v>6.8794175689196497E-203</v>
      </c>
      <c r="K14" t="str">
        <f>IF(J14&lt;0.05,"*","")</f>
        <v>*</v>
      </c>
    </row>
    <row r="15" spans="1:11" x14ac:dyDescent="0.25">
      <c r="A15" t="s">
        <v>7</v>
      </c>
      <c r="B15" s="7" t="s">
        <v>27</v>
      </c>
      <c r="C15" s="7" t="s">
        <v>9</v>
      </c>
      <c r="D15" s="11">
        <v>75.344110000000001</v>
      </c>
      <c r="E15" s="11">
        <v>79.554519999999997</v>
      </c>
      <c r="F15" s="11">
        <v>82.928619999999995</v>
      </c>
      <c r="G15" s="11">
        <v>89.204710000000006</v>
      </c>
      <c r="H15" s="8" t="s">
        <v>62</v>
      </c>
      <c r="J15" s="17">
        <v>2.0909958837217101E-13</v>
      </c>
      <c r="K15" t="str">
        <f>IF(J15&lt;0.05,"*","")</f>
        <v>*</v>
      </c>
    </row>
    <row r="16" spans="1:11" x14ac:dyDescent="0.25">
      <c r="A16" t="s">
        <v>21</v>
      </c>
      <c r="B16" s="7" t="s">
        <v>24</v>
      </c>
      <c r="C16" s="7" t="s">
        <v>9</v>
      </c>
      <c r="D16" s="11">
        <v>25.348020000000002</v>
      </c>
      <c r="E16" s="11">
        <v>25.63607</v>
      </c>
      <c r="F16" s="11">
        <v>24.722639999999998</v>
      </c>
      <c r="G16" s="11">
        <v>26.113399999999999</v>
      </c>
      <c r="H16" s="11" t="s">
        <v>63</v>
      </c>
      <c r="J16" s="17">
        <v>0.42870127887221599</v>
      </c>
      <c r="K16" t="str">
        <f>IF(J16&lt;0.05,"*","")</f>
        <v/>
      </c>
    </row>
    <row r="17" spans="1:12" x14ac:dyDescent="0.25">
      <c r="A17" t="s">
        <v>22</v>
      </c>
      <c r="B17" s="7" t="s">
        <v>25</v>
      </c>
      <c r="C17" s="7" t="s">
        <v>9</v>
      </c>
      <c r="D17" s="11">
        <v>25.995249999999999</v>
      </c>
      <c r="E17" s="11">
        <v>28.099329999999998</v>
      </c>
      <c r="F17" s="11">
        <v>30.051410000000001</v>
      </c>
      <c r="G17" s="11">
        <v>33.220129999999997</v>
      </c>
      <c r="H17" s="8" t="s">
        <v>62</v>
      </c>
      <c r="J17" s="17">
        <v>2.4747920754737799E-26</v>
      </c>
      <c r="K17" t="str">
        <f>IF(J17&lt;0.05,"*","")</f>
        <v>*</v>
      </c>
    </row>
    <row r="18" spans="1:12" x14ac:dyDescent="0.25">
      <c r="A18" t="s">
        <v>23</v>
      </c>
      <c r="B18" s="7" t="s">
        <v>26</v>
      </c>
      <c r="C18" s="7" t="s">
        <v>9</v>
      </c>
      <c r="D18" s="11">
        <v>16.926939999999998</v>
      </c>
      <c r="E18" s="11">
        <v>18.491340000000001</v>
      </c>
      <c r="F18" s="11">
        <v>20.891259999999999</v>
      </c>
      <c r="G18" s="11">
        <v>22.120750000000001</v>
      </c>
      <c r="H18" s="8" t="s">
        <v>62</v>
      </c>
      <c r="J18" s="17">
        <v>2.6302258102532601E-31</v>
      </c>
      <c r="K18" t="str">
        <f>IF(J18&lt;0.05,"*","")</f>
        <v>*</v>
      </c>
    </row>
    <row r="19" spans="1:12" x14ac:dyDescent="0.25">
      <c r="A19" t="s">
        <v>42</v>
      </c>
      <c r="B19" s="7" t="s">
        <v>43</v>
      </c>
      <c r="C19" s="7" t="s">
        <v>44</v>
      </c>
      <c r="D19" s="8">
        <v>8.0387920000000008</v>
      </c>
      <c r="E19" s="8">
        <v>6.099278</v>
      </c>
      <c r="F19" s="8">
        <v>7.1299739999999998</v>
      </c>
      <c r="G19" s="8">
        <v>6.1269720000000003</v>
      </c>
      <c r="H19" s="19">
        <v>2.8000000000000001E-2</v>
      </c>
      <c r="J19" s="17">
        <v>2.7928509533607801E-2</v>
      </c>
      <c r="K19" t="str">
        <f>IF(J19&lt;0.05,"*","")</f>
        <v>*</v>
      </c>
    </row>
    <row r="20" spans="1:12" x14ac:dyDescent="0.25">
      <c r="A20" t="s">
        <v>47</v>
      </c>
      <c r="B20" s="7" t="s">
        <v>46</v>
      </c>
      <c r="C20" s="7" t="s">
        <v>45</v>
      </c>
      <c r="D20" s="8">
        <v>16.570930000000001</v>
      </c>
      <c r="E20" s="8">
        <v>14.35272</v>
      </c>
      <c r="F20" s="8">
        <v>13.13245</v>
      </c>
      <c r="G20" s="8">
        <v>12.22641</v>
      </c>
      <c r="H20" s="8" t="s">
        <v>62</v>
      </c>
      <c r="I20" s="7"/>
      <c r="J20" s="18">
        <v>6.4678187104910601E-15</v>
      </c>
      <c r="K20" t="str">
        <f>IF(J20&lt;0.05,"*","")</f>
        <v>*</v>
      </c>
    </row>
    <row r="21" spans="1:12" x14ac:dyDescent="0.25">
      <c r="A21" t="s">
        <v>34</v>
      </c>
      <c r="B21" s="12" t="s">
        <v>35</v>
      </c>
      <c r="C21" s="12" t="s">
        <v>36</v>
      </c>
      <c r="D21" s="16">
        <v>13.84369</v>
      </c>
      <c r="E21" s="16">
        <v>15.79936</v>
      </c>
      <c r="F21" s="16">
        <v>17.667960000000001</v>
      </c>
      <c r="G21" s="16">
        <v>18.998729999999998</v>
      </c>
      <c r="H21" s="16" t="s">
        <v>62</v>
      </c>
      <c r="J21" s="17">
        <v>1.7065357499497701E-106</v>
      </c>
      <c r="K21" t="str">
        <f>IF(J21&lt;0.05,"*","")</f>
        <v>*</v>
      </c>
    </row>
    <row r="22" spans="1:12" x14ac:dyDescent="0.25">
      <c r="D22" s="3"/>
      <c r="E22" s="3"/>
      <c r="F22" s="3"/>
      <c r="G22" s="3"/>
      <c r="H22" s="3"/>
    </row>
    <row r="23" spans="1:12" x14ac:dyDescent="0.25">
      <c r="A23" t="s">
        <v>41</v>
      </c>
      <c r="B23" s="7" t="s">
        <v>38</v>
      </c>
      <c r="C23" s="7" t="s">
        <v>39</v>
      </c>
      <c r="D23" s="11">
        <v>343.64210000000003</v>
      </c>
      <c r="E23" s="11">
        <v>395.89850000000001</v>
      </c>
      <c r="F23" s="11">
        <v>447.50779999999997</v>
      </c>
      <c r="G23" s="11">
        <v>486.43770000000001</v>
      </c>
      <c r="H23" s="11"/>
      <c r="J23" s="14">
        <v>5.1898686318552602E-51</v>
      </c>
      <c r="K23" t="str">
        <f>IF(J23&lt;0.05,"*","")</f>
        <v>*</v>
      </c>
      <c r="L23" t="s">
        <v>51</v>
      </c>
    </row>
    <row r="24" spans="1:12" x14ac:dyDescent="0.25">
      <c r="A24" t="s">
        <v>54</v>
      </c>
      <c r="B24" s="7" t="s">
        <v>33</v>
      </c>
      <c r="C24" s="7" t="s">
        <v>9</v>
      </c>
      <c r="D24" s="11">
        <v>42.922199999999997</v>
      </c>
      <c r="E24" s="11">
        <v>46.590670000000003</v>
      </c>
      <c r="F24" s="11">
        <v>50.94267</v>
      </c>
      <c r="G24" s="11">
        <v>55.340879999999999</v>
      </c>
      <c r="H24" s="11"/>
      <c r="J24" s="14">
        <v>3.1920852987845799E-31</v>
      </c>
      <c r="K24" t="str">
        <f>IF(J24&lt;0.05,"*","")</f>
        <v>*</v>
      </c>
    </row>
    <row r="25" spans="1:12" x14ac:dyDescent="0.25">
      <c r="D25" s="3"/>
      <c r="E25" s="3"/>
      <c r="F25" s="3"/>
      <c r="G25" s="3"/>
      <c r="H25" s="3"/>
    </row>
    <row r="26" spans="1:12" x14ac:dyDescent="0.25">
      <c r="E26" s="3"/>
    </row>
    <row r="27" spans="1:12" x14ac:dyDescent="0.25">
      <c r="E27" s="3"/>
    </row>
    <row r="28" spans="1:12" x14ac:dyDescent="0.25">
      <c r="E28" s="3"/>
    </row>
    <row r="29" spans="1:12" x14ac:dyDescent="0.25">
      <c r="E29" s="3"/>
    </row>
    <row r="30" spans="1:12" x14ac:dyDescent="0.25">
      <c r="E30" s="3"/>
    </row>
    <row r="31" spans="1:12" x14ac:dyDescent="0.25">
      <c r="E31" s="3"/>
    </row>
    <row r="32" spans="1:12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006393F-07BD-42B6-9DC1-4292A0E9CF0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Sheet1!D4:G4</xm:f>
              <xm:sqref>I4</xm:sqref>
            </x14:sparkline>
            <x14:sparkline>
              <xm:f>Sheet1!D5:G5</xm:f>
              <xm:sqref>I5</xm:sqref>
            </x14:sparkline>
            <x14:sparkline>
              <xm:f>Sheet1!D6:G6</xm:f>
              <xm:sqref>I6</xm:sqref>
            </x14:sparkline>
            <x14:sparkline>
              <xm:f>Sheet1!D7:G7</xm:f>
              <xm:sqref>I7</xm:sqref>
            </x14:sparkline>
            <x14:sparkline>
              <xm:f>Sheet1!D10:G10</xm:f>
              <xm:sqref>I10</xm:sqref>
            </x14:sparkline>
            <x14:sparkline>
              <xm:f>Sheet1!D11:G11</xm:f>
              <xm:sqref>I11</xm:sqref>
            </x14:sparkline>
            <x14:sparkline>
              <xm:f>Sheet1!D12:G12</xm:f>
              <xm:sqref>I12</xm:sqref>
            </x14:sparkline>
            <x14:sparkline>
              <xm:f>Sheet1!D13:G13</xm:f>
              <xm:sqref>I13</xm:sqref>
            </x14:sparkline>
            <x14:sparkline>
              <xm:f>Sheet1!D14:G14</xm:f>
              <xm:sqref>I14</xm:sqref>
            </x14:sparkline>
            <x14:sparkline>
              <xm:f>Sheet1!D15:G15</xm:f>
              <xm:sqref>I15</xm:sqref>
            </x14:sparkline>
            <x14:sparkline>
              <xm:f>Sheet1!D16:G16</xm:f>
              <xm:sqref>I16</xm:sqref>
            </x14:sparkline>
            <x14:sparkline>
              <xm:f>Sheet1!D17:G17</xm:f>
              <xm:sqref>I17</xm:sqref>
            </x14:sparkline>
            <x14:sparkline>
              <xm:f>Sheet1!D18:G18</xm:f>
              <xm:sqref>I18</xm:sqref>
            </x14:sparkline>
            <x14:sparkline>
              <xm:f>Sheet1!D24:G24</xm:f>
              <xm:sqref>I24</xm:sqref>
            </x14:sparkline>
            <x14:sparkline>
              <xm:f>Sheet1!D21:G21</xm:f>
              <xm:sqref>I21</xm:sqref>
            </x14:sparkline>
            <x14:sparkline>
              <xm:f>Sheet1!D8:G8</xm:f>
              <xm:sqref>I8</xm:sqref>
            </x14:sparkline>
            <x14:sparkline>
              <xm:f>Sheet1!D9:G9</xm:f>
              <xm:sqref>I9</xm:sqref>
            </x14:sparkline>
            <x14:sparkline>
              <xm:f>Sheet1!D23:G23</xm:f>
              <xm:sqref>I23</xm:sqref>
            </x14:sparkline>
            <x14:sparkline>
              <xm:f>Sheet1!D19:G19</xm:f>
              <xm:sqref>I19</xm:sqref>
            </x14:sparkline>
            <x14:sparkline>
              <xm:f>Sheet1!D20:G20</xm:f>
              <xm:sqref>I20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2023-05-09T07:08:24Z</dcterms:modified>
</cp:coreProperties>
</file>