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EA14BC89-C4CE-42FD-BC18-7E980F49E6D0}" xr6:coauthVersionLast="47" xr6:coauthVersionMax="47" xr10:uidLastSave="{00000000-0000-0000-0000-000000000000}"/>
  <bookViews>
    <workbookView xWindow="28305" yWindow="-3180" windowWidth="16320" windowHeight="15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<sst xmlns="http://schemas.openxmlformats.org/spreadsheetml/2006/main" count="241" uniqueCount="44">
  <si>
    <t>Plain means</t>
  </si>
  <si>
    <t>With Gender &amp; Age</t>
  </si>
  <si>
    <t>DivGroup</t>
  </si>
  <si>
    <t>emmean</t>
  </si>
  <si>
    <t>DivNA</t>
  </si>
  <si>
    <t>Div0</t>
  </si>
  <si>
    <t>Div1</t>
  </si>
  <si>
    <t>Div2</t>
  </si>
  <si>
    <t>Waist circumference</t>
  </si>
  <si>
    <t>lm.ag &lt;-    lm( BMXWAIST ~ DivGroup + RIDAGEYR + Gender , data=df)</t>
  </si>
  <si>
    <t>All terms are significant.</t>
  </si>
  <si>
    <t>contrast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</si>
  <si>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</si>
  <si>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</si>
  <si>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</si>
  <si>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</si>
  <si>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</si>
  <si>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</si>
  <si>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</si>
  <si>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</si>
  <si>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</si>
  <si>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</si>
  <si>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</si>
  <si>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contrasts.contrast</t>
  </si>
  <si>
    <t>contrasts.estimate</t>
  </si>
  <si>
    <t>contrasts.SE</t>
  </si>
  <si>
    <t>contrasts.df</t>
  </si>
  <si>
    <t>contrasts.t.ratio</t>
  </si>
  <si>
    <t>contrasts.p.value</t>
  </si>
  <si>
    <t>emmeans.DivGroup</t>
  </si>
  <si>
    <t>emmeans.emmean</t>
  </si>
  <si>
    <t>emmeans.SE</t>
  </si>
  <si>
    <t>emmeans.df</t>
  </si>
  <si>
    <t>emmeans.lower.CL</t>
  </si>
  <si>
    <t>emmeans.upper.CL</t>
  </si>
  <si>
    <t>+ KCAL</t>
  </si>
  <si>
    <t>lm.agk &lt;-    lm( BMXWAIST ~ DivGroup + RIDAGEYR + Gender + KCAL, data=df)</t>
  </si>
  <si>
    <t>+ FIBE</t>
  </si>
  <si>
    <t>FIBE does not have an effect (p=0.228)</t>
  </si>
  <si>
    <t>lm.agf &lt;-    lm( BMXWAIST ~ DivGroup + RIDAGEYR + Gender + FIBE, data=df)</t>
  </si>
  <si>
    <t>FIBE should be removed first…</t>
  </si>
  <si>
    <t>+ PF</t>
  </si>
  <si>
    <t>lm.agtl &lt;-    lm( BMXWAIST ~ DivGroup + RIDAGEYR + Gender + PF_TOTAL_LEG, data=df)</t>
  </si>
  <si>
    <t xml:space="preserve">All terms are significant.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</si>
</sst>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0" fillId="0" borderId="0" xfId="0" applyBorder="1"/>
    <xf numFmtId="164" fontId="0" fillId="0" borderId="0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0" fontId="0" fillId="2" borderId="2" xfId="0" applyFill="1" applyBorder="1"/>
    <xf numFmtId="164" fontId="0" fillId="2" borderId="2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11" fontId="0" fillId="0" borderId="0" xfId="0" applyNumberFormat="1" applyBorder="1"/>
    <xf numFmtId="164" fontId="0" fillId="0" borderId="1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topLeftCell="A55" workbookViewId="0">
      <selection activeCell="I72" sqref="I72"/>
    </sheetView>
  </sheetViews>
  <sheetFormatPr defaultRowHeight="15" x14ac:dyDescent="0.25"/>
  <cols>
    <col min="2" max="2" width="12.85546875" customWidth="1"/>
    <col min="9" max="9" width="11.85546875" customWidth="1"/>
  </cols>
  <sheetData>
    <row r="1" spans="1:14" x14ac:dyDescent="0.25">
      <c r="A1" t="s">
        <v>0</v>
      </c>
    </row>
    <row r="2" spans="1:14" x14ac:dyDescent="0.25">
      <c r="A2" s="3" t="s">
        <v>2</v>
      </c>
      <c r="B2" s="3" t="s">
        <v>8</v>
      </c>
    </row>
    <row r="3" spans="1:14" x14ac:dyDescent="0.25">
      <c r="A3" s="4" t="s">
        <v>4</v>
      </c>
      <c r="B3" s="10">
        <v>101.07003</v>
      </c>
    </row>
    <row r="4" spans="1:14" x14ac:dyDescent="0.25">
      <c r="A4" t="s">
        <v>5</v>
      </c>
      <c r="B4" s="10">
        <v>100.65545</v>
      </c>
    </row>
    <row r="5" spans="1:14" x14ac:dyDescent="0.25">
      <c r="A5" t="s">
        <v>6</v>
      </c>
      <c r="B5" s="10">
        <v>98.910589999999999</v>
      </c>
    </row>
    <row r="6" spans="1:14" x14ac:dyDescent="0.25">
      <c r="A6" s="7" t="s">
        <v>7</v>
      </c>
      <c r="B6" s="8">
        <v>95.78931</v>
      </c>
      <c r="D6" s="26" t="s">
        <v>19</v>
      </c>
      <c r="E6" s="26"/>
      <c r="F6" s="27">
        <f>B3-B6</f>
        <v>5.2807200000000023</v>
      </c>
    </row>
    <row r="9" spans="1:14" s="1" customFormat="1" x14ac:dyDescent="0.25">
      <c r="A9" s="1" t="s">
        <v>1</v>
      </c>
    </row>
    <row r="10" spans="1:14" x14ac:dyDescent="0.25">
      <c r="A10" t="s">
        <v>9</v>
      </c>
    </row>
    <row r="11" spans="1:14" x14ac:dyDescent="0.25">
      <c r="A11" t="s">
        <v>10</v>
      </c>
      <c r="I11" t="s">
        <v>29</v>
      </c>
      <c r="J11" t="s">
        <v>30</v>
      </c>
      <c r="K11" t="s">
        <v>31</v>
      </c>
      <c r="L11" t="s">
        <v>32</v>
      </c>
      <c r="M11" t="s">
        <v>33</v>
      </c>
      <c r="N11" t="s">
        <v>34</v>
      </c>
    </row>
    <row r="12" spans="1:14" x14ac:dyDescent="0.25">
      <c r="I12" t="s">
        <v>4</v>
      </c>
      <c r="J12">
        <v>101.34964533191101</v>
      </c>
      <c r="K12">
        <v>0.36740166710161298</v>
      </c>
      <c r="L12">
        <v>4032</v>
      </c>
      <c r="M12">
        <v>100.62933506794801</v>
      </c>
      <c r="N12">
        <v>102.069955595875</v>
      </c>
    </row>
    <row r="13" spans="1:14" x14ac:dyDescent="0.25">
      <c r="A13" t="s">
        <v>2</v>
      </c>
      <c r="B13" t="s">
        <v>11</v>
      </c>
      <c r="C13" t="s">
        <v>3</v>
      </c>
      <c r="D13" t="s">
        <v>12</v>
      </c>
      <c r="E13" t="s">
        <v>13</v>
      </c>
      <c r="F13" t="s">
        <v>14</v>
      </c>
      <c r="G13" t="s">
        <v>15</v>
      </c>
      <c r="I13" t="s">
        <v>5</v>
      </c>
      <c r="J13">
        <v>100.501704166004</v>
      </c>
      <c r="K13">
        <v>0.46711176586317499</v>
      </c>
      <c r="L13">
        <v>4032</v>
      </c>
      <c r="M13">
        <v>99.585907016732094</v>
      </c>
      <c r="N13">
        <v>101.417501315276</v>
      </c>
    </row>
    <row r="14" spans="1:14" x14ac:dyDescent="0.25">
      <c r="A14" t="s">
        <v>4</v>
      </c>
      <c r="B14" t="s">
        <v>16</v>
      </c>
      <c r="C14" s="6">
        <v>101.34964533191101</v>
      </c>
      <c r="D14">
        <v>0.36740166710161298</v>
      </c>
      <c r="E14">
        <v>4032</v>
      </c>
      <c r="F14">
        <v>100.317768357411</v>
      </c>
      <c r="G14">
        <v>102.381522306411</v>
      </c>
      <c r="I14" t="s">
        <v>6</v>
      </c>
      <c r="J14">
        <v>98.821455351073595</v>
      </c>
      <c r="K14">
        <v>0.83740391256117597</v>
      </c>
      <c r="L14">
        <v>4032</v>
      </c>
      <c r="M14">
        <v>97.179681000783802</v>
      </c>
      <c r="N14">
        <v>100.46322970136301</v>
      </c>
    </row>
    <row r="15" spans="1:14" x14ac:dyDescent="0.25">
      <c r="A15" t="s">
        <v>5</v>
      </c>
      <c r="B15" t="s">
        <v>16</v>
      </c>
      <c r="C15" s="6">
        <v>100.501704166004</v>
      </c>
      <c r="D15">
        <v>0.46711176586317499</v>
      </c>
      <c r="E15">
        <v>4032</v>
      </c>
      <c r="F15">
        <v>99.189783402239897</v>
      </c>
      <c r="G15">
        <v>101.813624929768</v>
      </c>
      <c r="I15" t="s">
        <v>7</v>
      </c>
      <c r="J15">
        <v>95.557963700777606</v>
      </c>
      <c r="K15">
        <v>0.831098141157675</v>
      </c>
      <c r="L15">
        <v>4032</v>
      </c>
      <c r="M15">
        <v>93.928552146497907</v>
      </c>
      <c r="N15">
        <v>97.187375255057304</v>
      </c>
    </row>
    <row r="16" spans="1:14" x14ac:dyDescent="0.25">
      <c r="A16" t="s">
        <v>6</v>
      </c>
      <c r="B16" t="s">
        <v>16</v>
      </c>
      <c r="C16" s="6">
        <v>98.821455351073595</v>
      </c>
      <c r="D16">
        <v>0.83740391256117597</v>
      </c>
      <c r="E16">
        <v>4032</v>
      </c>
      <c r="F16">
        <v>96.469539469622305</v>
      </c>
      <c r="G16">
        <v>101.173371232525</v>
      </c>
    </row>
    <row r="17" spans="1:14" x14ac:dyDescent="0.25">
      <c r="A17" t="s">
        <v>7</v>
      </c>
      <c r="B17" t="s">
        <v>16</v>
      </c>
      <c r="C17" s="6">
        <v>95.557963700777606</v>
      </c>
      <c r="D17">
        <v>0.831098141157675</v>
      </c>
      <c r="E17">
        <v>4032</v>
      </c>
      <c r="F17">
        <v>93.223758082780094</v>
      </c>
      <c r="G17">
        <v>97.892169318775103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</row>
    <row r="18" spans="1:14" x14ac:dyDescent="0.25">
      <c r="A18" t="s">
        <v>16</v>
      </c>
      <c r="B18" t="s">
        <v>17</v>
      </c>
      <c r="C18" s="6">
        <v>0.84794116590708901</v>
      </c>
      <c r="D18">
        <v>0.59471804369993997</v>
      </c>
      <c r="E18">
        <v>4032</v>
      </c>
      <c r="F18">
        <v>-0.82237203777207801</v>
      </c>
      <c r="G18">
        <v>2.51825436958626</v>
      </c>
      <c r="I18" t="s">
        <v>17</v>
      </c>
      <c r="J18">
        <v>0.84794116590708901</v>
      </c>
      <c r="K18">
        <v>0.59471804369993997</v>
      </c>
      <c r="L18">
        <v>4032</v>
      </c>
      <c r="M18">
        <v>1.4257868495661601</v>
      </c>
      <c r="N18">
        <v>0.48321068348249702</v>
      </c>
    </row>
    <row r="19" spans="1:14" x14ac:dyDescent="0.25">
      <c r="A19" t="s">
        <v>16</v>
      </c>
      <c r="B19" t="s">
        <v>18</v>
      </c>
      <c r="C19" s="6">
        <v>2.52818998083763</v>
      </c>
      <c r="D19">
        <v>0.91468384475662101</v>
      </c>
      <c r="E19">
        <v>4032</v>
      </c>
      <c r="F19">
        <v>-4.0772772644675402E-2</v>
      </c>
      <c r="G19">
        <v>5.0971527343199403</v>
      </c>
      <c r="I19" t="s">
        <v>18</v>
      </c>
      <c r="J19">
        <v>2.52818998083763</v>
      </c>
      <c r="K19">
        <v>0.91468384475662101</v>
      </c>
      <c r="L19">
        <v>4032</v>
      </c>
      <c r="M19">
        <v>2.76400419153607</v>
      </c>
      <c r="N19">
        <v>2.92809407145228E-2</v>
      </c>
    </row>
    <row r="20" spans="1:14" x14ac:dyDescent="0.25">
      <c r="A20" t="s">
        <v>16</v>
      </c>
      <c r="B20" s="11" t="s">
        <v>19</v>
      </c>
      <c r="C20" s="12">
        <v>5.7916816311335797</v>
      </c>
      <c r="D20">
        <v>0.90909064164911302</v>
      </c>
      <c r="E20">
        <v>4032</v>
      </c>
      <c r="F20">
        <v>3.2384278360396999</v>
      </c>
      <c r="G20">
        <v>8.3449354262274493</v>
      </c>
      <c r="I20" t="s">
        <v>19</v>
      </c>
      <c r="J20">
        <v>5.7916816311335797</v>
      </c>
      <c r="K20">
        <v>0.90909064164911302</v>
      </c>
      <c r="L20">
        <v>4032</v>
      </c>
      <c r="M20">
        <v>6.3708516684621497</v>
      </c>
      <c r="N20" s="13">
        <v>2.8252192807443099E-8</v>
      </c>
    </row>
    <row r="21" spans="1:14" x14ac:dyDescent="0.25">
      <c r="A21" t="s">
        <v>16</v>
      </c>
      <c r="B21" t="s">
        <v>20</v>
      </c>
      <c r="C21" s="6">
        <v>1.6802488149305399</v>
      </c>
      <c r="D21">
        <v>0.957914013959139</v>
      </c>
      <c r="E21">
        <v>4032</v>
      </c>
      <c r="F21">
        <v>-1.01012932720724</v>
      </c>
      <c r="G21">
        <v>4.3706269570683203</v>
      </c>
      <c r="I21" t="s">
        <v>20</v>
      </c>
      <c r="J21">
        <v>1.6802488149305399</v>
      </c>
      <c r="K21">
        <v>0.957914013959139</v>
      </c>
      <c r="L21">
        <v>4032</v>
      </c>
      <c r="M21">
        <v>1.754070605968</v>
      </c>
      <c r="N21">
        <v>0.29593475338981301</v>
      </c>
    </row>
    <row r="22" spans="1:14" x14ac:dyDescent="0.25">
      <c r="A22" t="s">
        <v>16</v>
      </c>
      <c r="B22" t="s">
        <v>21</v>
      </c>
      <c r="C22" s="6">
        <v>4.9437404652264902</v>
      </c>
      <c r="D22">
        <v>0.95232052237254206</v>
      </c>
      <c r="E22">
        <v>4032</v>
      </c>
      <c r="F22">
        <v>2.2690720916937299</v>
      </c>
      <c r="G22">
        <v>7.6184088387592404</v>
      </c>
      <c r="I22" t="s">
        <v>21</v>
      </c>
      <c r="J22">
        <v>4.9437404652264902</v>
      </c>
      <c r="K22">
        <v>0.95232052237254206</v>
      </c>
      <c r="L22">
        <v>4032</v>
      </c>
      <c r="M22">
        <v>5.1912568815696698</v>
      </c>
      <c r="N22" s="13">
        <v>1.3365870114023801E-6</v>
      </c>
    </row>
    <row r="23" spans="1:14" x14ac:dyDescent="0.25">
      <c r="A23" t="s">
        <v>16</v>
      </c>
      <c r="B23" t="s">
        <v>22</v>
      </c>
      <c r="C23" s="6">
        <v>3.2634916502959399</v>
      </c>
      <c r="D23">
        <v>1.17879140489576</v>
      </c>
      <c r="E23">
        <v>4032</v>
      </c>
      <c r="F23">
        <v>-4.7238314665945899E-2</v>
      </c>
      <c r="G23">
        <v>6.5742216152578301</v>
      </c>
      <c r="I23" t="s">
        <v>22</v>
      </c>
      <c r="J23">
        <v>3.2634916502959399</v>
      </c>
      <c r="K23">
        <v>1.17879140489576</v>
      </c>
      <c r="L23">
        <v>4032</v>
      </c>
      <c r="M23">
        <v>2.76850648617049</v>
      </c>
      <c r="N23">
        <v>2.89050408601161E-2</v>
      </c>
    </row>
    <row r="25" spans="1:14" x14ac:dyDescent="0.25">
      <c r="A25" s="3" t="s">
        <v>2</v>
      </c>
      <c r="B25" s="3" t="s">
        <v>3</v>
      </c>
    </row>
    <row r="26" spans="1:14" x14ac:dyDescent="0.25">
      <c r="A26" s="4" t="s">
        <v>4</v>
      </c>
      <c r="B26" s="5">
        <v>101.34964533191101</v>
      </c>
    </row>
    <row r="27" spans="1:14" x14ac:dyDescent="0.25">
      <c r="A27" t="s">
        <v>5</v>
      </c>
      <c r="B27" s="6">
        <v>100.501704166004</v>
      </c>
    </row>
    <row r="28" spans="1:14" x14ac:dyDescent="0.25">
      <c r="A28" t="s">
        <v>6</v>
      </c>
      <c r="B28" s="6">
        <v>98.821455351073595</v>
      </c>
    </row>
    <row r="29" spans="1:14" x14ac:dyDescent="0.25">
      <c r="A29" s="7" t="s">
        <v>7</v>
      </c>
      <c r="B29" s="8">
        <v>95.557963700777606</v>
      </c>
    </row>
    <row r="31" spans="1:14" s="1" customFormat="1" x14ac:dyDescent="0.25">
      <c r="A31" s="2" t="s">
        <v>35</v>
      </c>
    </row>
    <row r="32" spans="1:14" x14ac:dyDescent="0.25">
      <c r="A32" t="s">
        <v>36</v>
      </c>
    </row>
    <row r="33" spans="1:14" x14ac:dyDescent="0.25">
      <c r="A33" t="s">
        <v>10</v>
      </c>
    </row>
    <row r="34" spans="1:14" x14ac:dyDescent="0.25">
      <c r="I34" t="s">
        <v>29</v>
      </c>
      <c r="J34" t="s">
        <v>30</v>
      </c>
      <c r="K34" t="s">
        <v>31</v>
      </c>
      <c r="L34" t="s">
        <v>32</v>
      </c>
      <c r="M34" t="s">
        <v>33</v>
      </c>
      <c r="N34" t="s">
        <v>34</v>
      </c>
    </row>
    <row r="35" spans="1:14" x14ac:dyDescent="0.25">
      <c r="A35" t="s">
        <v>2</v>
      </c>
      <c r="B35" t="s">
        <v>11</v>
      </c>
      <c r="C35" t="s">
        <v>3</v>
      </c>
      <c r="D35" t="s">
        <v>12</v>
      </c>
      <c r="E35" t="s">
        <v>13</v>
      </c>
      <c r="F35" t="s">
        <v>14</v>
      </c>
      <c r="G35" t="s">
        <v>15</v>
      </c>
      <c r="I35" t="s">
        <v>4</v>
      </c>
      <c r="J35">
        <v>101.45071447917201</v>
      </c>
      <c r="K35">
        <v>0.36774117766949099</v>
      </c>
      <c r="L35">
        <v>4031</v>
      </c>
      <c r="M35">
        <v>100.729738533203</v>
      </c>
      <c r="N35">
        <v>102.171690425142</v>
      </c>
    </row>
    <row r="36" spans="1:14" x14ac:dyDescent="0.25">
      <c r="A36" t="s">
        <v>4</v>
      </c>
      <c r="B36" t="s">
        <v>16</v>
      </c>
      <c r="C36" s="6">
        <v>101.45071447917201</v>
      </c>
      <c r="D36">
        <v>0.36774117766949099</v>
      </c>
      <c r="E36">
        <v>4031</v>
      </c>
      <c r="F36">
        <v>100.417883820949</v>
      </c>
      <c r="G36">
        <v>102.483545137395</v>
      </c>
      <c r="I36" t="s">
        <v>5</v>
      </c>
      <c r="J36">
        <v>100.443815888538</v>
      </c>
      <c r="K36">
        <v>0.46657539380784002</v>
      </c>
      <c r="L36">
        <v>4031</v>
      </c>
      <c r="M36">
        <v>99.529070256708906</v>
      </c>
      <c r="N36">
        <v>101.358561520367</v>
      </c>
    </row>
    <row r="37" spans="1:14" x14ac:dyDescent="0.25">
      <c r="A37" t="s">
        <v>5</v>
      </c>
      <c r="B37" t="s">
        <v>16</v>
      </c>
      <c r="C37" s="6">
        <v>100.443815888538</v>
      </c>
      <c r="D37">
        <v>0.46657539380784002</v>
      </c>
      <c r="E37">
        <v>4031</v>
      </c>
      <c r="F37">
        <v>99.133401389538093</v>
      </c>
      <c r="G37">
        <v>101.75423038753701</v>
      </c>
      <c r="I37" t="s">
        <v>6</v>
      </c>
      <c r="J37">
        <v>98.605939664108107</v>
      </c>
      <c r="K37">
        <v>0.83790637077249597</v>
      </c>
      <c r="L37">
        <v>4031</v>
      </c>
      <c r="M37">
        <v>96.963180095734103</v>
      </c>
      <c r="N37">
        <v>100.248699232482</v>
      </c>
    </row>
    <row r="38" spans="1:14" x14ac:dyDescent="0.25">
      <c r="A38" t="s">
        <v>6</v>
      </c>
      <c r="B38" t="s">
        <v>16</v>
      </c>
      <c r="C38" s="6">
        <v>98.605939664108107</v>
      </c>
      <c r="D38">
        <v>0.83790637077249597</v>
      </c>
      <c r="E38">
        <v>4031</v>
      </c>
      <c r="F38">
        <v>96.252612267000202</v>
      </c>
      <c r="G38">
        <v>100.959267061216</v>
      </c>
      <c r="I38" t="s">
        <v>7</v>
      </c>
      <c r="J38">
        <v>95.230428736269104</v>
      </c>
      <c r="K38">
        <v>0.83413474559280498</v>
      </c>
      <c r="L38">
        <v>4031</v>
      </c>
      <c r="M38">
        <v>93.595063637693201</v>
      </c>
      <c r="N38">
        <v>96.865793834845107</v>
      </c>
    </row>
    <row r="39" spans="1:14" x14ac:dyDescent="0.25">
      <c r="A39" t="s">
        <v>7</v>
      </c>
      <c r="B39" t="s">
        <v>16</v>
      </c>
      <c r="C39" s="6">
        <v>95.230428736269104</v>
      </c>
      <c r="D39">
        <v>0.83413474559280498</v>
      </c>
      <c r="E39">
        <v>4031</v>
      </c>
      <c r="F39">
        <v>92.887694251658999</v>
      </c>
      <c r="G39">
        <v>97.573163220879195</v>
      </c>
    </row>
    <row r="40" spans="1:14" x14ac:dyDescent="0.25">
      <c r="A40" t="s">
        <v>16</v>
      </c>
      <c r="B40" t="s">
        <v>17</v>
      </c>
      <c r="C40" s="6">
        <v>1.0068985906343999</v>
      </c>
      <c r="D40">
        <v>0.59518114728409899</v>
      </c>
      <c r="E40">
        <v>4031</v>
      </c>
      <c r="F40">
        <v>-0.66471550492915799</v>
      </c>
      <c r="G40">
        <v>2.67851268619795</v>
      </c>
      <c r="I40" t="s">
        <v>23</v>
      </c>
      <c r="J40" t="s">
        <v>24</v>
      </c>
      <c r="K40" t="s">
        <v>25</v>
      </c>
      <c r="L40" t="s">
        <v>26</v>
      </c>
      <c r="M40" t="s">
        <v>27</v>
      </c>
      <c r="N40" t="s">
        <v>28</v>
      </c>
    </row>
    <row r="41" spans="1:14" x14ac:dyDescent="0.25">
      <c r="A41" t="s">
        <v>16</v>
      </c>
      <c r="B41" t="s">
        <v>18</v>
      </c>
      <c r="C41" s="6">
        <v>2.84477481506402</v>
      </c>
      <c r="D41">
        <v>0.91691312315274298</v>
      </c>
      <c r="E41">
        <v>4031</v>
      </c>
      <c r="F41">
        <v>0.26955060296761202</v>
      </c>
      <c r="G41">
        <v>5.4199990271604204</v>
      </c>
      <c r="I41" t="s">
        <v>17</v>
      </c>
      <c r="J41">
        <v>1.0068985906343999</v>
      </c>
      <c r="K41">
        <v>0.59518114728409899</v>
      </c>
      <c r="L41">
        <v>4031</v>
      </c>
      <c r="M41">
        <v>1.69175148646597</v>
      </c>
      <c r="N41">
        <v>0.32811602808514401</v>
      </c>
    </row>
    <row r="42" spans="1:14" x14ac:dyDescent="0.25">
      <c r="A42" t="s">
        <v>16</v>
      </c>
      <c r="B42" s="11" t="s">
        <v>19</v>
      </c>
      <c r="C42" s="12">
        <v>6.2202857429030098</v>
      </c>
      <c r="D42">
        <v>0.91449358285892302</v>
      </c>
      <c r="E42">
        <v>4031</v>
      </c>
      <c r="F42">
        <v>3.6518570042156502</v>
      </c>
      <c r="G42">
        <v>8.7887144815903593</v>
      </c>
      <c r="I42" t="s">
        <v>18</v>
      </c>
      <c r="J42">
        <v>2.84477481506402</v>
      </c>
      <c r="K42">
        <v>0.91691312315274298</v>
      </c>
      <c r="L42">
        <v>4031</v>
      </c>
      <c r="M42">
        <v>3.1025565489590199</v>
      </c>
      <c r="N42">
        <v>1.04185210064246E-2</v>
      </c>
    </row>
    <row r="43" spans="1:14" x14ac:dyDescent="0.25">
      <c r="A43" t="s">
        <v>16</v>
      </c>
      <c r="B43" t="s">
        <v>20</v>
      </c>
      <c r="C43" s="6">
        <v>1.8378762244296201</v>
      </c>
      <c r="D43">
        <v>0.95720009525161798</v>
      </c>
      <c r="E43">
        <v>4031</v>
      </c>
      <c r="F43">
        <v>-0.85049718725981205</v>
      </c>
      <c r="G43">
        <v>4.5262496361190498</v>
      </c>
      <c r="I43" t="s">
        <v>19</v>
      </c>
      <c r="J43">
        <v>6.2202857429030098</v>
      </c>
      <c r="K43">
        <v>0.91449358285892302</v>
      </c>
      <c r="L43">
        <v>4031</v>
      </c>
      <c r="M43">
        <v>6.80189107883833</v>
      </c>
      <c r="N43" s="13">
        <v>2.7011323844305901E-8</v>
      </c>
    </row>
    <row r="44" spans="1:14" x14ac:dyDescent="0.25">
      <c r="A44" t="s">
        <v>16</v>
      </c>
      <c r="B44" t="s">
        <v>21</v>
      </c>
      <c r="C44" s="6">
        <v>5.2133871522686102</v>
      </c>
      <c r="D44">
        <v>0.95334751656148198</v>
      </c>
      <c r="E44">
        <v>4031</v>
      </c>
      <c r="F44">
        <v>2.5358340175185399</v>
      </c>
      <c r="G44">
        <v>7.8909402870186804</v>
      </c>
      <c r="I44" t="s">
        <v>20</v>
      </c>
      <c r="J44">
        <v>1.8378762244296201</v>
      </c>
      <c r="K44">
        <v>0.95720009525161798</v>
      </c>
      <c r="L44">
        <v>4031</v>
      </c>
      <c r="M44">
        <v>1.9200543685137199</v>
      </c>
      <c r="N44">
        <v>0.21969121290388199</v>
      </c>
    </row>
    <row r="45" spans="1:14" x14ac:dyDescent="0.25">
      <c r="A45" t="s">
        <v>16</v>
      </c>
      <c r="B45" t="s">
        <v>22</v>
      </c>
      <c r="C45" s="6">
        <v>3.3755109278389899</v>
      </c>
      <c r="D45">
        <v>1.1771812620181299</v>
      </c>
      <c r="E45">
        <v>4031</v>
      </c>
      <c r="F45">
        <v>6.9302726181160998E-2</v>
      </c>
      <c r="G45">
        <v>6.6817191294968197</v>
      </c>
      <c r="I45" t="s">
        <v>21</v>
      </c>
      <c r="J45">
        <v>5.2133871522686102</v>
      </c>
      <c r="K45">
        <v>0.95334751656148198</v>
      </c>
      <c r="L45">
        <v>4031</v>
      </c>
      <c r="M45">
        <v>5.4685065641878099</v>
      </c>
      <c r="N45" s="13">
        <v>3.1503900443929901E-7</v>
      </c>
    </row>
    <row r="46" spans="1:14" x14ac:dyDescent="0.25">
      <c r="I46" t="s">
        <v>22</v>
      </c>
      <c r="J46">
        <v>3.3755109278389899</v>
      </c>
      <c r="K46">
        <v>1.1771812620181299</v>
      </c>
      <c r="L46">
        <v>4031</v>
      </c>
      <c r="M46">
        <v>2.8674521390631802</v>
      </c>
      <c r="N46">
        <v>2.1637501851948598E-2</v>
      </c>
    </row>
    <row r="47" spans="1:14" x14ac:dyDescent="0.25">
      <c r="A47" s="3" t="s">
        <v>2</v>
      </c>
      <c r="B47" s="3" t="s">
        <v>3</v>
      </c>
    </row>
    <row r="48" spans="1:14" x14ac:dyDescent="0.25">
      <c r="A48" s="4" t="s">
        <v>4</v>
      </c>
      <c r="B48" s="5">
        <v>101.45071447917201</v>
      </c>
    </row>
    <row r="49" spans="1:14" x14ac:dyDescent="0.25">
      <c r="A49" t="s">
        <v>5</v>
      </c>
      <c r="B49" s="6">
        <v>100.443815888538</v>
      </c>
    </row>
    <row r="50" spans="1:14" x14ac:dyDescent="0.25">
      <c r="A50" t="s">
        <v>6</v>
      </c>
      <c r="B50" s="6">
        <v>98.605939664108107</v>
      </c>
    </row>
    <row r="51" spans="1:14" x14ac:dyDescent="0.25">
      <c r="A51" s="7" t="s">
        <v>7</v>
      </c>
      <c r="B51" s="8">
        <v>95.230428736269104</v>
      </c>
    </row>
    <row r="53" spans="1:14" s="1" customFormat="1" x14ac:dyDescent="0.25">
      <c r="A53" s="2" t="s">
        <v>37</v>
      </c>
    </row>
    <row r="54" spans="1:14" x14ac:dyDescent="0.25">
      <c r="A54" t="s">
        <v>39</v>
      </c>
    </row>
    <row r="55" spans="1:14" x14ac:dyDescent="0.25">
      <c r="A55" s="11" t="s">
        <v>38</v>
      </c>
    </row>
    <row r="56" spans="1:14" x14ac:dyDescent="0.25">
      <c r="I56" s="3" t="s">
        <v>29</v>
      </c>
      <c r="J56" s="3" t="s">
        <v>30</v>
      </c>
      <c r="K56" s="3" t="s">
        <v>31</v>
      </c>
      <c r="L56" s="3" t="s">
        <v>32</v>
      </c>
      <c r="M56" s="3" t="s">
        <v>33</v>
      </c>
      <c r="N56" s="3" t="s">
        <v>34</v>
      </c>
    </row>
    <row r="57" spans="1:14" x14ac:dyDescent="0.25">
      <c r="A57" s="14" t="s">
        <v>2</v>
      </c>
      <c r="B57" s="14" t="s">
        <v>11</v>
      </c>
      <c r="C57" s="14" t="s">
        <v>3</v>
      </c>
      <c r="D57" s="14" t="s">
        <v>12</v>
      </c>
      <c r="E57" s="14" t="s">
        <v>13</v>
      </c>
      <c r="F57" s="14" t="s">
        <v>14</v>
      </c>
      <c r="G57" s="14" t="s">
        <v>15</v>
      </c>
      <c r="I57" t="s">
        <v>4</v>
      </c>
      <c r="J57">
        <v>101.21562131065301</v>
      </c>
      <c r="K57">
        <v>0.38385475168961902</v>
      </c>
      <c r="L57">
        <v>4031</v>
      </c>
      <c r="M57">
        <v>100.46305385419301</v>
      </c>
      <c r="N57">
        <v>101.96818876711301</v>
      </c>
    </row>
    <row r="58" spans="1:14" x14ac:dyDescent="0.25">
      <c r="A58" s="1" t="s">
        <v>4</v>
      </c>
      <c r="B58" s="1" t="s">
        <v>16</v>
      </c>
      <c r="C58" s="15">
        <v>101.21562131065301</v>
      </c>
      <c r="D58" s="1">
        <v>0.38385475168961902</v>
      </c>
      <c r="E58" s="1">
        <v>4031</v>
      </c>
      <c r="F58" s="1">
        <v>100.13753438451</v>
      </c>
      <c r="G58" s="1">
        <v>102.293708236795</v>
      </c>
      <c r="I58" t="s">
        <v>5</v>
      </c>
      <c r="J58">
        <v>100.542371606618</v>
      </c>
      <c r="K58">
        <v>0.46830377191102801</v>
      </c>
      <c r="L58">
        <v>4031</v>
      </c>
      <c r="M58">
        <v>99.624237398493094</v>
      </c>
      <c r="N58">
        <v>101.460505814744</v>
      </c>
    </row>
    <row r="59" spans="1:14" x14ac:dyDescent="0.25">
      <c r="A59" s="1" t="s">
        <v>5</v>
      </c>
      <c r="B59" s="1" t="s">
        <v>16</v>
      </c>
      <c r="C59" s="15">
        <v>100.542371606618</v>
      </c>
      <c r="D59" s="1">
        <v>0.46830377191102801</v>
      </c>
      <c r="E59" s="1">
        <v>4031</v>
      </c>
      <c r="F59" s="1">
        <v>99.227102818781006</v>
      </c>
      <c r="G59" s="1">
        <v>101.857640394456</v>
      </c>
      <c r="I59" t="s">
        <v>6</v>
      </c>
      <c r="J59">
        <v>99.055032418361407</v>
      </c>
      <c r="K59">
        <v>0.859509075414993</v>
      </c>
      <c r="L59">
        <v>4031</v>
      </c>
      <c r="M59">
        <v>97.369919609825899</v>
      </c>
      <c r="N59">
        <v>100.740145226897</v>
      </c>
    </row>
    <row r="60" spans="1:14" x14ac:dyDescent="0.25">
      <c r="A60" s="1" t="s">
        <v>6</v>
      </c>
      <c r="B60" s="1" t="s">
        <v>16</v>
      </c>
      <c r="C60" s="15">
        <v>99.055032418361407</v>
      </c>
      <c r="D60" s="1">
        <v>0.859509075414993</v>
      </c>
      <c r="E60" s="1">
        <v>4031</v>
      </c>
      <c r="F60" s="1">
        <v>96.641032088739607</v>
      </c>
      <c r="G60" s="1">
        <v>101.46903274798299</v>
      </c>
      <c r="I60" t="s">
        <v>7</v>
      </c>
      <c r="J60">
        <v>95.918508139685997</v>
      </c>
      <c r="K60">
        <v>0.88329366463469905</v>
      </c>
      <c r="L60">
        <v>4031</v>
      </c>
      <c r="M60">
        <v>94.186764391365998</v>
      </c>
      <c r="N60">
        <v>97.650251888005897</v>
      </c>
    </row>
    <row r="61" spans="1:14" x14ac:dyDescent="0.25">
      <c r="A61" s="1" t="s">
        <v>7</v>
      </c>
      <c r="B61" s="1" t="s">
        <v>16</v>
      </c>
      <c r="C61" s="15">
        <v>95.918508139685997</v>
      </c>
      <c r="D61" s="1">
        <v>0.88329366463469905</v>
      </c>
      <c r="E61" s="1">
        <v>4031</v>
      </c>
      <c r="F61" s="1">
        <v>93.437706879325205</v>
      </c>
      <c r="G61" s="1">
        <v>98.399309400046704</v>
      </c>
    </row>
    <row r="62" spans="1:14" x14ac:dyDescent="0.25">
      <c r="A62" s="16" t="s">
        <v>16</v>
      </c>
      <c r="B62" s="16" t="s">
        <v>17</v>
      </c>
      <c r="C62" s="17">
        <v>0.673249704034101</v>
      </c>
      <c r="D62" s="16">
        <v>0.61210730564681404</v>
      </c>
      <c r="E62" s="16">
        <v>4031</v>
      </c>
      <c r="F62" s="16">
        <v>-1.04590286789411</v>
      </c>
      <c r="G62" s="16">
        <v>2.39240227596231</v>
      </c>
      <c r="I62" s="3" t="s">
        <v>23</v>
      </c>
      <c r="J62" s="3" t="s">
        <v>24</v>
      </c>
      <c r="K62" s="3" t="s">
        <v>25</v>
      </c>
      <c r="L62" s="3" t="s">
        <v>26</v>
      </c>
      <c r="M62" s="3" t="s">
        <v>27</v>
      </c>
      <c r="N62" s="3" t="s">
        <v>28</v>
      </c>
    </row>
    <row r="63" spans="1:14" x14ac:dyDescent="0.25">
      <c r="A63" s="18" t="s">
        <v>16</v>
      </c>
      <c r="B63" s="18" t="s">
        <v>18</v>
      </c>
      <c r="C63" s="19">
        <v>2.1605888922911798</v>
      </c>
      <c r="D63" s="18">
        <v>0.96418561196844199</v>
      </c>
      <c r="E63" s="18">
        <v>4031</v>
      </c>
      <c r="F63" s="18">
        <v>-0.54740390462562705</v>
      </c>
      <c r="G63" s="18">
        <v>4.8685816892079803</v>
      </c>
      <c r="I63" t="s">
        <v>17</v>
      </c>
      <c r="J63">
        <v>0.673249704034101</v>
      </c>
      <c r="K63">
        <v>0.61210730564681404</v>
      </c>
      <c r="L63">
        <v>4031</v>
      </c>
      <c r="M63">
        <v>1.09988836568888</v>
      </c>
      <c r="N63">
        <v>0.689621549617777</v>
      </c>
    </row>
    <row r="64" spans="1:14" x14ac:dyDescent="0.25">
      <c r="A64" s="18" t="s">
        <v>16</v>
      </c>
      <c r="B64" s="18" t="s">
        <v>19</v>
      </c>
      <c r="C64" s="19">
        <v>5.2971131709666102</v>
      </c>
      <c r="D64" s="18">
        <v>0.99743378143171202</v>
      </c>
      <c r="E64" s="18">
        <v>4031</v>
      </c>
      <c r="F64" s="18">
        <v>2.49574021747042</v>
      </c>
      <c r="G64" s="18">
        <v>8.0984861244628004</v>
      </c>
      <c r="I64" t="s">
        <v>18</v>
      </c>
      <c r="J64">
        <v>2.1605888922911798</v>
      </c>
      <c r="K64">
        <v>0.96418561196844199</v>
      </c>
      <c r="L64">
        <v>4031</v>
      </c>
      <c r="M64">
        <v>2.2408433246376802</v>
      </c>
      <c r="N64">
        <v>0.112530240471559</v>
      </c>
    </row>
    <row r="65" spans="1:14" x14ac:dyDescent="0.25">
      <c r="A65" s="18" t="s">
        <v>16</v>
      </c>
      <c r="B65" s="18" t="s">
        <v>20</v>
      </c>
      <c r="C65" s="19">
        <v>1.4873391882570799</v>
      </c>
      <c r="D65" s="18">
        <v>0.971151882808169</v>
      </c>
      <c r="E65" s="18">
        <v>4031</v>
      </c>
      <c r="F65" s="18">
        <v>-1.2402189402942101</v>
      </c>
      <c r="G65" s="18">
        <v>4.2148973168083597</v>
      </c>
      <c r="I65" t="s">
        <v>19</v>
      </c>
      <c r="J65">
        <v>5.2971131709666102</v>
      </c>
      <c r="K65">
        <v>0.99743378143171202</v>
      </c>
      <c r="L65">
        <v>4031</v>
      </c>
      <c r="M65">
        <v>5.31074169491548</v>
      </c>
      <c r="N65" s="13">
        <v>7.1506731924575504E-7</v>
      </c>
    </row>
    <row r="66" spans="1:14" x14ac:dyDescent="0.25">
      <c r="A66" s="18" t="s">
        <v>16</v>
      </c>
      <c r="B66" s="18" t="s">
        <v>21</v>
      </c>
      <c r="C66" s="19">
        <v>4.6238634669325096</v>
      </c>
      <c r="D66" s="18">
        <v>0.98858952036608105</v>
      </c>
      <c r="E66" s="18">
        <v>4031</v>
      </c>
      <c r="F66" s="18">
        <v>1.8473303315817899</v>
      </c>
      <c r="G66" s="18">
        <v>7.4003966022832302</v>
      </c>
      <c r="I66" t="s">
        <v>20</v>
      </c>
      <c r="J66">
        <v>1.4873391882570799</v>
      </c>
      <c r="K66">
        <v>0.971151882808169</v>
      </c>
      <c r="L66">
        <v>4031</v>
      </c>
      <c r="M66">
        <v>1.5315206762059801</v>
      </c>
      <c r="N66">
        <v>0.41862614999216802</v>
      </c>
    </row>
    <row r="67" spans="1:14" x14ac:dyDescent="0.25">
      <c r="A67" s="20" t="s">
        <v>16</v>
      </c>
      <c r="B67" s="20" t="s">
        <v>22</v>
      </c>
      <c r="C67" s="21">
        <v>3.1365242786754401</v>
      </c>
      <c r="D67" s="20">
        <v>1.1834273598587</v>
      </c>
      <c r="E67" s="20">
        <v>4031</v>
      </c>
      <c r="F67" s="20">
        <v>-0.18722659085788301</v>
      </c>
      <c r="G67" s="20">
        <v>6.4602751482087504</v>
      </c>
      <c r="I67" t="s">
        <v>21</v>
      </c>
      <c r="J67">
        <v>4.6238634669325096</v>
      </c>
      <c r="K67">
        <v>0.98858952036608105</v>
      </c>
      <c r="L67">
        <v>4031</v>
      </c>
      <c r="M67">
        <v>4.6772329381159796</v>
      </c>
      <c r="N67" s="13">
        <v>1.7858696354289299E-5</v>
      </c>
    </row>
    <row r="68" spans="1:14" x14ac:dyDescent="0.25">
      <c r="A68" s="1"/>
      <c r="B68" s="1"/>
      <c r="C68" s="1"/>
      <c r="D68" s="1"/>
      <c r="E68" s="1"/>
      <c r="F68" s="1"/>
      <c r="G68" s="1"/>
      <c r="I68" t="s">
        <v>22</v>
      </c>
      <c r="J68">
        <v>3.1365242786754401</v>
      </c>
      <c r="K68">
        <v>1.1834273598587</v>
      </c>
      <c r="L68">
        <v>4031</v>
      </c>
      <c r="M68">
        <v>2.6503733013659101</v>
      </c>
      <c r="N68">
        <v>4.02697282273159E-2</v>
      </c>
    </row>
    <row r="69" spans="1:14" x14ac:dyDescent="0.25">
      <c r="A69" s="14" t="s">
        <v>2</v>
      </c>
      <c r="B69" s="14" t="s">
        <v>3</v>
      </c>
      <c r="C69" s="1"/>
      <c r="D69" s="1"/>
      <c r="E69" s="1"/>
      <c r="F69" s="1"/>
      <c r="G69" s="1"/>
    </row>
    <row r="70" spans="1:14" x14ac:dyDescent="0.25">
      <c r="A70" s="16" t="s">
        <v>4</v>
      </c>
      <c r="B70" s="17">
        <v>101.21562131065301</v>
      </c>
      <c r="C70" s="1"/>
      <c r="D70" s="1" t="s">
        <v>40</v>
      </c>
      <c r="E70" s="1"/>
      <c r="F70" s="1"/>
      <c r="G70" s="1"/>
    </row>
    <row r="71" spans="1:14" x14ac:dyDescent="0.25">
      <c r="A71" s="1" t="s">
        <v>5</v>
      </c>
      <c r="B71" s="15">
        <v>100.542371606618</v>
      </c>
      <c r="C71" s="1"/>
      <c r="D71" s="1"/>
      <c r="E71" s="1"/>
      <c r="F71" s="1"/>
      <c r="G71" s="1"/>
    </row>
    <row r="72" spans="1:14" x14ac:dyDescent="0.25">
      <c r="A72" s="1" t="s">
        <v>6</v>
      </c>
      <c r="B72" s="15">
        <v>99.055032418361407</v>
      </c>
      <c r="C72" s="1"/>
      <c r="D72" s="1"/>
      <c r="E72" s="1"/>
      <c r="F72" s="1"/>
      <c r="G72" s="1"/>
    </row>
    <row r="73" spans="1:14" x14ac:dyDescent="0.25">
      <c r="A73" s="20" t="s">
        <v>7</v>
      </c>
      <c r="B73" s="21">
        <v>95.918508139685997</v>
      </c>
      <c r="C73" s="1"/>
      <c r="D73" s="1"/>
      <c r="E73" s="1"/>
      <c r="F73" s="1"/>
      <c r="G73" s="1"/>
    </row>
    <row r="75" spans="1:14" s="1" customFormat="1" x14ac:dyDescent="0.25">
      <c r="A75" s="2" t="s">
        <v>41</v>
      </c>
    </row>
    <row r="76" spans="1:14" x14ac:dyDescent="0.25">
      <c r="A76" t="s">
        <v>42</v>
      </c>
    </row>
    <row r="77" spans="1:14" x14ac:dyDescent="0.25">
      <c r="A77" t="s">
        <v>43</v>
      </c>
    </row>
    <row r="78" spans="1:14" x14ac:dyDescent="0.25">
      <c r="I78" s="3" t="s">
        <v>29</v>
      </c>
      <c r="J78" s="3" t="s">
        <v>30</v>
      </c>
      <c r="K78" s="3" t="s">
        <v>31</v>
      </c>
      <c r="L78" s="3" t="s">
        <v>32</v>
      </c>
      <c r="M78" s="3" t="s">
        <v>33</v>
      </c>
      <c r="N78" s="3" t="s">
        <v>34</v>
      </c>
    </row>
    <row r="79" spans="1:14" x14ac:dyDescent="0.25">
      <c r="A79" s="3" t="s">
        <v>2</v>
      </c>
      <c r="B79" s="3" t="s">
        <v>11</v>
      </c>
      <c r="C79" s="3" t="s">
        <v>3</v>
      </c>
      <c r="D79" s="3" t="s">
        <v>12</v>
      </c>
      <c r="E79" s="3" t="s">
        <v>13</v>
      </c>
      <c r="F79" s="3" t="s">
        <v>14</v>
      </c>
      <c r="G79" s="3" t="s">
        <v>15</v>
      </c>
      <c r="I79" s="4" t="s">
        <v>4</v>
      </c>
      <c r="J79" s="5">
        <v>101.62628671303401</v>
      </c>
      <c r="K79" s="4">
        <v>0.373122855629901</v>
      </c>
      <c r="L79" s="4">
        <v>4031</v>
      </c>
      <c r="M79" s="4">
        <v>100.894759703996</v>
      </c>
      <c r="N79" s="4">
        <v>102.357813722072</v>
      </c>
    </row>
    <row r="80" spans="1:14" x14ac:dyDescent="0.25">
      <c r="A80" t="s">
        <v>4</v>
      </c>
      <c r="B80" t="s">
        <v>16</v>
      </c>
      <c r="C80" s="6">
        <v>101.62628671303401</v>
      </c>
      <c r="D80">
        <v>0.373122855629901</v>
      </c>
      <c r="E80">
        <v>4031</v>
      </c>
      <c r="F80">
        <v>100.578341179655</v>
      </c>
      <c r="G80">
        <v>102.674232246413</v>
      </c>
      <c r="I80" s="9" t="s">
        <v>5</v>
      </c>
      <c r="J80" s="10">
        <v>100.361265253322</v>
      </c>
      <c r="K80" s="9">
        <v>0.46754588201640002</v>
      </c>
      <c r="L80" s="9">
        <v>4031</v>
      </c>
      <c r="M80" s="9">
        <v>99.444616928249403</v>
      </c>
      <c r="N80" s="9">
        <v>101.277913578395</v>
      </c>
    </row>
    <row r="81" spans="1:14" x14ac:dyDescent="0.25">
      <c r="A81" t="s">
        <v>5</v>
      </c>
      <c r="B81" t="s">
        <v>16</v>
      </c>
      <c r="C81" s="6">
        <v>100.361265253322</v>
      </c>
      <c r="D81">
        <v>0.46754588201640002</v>
      </c>
      <c r="E81">
        <v>4031</v>
      </c>
      <c r="F81">
        <v>99.048125060176304</v>
      </c>
      <c r="G81">
        <v>101.674405446468</v>
      </c>
      <c r="I81" s="9" t="s">
        <v>6</v>
      </c>
      <c r="J81" s="10">
        <v>98.333033636847105</v>
      </c>
      <c r="K81" s="9">
        <v>0.84463149086559097</v>
      </c>
      <c r="L81" s="9">
        <v>4031</v>
      </c>
      <c r="M81" s="9">
        <v>96.677089116351098</v>
      </c>
      <c r="N81" s="9">
        <v>99.988978157343098</v>
      </c>
    </row>
    <row r="82" spans="1:14" x14ac:dyDescent="0.25">
      <c r="A82" t="s">
        <v>6</v>
      </c>
      <c r="B82" t="s">
        <v>16</v>
      </c>
      <c r="C82" s="6">
        <v>98.333033636847105</v>
      </c>
      <c r="D82">
        <v>0.84463149086559097</v>
      </c>
      <c r="E82">
        <v>4031</v>
      </c>
      <c r="F82">
        <v>95.960818199361398</v>
      </c>
      <c r="G82">
        <v>100.705249074333</v>
      </c>
      <c r="I82" s="7" t="s">
        <v>7</v>
      </c>
      <c r="J82" s="8">
        <v>94.905599673008098</v>
      </c>
      <c r="K82" s="7">
        <v>0.84528576690359003</v>
      </c>
      <c r="L82" s="7">
        <v>4031</v>
      </c>
      <c r="M82" s="7">
        <v>93.248372409882094</v>
      </c>
      <c r="N82" s="7">
        <v>96.562826936134201</v>
      </c>
    </row>
    <row r="83" spans="1:14" x14ac:dyDescent="0.25">
      <c r="A83" t="s">
        <v>7</v>
      </c>
      <c r="B83" t="s">
        <v>16</v>
      </c>
      <c r="C83" s="6">
        <v>94.905599673008098</v>
      </c>
      <c r="D83">
        <v>0.84528576690359003</v>
      </c>
      <c r="E83">
        <v>4031</v>
      </c>
      <c r="F83">
        <v>92.531546648675999</v>
      </c>
      <c r="G83">
        <v>97.279652697340296</v>
      </c>
      <c r="J83" s="6"/>
    </row>
    <row r="84" spans="1:14" x14ac:dyDescent="0.25">
      <c r="A84" s="4" t="s">
        <v>16</v>
      </c>
      <c r="B84" s="4" t="s">
        <v>17</v>
      </c>
      <c r="C84" s="5">
        <v>1.2650214597117799</v>
      </c>
      <c r="D84" s="4">
        <v>0.60261457382920702</v>
      </c>
      <c r="E84" s="4">
        <v>4031</v>
      </c>
      <c r="F84" s="4">
        <v>-0.42747001183695199</v>
      </c>
      <c r="G84" s="4">
        <v>2.95751293126051</v>
      </c>
      <c r="I84" s="3" t="s">
        <v>23</v>
      </c>
      <c r="J84" s="23" t="s">
        <v>24</v>
      </c>
      <c r="K84" s="3" t="s">
        <v>25</v>
      </c>
      <c r="L84" s="3" t="s">
        <v>26</v>
      </c>
      <c r="M84" s="3" t="s">
        <v>27</v>
      </c>
      <c r="N84" s="3" t="s">
        <v>28</v>
      </c>
    </row>
    <row r="85" spans="1:14" x14ac:dyDescent="0.25">
      <c r="A85" s="9" t="s">
        <v>16</v>
      </c>
      <c r="B85" s="9" t="s">
        <v>18</v>
      </c>
      <c r="C85" s="10">
        <v>3.29325307618672</v>
      </c>
      <c r="D85" s="9">
        <v>0.93262095123852995</v>
      </c>
      <c r="E85" s="9">
        <v>4031</v>
      </c>
      <c r="F85" s="9">
        <v>0.67391216624344297</v>
      </c>
      <c r="G85" s="9">
        <v>5.9125939861300001</v>
      </c>
      <c r="I85" s="4" t="s">
        <v>17</v>
      </c>
      <c r="J85" s="5">
        <v>1.2650214597117799</v>
      </c>
      <c r="K85" s="4">
        <v>0.60261457382920702</v>
      </c>
      <c r="L85" s="4">
        <v>4031</v>
      </c>
      <c r="M85" s="4">
        <v>2.09922148359842</v>
      </c>
      <c r="N85" s="4">
        <v>0.15347914494647</v>
      </c>
    </row>
    <row r="86" spans="1:14" x14ac:dyDescent="0.25">
      <c r="A86" s="9" t="s">
        <v>16</v>
      </c>
      <c r="B86" s="24" t="s">
        <v>19</v>
      </c>
      <c r="C86" s="25">
        <v>6.7206870400256902</v>
      </c>
      <c r="D86" s="9">
        <v>0.93639026109405199</v>
      </c>
      <c r="E86" s="9">
        <v>4031</v>
      </c>
      <c r="F86" s="9">
        <v>4.0907597203585997</v>
      </c>
      <c r="G86" s="9">
        <v>9.3506143596927895</v>
      </c>
      <c r="I86" s="9" t="s">
        <v>18</v>
      </c>
      <c r="J86" s="10">
        <v>3.29325307618672</v>
      </c>
      <c r="K86" s="9">
        <v>0.93262095123852995</v>
      </c>
      <c r="L86" s="9">
        <v>4031</v>
      </c>
      <c r="M86" s="9">
        <v>3.5311806707894</v>
      </c>
      <c r="N86" s="9">
        <v>2.3626862993389999E-3</v>
      </c>
    </row>
    <row r="87" spans="1:14" x14ac:dyDescent="0.25">
      <c r="A87" s="9" t="s">
        <v>16</v>
      </c>
      <c r="B87" s="9" t="s">
        <v>20</v>
      </c>
      <c r="C87" s="10">
        <v>2.0282316164749399</v>
      </c>
      <c r="D87" s="9">
        <v>0.96003602051029902</v>
      </c>
      <c r="E87" s="9">
        <v>4031</v>
      </c>
      <c r="F87" s="9">
        <v>-0.66810671926829202</v>
      </c>
      <c r="G87" s="9">
        <v>4.7245699522181797</v>
      </c>
      <c r="I87" s="9" t="s">
        <v>19</v>
      </c>
      <c r="J87" s="10">
        <v>6.7206870400256902</v>
      </c>
      <c r="K87" s="9">
        <v>0.93639026109405199</v>
      </c>
      <c r="L87" s="9">
        <v>4031</v>
      </c>
      <c r="M87" s="9">
        <v>7.1772286825937597</v>
      </c>
      <c r="N87" s="22">
        <v>2.6945311093484701E-8</v>
      </c>
    </row>
    <row r="88" spans="1:14" x14ac:dyDescent="0.25">
      <c r="A88" s="9" t="s">
        <v>16</v>
      </c>
      <c r="B88" s="9" t="s">
        <v>21</v>
      </c>
      <c r="C88" s="10">
        <v>5.4556655803139096</v>
      </c>
      <c r="D88" s="9">
        <v>0.95904053451267102</v>
      </c>
      <c r="E88" s="9">
        <v>4031</v>
      </c>
      <c r="F88" s="9">
        <v>2.7621231470167902</v>
      </c>
      <c r="G88" s="9">
        <v>8.1492080136110392</v>
      </c>
      <c r="I88" s="9" t="s">
        <v>20</v>
      </c>
      <c r="J88" s="10">
        <v>2.0282316164749399</v>
      </c>
      <c r="K88" s="9">
        <v>0.96003602051029902</v>
      </c>
      <c r="L88" s="9">
        <v>4031</v>
      </c>
      <c r="M88" s="9">
        <v>2.1126619971996998</v>
      </c>
      <c r="N88" s="9">
        <v>0.149175513429954</v>
      </c>
    </row>
    <row r="89" spans="1:14" x14ac:dyDescent="0.25">
      <c r="A89" s="7" t="s">
        <v>16</v>
      </c>
      <c r="B89" s="7" t="s">
        <v>22</v>
      </c>
      <c r="C89" s="8">
        <v>3.4274339638389701</v>
      </c>
      <c r="D89" s="7">
        <v>1.1772918978307301</v>
      </c>
      <c r="E89" s="7">
        <v>4031</v>
      </c>
      <c r="F89" s="7">
        <v>0.12091503260802899</v>
      </c>
      <c r="G89" s="7">
        <v>6.7339528950699101</v>
      </c>
      <c r="I89" s="9" t="s">
        <v>21</v>
      </c>
      <c r="J89" s="10">
        <v>5.4556655803139096</v>
      </c>
      <c r="K89" s="9">
        <v>0.95904053451267102</v>
      </c>
      <c r="L89" s="9">
        <v>4031</v>
      </c>
      <c r="M89" s="9">
        <v>5.6886704826153904</v>
      </c>
      <c r="N89" s="22">
        <v>1.09079334675855E-7</v>
      </c>
    </row>
    <row r="90" spans="1:14" x14ac:dyDescent="0.25">
      <c r="C90" s="6"/>
      <c r="I90" s="7" t="s">
        <v>22</v>
      </c>
      <c r="J90" s="8">
        <v>3.4274339638389701</v>
      </c>
      <c r="K90" s="7">
        <v>1.1772918978307301</v>
      </c>
      <c r="L90" s="7">
        <v>4031</v>
      </c>
      <c r="M90" s="7">
        <v>2.91128646188284</v>
      </c>
      <c r="N90" s="7">
        <v>1.8967150310246299E-2</v>
      </c>
    </row>
    <row r="91" spans="1:14" x14ac:dyDescent="0.25">
      <c r="A91" s="3" t="s">
        <v>2</v>
      </c>
      <c r="B91" s="3" t="s">
        <v>3</v>
      </c>
    </row>
    <row r="92" spans="1:14" x14ac:dyDescent="0.25">
      <c r="A92" s="4" t="s">
        <v>4</v>
      </c>
      <c r="B92" s="5">
        <v>101.62628671303401</v>
      </c>
    </row>
    <row r="93" spans="1:14" x14ac:dyDescent="0.25">
      <c r="A93" t="s">
        <v>5</v>
      </c>
      <c r="B93" s="6">
        <v>100.361265253322</v>
      </c>
    </row>
    <row r="94" spans="1:14" x14ac:dyDescent="0.25">
      <c r="A94" t="s">
        <v>6</v>
      </c>
      <c r="B94" s="6">
        <v>98.333033636847105</v>
      </c>
    </row>
    <row r="95" spans="1:14" x14ac:dyDescent="0.25">
      <c r="A95" s="7" t="s">
        <v>7</v>
      </c>
      <c r="B95" s="8">
        <v>94.905599673008098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2023-03-27T11:02:23Z</dcterms:modified>
</cp:coreProperties>
</file>