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"/>
    </mc:Choice>
  </mc:AlternateContent>
  <xr:revisionPtr revIDLastSave="0" documentId="13_ncr:1_{2F25201E-B464-4974-A508-23FAD5CC764C}" xr6:coauthVersionLast="47" xr6:coauthVersionMax="47" xr10:uidLastSave="{00000000-0000-0000-0000-000000000000}"/>
  <bookViews>
    <workbookView xWindow="30300" yWindow="-2910" windowWidth="18600" windowHeight="15255" xr2:uid="{00000000-000D-0000-FFFF-FFFF00000000}"/>
  </bookViews>
  <sheets>
    <sheet name="Wa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<sst xmlns="http://schemas.openxmlformats.org/spreadsheetml/2006/main" count="188" uniqueCount="36">
  <si>
    <t>Plain means</t>
  </si>
  <si>
    <t>With Gender &amp; Age</t>
  </si>
  <si>
    <t>DivGroup</t>
  </si>
  <si>
    <t>emmean</t>
  </si>
  <si>
    <t>DivNA</t>
  </si>
  <si>
    <t>Div0</t>
  </si>
  <si>
    <t>Div1</t>
  </si>
  <si>
    <t>Div2</t>
  </si>
  <si>
    <t>Waist circumference</t>
  </si>
  <si>
    <t>lm.ag &lt;-    lm( BMXWAIST ~ DivGroup + RIDAGEYR + Gender , data=df)</t>
  </si>
  <si>
    <t>All terms are significant.</t>
  </si>
  <si>
    <t>contrast</t>
  </si>
  <si>
    <t>SE</t>
  </si>
  <si>
    <t>df</t>
  </si>
  <si>
    <t>lower.CL</t>
  </si>
  <si>
    <t>upper.CL</t>
  </si>
  <si>
    <t>.</t>
  </si>
  <si>
    <t>DivNA - Div0</t>
  </si>
  <si>
    <t>DivNA - Div1</t>
  </si>
  <si>
    <t>DivNA - Div2</t>
  </si>
  <si>
    <t>Div0 - Div1</t>
  </si>
  <si>
    <t>Div0 - Div2</t>
  </si>
  <si>
    <t>Div1 - Div2</t>
  </si>
  <si>
    <t>contrasts.p.value</t>
  </si>
  <si>
    <t>+ KCAL</t>
  </si>
  <si>
    <t>lm.agk &lt;-    lm( BMXWAIST ~ DivGroup + RIDAGEYR + Gender + KCAL, data=df)</t>
  </si>
  <si>
    <t>+ FIBE</t>
  </si>
  <si>
    <t>FIBE does not have an effect (p=0.228)</t>
  </si>
  <si>
    <t>lm.agf &lt;-    lm( BMXWAIST ~ DivGroup + RIDAGEYR + Gender + FIBE, data=df)</t>
  </si>
  <si>
    <t>FIBE should be removed first…</t>
  </si>
  <si>
    <t>+ PF</t>
  </si>
  <si>
    <t>lm.agtl &lt;-    lm( BMXWAIST ~ DivGroup + RIDAGEYR + Gender + PF_TOTAL_LEG, data=df)</t>
  </si>
  <si>
    <t xml:space="preserve">All terms are significant.  </t>
  </si>
  <si>
    <t>DivGroup only</t>
  </si>
  <si>
    <t>lm.div &lt;-    lm( BMXWAIST ~ DivGroup , data=df)</t>
  </si>
  <si>
    <t>DivGroup has an effect.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</si>
</sst>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164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0" borderId="0" xfId="0" applyFont="1"/>
    <xf numFmtId="164" fontId="1" fillId="0" borderId="0" xfId="0" applyNumberFormat="1" applyFont="1"/>
    <xf numFmtId="11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0" fontId="0" fillId="2" borderId="2" xfId="0" applyFill="1" applyBorder="1"/>
    <xf numFmtId="164" fontId="0" fillId="2" borderId="2" xfId="0" applyNumberFormat="1" applyFill="1" applyBorder="1"/>
    <xf numFmtId="0" fontId="0" fillId="2" borderId="3" xfId="0" applyFill="1" applyBorder="1"/>
    <xf numFmtId="164" fontId="0" fillId="2" borderId="3" xfId="0" applyNumberFormat="1" applyFill="1" applyBorder="1"/>
    <xf numFmtId="0" fontId="2" fillId="0" borderId="0" xfId="0" applyFont="1"/>
    <xf numFmtId="164" fontId="2" fillId="0" borderId="0" xfId="0" applyNumberFormat="1" applyFont="1"/>
    <xf numFmtId="11" fontId="1" fillId="0" borderId="0" xfId="0" applyNumberFormat="1" applyFont="1"/>
    <xf numFmtId="0" fontId="0" fillId="0" borderId="0" xfId="0" applyBorder="1"/>
    <xf numFmtId="0" fontId="1" fillId="0" borderId="0" xfId="0" applyFont="1" applyBorder="1"/>
    <xf numFmtId="11" fontId="1" fillId="0" borderId="0" xfId="0" applyNumberFormat="1" applyFont="1" applyBorder="1"/>
    <xf numFmtId="11" fontId="0" fillId="0" borderId="0" xfId="0" applyNumberFormat="1" applyBorder="1"/>
    <xf numFmtId="164" fontId="0" fillId="0" borderId="0" xfId="0" applyNumberFormat="1" applyBorder="1"/>
    <xf numFmtId="164" fontId="1" fillId="0" borderId="0" xfId="0" applyNumberFormat="1" applyFont="1" applyBorder="1"/>
    <xf numFmtId="0" fontId="0" fillId="2" borderId="0" xfId="0" applyFill="1" applyBorder="1"/>
    <xf numFmtId="11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3"/>
  <sheetViews>
    <sheetView tabSelected="1" topLeftCell="A75" zoomScale="110" zoomScaleNormal="110" workbookViewId="0">
      <selection activeCell="J75" sqref="J75"/>
    </sheetView>
  </sheetViews>
  <sheetFormatPr defaultRowHeight="15" x14ac:dyDescent="0.25"/>
  <cols>
    <col min="2" max="2" width="12.85546875" customWidth="1"/>
    <col min="9" max="9" width="11.85546875" customWidth="1"/>
  </cols>
  <sheetData>
    <row r="1" spans="1:8" x14ac:dyDescent="0.25">
      <c r="A1" t="s">
        <v>0</v>
      </c>
    </row>
    <row r="2" spans="1:8" x14ac:dyDescent="0.25">
      <c r="A2" s="3" t="s">
        <v>2</v>
      </c>
      <c r="B2" s="3" t="s">
        <v>8</v>
      </c>
    </row>
    <row r="3" spans="1:8" x14ac:dyDescent="0.25">
      <c r="A3" s="4" t="s">
        <v>4</v>
      </c>
      <c r="B3" s="6">
        <v>101.07003</v>
      </c>
    </row>
    <row r="4" spans="1:8" x14ac:dyDescent="0.25">
      <c r="A4" t="s">
        <v>5</v>
      </c>
      <c r="B4" s="6">
        <v>100.65545</v>
      </c>
    </row>
    <row r="5" spans="1:8" x14ac:dyDescent="0.25">
      <c r="A5" t="s">
        <v>6</v>
      </c>
      <c r="B5" s="6">
        <v>98.910589999999999</v>
      </c>
    </row>
    <row r="6" spans="1:8" x14ac:dyDescent="0.25">
      <c r="A6" s="7" t="s">
        <v>7</v>
      </c>
      <c r="B6" s="8">
        <v>95.78931</v>
      </c>
      <c r="D6" s="18" t="s">
        <v>19</v>
      </c>
      <c r="E6" s="18"/>
      <c r="F6" s="19">
        <f>B3-B6</f>
        <v>5.2807200000000023</v>
      </c>
    </row>
    <row r="8" spans="1:8" s="1" customFormat="1" x14ac:dyDescent="0.25">
      <c r="A8" s="1" t="s">
        <v>33</v>
      </c>
    </row>
    <row r="9" spans="1:8" x14ac:dyDescent="0.25">
      <c r="A9" t="s">
        <v>34</v>
      </c>
    </row>
    <row r="10" spans="1:8" x14ac:dyDescent="0.25">
      <c r="A10" t="s">
        <v>35</v>
      </c>
    </row>
    <row r="12" spans="1:8" x14ac:dyDescent="0.25">
      <c r="A12" s="3" t="s">
        <v>2</v>
      </c>
      <c r="B12" s="3" t="s">
        <v>11</v>
      </c>
      <c r="C12" s="3" t="s">
        <v>3</v>
      </c>
      <c r="D12" s="3" t="s">
        <v>12</v>
      </c>
      <c r="E12" s="3" t="s">
        <v>13</v>
      </c>
      <c r="F12" s="3" t="s">
        <v>14</v>
      </c>
      <c r="G12" s="3" t="s">
        <v>15</v>
      </c>
    </row>
    <row r="13" spans="1:8" x14ac:dyDescent="0.25">
      <c r="A13" t="s">
        <v>4</v>
      </c>
      <c r="B13" t="s">
        <v>16</v>
      </c>
      <c r="C13">
        <v>101.070029821074</v>
      </c>
      <c r="D13">
        <v>0.37793058391335799</v>
      </c>
      <c r="E13">
        <v>4034</v>
      </c>
      <c r="F13">
        <v>100.008581831256</v>
      </c>
      <c r="G13">
        <v>102.13147781089199</v>
      </c>
    </row>
    <row r="14" spans="1:8" x14ac:dyDescent="0.25">
      <c r="A14" t="s">
        <v>5</v>
      </c>
      <c r="B14" t="s">
        <v>16</v>
      </c>
      <c r="C14">
        <v>100.65545746388401</v>
      </c>
      <c r="D14">
        <v>0.48024959303737902</v>
      </c>
      <c r="E14">
        <v>4034</v>
      </c>
      <c r="F14">
        <v>99.306638429811898</v>
      </c>
      <c r="G14">
        <v>102.00427649795699</v>
      </c>
    </row>
    <row r="15" spans="1:8" x14ac:dyDescent="0.25">
      <c r="A15" t="s">
        <v>6</v>
      </c>
      <c r="B15" t="s">
        <v>16</v>
      </c>
      <c r="C15">
        <v>98.910594315245504</v>
      </c>
      <c r="D15">
        <v>0.86172867368585604</v>
      </c>
      <c r="E15">
        <v>4034</v>
      </c>
      <c r="F15">
        <v>96.490361057113205</v>
      </c>
      <c r="G15">
        <v>101.330827573378</v>
      </c>
    </row>
    <row r="16" spans="1:8" x14ac:dyDescent="0.25">
      <c r="A16" t="s">
        <v>7</v>
      </c>
      <c r="B16" t="s">
        <v>16</v>
      </c>
      <c r="C16">
        <v>95.789312977099399</v>
      </c>
      <c r="D16">
        <v>0.85512529151967198</v>
      </c>
      <c r="E16">
        <v>4034</v>
      </c>
      <c r="F16">
        <v>93.3876258409922</v>
      </c>
      <c r="G16">
        <v>98.191000113206499</v>
      </c>
      <c r="H16" t="s">
        <v>23</v>
      </c>
    </row>
    <row r="17" spans="1:8" x14ac:dyDescent="0.25">
      <c r="A17" s="4" t="s">
        <v>16</v>
      </c>
      <c r="B17" s="4" t="s">
        <v>17</v>
      </c>
      <c r="C17" s="4">
        <v>0.41457235718915902</v>
      </c>
      <c r="D17" s="4">
        <v>0.61112289915339901</v>
      </c>
      <c r="E17" s="4">
        <v>4034</v>
      </c>
      <c r="F17" s="4">
        <v>-1.30181472670692</v>
      </c>
      <c r="G17" s="4">
        <v>2.1309594410852402</v>
      </c>
      <c r="H17" s="4">
        <v>0.90533425446595295</v>
      </c>
    </row>
    <row r="18" spans="1:8" x14ac:dyDescent="0.25">
      <c r="A18" s="21" t="s">
        <v>16</v>
      </c>
      <c r="B18" s="21" t="s">
        <v>18</v>
      </c>
      <c r="C18" s="21">
        <v>2.15943550582816</v>
      </c>
      <c r="D18" s="21">
        <v>0.94096112210307903</v>
      </c>
      <c r="E18" s="21">
        <v>4034</v>
      </c>
      <c r="F18" s="21">
        <v>-0.48332836157632802</v>
      </c>
      <c r="G18" s="21">
        <v>4.8021993732326598</v>
      </c>
      <c r="H18" s="21">
        <v>9.9338185053338093E-2</v>
      </c>
    </row>
    <row r="19" spans="1:8" x14ac:dyDescent="0.25">
      <c r="A19" s="21" t="s">
        <v>16</v>
      </c>
      <c r="B19" s="22" t="s">
        <v>19</v>
      </c>
      <c r="C19" s="22">
        <v>5.28071684397427</v>
      </c>
      <c r="D19" s="21">
        <v>0.93491753136503697</v>
      </c>
      <c r="E19" s="21">
        <v>4034</v>
      </c>
      <c r="F19" s="21">
        <v>2.6549268800145698</v>
      </c>
      <c r="G19" s="21">
        <v>7.9065068079339698</v>
      </c>
      <c r="H19" s="23">
        <v>1.3083981342809599E-7</v>
      </c>
    </row>
    <row r="20" spans="1:8" x14ac:dyDescent="0.25">
      <c r="A20" s="21" t="s">
        <v>16</v>
      </c>
      <c r="B20" s="21" t="s">
        <v>20</v>
      </c>
      <c r="C20" s="21">
        <v>1.7448631486390001</v>
      </c>
      <c r="D20" s="21">
        <v>0.98651709496842599</v>
      </c>
      <c r="E20" s="21">
        <v>4034</v>
      </c>
      <c r="F20" s="21">
        <v>-1.0258482781332099</v>
      </c>
      <c r="G20" s="21">
        <v>4.51557457541122</v>
      </c>
      <c r="H20" s="21">
        <v>0.28864657034097602</v>
      </c>
    </row>
    <row r="21" spans="1:8" x14ac:dyDescent="0.25">
      <c r="A21" s="21" t="s">
        <v>16</v>
      </c>
      <c r="B21" s="21" t="s">
        <v>21</v>
      </c>
      <c r="C21" s="21">
        <v>4.8661444867851102</v>
      </c>
      <c r="D21" s="21">
        <v>0.98075426882026295</v>
      </c>
      <c r="E21" s="21">
        <v>4034</v>
      </c>
      <c r="F21" s="21">
        <v>2.1116184138609499</v>
      </c>
      <c r="G21" s="21">
        <v>7.6206705597092697</v>
      </c>
      <c r="H21" s="24">
        <v>4.3666491608140803E-6</v>
      </c>
    </row>
    <row r="22" spans="1:8" x14ac:dyDescent="0.25">
      <c r="A22" s="7" t="s">
        <v>16</v>
      </c>
      <c r="B22" s="7" t="s">
        <v>22</v>
      </c>
      <c r="C22" s="7">
        <v>3.12128133814611</v>
      </c>
      <c r="D22" s="7">
        <v>1.2140080606194401</v>
      </c>
      <c r="E22" s="7">
        <v>4034</v>
      </c>
      <c r="F22" s="7">
        <v>-0.28835649064338398</v>
      </c>
      <c r="G22" s="7">
        <v>6.5309191669356004</v>
      </c>
      <c r="H22" s="7">
        <v>4.9873951793167198E-2</v>
      </c>
    </row>
    <row r="27" spans="1:8" s="1" customFormat="1" x14ac:dyDescent="0.25">
      <c r="A27" s="1" t="s">
        <v>1</v>
      </c>
    </row>
    <row r="28" spans="1:8" x14ac:dyDescent="0.25">
      <c r="A28" t="s">
        <v>9</v>
      </c>
    </row>
    <row r="29" spans="1:8" x14ac:dyDescent="0.25">
      <c r="A29" t="s">
        <v>10</v>
      </c>
    </row>
    <row r="31" spans="1:8" x14ac:dyDescent="0.25">
      <c r="A31" s="3" t="s">
        <v>2</v>
      </c>
      <c r="B31" s="3" t="s">
        <v>11</v>
      </c>
      <c r="C31" s="3" t="s">
        <v>3</v>
      </c>
      <c r="D31" s="3" t="s">
        <v>12</v>
      </c>
      <c r="E31" s="3" t="s">
        <v>13</v>
      </c>
      <c r="F31" s="3" t="s">
        <v>14</v>
      </c>
      <c r="G31" s="3" t="s">
        <v>15</v>
      </c>
    </row>
    <row r="32" spans="1:8" x14ac:dyDescent="0.25">
      <c r="A32" t="s">
        <v>4</v>
      </c>
      <c r="B32" t="s">
        <v>16</v>
      </c>
      <c r="C32" s="6">
        <v>101.34964533191101</v>
      </c>
      <c r="D32">
        <v>0.36740166710161298</v>
      </c>
      <c r="E32">
        <v>4032</v>
      </c>
      <c r="F32">
        <v>100.317768357411</v>
      </c>
      <c r="G32">
        <v>102.381522306411</v>
      </c>
    </row>
    <row r="33" spans="1:8" x14ac:dyDescent="0.25">
      <c r="A33" t="s">
        <v>5</v>
      </c>
      <c r="B33" t="s">
        <v>16</v>
      </c>
      <c r="C33" s="6">
        <v>100.501704166004</v>
      </c>
      <c r="D33">
        <v>0.46711176586317499</v>
      </c>
      <c r="E33">
        <v>4032</v>
      </c>
      <c r="F33">
        <v>99.189783402239897</v>
      </c>
      <c r="G33">
        <v>101.813624929768</v>
      </c>
    </row>
    <row r="34" spans="1:8" x14ac:dyDescent="0.25">
      <c r="A34" t="s">
        <v>6</v>
      </c>
      <c r="B34" t="s">
        <v>16</v>
      </c>
      <c r="C34" s="6">
        <v>98.821455351073595</v>
      </c>
      <c r="D34">
        <v>0.83740391256117597</v>
      </c>
      <c r="E34">
        <v>4032</v>
      </c>
      <c r="F34">
        <v>96.469539469622305</v>
      </c>
      <c r="G34">
        <v>101.173371232525</v>
      </c>
    </row>
    <row r="35" spans="1:8" x14ac:dyDescent="0.25">
      <c r="A35" t="s">
        <v>7</v>
      </c>
      <c r="B35" t="s">
        <v>16</v>
      </c>
      <c r="C35" s="6">
        <v>95.557963700777606</v>
      </c>
      <c r="D35">
        <v>0.831098141157675</v>
      </c>
      <c r="E35">
        <v>4032</v>
      </c>
      <c r="F35">
        <v>93.223758082780094</v>
      </c>
      <c r="G35">
        <v>97.892169318775103</v>
      </c>
      <c r="H35" t="s">
        <v>23</v>
      </c>
    </row>
    <row r="36" spans="1:8" x14ac:dyDescent="0.25">
      <c r="A36" s="4" t="s">
        <v>16</v>
      </c>
      <c r="B36" s="4" t="s">
        <v>17</v>
      </c>
      <c r="C36" s="5">
        <v>0.84794116590708901</v>
      </c>
      <c r="D36" s="4">
        <v>0.59471804369993997</v>
      </c>
      <c r="E36" s="4">
        <v>4032</v>
      </c>
      <c r="F36" s="4">
        <v>-0.82237203777207801</v>
      </c>
      <c r="G36" s="4">
        <v>2.51825436958626</v>
      </c>
      <c r="H36" s="4">
        <v>0.48321068348249702</v>
      </c>
    </row>
    <row r="37" spans="1:8" x14ac:dyDescent="0.25">
      <c r="A37" s="21" t="s">
        <v>16</v>
      </c>
      <c r="B37" s="21" t="s">
        <v>18</v>
      </c>
      <c r="C37" s="25">
        <v>2.52818998083763</v>
      </c>
      <c r="D37" s="21">
        <v>0.91468384475662101</v>
      </c>
      <c r="E37" s="21">
        <v>4032</v>
      </c>
      <c r="F37" s="21">
        <v>-4.0772772644675402E-2</v>
      </c>
      <c r="G37" s="21">
        <v>5.0971527343199403</v>
      </c>
      <c r="H37" s="21">
        <v>2.92809407145228E-2</v>
      </c>
    </row>
    <row r="38" spans="1:8" x14ac:dyDescent="0.25">
      <c r="A38" s="21" t="s">
        <v>16</v>
      </c>
      <c r="B38" s="22" t="s">
        <v>19</v>
      </c>
      <c r="C38" s="26">
        <v>5.7916816311335797</v>
      </c>
      <c r="D38" s="21">
        <v>0.90909064164911302</v>
      </c>
      <c r="E38" s="21">
        <v>4032</v>
      </c>
      <c r="F38" s="21">
        <v>3.2384278360396999</v>
      </c>
      <c r="G38" s="21">
        <v>8.3449354262274493</v>
      </c>
      <c r="H38" s="23">
        <v>2.8252192807443099E-8</v>
      </c>
    </row>
    <row r="39" spans="1:8" x14ac:dyDescent="0.25">
      <c r="A39" s="21" t="s">
        <v>16</v>
      </c>
      <c r="B39" s="21" t="s">
        <v>20</v>
      </c>
      <c r="C39" s="25">
        <v>1.6802488149305399</v>
      </c>
      <c r="D39" s="21">
        <v>0.957914013959139</v>
      </c>
      <c r="E39" s="21">
        <v>4032</v>
      </c>
      <c r="F39" s="21">
        <v>-1.01012932720724</v>
      </c>
      <c r="G39" s="21">
        <v>4.3706269570683203</v>
      </c>
      <c r="H39" s="21">
        <v>0.29593475338981301</v>
      </c>
    </row>
    <row r="40" spans="1:8" x14ac:dyDescent="0.25">
      <c r="A40" s="21" t="s">
        <v>16</v>
      </c>
      <c r="B40" s="21" t="s">
        <v>21</v>
      </c>
      <c r="C40" s="25">
        <v>4.9437404652264902</v>
      </c>
      <c r="D40" s="21">
        <v>0.95232052237254206</v>
      </c>
      <c r="E40" s="21">
        <v>4032</v>
      </c>
      <c r="F40" s="21">
        <v>2.2690720916937299</v>
      </c>
      <c r="G40" s="21">
        <v>7.6184088387592404</v>
      </c>
      <c r="H40" s="24">
        <v>1.3365870114023801E-6</v>
      </c>
    </row>
    <row r="41" spans="1:8" x14ac:dyDescent="0.25">
      <c r="A41" s="7" t="s">
        <v>16</v>
      </c>
      <c r="B41" s="7" t="s">
        <v>22</v>
      </c>
      <c r="C41" s="8">
        <v>3.2634916502959399</v>
      </c>
      <c r="D41" s="7">
        <v>1.17879140489576</v>
      </c>
      <c r="E41" s="7">
        <v>4032</v>
      </c>
      <c r="F41" s="7">
        <v>-4.7238314665945899E-2</v>
      </c>
      <c r="G41" s="7">
        <v>6.5742216152578301</v>
      </c>
      <c r="H41" s="7">
        <v>2.89050408601161E-2</v>
      </c>
    </row>
    <row r="43" spans="1:8" x14ac:dyDescent="0.25">
      <c r="A43" s="3" t="s">
        <v>2</v>
      </c>
      <c r="B43" s="3" t="s">
        <v>3</v>
      </c>
    </row>
    <row r="44" spans="1:8" x14ac:dyDescent="0.25">
      <c r="A44" s="4" t="s">
        <v>4</v>
      </c>
      <c r="B44" s="5">
        <v>101.34964533191101</v>
      </c>
    </row>
    <row r="45" spans="1:8" x14ac:dyDescent="0.25">
      <c r="A45" t="s">
        <v>5</v>
      </c>
      <c r="B45" s="6">
        <v>100.501704166004</v>
      </c>
    </row>
    <row r="46" spans="1:8" x14ac:dyDescent="0.25">
      <c r="A46" t="s">
        <v>6</v>
      </c>
      <c r="B46" s="6">
        <v>98.821455351073595</v>
      </c>
    </row>
    <row r="47" spans="1:8" x14ac:dyDescent="0.25">
      <c r="A47" s="7" t="s">
        <v>7</v>
      </c>
      <c r="B47" s="8">
        <v>95.557963700777606</v>
      </c>
    </row>
    <row r="49" spans="1:8" s="1" customFormat="1" x14ac:dyDescent="0.25">
      <c r="A49" s="2" t="s">
        <v>24</v>
      </c>
    </row>
    <row r="50" spans="1:8" x14ac:dyDescent="0.25">
      <c r="A50" t="s">
        <v>25</v>
      </c>
    </row>
    <row r="51" spans="1:8" x14ac:dyDescent="0.25">
      <c r="A51" t="s">
        <v>10</v>
      </c>
    </row>
    <row r="53" spans="1:8" x14ac:dyDescent="0.25">
      <c r="A53" s="3" t="s">
        <v>2</v>
      </c>
      <c r="B53" s="3" t="s">
        <v>11</v>
      </c>
      <c r="C53" s="3" t="s">
        <v>3</v>
      </c>
      <c r="D53" s="3" t="s">
        <v>12</v>
      </c>
      <c r="E53" s="3" t="s">
        <v>13</v>
      </c>
      <c r="F53" s="3" t="s">
        <v>14</v>
      </c>
      <c r="G53" s="3" t="s">
        <v>15</v>
      </c>
    </row>
    <row r="54" spans="1:8" x14ac:dyDescent="0.25">
      <c r="A54" t="s">
        <v>4</v>
      </c>
      <c r="B54" t="s">
        <v>16</v>
      </c>
      <c r="C54" s="6">
        <v>101.45071447917201</v>
      </c>
      <c r="D54">
        <v>0.36774117766949099</v>
      </c>
      <c r="E54">
        <v>4031</v>
      </c>
      <c r="F54">
        <v>100.417883820949</v>
      </c>
      <c r="G54">
        <v>102.483545137395</v>
      </c>
    </row>
    <row r="55" spans="1:8" x14ac:dyDescent="0.25">
      <c r="A55" t="s">
        <v>5</v>
      </c>
      <c r="B55" t="s">
        <v>16</v>
      </c>
      <c r="C55" s="6">
        <v>100.443815888538</v>
      </c>
      <c r="D55">
        <v>0.46657539380784002</v>
      </c>
      <c r="E55">
        <v>4031</v>
      </c>
      <c r="F55">
        <v>99.133401389538093</v>
      </c>
      <c r="G55">
        <v>101.75423038753701</v>
      </c>
    </row>
    <row r="56" spans="1:8" x14ac:dyDescent="0.25">
      <c r="A56" t="s">
        <v>6</v>
      </c>
      <c r="B56" t="s">
        <v>16</v>
      </c>
      <c r="C56" s="6">
        <v>98.605939664108107</v>
      </c>
      <c r="D56">
        <v>0.83790637077249597</v>
      </c>
      <c r="E56">
        <v>4031</v>
      </c>
      <c r="F56">
        <v>96.252612267000202</v>
      </c>
      <c r="G56">
        <v>100.959267061216</v>
      </c>
    </row>
    <row r="57" spans="1:8" x14ac:dyDescent="0.25">
      <c r="A57" t="s">
        <v>7</v>
      </c>
      <c r="B57" t="s">
        <v>16</v>
      </c>
      <c r="C57" s="6">
        <v>95.230428736269104</v>
      </c>
      <c r="D57">
        <v>0.83413474559280498</v>
      </c>
      <c r="E57">
        <v>4031</v>
      </c>
      <c r="F57">
        <v>92.887694251658999</v>
      </c>
      <c r="G57">
        <v>97.573163220879195</v>
      </c>
      <c r="H57" t="s">
        <v>23</v>
      </c>
    </row>
    <row r="58" spans="1:8" x14ac:dyDescent="0.25">
      <c r="A58" s="4" t="s">
        <v>16</v>
      </c>
      <c r="B58" s="4" t="s">
        <v>17</v>
      </c>
      <c r="C58" s="5">
        <v>1.0068985906343999</v>
      </c>
      <c r="D58" s="4">
        <v>0.59518114728409899</v>
      </c>
      <c r="E58" s="4">
        <v>4031</v>
      </c>
      <c r="F58" s="4">
        <v>-0.66471550492915799</v>
      </c>
      <c r="G58" s="4">
        <v>2.67851268619795</v>
      </c>
      <c r="H58" s="4">
        <v>0.32811602808514401</v>
      </c>
    </row>
    <row r="59" spans="1:8" x14ac:dyDescent="0.25">
      <c r="A59" s="21" t="s">
        <v>16</v>
      </c>
      <c r="B59" s="21" t="s">
        <v>18</v>
      </c>
      <c r="C59" s="25">
        <v>2.84477481506402</v>
      </c>
      <c r="D59" s="21">
        <v>0.91691312315274298</v>
      </c>
      <c r="E59" s="21">
        <v>4031</v>
      </c>
      <c r="F59" s="21">
        <v>0.26955060296761202</v>
      </c>
      <c r="G59" s="21">
        <v>5.4199990271604204</v>
      </c>
      <c r="H59" s="21">
        <v>1.04185210064246E-2</v>
      </c>
    </row>
    <row r="60" spans="1:8" x14ac:dyDescent="0.25">
      <c r="A60" s="21" t="s">
        <v>16</v>
      </c>
      <c r="B60" s="22" t="s">
        <v>19</v>
      </c>
      <c r="C60" s="26">
        <v>6.2202857429030098</v>
      </c>
      <c r="D60" s="21">
        <v>0.91449358285892302</v>
      </c>
      <c r="E60" s="21">
        <v>4031</v>
      </c>
      <c r="F60" s="21">
        <v>3.6518570042156502</v>
      </c>
      <c r="G60" s="21">
        <v>8.7887144815903593</v>
      </c>
      <c r="H60" s="23">
        <v>2.7011323844305901E-8</v>
      </c>
    </row>
    <row r="61" spans="1:8" x14ac:dyDescent="0.25">
      <c r="A61" s="21" t="s">
        <v>16</v>
      </c>
      <c r="B61" s="21" t="s">
        <v>20</v>
      </c>
      <c r="C61" s="25">
        <v>1.8378762244296201</v>
      </c>
      <c r="D61" s="21">
        <v>0.95720009525161798</v>
      </c>
      <c r="E61" s="21">
        <v>4031</v>
      </c>
      <c r="F61" s="21">
        <v>-0.85049718725981205</v>
      </c>
      <c r="G61" s="21">
        <v>4.5262496361190498</v>
      </c>
      <c r="H61" s="21">
        <v>0.21969121290388199</v>
      </c>
    </row>
    <row r="62" spans="1:8" x14ac:dyDescent="0.25">
      <c r="A62" s="21" t="s">
        <v>16</v>
      </c>
      <c r="B62" s="21" t="s">
        <v>21</v>
      </c>
      <c r="C62" s="25">
        <v>5.2133871522686102</v>
      </c>
      <c r="D62" s="21">
        <v>0.95334751656148198</v>
      </c>
      <c r="E62" s="21">
        <v>4031</v>
      </c>
      <c r="F62" s="21">
        <v>2.5358340175185399</v>
      </c>
      <c r="G62" s="21">
        <v>7.8909402870186804</v>
      </c>
      <c r="H62" s="24">
        <v>3.1503900443929901E-7</v>
      </c>
    </row>
    <row r="63" spans="1:8" x14ac:dyDescent="0.25">
      <c r="A63" s="7" t="s">
        <v>16</v>
      </c>
      <c r="B63" s="7" t="s">
        <v>22</v>
      </c>
      <c r="C63" s="8">
        <v>3.3755109278389899</v>
      </c>
      <c r="D63" s="7">
        <v>1.1771812620181299</v>
      </c>
      <c r="E63" s="7">
        <v>4031</v>
      </c>
      <c r="F63" s="7">
        <v>6.9302726181160998E-2</v>
      </c>
      <c r="G63" s="7">
        <v>6.6817191294968197</v>
      </c>
      <c r="H63" s="7">
        <v>2.1637501851948598E-2</v>
      </c>
    </row>
    <row r="65" spans="1:8" x14ac:dyDescent="0.25">
      <c r="A65" s="3" t="s">
        <v>2</v>
      </c>
      <c r="B65" s="3" t="s">
        <v>3</v>
      </c>
    </row>
    <row r="66" spans="1:8" x14ac:dyDescent="0.25">
      <c r="A66" s="4" t="s">
        <v>4</v>
      </c>
      <c r="B66" s="5">
        <v>101.45071447917201</v>
      </c>
    </row>
    <row r="67" spans="1:8" x14ac:dyDescent="0.25">
      <c r="A67" t="s">
        <v>5</v>
      </c>
      <c r="B67" s="6">
        <v>100.443815888538</v>
      </c>
    </row>
    <row r="68" spans="1:8" x14ac:dyDescent="0.25">
      <c r="A68" t="s">
        <v>6</v>
      </c>
      <c r="B68" s="6">
        <v>98.605939664108107</v>
      </c>
    </row>
    <row r="69" spans="1:8" x14ac:dyDescent="0.25">
      <c r="A69" s="7" t="s">
        <v>7</v>
      </c>
      <c r="B69" s="8">
        <v>95.230428736269104</v>
      </c>
    </row>
    <row r="71" spans="1:8" s="1" customFormat="1" x14ac:dyDescent="0.25">
      <c r="A71" s="2" t="s">
        <v>26</v>
      </c>
    </row>
    <row r="72" spans="1:8" x14ac:dyDescent="0.25">
      <c r="A72" t="s">
        <v>28</v>
      </c>
    </row>
    <row r="73" spans="1:8" x14ac:dyDescent="0.25">
      <c r="A73" s="9" t="s">
        <v>27</v>
      </c>
    </row>
    <row r="75" spans="1:8" x14ac:dyDescent="0.25">
      <c r="A75" s="12" t="s">
        <v>2</v>
      </c>
      <c r="B75" s="12" t="s">
        <v>11</v>
      </c>
      <c r="C75" s="12" t="s">
        <v>3</v>
      </c>
      <c r="D75" s="12" t="s">
        <v>12</v>
      </c>
      <c r="E75" s="12" t="s">
        <v>13</v>
      </c>
      <c r="F75" s="12" t="s">
        <v>14</v>
      </c>
      <c r="G75" s="12" t="s">
        <v>15</v>
      </c>
      <c r="H75" s="1"/>
    </row>
    <row r="76" spans="1:8" x14ac:dyDescent="0.25">
      <c r="A76" s="1" t="s">
        <v>4</v>
      </c>
      <c r="B76" s="1" t="s">
        <v>16</v>
      </c>
      <c r="C76" s="13">
        <v>101.21562131065301</v>
      </c>
      <c r="D76" s="1">
        <v>0.38385475168961902</v>
      </c>
      <c r="E76" s="1">
        <v>4031</v>
      </c>
      <c r="F76" s="1">
        <v>100.13753438451</v>
      </c>
      <c r="G76" s="1">
        <v>102.293708236795</v>
      </c>
      <c r="H76" s="1"/>
    </row>
    <row r="77" spans="1:8" x14ac:dyDescent="0.25">
      <c r="A77" s="1" t="s">
        <v>5</v>
      </c>
      <c r="B77" s="1" t="s">
        <v>16</v>
      </c>
      <c r="C77" s="13">
        <v>100.542371606618</v>
      </c>
      <c r="D77" s="1">
        <v>0.46830377191102801</v>
      </c>
      <c r="E77" s="1">
        <v>4031</v>
      </c>
      <c r="F77" s="1">
        <v>99.227102818781006</v>
      </c>
      <c r="G77" s="1">
        <v>101.857640394456</v>
      </c>
      <c r="H77" s="1"/>
    </row>
    <row r="78" spans="1:8" x14ac:dyDescent="0.25">
      <c r="A78" s="1" t="s">
        <v>6</v>
      </c>
      <c r="B78" s="1" t="s">
        <v>16</v>
      </c>
      <c r="C78" s="13">
        <v>99.055032418361407</v>
      </c>
      <c r="D78" s="1">
        <v>0.859509075414993</v>
      </c>
      <c r="E78" s="1">
        <v>4031</v>
      </c>
      <c r="F78" s="1">
        <v>96.641032088739607</v>
      </c>
      <c r="G78" s="1">
        <v>101.46903274798299</v>
      </c>
      <c r="H78" s="1"/>
    </row>
    <row r="79" spans="1:8" x14ac:dyDescent="0.25">
      <c r="A79" s="1" t="s">
        <v>7</v>
      </c>
      <c r="B79" s="1" t="s">
        <v>16</v>
      </c>
      <c r="C79" s="13">
        <v>95.918508139685997</v>
      </c>
      <c r="D79" s="1">
        <v>0.88329366463469905</v>
      </c>
      <c r="E79" s="1">
        <v>4031</v>
      </c>
      <c r="F79" s="1">
        <v>93.437706879325205</v>
      </c>
      <c r="G79" s="1">
        <v>98.399309400046704</v>
      </c>
      <c r="H79" s="12" t="s">
        <v>23</v>
      </c>
    </row>
    <row r="80" spans="1:8" x14ac:dyDescent="0.25">
      <c r="A80" s="14" t="s">
        <v>16</v>
      </c>
      <c r="B80" s="14" t="s">
        <v>17</v>
      </c>
      <c r="C80" s="15">
        <v>0.673249704034101</v>
      </c>
      <c r="D80" s="14">
        <v>0.61210730564681404</v>
      </c>
      <c r="E80" s="14">
        <v>4031</v>
      </c>
      <c r="F80" s="14">
        <v>-1.04590286789411</v>
      </c>
      <c r="G80" s="14">
        <v>2.39240227596231</v>
      </c>
      <c r="H80" s="14">
        <v>0.689621549617777</v>
      </c>
    </row>
    <row r="81" spans="1:8" x14ac:dyDescent="0.25">
      <c r="A81" s="1" t="s">
        <v>16</v>
      </c>
      <c r="B81" s="1" t="s">
        <v>18</v>
      </c>
      <c r="C81" s="13">
        <v>2.1605888922911798</v>
      </c>
      <c r="D81" s="1">
        <v>0.96418561196844199</v>
      </c>
      <c r="E81" s="1">
        <v>4031</v>
      </c>
      <c r="F81" s="1">
        <v>-0.54740390462562705</v>
      </c>
      <c r="G81" s="1">
        <v>4.8685816892079803</v>
      </c>
      <c r="H81" s="27">
        <v>0.112530240471559</v>
      </c>
    </row>
    <row r="82" spans="1:8" x14ac:dyDescent="0.25">
      <c r="A82" s="1" t="s">
        <v>16</v>
      </c>
      <c r="B82" s="1" t="s">
        <v>19</v>
      </c>
      <c r="C82" s="13">
        <v>5.2971131709666102</v>
      </c>
      <c r="D82" s="1">
        <v>0.99743378143171202</v>
      </c>
      <c r="E82" s="1">
        <v>4031</v>
      </c>
      <c r="F82" s="1">
        <v>2.49574021747042</v>
      </c>
      <c r="G82" s="1">
        <v>8.0984861244628004</v>
      </c>
      <c r="H82" s="28">
        <v>7.1506731924575504E-7</v>
      </c>
    </row>
    <row r="83" spans="1:8" x14ac:dyDescent="0.25">
      <c r="A83" s="1" t="s">
        <v>16</v>
      </c>
      <c r="B83" s="1" t="s">
        <v>20</v>
      </c>
      <c r="C83" s="13">
        <v>1.4873391882570799</v>
      </c>
      <c r="D83" s="1">
        <v>0.971151882808169</v>
      </c>
      <c r="E83" s="1">
        <v>4031</v>
      </c>
      <c r="F83" s="1">
        <v>-1.2402189402942101</v>
      </c>
      <c r="G83" s="1">
        <v>4.2148973168083597</v>
      </c>
      <c r="H83" s="27">
        <v>0.41862614999216802</v>
      </c>
    </row>
    <row r="84" spans="1:8" x14ac:dyDescent="0.25">
      <c r="A84" s="1" t="s">
        <v>16</v>
      </c>
      <c r="B84" s="1" t="s">
        <v>21</v>
      </c>
      <c r="C84" s="13">
        <v>4.6238634669325096</v>
      </c>
      <c r="D84" s="1">
        <v>0.98858952036608105</v>
      </c>
      <c r="E84" s="1">
        <v>4031</v>
      </c>
      <c r="F84" s="1">
        <v>1.8473303315817899</v>
      </c>
      <c r="G84" s="1">
        <v>7.4003966022832302</v>
      </c>
      <c r="H84" s="28">
        <v>1.7858696354289299E-5</v>
      </c>
    </row>
    <row r="85" spans="1:8" x14ac:dyDescent="0.25">
      <c r="A85" s="16" t="s">
        <v>16</v>
      </c>
      <c r="B85" s="16" t="s">
        <v>22</v>
      </c>
      <c r="C85" s="17">
        <v>3.1365242786754401</v>
      </c>
      <c r="D85" s="16">
        <v>1.1834273598587</v>
      </c>
      <c r="E85" s="16">
        <v>4031</v>
      </c>
      <c r="F85" s="16">
        <v>-0.18722659085788301</v>
      </c>
      <c r="G85" s="16">
        <v>6.4602751482087504</v>
      </c>
      <c r="H85" s="16">
        <v>4.02697282273159E-2</v>
      </c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2" t="s">
        <v>2</v>
      </c>
      <c r="B87" s="12" t="s">
        <v>3</v>
      </c>
      <c r="C87" s="1"/>
      <c r="D87" s="1"/>
      <c r="E87" s="1"/>
      <c r="F87" s="1"/>
      <c r="G87" s="1"/>
      <c r="H87" s="1"/>
    </row>
    <row r="88" spans="1:8" x14ac:dyDescent="0.25">
      <c r="A88" s="14" t="s">
        <v>4</v>
      </c>
      <c r="B88" s="15">
        <v>101.21562131065301</v>
      </c>
      <c r="C88" s="1"/>
      <c r="D88" s="1" t="s">
        <v>29</v>
      </c>
      <c r="E88" s="1"/>
      <c r="F88" s="1"/>
      <c r="G88" s="1"/>
      <c r="H88" s="1"/>
    </row>
    <row r="89" spans="1:8" x14ac:dyDescent="0.25">
      <c r="A89" s="1" t="s">
        <v>5</v>
      </c>
      <c r="B89" s="13">
        <v>100.542371606618</v>
      </c>
      <c r="C89" s="1"/>
      <c r="D89" s="1"/>
      <c r="E89" s="1"/>
      <c r="F89" s="1"/>
      <c r="G89" s="1"/>
      <c r="H89" s="1"/>
    </row>
    <row r="90" spans="1:8" x14ac:dyDescent="0.25">
      <c r="A90" s="1" t="s">
        <v>6</v>
      </c>
      <c r="B90" s="13">
        <v>99.055032418361407</v>
      </c>
      <c r="C90" s="1"/>
      <c r="D90" s="1"/>
      <c r="E90" s="1"/>
      <c r="F90" s="1"/>
      <c r="G90" s="1"/>
      <c r="H90" s="1"/>
    </row>
    <row r="91" spans="1:8" x14ac:dyDescent="0.25">
      <c r="A91" s="16" t="s">
        <v>7</v>
      </c>
      <c r="B91" s="17">
        <v>95.918508139685997</v>
      </c>
      <c r="C91" s="1"/>
      <c r="D91" s="1"/>
      <c r="E91" s="1"/>
      <c r="F91" s="1"/>
      <c r="G91" s="1"/>
      <c r="H91" s="1"/>
    </row>
    <row r="93" spans="1:8" s="1" customFormat="1" x14ac:dyDescent="0.25">
      <c r="A93" s="2" t="s">
        <v>30</v>
      </c>
    </row>
    <row r="94" spans="1:8" x14ac:dyDescent="0.25">
      <c r="A94" t="s">
        <v>31</v>
      </c>
    </row>
    <row r="95" spans="1:8" x14ac:dyDescent="0.25">
      <c r="A95" t="s">
        <v>32</v>
      </c>
    </row>
    <row r="97" spans="1:8" x14ac:dyDescent="0.25">
      <c r="A97" s="3" t="s">
        <v>2</v>
      </c>
      <c r="B97" s="3" t="s">
        <v>11</v>
      </c>
      <c r="C97" s="3" t="s">
        <v>3</v>
      </c>
      <c r="D97" s="3" t="s">
        <v>12</v>
      </c>
      <c r="E97" s="3" t="s">
        <v>13</v>
      </c>
      <c r="F97" s="3" t="s">
        <v>14</v>
      </c>
      <c r="G97" s="3" t="s">
        <v>15</v>
      </c>
    </row>
    <row r="98" spans="1:8" x14ac:dyDescent="0.25">
      <c r="A98" t="s">
        <v>4</v>
      </c>
      <c r="B98" t="s">
        <v>16</v>
      </c>
      <c r="C98" s="6">
        <v>101.62628671303401</v>
      </c>
      <c r="D98">
        <v>0.373122855629901</v>
      </c>
      <c r="E98">
        <v>4031</v>
      </c>
      <c r="F98">
        <v>100.578341179655</v>
      </c>
      <c r="G98">
        <v>102.674232246413</v>
      </c>
    </row>
    <row r="99" spans="1:8" x14ac:dyDescent="0.25">
      <c r="A99" t="s">
        <v>5</v>
      </c>
      <c r="B99" t="s">
        <v>16</v>
      </c>
      <c r="C99" s="6">
        <v>100.361265253322</v>
      </c>
      <c r="D99">
        <v>0.46754588201640002</v>
      </c>
      <c r="E99">
        <v>4031</v>
      </c>
      <c r="F99">
        <v>99.048125060176304</v>
      </c>
      <c r="G99">
        <v>101.674405446468</v>
      </c>
    </row>
    <row r="100" spans="1:8" x14ac:dyDescent="0.25">
      <c r="A100" t="s">
        <v>6</v>
      </c>
      <c r="B100" t="s">
        <v>16</v>
      </c>
      <c r="C100" s="6">
        <v>98.333033636847105</v>
      </c>
      <c r="D100">
        <v>0.84463149086559097</v>
      </c>
      <c r="E100">
        <v>4031</v>
      </c>
      <c r="F100">
        <v>95.960818199361398</v>
      </c>
      <c r="G100">
        <v>100.705249074333</v>
      </c>
    </row>
    <row r="101" spans="1:8" x14ac:dyDescent="0.25">
      <c r="A101" t="s">
        <v>7</v>
      </c>
      <c r="B101" t="s">
        <v>16</v>
      </c>
      <c r="C101" s="6">
        <v>94.905599673008098</v>
      </c>
      <c r="D101">
        <v>0.84528576690359003</v>
      </c>
      <c r="E101">
        <v>4031</v>
      </c>
      <c r="F101">
        <v>92.531546648675999</v>
      </c>
      <c r="G101">
        <v>97.279652697340296</v>
      </c>
      <c r="H101" s="3" t="s">
        <v>23</v>
      </c>
    </row>
    <row r="102" spans="1:8" x14ac:dyDescent="0.25">
      <c r="A102" s="4" t="s">
        <v>16</v>
      </c>
      <c r="B102" s="4" t="s">
        <v>17</v>
      </c>
      <c r="C102" s="5">
        <v>1.2650214597117799</v>
      </c>
      <c r="D102" s="4">
        <v>0.60261457382920702</v>
      </c>
      <c r="E102" s="4">
        <v>4031</v>
      </c>
      <c r="F102" s="4">
        <v>-0.42747001183695199</v>
      </c>
      <c r="G102" s="4">
        <v>2.95751293126051</v>
      </c>
      <c r="H102" s="4">
        <v>0.15347914494647</v>
      </c>
    </row>
    <row r="103" spans="1:8" x14ac:dyDescent="0.25">
      <c r="A103" t="s">
        <v>16</v>
      </c>
      <c r="B103" t="s">
        <v>18</v>
      </c>
      <c r="C103" s="6">
        <v>3.29325307618672</v>
      </c>
      <c r="D103">
        <v>0.93262095123852995</v>
      </c>
      <c r="E103">
        <v>4031</v>
      </c>
      <c r="F103">
        <v>0.67391216624344297</v>
      </c>
      <c r="G103">
        <v>5.9125939861300001</v>
      </c>
      <c r="H103">
        <v>2.3626862993389999E-3</v>
      </c>
    </row>
    <row r="104" spans="1:8" x14ac:dyDescent="0.25">
      <c r="A104" t="s">
        <v>16</v>
      </c>
      <c r="B104" s="9" t="s">
        <v>19</v>
      </c>
      <c r="C104" s="10">
        <v>6.7206870400256902</v>
      </c>
      <c r="D104">
        <v>0.93639026109405199</v>
      </c>
      <c r="E104">
        <v>4031</v>
      </c>
      <c r="F104">
        <v>4.0907597203585997</v>
      </c>
      <c r="G104">
        <v>9.3506143596927895</v>
      </c>
      <c r="H104" s="20">
        <v>2.6945311093484701E-8</v>
      </c>
    </row>
    <row r="105" spans="1:8" x14ac:dyDescent="0.25">
      <c r="A105" t="s">
        <v>16</v>
      </c>
      <c r="B105" t="s">
        <v>20</v>
      </c>
      <c r="C105" s="6">
        <v>2.0282316164749399</v>
      </c>
      <c r="D105">
        <v>0.96003602051029902</v>
      </c>
      <c r="E105">
        <v>4031</v>
      </c>
      <c r="F105">
        <v>-0.66810671926829202</v>
      </c>
      <c r="G105">
        <v>4.7245699522181797</v>
      </c>
      <c r="H105">
        <v>0.149175513429954</v>
      </c>
    </row>
    <row r="106" spans="1:8" x14ac:dyDescent="0.25">
      <c r="A106" t="s">
        <v>16</v>
      </c>
      <c r="B106" t="s">
        <v>21</v>
      </c>
      <c r="C106" s="6">
        <v>5.4556655803139096</v>
      </c>
      <c r="D106">
        <v>0.95904053451267102</v>
      </c>
      <c r="E106">
        <v>4031</v>
      </c>
      <c r="F106">
        <v>2.7621231470167902</v>
      </c>
      <c r="G106">
        <v>8.1492080136110392</v>
      </c>
      <c r="H106" s="11">
        <v>1.09079334675855E-7</v>
      </c>
    </row>
    <row r="107" spans="1:8" x14ac:dyDescent="0.25">
      <c r="A107" s="7" t="s">
        <v>16</v>
      </c>
      <c r="B107" s="7" t="s">
        <v>22</v>
      </c>
      <c r="C107" s="8">
        <v>3.4274339638389701</v>
      </c>
      <c r="D107" s="7">
        <v>1.1772918978307301</v>
      </c>
      <c r="E107" s="7">
        <v>4031</v>
      </c>
      <c r="F107" s="7">
        <v>0.12091503260802899</v>
      </c>
      <c r="G107" s="7">
        <v>6.7339528950699101</v>
      </c>
      <c r="H107" s="7">
        <v>1.8967150310246299E-2</v>
      </c>
    </row>
    <row r="108" spans="1:8" x14ac:dyDescent="0.25">
      <c r="C108" s="6"/>
    </row>
    <row r="109" spans="1:8" x14ac:dyDescent="0.25">
      <c r="A109" s="3" t="s">
        <v>2</v>
      </c>
      <c r="B109" s="3" t="s">
        <v>3</v>
      </c>
    </row>
    <row r="110" spans="1:8" x14ac:dyDescent="0.25">
      <c r="A110" s="4" t="s">
        <v>4</v>
      </c>
      <c r="B110" s="5">
        <v>101.62628671303401</v>
      </c>
    </row>
    <row r="111" spans="1:8" x14ac:dyDescent="0.25">
      <c r="A111" t="s">
        <v>5</v>
      </c>
      <c r="B111" s="6">
        <v>100.361265253322</v>
      </c>
    </row>
    <row r="112" spans="1:8" x14ac:dyDescent="0.25">
      <c r="A112" t="s">
        <v>6</v>
      </c>
      <c r="B112" s="6">
        <v>98.333033636847105</v>
      </c>
    </row>
    <row r="113" spans="1:2" x14ac:dyDescent="0.25">
      <c r="A113" s="7" t="s">
        <v>7</v>
      </c>
      <c r="B113" s="8">
        <v>94.905599673008098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2023-03-28T22:34:13Z</dcterms:modified>
</cp:coreProperties>
</file>