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79CDC0F2-79D3-4460-87B2-7D66DC5C59F1}" xr6:coauthVersionLast="47" xr6:coauthVersionMax="47" xr10:uidLastSave="{00000000-0000-0000-0000-000000000000}"/>
  <bookViews>
    <workbookView xWindow="25695" yWindow="-2220" windowWidth="16995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<sst xmlns="http://schemas.openxmlformats.org/spreadsheetml/2006/main" count="151" uniqueCount="34">
  <si>
    <t>With Gender &amp; Age</t>
  </si>
  <si>
    <t>Plain means</t>
  </si>
  <si>
    <t>DivGroup</t>
  </si>
  <si>
    <t>DivNA</t>
  </si>
  <si>
    <t>Div0</t>
  </si>
  <si>
    <t>Div1</t>
  </si>
  <si>
    <t>Div2</t>
  </si>
  <si>
    <t>BMI</t>
  </si>
  <si>
    <t>All terms are significant.</t>
  </si>
  <si>
    <t>lm.BMI.ag &lt;-    lm( BMXBMI ~ DivGroup + RIDAGEYR + Gender, data=df)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</si>
  <si>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</si>
  <si>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</si>
  <si>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</si>
  <si>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</si>
  <si>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</si>
  <si>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</si>
  <si>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</si>
  <si>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</si>
  <si>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</si>
  <si>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</si>
  <si>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</si>
  <si>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</si>
  <si>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</si>
  <si>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+FIBE</t>
  </si>
  <si>
    <t>lm.BMI.agf &lt;-    lm( BMXBMI ~ DivGroup + RIDAGEYR + Gender + FIBE, data=df)</t>
  </si>
  <si>
    <t>FIBE doesn't have effect (p=0.08529)</t>
  </si>
  <si>
    <t>+ PF</t>
  </si>
  <si>
    <t xml:space="preserve"> lm.BMI.agtl &lt;-    lm( BMXBMI ~ DivGroup + RIDAGEYR + Gender + PF_TOTAL_LEG, data=df)</t>
  </si>
  <si>
    <t>All terms including PF_ToTAL_LEG have an effect.</t>
  </si>
  <si>
    <t>So, I should remove FIBE from the model first…</t>
  </si>
  <si>
    <t>DivGroup only</t>
  </si>
  <si>
    <t>contrasts.p.value</t>
  </si>
  <si>
    <t>DivGroup has an effect (p=9.5x10-8)</t>
  </si>
  <si>
    <t>lm.BMI.div &lt;-    lm( BMXBMI ~ DivGroup , data=df)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</si>
</sst>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2" borderId="0" xfId="0" quotePrefix="1" applyFill="1"/>
    <xf numFmtId="0" fontId="1" fillId="0" borderId="0" xfId="0" applyFont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164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2" fontId="0" fillId="0" borderId="3" xfId="0" applyNumberFormat="1" applyBorder="1"/>
    <xf numFmtId="2" fontId="1" fillId="0" borderId="0" xfId="0" applyNumberFormat="1" applyFont="1"/>
    <xf numFmtId="11" fontId="1" fillId="0" borderId="0" xfId="0" applyNumberFormat="1" applyFont="1"/>
    <xf numFmtId="2" fontId="0" fillId="0" borderId="2" xfId="0" applyNumberFormat="1" applyBorder="1"/>
    <xf numFmtId="11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zoomScaleNormal="100" workbookViewId="0">
      <selection activeCell="G85" sqref="G85"/>
    </sheetView>
  </sheetViews>
  <sheetFormatPr defaultRowHeight="15" x14ac:dyDescent="0.25"/>
  <cols>
    <col min="2" max="2" width="12.140625" customWidth="1"/>
    <col min="9" max="9" width="13.7109375" customWidth="1"/>
  </cols>
  <sheetData>
    <row r="1" spans="1:8" x14ac:dyDescent="0.25">
      <c r="A1" t="s">
        <v>1</v>
      </c>
    </row>
    <row r="2" spans="1:8" x14ac:dyDescent="0.25">
      <c r="A2" s="2" t="s">
        <v>2</v>
      </c>
      <c r="B2" s="2" t="s">
        <v>7</v>
      </c>
    </row>
    <row r="3" spans="1:8" x14ac:dyDescent="0.25">
      <c r="A3" t="s">
        <v>3</v>
      </c>
      <c r="B3" s="7">
        <v>29.846620000000001</v>
      </c>
    </row>
    <row r="4" spans="1:8" x14ac:dyDescent="0.25">
      <c r="A4" t="s">
        <v>4</v>
      </c>
      <c r="B4" s="7">
        <v>29.79053</v>
      </c>
    </row>
    <row r="5" spans="1:8" x14ac:dyDescent="0.25">
      <c r="A5" t="s">
        <v>5</v>
      </c>
      <c r="B5" s="7">
        <v>28.956849999999999</v>
      </c>
    </row>
    <row r="6" spans="1:8" x14ac:dyDescent="0.25">
      <c r="A6" s="4" t="s">
        <v>6</v>
      </c>
      <c r="B6" s="8">
        <v>27.680150000000001</v>
      </c>
      <c r="D6" s="25" t="s">
        <v>19</v>
      </c>
      <c r="E6" s="25"/>
      <c r="F6" s="26">
        <f>B3-B6</f>
        <v>2.1664700000000003</v>
      </c>
    </row>
    <row r="8" spans="1:8" s="1" customFormat="1" x14ac:dyDescent="0.25">
      <c r="A8" s="1" t="s">
        <v>30</v>
      </c>
    </row>
    <row r="9" spans="1:8" x14ac:dyDescent="0.25">
      <c r="A9" t="s">
        <v>33</v>
      </c>
    </row>
    <row r="10" spans="1:8" x14ac:dyDescent="0.25">
      <c r="A10" t="s">
        <v>32</v>
      </c>
    </row>
    <row r="12" spans="1:8" x14ac:dyDescent="0.25">
      <c r="A12" s="2" t="s">
        <v>2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/>
    </row>
    <row r="13" spans="1:8" x14ac:dyDescent="0.25">
      <c r="A13" t="s">
        <v>3</v>
      </c>
      <c r="B13" t="s">
        <v>16</v>
      </c>
      <c r="C13" s="18">
        <v>29.846620278330001</v>
      </c>
      <c r="D13" s="18">
        <v>0.156511303154861</v>
      </c>
      <c r="E13">
        <v>4034</v>
      </c>
      <c r="F13">
        <v>29.407045882425599</v>
      </c>
      <c r="G13">
        <v>30.286194674234501</v>
      </c>
    </row>
    <row r="14" spans="1:8" x14ac:dyDescent="0.25">
      <c r="A14" t="s">
        <v>4</v>
      </c>
      <c r="B14" t="s">
        <v>16</v>
      </c>
      <c r="C14" s="18">
        <v>29.790529695024102</v>
      </c>
      <c r="D14" s="18">
        <v>0.198884379421125</v>
      </c>
      <c r="E14">
        <v>4034</v>
      </c>
      <c r="F14">
        <v>29.231947157043599</v>
      </c>
      <c r="G14">
        <v>30.3491122330046</v>
      </c>
    </row>
    <row r="15" spans="1:8" x14ac:dyDescent="0.25">
      <c r="A15" t="s">
        <v>5</v>
      </c>
      <c r="B15" t="s">
        <v>16</v>
      </c>
      <c r="C15" s="18">
        <v>28.956847545219599</v>
      </c>
      <c r="D15" s="18">
        <v>0.35686521129870402</v>
      </c>
      <c r="E15">
        <v>4034</v>
      </c>
      <c r="F15">
        <v>27.9545633234805</v>
      </c>
      <c r="G15">
        <v>29.959131766958802</v>
      </c>
    </row>
    <row r="16" spans="1:8" x14ac:dyDescent="0.25">
      <c r="A16" t="s">
        <v>6</v>
      </c>
      <c r="B16" t="s">
        <v>16</v>
      </c>
      <c r="C16" s="18">
        <v>27.680152671755799</v>
      </c>
      <c r="D16" s="18">
        <v>0.35413057167955098</v>
      </c>
      <c r="E16">
        <v>4034</v>
      </c>
      <c r="F16">
        <v>26.685548902063001</v>
      </c>
      <c r="G16">
        <v>28.674756441448501</v>
      </c>
      <c r="H16" s="27" t="s">
        <v>31</v>
      </c>
    </row>
    <row r="17" spans="1:8" x14ac:dyDescent="0.25">
      <c r="A17" s="5" t="s">
        <v>16</v>
      </c>
      <c r="B17" s="5" t="s">
        <v>17</v>
      </c>
      <c r="C17" s="20">
        <v>5.6090583305958799E-2</v>
      </c>
      <c r="D17" s="20">
        <v>0.25308256437960802</v>
      </c>
      <c r="E17" s="5">
        <v>4034</v>
      </c>
      <c r="F17" s="5">
        <v>-0.65471185146161603</v>
      </c>
      <c r="G17" s="5">
        <v>0.76689301807353405</v>
      </c>
      <c r="H17" s="5">
        <v>0.99616045828105004</v>
      </c>
    </row>
    <row r="18" spans="1:8" x14ac:dyDescent="0.25">
      <c r="A18" t="s">
        <v>16</v>
      </c>
      <c r="B18" t="s">
        <v>18</v>
      </c>
      <c r="C18" s="18">
        <v>0.88977273311041605</v>
      </c>
      <c r="D18" s="18">
        <v>0.38967751673724099</v>
      </c>
      <c r="E18">
        <v>4034</v>
      </c>
      <c r="F18">
        <v>-0.20466744829835101</v>
      </c>
      <c r="G18">
        <v>1.98421291451918</v>
      </c>
      <c r="H18">
        <v>0.102052568739987</v>
      </c>
    </row>
    <row r="19" spans="1:8" x14ac:dyDescent="0.25">
      <c r="A19" t="s">
        <v>16</v>
      </c>
      <c r="B19" s="10" t="s">
        <v>19</v>
      </c>
      <c r="C19" s="21">
        <v>2.1664676065742698</v>
      </c>
      <c r="D19" s="18">
        <v>0.38717470192836501</v>
      </c>
      <c r="E19">
        <v>4034</v>
      </c>
      <c r="F19">
        <v>1.0790567788639001</v>
      </c>
      <c r="G19">
        <v>3.2538784342846401</v>
      </c>
      <c r="H19" s="22">
        <v>1.6752515130669099E-7</v>
      </c>
    </row>
    <row r="20" spans="1:8" x14ac:dyDescent="0.25">
      <c r="A20" t="s">
        <v>16</v>
      </c>
      <c r="B20" t="s">
        <v>20</v>
      </c>
      <c r="C20" s="18">
        <v>0.83368214980445698</v>
      </c>
      <c r="D20" s="18">
        <v>0.40854348044362798</v>
      </c>
      <c r="E20">
        <v>4034</v>
      </c>
      <c r="F20">
        <v>-0.313744585496748</v>
      </c>
      <c r="G20">
        <v>1.98110888510566</v>
      </c>
      <c r="H20">
        <v>0.173308476884179</v>
      </c>
    </row>
    <row r="21" spans="1:8" x14ac:dyDescent="0.25">
      <c r="A21" t="s">
        <v>16</v>
      </c>
      <c r="B21" t="s">
        <v>21</v>
      </c>
      <c r="C21" s="18">
        <v>2.1103770232683199</v>
      </c>
      <c r="D21" s="18">
        <v>0.40615693786492302</v>
      </c>
      <c r="E21">
        <v>4034</v>
      </c>
      <c r="F21">
        <v>0.96965308189437405</v>
      </c>
      <c r="G21">
        <v>3.2511009646422599</v>
      </c>
      <c r="H21" s="19">
        <v>1.3042133774066E-6</v>
      </c>
    </row>
    <row r="22" spans="1:8" x14ac:dyDescent="0.25">
      <c r="A22" s="4" t="s">
        <v>16</v>
      </c>
      <c r="B22" s="4" t="s">
        <v>22</v>
      </c>
      <c r="C22" s="23">
        <v>1.2766948734638599</v>
      </c>
      <c r="D22" s="23">
        <v>0.50275365819987095</v>
      </c>
      <c r="E22" s="4">
        <v>4034</v>
      </c>
      <c r="F22" s="4">
        <v>-0.135328610701407</v>
      </c>
      <c r="G22" s="4">
        <v>2.6887183576291198</v>
      </c>
      <c r="H22" s="4">
        <v>5.4210683908018101E-2</v>
      </c>
    </row>
    <row r="24" spans="1:8" s="1" customFormat="1" x14ac:dyDescent="0.25">
      <c r="A24" s="1" t="s">
        <v>0</v>
      </c>
    </row>
    <row r="25" spans="1:8" x14ac:dyDescent="0.25">
      <c r="A25" t="s">
        <v>9</v>
      </c>
    </row>
    <row r="26" spans="1:8" x14ac:dyDescent="0.25">
      <c r="A26" t="s">
        <v>8</v>
      </c>
    </row>
    <row r="28" spans="1:8" x14ac:dyDescent="0.25">
      <c r="A28" s="2" t="s">
        <v>2</v>
      </c>
      <c r="B28" s="2" t="s">
        <v>10</v>
      </c>
      <c r="C28" s="2" t="s">
        <v>11</v>
      </c>
      <c r="D28" s="2" t="s">
        <v>12</v>
      </c>
      <c r="E28" s="2" t="s">
        <v>13</v>
      </c>
      <c r="F28" s="2" t="s">
        <v>14</v>
      </c>
      <c r="G28" s="2" t="s">
        <v>15</v>
      </c>
    </row>
    <row r="29" spans="1:8" x14ac:dyDescent="0.25">
      <c r="A29" t="s">
        <v>3</v>
      </c>
      <c r="B29" t="s">
        <v>16</v>
      </c>
      <c r="C29" s="7">
        <v>29.872338871594401</v>
      </c>
      <c r="D29">
        <v>0.15600369759344199</v>
      </c>
      <c r="E29">
        <v>4032</v>
      </c>
      <c r="F29">
        <v>29.434190006475099</v>
      </c>
      <c r="G29">
        <v>30.3104877367137</v>
      </c>
    </row>
    <row r="30" spans="1:8" x14ac:dyDescent="0.25">
      <c r="A30" t="s">
        <v>4</v>
      </c>
      <c r="B30" t="s">
        <v>16</v>
      </c>
      <c r="C30" s="7">
        <v>29.718569911237399</v>
      </c>
      <c r="D30">
        <v>0.198341948851047</v>
      </c>
      <c r="E30">
        <v>4032</v>
      </c>
      <c r="F30">
        <v>29.161510680365101</v>
      </c>
      <c r="G30">
        <v>30.2756291421097</v>
      </c>
    </row>
    <row r="31" spans="1:8" x14ac:dyDescent="0.25">
      <c r="A31" t="s">
        <v>5</v>
      </c>
      <c r="B31" t="s">
        <v>16</v>
      </c>
      <c r="C31" s="7">
        <v>28.869564928121999</v>
      </c>
      <c r="D31">
        <v>0.35557298302249701</v>
      </c>
      <c r="E31">
        <v>4032</v>
      </c>
      <c r="F31">
        <v>27.870909759163101</v>
      </c>
      <c r="G31">
        <v>29.868220097080901</v>
      </c>
    </row>
    <row r="32" spans="1:8" x14ac:dyDescent="0.25">
      <c r="A32" t="s">
        <v>6</v>
      </c>
      <c r="B32" t="s">
        <v>16</v>
      </c>
      <c r="C32" s="7">
        <v>27.584356636317001</v>
      </c>
      <c r="D32">
        <v>0.35289546753138401</v>
      </c>
      <c r="E32">
        <v>4032</v>
      </c>
      <c r="F32">
        <v>26.5932214838184</v>
      </c>
      <c r="G32">
        <v>28.575491788815601</v>
      </c>
      <c r="H32" t="s">
        <v>31</v>
      </c>
    </row>
    <row r="33" spans="1:8" x14ac:dyDescent="0.25">
      <c r="A33" s="5" t="s">
        <v>16</v>
      </c>
      <c r="B33" s="5" t="s">
        <v>17</v>
      </c>
      <c r="C33" s="6">
        <v>0.15376896035697901</v>
      </c>
      <c r="D33" s="5">
        <v>0.252525293569419</v>
      </c>
      <c r="E33" s="5">
        <v>4032</v>
      </c>
      <c r="F33" s="5">
        <v>-0.555468528870392</v>
      </c>
      <c r="G33" s="5">
        <v>0.86300644958434902</v>
      </c>
      <c r="H33" s="5">
        <v>0.92927854047506198</v>
      </c>
    </row>
    <row r="34" spans="1:8" x14ac:dyDescent="0.25">
      <c r="A34" t="s">
        <v>16</v>
      </c>
      <c r="B34" t="s">
        <v>18</v>
      </c>
      <c r="C34" s="7">
        <v>1.0027739434723499</v>
      </c>
      <c r="D34">
        <v>0.38838708337040201</v>
      </c>
      <c r="E34">
        <v>4032</v>
      </c>
      <c r="F34">
        <v>-8.8042251469488103E-2</v>
      </c>
      <c r="G34">
        <v>2.0935901384141902</v>
      </c>
      <c r="H34">
        <v>4.8457582728336397E-2</v>
      </c>
    </row>
    <row r="35" spans="1:8" x14ac:dyDescent="0.25">
      <c r="A35" t="s">
        <v>16</v>
      </c>
      <c r="B35" s="10" t="s">
        <v>19</v>
      </c>
      <c r="C35" s="17">
        <v>2.28798223527741</v>
      </c>
      <c r="D35">
        <v>0.38601213397769502</v>
      </c>
      <c r="E35">
        <v>4032</v>
      </c>
      <c r="F35">
        <v>1.2038362757029499</v>
      </c>
      <c r="G35">
        <v>3.37212819485186</v>
      </c>
      <c r="H35" s="19">
        <v>4.7010972670236102E-8</v>
      </c>
    </row>
    <row r="36" spans="1:8" x14ac:dyDescent="0.25">
      <c r="A36" t="s">
        <v>16</v>
      </c>
      <c r="B36" t="s">
        <v>20</v>
      </c>
      <c r="C36" s="7">
        <v>0.84900498311537298</v>
      </c>
      <c r="D36">
        <v>0.40674319562320099</v>
      </c>
      <c r="E36">
        <v>4032</v>
      </c>
      <c r="F36">
        <v>-0.29336582159300301</v>
      </c>
      <c r="G36">
        <v>1.9913757878237499</v>
      </c>
      <c r="H36">
        <v>0.15736401813704501</v>
      </c>
    </row>
    <row r="37" spans="1:8" x14ac:dyDescent="0.25">
      <c r="A37" t="s">
        <v>16</v>
      </c>
      <c r="B37" t="s">
        <v>21</v>
      </c>
      <c r="C37" s="7">
        <v>2.1342132749204299</v>
      </c>
      <c r="D37">
        <v>0.40436812373838699</v>
      </c>
      <c r="E37">
        <v>4032</v>
      </c>
      <c r="F37">
        <v>0.99851304960831699</v>
      </c>
      <c r="G37">
        <v>3.2699135002325401</v>
      </c>
      <c r="H37" s="19">
        <v>8.4939233779834901E-7</v>
      </c>
    </row>
    <row r="38" spans="1:8" x14ac:dyDescent="0.25">
      <c r="A38" s="4" t="s">
        <v>16</v>
      </c>
      <c r="B38" s="4" t="s">
        <v>22</v>
      </c>
      <c r="C38" s="8">
        <v>1.28520829180505</v>
      </c>
      <c r="D38" s="4">
        <v>0.50053071153933204</v>
      </c>
      <c r="E38" s="4">
        <v>4032</v>
      </c>
      <c r="F38" s="4">
        <v>-0.12057225443459001</v>
      </c>
      <c r="G38" s="4">
        <v>2.6909888380446998</v>
      </c>
      <c r="H38" s="4">
        <v>5.0320629345995099E-2</v>
      </c>
    </row>
    <row r="40" spans="1:8" x14ac:dyDescent="0.25">
      <c r="A40" s="2" t="s">
        <v>2</v>
      </c>
      <c r="B40" s="2" t="s">
        <v>11</v>
      </c>
    </row>
    <row r="41" spans="1:8" x14ac:dyDescent="0.25">
      <c r="A41" s="5" t="s">
        <v>3</v>
      </c>
      <c r="B41" s="6">
        <v>29.872338871594401</v>
      </c>
    </row>
    <row r="42" spans="1:8" x14ac:dyDescent="0.25">
      <c r="A42" t="s">
        <v>4</v>
      </c>
      <c r="B42" s="7">
        <v>29.718569911237399</v>
      </c>
    </row>
    <row r="43" spans="1:8" x14ac:dyDescent="0.25">
      <c r="A43" t="s">
        <v>5</v>
      </c>
      <c r="B43" s="7">
        <v>28.869564928121999</v>
      </c>
    </row>
    <row r="44" spans="1:8" x14ac:dyDescent="0.25">
      <c r="A44" s="4" t="s">
        <v>6</v>
      </c>
      <c r="B44" s="8">
        <v>27.584356636317001</v>
      </c>
    </row>
    <row r="46" spans="1:8" s="1" customFormat="1" x14ac:dyDescent="0.25">
      <c r="A46" s="9" t="s">
        <v>23</v>
      </c>
    </row>
    <row r="47" spans="1:8" x14ac:dyDescent="0.25">
      <c r="A47" t="s">
        <v>24</v>
      </c>
    </row>
    <row r="48" spans="1:8" x14ac:dyDescent="0.25">
      <c r="A48" s="10" t="s">
        <v>25</v>
      </c>
    </row>
    <row r="49" spans="1:10" x14ac:dyDescent="0.25">
      <c r="J49" t="s">
        <v>29</v>
      </c>
    </row>
    <row r="50" spans="1:10" x14ac:dyDescent="0.25">
      <c r="A50" s="11" t="s">
        <v>2</v>
      </c>
      <c r="B50" s="11" t="s">
        <v>10</v>
      </c>
      <c r="C50" s="11" t="s">
        <v>11</v>
      </c>
      <c r="D50" s="11" t="s">
        <v>12</v>
      </c>
      <c r="E50" s="11" t="s">
        <v>13</v>
      </c>
      <c r="F50" s="11" t="s">
        <v>14</v>
      </c>
      <c r="G50" s="11" t="s">
        <v>15</v>
      </c>
      <c r="H50" s="1"/>
    </row>
    <row r="51" spans="1:10" x14ac:dyDescent="0.25">
      <c r="A51" s="1" t="s">
        <v>3</v>
      </c>
      <c r="B51" s="1" t="s">
        <v>16</v>
      </c>
      <c r="C51" s="1">
        <v>29.7910515448316</v>
      </c>
      <c r="D51" s="1">
        <v>0.16295936987080401</v>
      </c>
      <c r="E51" s="1">
        <v>4031</v>
      </c>
      <c r="F51" s="1">
        <v>29.333367055120799</v>
      </c>
      <c r="G51" s="1">
        <v>30.2487360345424</v>
      </c>
      <c r="H51" s="1"/>
    </row>
    <row r="52" spans="1:10" x14ac:dyDescent="0.25">
      <c r="A52" s="1" t="s">
        <v>4</v>
      </c>
      <c r="B52" s="1" t="s">
        <v>16</v>
      </c>
      <c r="C52" s="1">
        <v>29.743235247367299</v>
      </c>
      <c r="D52" s="1">
        <v>0.198810845099161</v>
      </c>
      <c r="E52" s="1">
        <v>4031</v>
      </c>
      <c r="F52" s="1">
        <v>29.1848590075702</v>
      </c>
      <c r="G52" s="1">
        <v>30.3016114871645</v>
      </c>
      <c r="H52" s="1"/>
    </row>
    <row r="53" spans="1:10" x14ac:dyDescent="0.25">
      <c r="A53" s="1" t="s">
        <v>5</v>
      </c>
      <c r="B53" s="1" t="s">
        <v>16</v>
      </c>
      <c r="C53" s="1">
        <v>29.011232483046999</v>
      </c>
      <c r="D53" s="1">
        <v>0.364890773688064</v>
      </c>
      <c r="E53" s="1">
        <v>4031</v>
      </c>
      <c r="F53" s="1">
        <v>27.986407413534302</v>
      </c>
      <c r="G53" s="1">
        <v>30.036057552559701</v>
      </c>
      <c r="H53" s="1"/>
    </row>
    <row r="54" spans="1:10" x14ac:dyDescent="0.25">
      <c r="A54" s="1" t="s">
        <v>6</v>
      </c>
      <c r="B54" s="1" t="s">
        <v>16</v>
      </c>
      <c r="C54" s="1">
        <v>27.8030315674437</v>
      </c>
      <c r="D54" s="1">
        <v>0.37498813904519102</v>
      </c>
      <c r="E54" s="1">
        <v>4031</v>
      </c>
      <c r="F54" s="1">
        <v>26.749847235652499</v>
      </c>
      <c r="G54" s="1">
        <v>28.856215899234801</v>
      </c>
      <c r="H54" s="1" t="s">
        <v>31</v>
      </c>
    </row>
    <row r="55" spans="1:10" x14ac:dyDescent="0.25">
      <c r="A55" s="12" t="s">
        <v>16</v>
      </c>
      <c r="B55" s="12" t="s">
        <v>17</v>
      </c>
      <c r="C55" s="12">
        <v>4.7816297464273197E-2</v>
      </c>
      <c r="D55" s="12">
        <v>0.25986032576763901</v>
      </c>
      <c r="E55" s="12">
        <v>4031</v>
      </c>
      <c r="F55" s="12">
        <v>-0.68202231623021703</v>
      </c>
      <c r="G55" s="12">
        <v>0.77765491115876295</v>
      </c>
      <c r="H55" s="12">
        <v>0.99779004694154005</v>
      </c>
    </row>
    <row r="56" spans="1:10" x14ac:dyDescent="0.25">
      <c r="A56" s="1" t="s">
        <v>16</v>
      </c>
      <c r="B56" s="1" t="s">
        <v>18</v>
      </c>
      <c r="C56" s="1">
        <v>0.77981906178459004</v>
      </c>
      <c r="D56" s="1">
        <v>0.40932951610801299</v>
      </c>
      <c r="E56" s="1">
        <v>4031</v>
      </c>
      <c r="F56" s="1">
        <v>-0.369815788006365</v>
      </c>
      <c r="G56" s="1">
        <v>1.92945391157554</v>
      </c>
      <c r="H56" s="1">
        <v>0.225969683658194</v>
      </c>
    </row>
    <row r="57" spans="1:10" x14ac:dyDescent="0.25">
      <c r="A57" s="1" t="s">
        <v>16</v>
      </c>
      <c r="B57" s="1" t="s">
        <v>19</v>
      </c>
      <c r="C57" s="1">
        <v>1.9880199773879299</v>
      </c>
      <c r="D57" s="1">
        <v>0.42344449246624</v>
      </c>
      <c r="E57" s="1">
        <v>4031</v>
      </c>
      <c r="F57" s="1">
        <v>0.79874208186774398</v>
      </c>
      <c r="G57" s="1">
        <v>3.1772978729081101</v>
      </c>
      <c r="H57" s="24">
        <v>1.63992630128895E-5</v>
      </c>
    </row>
    <row r="58" spans="1:10" x14ac:dyDescent="0.25">
      <c r="A58" s="1" t="s">
        <v>16</v>
      </c>
      <c r="B58" s="1" t="s">
        <v>20</v>
      </c>
      <c r="C58" s="1">
        <v>0.73200276432031697</v>
      </c>
      <c r="D58" s="1">
        <v>0.41228693451014098</v>
      </c>
      <c r="E58" s="1">
        <v>4031</v>
      </c>
      <c r="F58" s="1">
        <v>-0.425938232784</v>
      </c>
      <c r="G58" s="1">
        <v>1.8899437614246299</v>
      </c>
      <c r="H58" s="1">
        <v>0.28531778896501803</v>
      </c>
    </row>
    <row r="59" spans="1:10" x14ac:dyDescent="0.25">
      <c r="A59" s="1" t="s">
        <v>16</v>
      </c>
      <c r="B59" s="1" t="s">
        <v>21</v>
      </c>
      <c r="C59" s="1">
        <v>1.9402036799236599</v>
      </c>
      <c r="D59" s="1">
        <v>0.41968980347545898</v>
      </c>
      <c r="E59" s="1">
        <v>4031</v>
      </c>
      <c r="F59" s="1">
        <v>0.76147113025336499</v>
      </c>
      <c r="G59" s="1">
        <v>3.1189362295939498</v>
      </c>
      <c r="H59" s="24">
        <v>2.31722023751324E-5</v>
      </c>
    </row>
    <row r="60" spans="1:10" x14ac:dyDescent="0.25">
      <c r="A60" s="13" t="s">
        <v>16</v>
      </c>
      <c r="B60" s="13" t="s">
        <v>22</v>
      </c>
      <c r="C60" s="13">
        <v>1.20820091560334</v>
      </c>
      <c r="D60" s="13">
        <v>0.502405079008583</v>
      </c>
      <c r="E60" s="13">
        <v>4031</v>
      </c>
      <c r="F60" s="13">
        <v>-0.202844134438529</v>
      </c>
      <c r="G60" s="13">
        <v>2.6192459656452098</v>
      </c>
      <c r="H60" s="13">
        <v>7.6303039283176902E-2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</row>
    <row r="62" spans="1:10" x14ac:dyDescent="0.25">
      <c r="A62" s="11" t="s">
        <v>2</v>
      </c>
      <c r="B62" s="11" t="s">
        <v>11</v>
      </c>
      <c r="C62" s="1"/>
      <c r="D62" s="1"/>
      <c r="E62" s="1"/>
      <c r="F62" s="1"/>
      <c r="G62" s="1"/>
      <c r="H62" s="1"/>
    </row>
    <row r="63" spans="1:10" x14ac:dyDescent="0.25">
      <c r="A63" s="12" t="s">
        <v>3</v>
      </c>
      <c r="B63" s="14">
        <v>29.7910515448316</v>
      </c>
      <c r="C63" s="1"/>
      <c r="D63" s="1"/>
      <c r="E63" s="1"/>
      <c r="F63" s="1"/>
      <c r="G63" s="1"/>
      <c r="H63" s="1"/>
    </row>
    <row r="64" spans="1:10" x14ac:dyDescent="0.25">
      <c r="A64" s="1" t="s">
        <v>4</v>
      </c>
      <c r="B64" s="15">
        <v>29.743235247367299</v>
      </c>
      <c r="C64" s="1"/>
      <c r="D64" s="1"/>
      <c r="E64" s="1"/>
      <c r="F64" s="1"/>
      <c r="G64" s="1"/>
      <c r="H64" s="1"/>
    </row>
    <row r="65" spans="1:8" x14ac:dyDescent="0.25">
      <c r="A65" s="1" t="s">
        <v>5</v>
      </c>
      <c r="B65" s="15">
        <v>29.011232483046999</v>
      </c>
      <c r="C65" s="1"/>
      <c r="D65" s="1"/>
      <c r="E65" s="1"/>
      <c r="F65" s="1"/>
      <c r="G65" s="1"/>
      <c r="H65" s="1"/>
    </row>
    <row r="66" spans="1:8" x14ac:dyDescent="0.25">
      <c r="A66" s="13" t="s">
        <v>6</v>
      </c>
      <c r="B66" s="16">
        <v>27.8030315674437</v>
      </c>
      <c r="C66" s="1"/>
      <c r="D66" s="1"/>
      <c r="E66" s="1"/>
      <c r="F66" s="1"/>
      <c r="G66" s="1"/>
      <c r="H66" s="1"/>
    </row>
    <row r="68" spans="1:8" s="1" customFormat="1" x14ac:dyDescent="0.25">
      <c r="A68" s="9" t="s">
        <v>26</v>
      </c>
    </row>
    <row r="69" spans="1:8" x14ac:dyDescent="0.25">
      <c r="A69" t="s">
        <v>27</v>
      </c>
    </row>
    <row r="70" spans="1:8" x14ac:dyDescent="0.25">
      <c r="A70" t="s">
        <v>28</v>
      </c>
    </row>
    <row r="72" spans="1:8" x14ac:dyDescent="0.25">
      <c r="A72" s="2" t="s">
        <v>2</v>
      </c>
      <c r="B72" s="2" t="s">
        <v>10</v>
      </c>
      <c r="C72" s="2" t="s">
        <v>11</v>
      </c>
      <c r="D72" s="2" t="s">
        <v>12</v>
      </c>
      <c r="E72" s="2" t="s">
        <v>13</v>
      </c>
      <c r="F72" s="2" t="s">
        <v>14</v>
      </c>
      <c r="G72" s="2" t="s">
        <v>15</v>
      </c>
    </row>
    <row r="73" spans="1:8" x14ac:dyDescent="0.25">
      <c r="A73" t="s">
        <v>3</v>
      </c>
      <c r="B73" t="s">
        <v>16</v>
      </c>
      <c r="C73" s="3">
        <v>30.0011617016063</v>
      </c>
      <c r="D73">
        <v>0.15836867981567801</v>
      </c>
      <c r="E73">
        <v>4031</v>
      </c>
      <c r="F73">
        <v>29.556370533936299</v>
      </c>
      <c r="G73">
        <v>30.445952869276301</v>
      </c>
    </row>
    <row r="74" spans="1:8" x14ac:dyDescent="0.25">
      <c r="A74" t="s">
        <v>4</v>
      </c>
      <c r="B74" t="s">
        <v>16</v>
      </c>
      <c r="C74" s="3">
        <v>29.653172109570601</v>
      </c>
      <c r="D74">
        <v>0.198445694148628</v>
      </c>
      <c r="E74">
        <v>4031</v>
      </c>
      <c r="F74">
        <v>29.095821425570499</v>
      </c>
      <c r="G74">
        <v>30.2105227935706</v>
      </c>
    </row>
    <row r="75" spans="1:8" x14ac:dyDescent="0.25">
      <c r="A75" t="s">
        <v>5</v>
      </c>
      <c r="B75" t="s">
        <v>16</v>
      </c>
      <c r="C75" s="3">
        <v>28.642122933686501</v>
      </c>
      <c r="D75">
        <v>0.35849632934791598</v>
      </c>
      <c r="E75">
        <v>4031</v>
      </c>
      <c r="F75">
        <v>27.635257175118198</v>
      </c>
      <c r="G75">
        <v>29.6489886922548</v>
      </c>
    </row>
    <row r="76" spans="1:8" x14ac:dyDescent="0.25">
      <c r="A76" t="s">
        <v>6</v>
      </c>
      <c r="B76" t="s">
        <v>16</v>
      </c>
      <c r="C76" s="3">
        <v>27.2805720762696</v>
      </c>
      <c r="D76">
        <v>0.358774030997143</v>
      </c>
      <c r="E76">
        <v>4031</v>
      </c>
      <c r="F76">
        <v>26.2729263702964</v>
      </c>
      <c r="G76">
        <v>28.2882177822427</v>
      </c>
      <c r="H76" t="s">
        <v>31</v>
      </c>
    </row>
    <row r="77" spans="1:8" x14ac:dyDescent="0.25">
      <c r="A77" s="5" t="s">
        <v>16</v>
      </c>
      <c r="B77" s="5" t="s">
        <v>17</v>
      </c>
      <c r="C77" s="6">
        <v>0.34798959203575602</v>
      </c>
      <c r="D77" s="5">
        <v>0.25577439991958301</v>
      </c>
      <c r="E77" s="5">
        <v>4031</v>
      </c>
      <c r="F77" s="5">
        <v>-0.37037337046883201</v>
      </c>
      <c r="G77" s="5">
        <v>1.0663525545403401</v>
      </c>
      <c r="H77" s="5">
        <v>0.52433070363518097</v>
      </c>
    </row>
    <row r="78" spans="1:8" x14ac:dyDescent="0.25">
      <c r="A78" t="s">
        <v>16</v>
      </c>
      <c r="B78" t="s">
        <v>18</v>
      </c>
      <c r="C78" s="7">
        <v>1.3590387679198099</v>
      </c>
      <c r="D78">
        <v>0.39584267376691901</v>
      </c>
      <c r="E78">
        <v>4031</v>
      </c>
      <c r="F78">
        <v>0.247282798978642</v>
      </c>
      <c r="G78">
        <v>2.4707947368609702</v>
      </c>
      <c r="H78">
        <v>3.37251834449548E-3</v>
      </c>
    </row>
    <row r="79" spans="1:8" x14ac:dyDescent="0.25">
      <c r="A79" t="s">
        <v>16</v>
      </c>
      <c r="B79" s="10" t="s">
        <v>19</v>
      </c>
      <c r="C79" s="17">
        <v>2.7205896253367401</v>
      </c>
      <c r="D79">
        <v>0.39744252383407103</v>
      </c>
      <c r="E79">
        <v>4031</v>
      </c>
      <c r="F79">
        <v>1.6043403488786301</v>
      </c>
      <c r="G79">
        <v>3.8368389017948599</v>
      </c>
      <c r="H79" s="19">
        <v>2.6992986956741999E-8</v>
      </c>
    </row>
    <row r="80" spans="1:8" x14ac:dyDescent="0.25">
      <c r="A80" t="s">
        <v>16</v>
      </c>
      <c r="B80" t="s">
        <v>20</v>
      </c>
      <c r="C80" s="7">
        <v>1.0110491758840501</v>
      </c>
      <c r="D80">
        <v>0.40747875625855801</v>
      </c>
      <c r="E80">
        <v>4031</v>
      </c>
      <c r="F80">
        <v>-0.13338766609706501</v>
      </c>
      <c r="G80">
        <v>2.15548601786517</v>
      </c>
      <c r="H80">
        <v>6.3002574205194201E-2</v>
      </c>
    </row>
    <row r="81" spans="1:8" x14ac:dyDescent="0.25">
      <c r="A81" t="s">
        <v>16</v>
      </c>
      <c r="B81" t="s">
        <v>21</v>
      </c>
      <c r="C81" s="7">
        <v>2.3726000333009898</v>
      </c>
      <c r="D81">
        <v>0.40705623107458599</v>
      </c>
      <c r="E81">
        <v>4031</v>
      </c>
      <c r="F81">
        <v>1.22934988726359</v>
      </c>
      <c r="G81">
        <v>3.5158501793383898</v>
      </c>
      <c r="H81" s="19">
        <v>6.3040251352397494E-8</v>
      </c>
    </row>
    <row r="82" spans="1:8" x14ac:dyDescent="0.25">
      <c r="A82" s="4" t="s">
        <v>16</v>
      </c>
      <c r="B82" s="4" t="s">
        <v>22</v>
      </c>
      <c r="C82" s="8">
        <v>1.3615508574169299</v>
      </c>
      <c r="D82" s="4">
        <v>0.49969108245162902</v>
      </c>
      <c r="E82" s="4">
        <v>4031</v>
      </c>
      <c r="F82" s="4">
        <v>-4.1871715131120098E-2</v>
      </c>
      <c r="G82" s="4">
        <v>2.7649734299649902</v>
      </c>
      <c r="H82" s="4">
        <v>3.2738169343863997E-2</v>
      </c>
    </row>
    <row r="84" spans="1:8" x14ac:dyDescent="0.25">
      <c r="A84" s="2" t="s">
        <v>2</v>
      </c>
      <c r="B84" s="2" t="s">
        <v>11</v>
      </c>
    </row>
    <row r="85" spans="1:8" x14ac:dyDescent="0.25">
      <c r="A85" s="5" t="s">
        <v>3</v>
      </c>
      <c r="B85" s="6">
        <v>30.0011617016063</v>
      </c>
    </row>
    <row r="86" spans="1:8" x14ac:dyDescent="0.25">
      <c r="A86" t="s">
        <v>4</v>
      </c>
      <c r="B86" s="7">
        <v>29.653172109570601</v>
      </c>
    </row>
    <row r="87" spans="1:8" x14ac:dyDescent="0.25">
      <c r="A87" t="s">
        <v>5</v>
      </c>
      <c r="B87" s="7">
        <v>28.642122933686501</v>
      </c>
    </row>
    <row r="88" spans="1:8" x14ac:dyDescent="0.25">
      <c r="A88" s="4" t="s">
        <v>6</v>
      </c>
      <c r="B88" s="8">
        <v>27.2805720762696</v>
      </c>
    </row>
    <row r="90" spans="1:8" s="1" customFormat="1" x14ac:dyDescent="0.25">
      <c r="A9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2023-03-31T00:32:25Z</dcterms:modified>
</cp:coreProperties>
</file>