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sadoh\OneDrive\Documents\GitHub\dietary_patterns\results\PCA_results\18 ind\"/>
    </mc:Choice>
  </mc:AlternateContent>
  <xr:revisionPtr revIDLastSave="0" documentId="13_ncr:1_{B10C72FC-4FF1-4117-A80F-BC5D340FC0F3}" xr6:coauthVersionLast="47" xr6:coauthVersionMax="47" xr10:uidLastSave="{00000000-0000-0000-0000-000000000000}"/>
  <bookViews>
    <workbookView xWindow="25020" yWindow="-3375" windowWidth="20790" windowHeight="13530" activeTab="1" xr2:uid="{00000000-000D-0000-FFFF-FFFF00000000}"/>
  </bookViews>
  <sheets>
    <sheet name="loadings" sheetId="1" r:id="rId1"/>
    <sheet name="ind18_totalsinput_QCed_PCs_PC1" sheetId="2" r:id="rId2"/>
    <sheet name="ind18_totalsinput_QCed_PCs_PC2" sheetId="4" r:id="rId3"/>
    <sheet name="ind18_totalsinput_QCed_PCs_ (2)" sheetId="5" r:id="rId4"/>
    <sheet name="Sheet1" sheetId="3" r:id="rId5"/>
  </sheets>
  <definedNames>
    <definedName name="_xlnm._FilterDatabase" localSheetId="0" hidden="1">loadings!$A$2:$T$30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" i="5" l="1"/>
  <c r="FO3" i="5"/>
  <c r="FN3" i="5"/>
  <c r="FM3" i="5"/>
  <c r="FL3" i="5"/>
  <c r="FK3" i="5"/>
  <c r="FJ3" i="5"/>
  <c r="FI3" i="5"/>
  <c r="FH3" i="5"/>
  <c r="FG3" i="5"/>
  <c r="FF3" i="5"/>
  <c r="FE3" i="5"/>
  <c r="FD3" i="5"/>
  <c r="FC3" i="5"/>
  <c r="FB3" i="5"/>
  <c r="FA3" i="5"/>
  <c r="EZ3" i="5"/>
  <c r="EY3" i="5"/>
  <c r="EX3" i="5"/>
  <c r="EW3" i="5"/>
  <c r="EV3" i="5"/>
  <c r="EU3" i="5"/>
  <c r="ET3" i="5"/>
  <c r="ES3" i="5"/>
  <c r="ER3" i="5"/>
  <c r="EQ3" i="5"/>
  <c r="EP3" i="5"/>
  <c r="EO3" i="5"/>
  <c r="EN3" i="5"/>
  <c r="EM3" i="5"/>
  <c r="EL3" i="5"/>
  <c r="EK3" i="5"/>
  <c r="EJ3" i="5"/>
  <c r="EI3" i="5"/>
  <c r="EH3" i="5"/>
  <c r="EG3" i="5"/>
  <c r="EF3" i="5"/>
  <c r="EE3" i="5"/>
  <c r="ED3" i="5"/>
  <c r="EC3" i="5"/>
  <c r="EB3" i="5"/>
  <c r="EA3" i="5"/>
  <c r="DZ3" i="5"/>
  <c r="DY3" i="5"/>
  <c r="DX3" i="5"/>
  <c r="DW3" i="5"/>
  <c r="DV3" i="5"/>
  <c r="DU3" i="5"/>
  <c r="DT3" i="5"/>
  <c r="DS3" i="5"/>
  <c r="DR3" i="5"/>
  <c r="DQ3" i="5"/>
  <c r="DP3" i="5"/>
  <c r="DO3" i="5"/>
  <c r="DN3" i="5"/>
  <c r="DM3" i="5"/>
  <c r="DL3" i="5"/>
  <c r="DK3" i="5"/>
  <c r="DJ3" i="5"/>
  <c r="DI3" i="5"/>
  <c r="DH3" i="5"/>
  <c r="DG3" i="5"/>
  <c r="DF3" i="5"/>
  <c r="DE3" i="5"/>
  <c r="DD3" i="5"/>
  <c r="DC3" i="5"/>
  <c r="DB3" i="5"/>
  <c r="DA3" i="5"/>
  <c r="CZ3" i="5"/>
  <c r="CY3" i="5"/>
  <c r="CX3" i="5"/>
  <c r="CW3" i="5"/>
  <c r="CV3" i="5"/>
  <c r="CU3" i="5"/>
  <c r="CT3" i="5"/>
  <c r="CS3" i="5"/>
  <c r="CR3" i="5"/>
  <c r="CQ3" i="5"/>
  <c r="CP3" i="5"/>
  <c r="CO3" i="5"/>
  <c r="CN3" i="5"/>
  <c r="CM3" i="5"/>
  <c r="CL3" i="5"/>
  <c r="CK3" i="5"/>
  <c r="CJ3" i="5"/>
  <c r="CI3" i="5"/>
  <c r="CH3" i="5"/>
  <c r="CG3" i="5"/>
  <c r="CF3" i="5"/>
  <c r="CE3" i="5"/>
  <c r="CD3" i="5"/>
  <c r="CC3" i="5"/>
  <c r="CB3" i="5"/>
  <c r="CA3" i="5"/>
  <c r="BZ3" i="5"/>
  <c r="BY3" i="5"/>
  <c r="BX3" i="5"/>
  <c r="BW3" i="5"/>
  <c r="BV3" i="5"/>
  <c r="BU3" i="5"/>
  <c r="BT3" i="5"/>
  <c r="BS3" i="5"/>
  <c r="BR3" i="5"/>
  <c r="BQ3" i="5"/>
  <c r="BP3" i="5"/>
  <c r="BO3" i="5"/>
  <c r="BN3" i="5"/>
  <c r="BM3" i="5"/>
  <c r="BL3" i="5"/>
  <c r="BK3" i="5"/>
  <c r="BJ3" i="5"/>
  <c r="BI3" i="5"/>
  <c r="BH3" i="5"/>
  <c r="BG3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R3" i="5"/>
  <c r="Q3" i="5"/>
  <c r="P3" i="5"/>
  <c r="O3" i="5"/>
  <c r="N3" i="5"/>
  <c r="M3" i="5"/>
  <c r="L3" i="5"/>
  <c r="K3" i="5"/>
  <c r="J3" i="5"/>
  <c r="I3" i="5"/>
  <c r="H3" i="5"/>
  <c r="G3" i="5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DB3" i="4"/>
  <c r="DC3" i="4"/>
  <c r="DD3" i="4"/>
  <c r="DE3" i="4"/>
  <c r="DF3" i="4"/>
  <c r="DG3" i="4"/>
  <c r="DH3" i="4"/>
  <c r="DI3" i="4"/>
  <c r="DJ3" i="4"/>
  <c r="DK3" i="4"/>
  <c r="DL3" i="4"/>
  <c r="DM3" i="4"/>
  <c r="DN3" i="4"/>
  <c r="DO3" i="4"/>
  <c r="DP3" i="4"/>
  <c r="DQ3" i="4"/>
  <c r="DR3" i="4"/>
  <c r="DS3" i="4"/>
  <c r="DT3" i="4"/>
  <c r="DU3" i="4"/>
  <c r="DV3" i="4"/>
  <c r="DW3" i="4"/>
  <c r="DX3" i="4"/>
  <c r="DY3" i="4"/>
  <c r="DZ3" i="4"/>
  <c r="EA3" i="4"/>
  <c r="EB3" i="4"/>
  <c r="EC3" i="4"/>
  <c r="ED3" i="4"/>
  <c r="EE3" i="4"/>
  <c r="EF3" i="4"/>
  <c r="EG3" i="4"/>
  <c r="EH3" i="4"/>
  <c r="EI3" i="4"/>
  <c r="EJ3" i="4"/>
  <c r="EK3" i="4"/>
  <c r="EL3" i="4"/>
  <c r="EM3" i="4"/>
  <c r="EN3" i="4"/>
  <c r="EO3" i="4"/>
  <c r="EP3" i="4"/>
  <c r="EQ3" i="4"/>
  <c r="ER3" i="4"/>
  <c r="ES3" i="4"/>
  <c r="ET3" i="4"/>
  <c r="EU3" i="4"/>
  <c r="EV3" i="4"/>
  <c r="EW3" i="4"/>
  <c r="EX3" i="4"/>
  <c r="EY3" i="4"/>
  <c r="EZ3" i="4"/>
  <c r="FA3" i="4"/>
  <c r="FB3" i="4"/>
  <c r="FC3" i="4"/>
  <c r="FD3" i="4"/>
  <c r="FE3" i="4"/>
  <c r="FF3" i="4"/>
  <c r="FG3" i="4"/>
  <c r="FH3" i="4"/>
  <c r="FI3" i="4"/>
  <c r="FJ3" i="4"/>
  <c r="FK3" i="4"/>
  <c r="FL3" i="4"/>
  <c r="FM3" i="4"/>
  <c r="FN3" i="4"/>
  <c r="FO3" i="4"/>
  <c r="U3" i="4"/>
  <c r="T3" i="4"/>
  <c r="R3" i="4"/>
  <c r="Q3" i="4"/>
  <c r="P3" i="4"/>
  <c r="O3" i="4"/>
  <c r="N3" i="4"/>
  <c r="M3" i="4"/>
  <c r="L3" i="4"/>
  <c r="K3" i="4"/>
  <c r="J3" i="4"/>
  <c r="I3" i="4"/>
  <c r="H3" i="4"/>
  <c r="G3" i="4"/>
  <c r="AN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Q3" i="2"/>
  <c r="R3" i="2"/>
  <c r="T3" i="2"/>
  <c r="U3" i="2"/>
  <c r="V3" i="2"/>
  <c r="H3" i="2"/>
  <c r="I3" i="2"/>
  <c r="J3" i="2"/>
  <c r="K3" i="2"/>
  <c r="L3" i="2"/>
  <c r="M3" i="2"/>
  <c r="N3" i="2"/>
  <c r="O3" i="2"/>
  <c r="P3" i="2"/>
  <c r="G3" i="2"/>
</calcChain>
</file>

<file path=xl/sharedStrings.xml><?xml version="1.0" encoding="utf-8"?>
<sst xmlns="http://schemas.openxmlformats.org/spreadsheetml/2006/main" count="4012" uniqueCount="239">
  <si>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</si>
  <si>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</si>
  <si>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</si>
  <si>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</si>
  <si>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</si>
  <si>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</si>
  <si>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</si>
  <si>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</si>
  <si>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</si>
  <si>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</si>
  <si>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</si>
  <si>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</si>
  <si>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</si>
  <si>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</si>
  <si>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</si>
  <si>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</si>
  <si>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</si>
  <si>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</si>
  <si>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Var</t>
  </si>
  <si>
    <t>DR1TCHL</t>
  </si>
  <si>
    <t>DR1TPOTA</t>
  </si>
  <si>
    <t>DR1TFIBE</t>
  </si>
  <si>
    <t>DR1TTFAT</t>
  </si>
  <si>
    <t>DR1TSODI</t>
  </si>
  <si>
    <t>DR1TCHOL</t>
  </si>
  <si>
    <t>DR1TFA</t>
  </si>
  <si>
    <t>DR1TRET</t>
  </si>
  <si>
    <t>DR1TBCAR</t>
  </si>
  <si>
    <t>DR1TCRYP</t>
  </si>
  <si>
    <t>DR1TLYCO</t>
  </si>
  <si>
    <t>DR1TLZ</t>
  </si>
  <si>
    <t>DR1TVB6</t>
  </si>
  <si>
    <t>DR1TFDFE</t>
  </si>
  <si>
    <t>DR1TMOIS</t>
  </si>
  <si>
    <t>DR1TVB12</t>
  </si>
  <si>
    <t>DR1TB12A</t>
  </si>
  <si>
    <t>DR1TVC</t>
  </si>
  <si>
    <t>DR1TVD</t>
  </si>
  <si>
    <t>DR1TVK</t>
  </si>
  <si>
    <t>DR1TCALC</t>
  </si>
  <si>
    <t>DR1TSELE</t>
  </si>
  <si>
    <t>DR1TCAFF</t>
  </si>
  <si>
    <t>DR1TTHEO</t>
  </si>
  <si>
    <t>DR1TS120</t>
  </si>
  <si>
    <t>DR1TM221</t>
  </si>
  <si>
    <t>DR1TP205</t>
  </si>
  <si>
    <t>DR1TP226</t>
  </si>
  <si>
    <t>SEQN</t>
  </si>
  <si>
    <t>WTDRD1</t>
  </si>
  <si>
    <t>WTDR2D</t>
  </si>
  <si>
    <t>DR1DRSTZ</t>
  </si>
  <si>
    <t>DR1EXMER</t>
  </si>
  <si>
    <t>DRABF</t>
  </si>
  <si>
    <t>DRDINT</t>
  </si>
  <si>
    <t>DR1DBIH</t>
  </si>
  <si>
    <t>DR1DAY</t>
  </si>
  <si>
    <t>DR1LANG</t>
  </si>
  <si>
    <t>DR1MRESP</t>
  </si>
  <si>
    <t>DR1HELP</t>
  </si>
  <si>
    <t>DBQ095Z</t>
  </si>
  <si>
    <t>DBD100</t>
  </si>
  <si>
    <t>DRQSPREP</t>
  </si>
  <si>
    <t>DR1STY</t>
  </si>
  <si>
    <t>DR1SKY</t>
  </si>
  <si>
    <t>DRQSDIET</t>
  </si>
  <si>
    <t>DRQSDT1</t>
  </si>
  <si>
    <t>DRQSDT2</t>
  </si>
  <si>
    <t>DRQSDT3</t>
  </si>
  <si>
    <t>DRQSDT4</t>
  </si>
  <si>
    <t>DRQSDT5</t>
  </si>
  <si>
    <t>DRQSDT6</t>
  </si>
  <si>
    <t>DRQSDT7</t>
  </si>
  <si>
    <t>DRQSDT8</t>
  </si>
  <si>
    <t>DRQSDT9</t>
  </si>
  <si>
    <t>DRQSDT10</t>
  </si>
  <si>
    <t>DRQSDT11</t>
  </si>
  <si>
    <t>DRQSDT12</t>
  </si>
  <si>
    <t>DRQSDT91</t>
  </si>
  <si>
    <t>DR1TNUMF</t>
  </si>
  <si>
    <t>DR1TKCAL</t>
  </si>
  <si>
    <t>DR1TPROT</t>
  </si>
  <si>
    <t>DR1TCARB</t>
  </si>
  <si>
    <t>DR1TSUGR</t>
  </si>
  <si>
    <t>DR1TSFAT</t>
  </si>
  <si>
    <t>DR1TMFAT</t>
  </si>
  <si>
    <t>DR1TPFAT</t>
  </si>
  <si>
    <t>DR1TATOC</t>
  </si>
  <si>
    <t>DR1TATOA</t>
  </si>
  <si>
    <t>DR1TVARA</t>
  </si>
  <si>
    <t>DR1TACAR</t>
  </si>
  <si>
    <t>DR1TVB1</t>
  </si>
  <si>
    <t>DR1TVB2</t>
  </si>
  <si>
    <t>DR1TNIAC</t>
  </si>
  <si>
    <t>DR1TFOLA</t>
  </si>
  <si>
    <t>DR1TFF</t>
  </si>
  <si>
    <t>DR1TPHOS</t>
  </si>
  <si>
    <t>DR1TMAGN</t>
  </si>
  <si>
    <t>DR1TIRON</t>
  </si>
  <si>
    <t>DR1TZINC</t>
  </si>
  <si>
    <t>DR1TCOPP</t>
  </si>
  <si>
    <t>DR1TALCO</t>
  </si>
  <si>
    <t>DR1TS040</t>
  </si>
  <si>
    <t>DR1TS060</t>
  </si>
  <si>
    <t>DR1TS080</t>
  </si>
  <si>
    <t>DR1TS100</t>
  </si>
  <si>
    <t>DR1TS140</t>
  </si>
  <si>
    <t>DR1TS160</t>
  </si>
  <si>
    <t>DR1TS180</t>
  </si>
  <si>
    <t>DR1TM161</t>
  </si>
  <si>
    <t>DR1TM181</t>
  </si>
  <si>
    <t>DR1TM201</t>
  </si>
  <si>
    <t>DR1TP182</t>
  </si>
  <si>
    <t>DR1TP183</t>
  </si>
  <si>
    <t>DR1TP184</t>
  </si>
  <si>
    <t>DR1TP204</t>
  </si>
  <si>
    <t>DR1TP225</t>
  </si>
  <si>
    <t>DR1_300</t>
  </si>
  <si>
    <t>DR1_320Z</t>
  </si>
  <si>
    <t>DR1_330Z</t>
  </si>
  <si>
    <t>DR1BWATZ</t>
  </si>
  <si>
    <t>DR1TWSZ</t>
  </si>
  <si>
    <t>DRD340</t>
  </si>
  <si>
    <t>DRD350A</t>
  </si>
  <si>
    <t>DRD350AQ</t>
  </si>
  <si>
    <t>DRD350B</t>
  </si>
  <si>
    <t>DRD350BQ</t>
  </si>
  <si>
    <t>DRD350C</t>
  </si>
  <si>
    <t>DRD350CQ</t>
  </si>
  <si>
    <t>DRD350D</t>
  </si>
  <si>
    <t>DRD350DQ</t>
  </si>
  <si>
    <t>DRD350E</t>
  </si>
  <si>
    <t>DRD350EQ</t>
  </si>
  <si>
    <t>DRD350F</t>
  </si>
  <si>
    <t>DRD350FQ</t>
  </si>
  <si>
    <t>DRD350G</t>
  </si>
  <si>
    <t>DRD350GQ</t>
  </si>
  <si>
    <t>DRD350H</t>
  </si>
  <si>
    <t>DRD350HQ</t>
  </si>
  <si>
    <t>DRD350I</t>
  </si>
  <si>
    <t>DRD350IQ</t>
  </si>
  <si>
    <t>DRD350J</t>
  </si>
  <si>
    <t>DRD350JQ</t>
  </si>
  <si>
    <t>DRD350K</t>
  </si>
  <si>
    <t>DRD360</t>
  </si>
  <si>
    <t>DRD370A</t>
  </si>
  <si>
    <t>DRD370AQ</t>
  </si>
  <si>
    <t>DRD370B</t>
  </si>
  <si>
    <t>DRD370BQ</t>
  </si>
  <si>
    <t>DRD370C</t>
  </si>
  <si>
    <t>DRD370CQ</t>
  </si>
  <si>
    <t>DRD370D</t>
  </si>
  <si>
    <t>DRD370DQ</t>
  </si>
  <si>
    <t>DRD370E</t>
  </si>
  <si>
    <t>DRD370EQ</t>
  </si>
  <si>
    <t>DRD370F</t>
  </si>
  <si>
    <t>DRD370FQ</t>
  </si>
  <si>
    <t>DRD370G</t>
  </si>
  <si>
    <t>DRD370GQ</t>
  </si>
  <si>
    <t>DRD370H</t>
  </si>
  <si>
    <t>DRD370HQ</t>
  </si>
  <si>
    <t>DRD370I</t>
  </si>
  <si>
    <t>DRD370IQ</t>
  </si>
  <si>
    <t>DRD370J</t>
  </si>
  <si>
    <t>DRD370JQ</t>
  </si>
  <si>
    <t>DRD370K</t>
  </si>
  <si>
    <t>DRD370KQ</t>
  </si>
  <si>
    <t>DRD370L</t>
  </si>
  <si>
    <t>DRD370LQ</t>
  </si>
  <si>
    <t>DRD370M</t>
  </si>
  <si>
    <t>DRD370MQ</t>
  </si>
  <si>
    <t>DRD370N</t>
  </si>
  <si>
    <t>DRD370NQ</t>
  </si>
  <si>
    <t>DRD370O</t>
  </si>
  <si>
    <t>DRD370OQ</t>
  </si>
  <si>
    <t>DRD370P</t>
  </si>
  <si>
    <t>DRD370PQ</t>
  </si>
  <si>
    <t>DRD370Q</t>
  </si>
  <si>
    <t>DRD370QQ</t>
  </si>
  <si>
    <t>DRD370R</t>
  </si>
  <si>
    <t>DRD370RQ</t>
  </si>
  <si>
    <t>DRD370S</t>
  </si>
  <si>
    <t>DRD370SQ</t>
  </si>
  <si>
    <t>DRD370T</t>
  </si>
  <si>
    <t>DRD370TQ</t>
  </si>
  <si>
    <t>DRD370U</t>
  </si>
  <si>
    <t>DRD370UQ</t>
  </si>
  <si>
    <t>DRD370V</t>
  </si>
  <si>
    <t>NA</t>
  </si>
  <si>
    <t>NHANES_Var_Names.xlsx.</t>
  </si>
  <si>
    <t>VLOOKUP from</t>
  </si>
  <si>
    <t>Sodium (mg)</t>
  </si>
  <si>
    <t>Total choline (mg)</t>
  </si>
  <si>
    <t>Potassium (mg)</t>
  </si>
  <si>
    <t>Dietary fiber (gm)</t>
  </si>
  <si>
    <t>Cholesterol (mg)</t>
  </si>
  <si>
    <t>Calcium (mg)</t>
  </si>
  <si>
    <t>Total fat (gm)</t>
  </si>
  <si>
    <t>Selenium (mcg)</t>
  </si>
  <si>
    <t>Vitamin B6 (mg)</t>
  </si>
  <si>
    <t>Vitamin B12 (mcg)</t>
  </si>
  <si>
    <t>Lycopene (mcg)</t>
  </si>
  <si>
    <t>Moisture (gm)</t>
  </si>
  <si>
    <t>Vitamin C (mg)</t>
  </si>
  <si>
    <t>Vitamin K (mcg)</t>
  </si>
  <si>
    <t>MFA 22:1 (Docosenoic) (gm)</t>
  </si>
  <si>
    <t>SFA 12:0 (Dodecanoic) (gm)</t>
  </si>
  <si>
    <t>Vitamin D (D2 + D3) (mcg)</t>
  </si>
  <si>
    <t>Folate, DFE (mcg)</t>
  </si>
  <si>
    <t>Theobromine (mg)</t>
  </si>
  <si>
    <t>Beta-cryptoxanthin (mcg)</t>
  </si>
  <si>
    <t>Retinol (mcg)</t>
  </si>
  <si>
    <t>Beta-carotene (mcg)</t>
  </si>
  <si>
    <t>Caffeine (mg)</t>
  </si>
  <si>
    <t>PFA 22:6 (Docosahexaenoic) (gm)</t>
  </si>
  <si>
    <t>Added vitamin B12 (mcg)</t>
  </si>
  <si>
    <t>PFA 20:5 (Eicosapentaenoic) (gm)</t>
  </si>
  <si>
    <t>Folic acid (mcg)</t>
  </si>
  <si>
    <t>Lutein + zeaxanthin (mcg)</t>
  </si>
  <si>
    <t>High</t>
  </si>
  <si>
    <t xml:space="preserve">loadings </t>
  </si>
  <si>
    <t xml:space="preserve">to </t>
  </si>
  <si>
    <t>Transpose for HLOOKUP</t>
  </si>
  <si>
    <t>No.</t>
  </si>
  <si>
    <t>RevEng</t>
  </si>
  <si>
    <t>Grroup1</t>
  </si>
  <si>
    <t>Grroup2</t>
  </si>
  <si>
    <t>Grroup3</t>
  </si>
  <si>
    <t>Grroup4</t>
  </si>
  <si>
    <t>Grroup5</t>
  </si>
  <si>
    <r>
      <t xml:space="preserve">Selected 18 </t>
    </r>
    <r>
      <rPr>
        <sz val="11"/>
        <color theme="1"/>
        <rFont val="Calibri"/>
        <family val="2"/>
        <scheme val="minor"/>
      </rPr>
      <t>in /Uminn/20_NHANES/2015-16/NHANES_totals_QCed_sampled_PCAs_18ind.xlsx</t>
    </r>
  </si>
  <si>
    <t>No. as in the 18ind_results.</t>
  </si>
  <si>
    <t>No. in 18ind_results.</t>
  </si>
  <si>
    <t>VLOOKUP from Selected 18</t>
  </si>
  <si>
    <r>
      <rPr>
        <b/>
        <sz val="11"/>
        <color theme="1"/>
        <rFont val="Calibri"/>
        <family val="2"/>
        <scheme val="minor"/>
      </rPr>
      <t>HLOOKUP</t>
    </r>
    <r>
      <rPr>
        <sz val="11"/>
        <color theme="1"/>
        <rFont val="Calibri"/>
        <family val="2"/>
        <scheme val="minor"/>
      </rPr>
      <t xml:space="preserve"> - Look for var with high contributions to PC1.</t>
    </r>
  </si>
  <si>
    <t>PC score</t>
  </si>
  <si>
    <t>Sorted by the PC you want to look at.</t>
  </si>
  <si>
    <t>PC2 … positive correlation</t>
  </si>
  <si>
    <t>PC2 … negative correlation</t>
  </si>
  <si>
    <t>also high in PC1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</si>
</sst>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CC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1" fontId="0" fillId="0" borderId="0" xfId="0" applyNumberFormat="1"/>
    <xf numFmtId="2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0" borderId="2" xfId="0" applyBorder="1" applyAlignment="1">
      <alignment horizontal="center"/>
    </xf>
    <xf numFmtId="0" fontId="0" fillId="0" borderId="2" xfId="0" applyBorder="1"/>
    <xf numFmtId="11" fontId="0" fillId="0" borderId="2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/>
    <xf numFmtId="11" fontId="0" fillId="0" borderId="0" xfId="0" applyNumberFormat="1" applyBorder="1"/>
    <xf numFmtId="0" fontId="0" fillId="0" borderId="3" xfId="0" applyBorder="1" applyAlignment="1">
      <alignment horizontal="center"/>
    </xf>
    <xf numFmtId="0" fontId="0" fillId="0" borderId="3" xfId="0" applyBorder="1"/>
    <xf numFmtId="11" fontId="0" fillId="0" borderId="3" xfId="0" applyNumberFormat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1" xfId="0" applyBorder="1"/>
    <xf numFmtId="0" fontId="0" fillId="3" borderId="2" xfId="0" applyFill="1" applyBorder="1"/>
    <xf numFmtId="0" fontId="0" fillId="3" borderId="0" xfId="0" applyFill="1" applyBorder="1"/>
    <xf numFmtId="0" fontId="0" fillId="3" borderId="3" xfId="0" applyFill="1" applyBorder="1"/>
    <xf numFmtId="0" fontId="0" fillId="2" borderId="0" xfId="0" applyFill="1" applyAlignment="1">
      <alignment horizontal="center"/>
    </xf>
    <xf numFmtId="0" fontId="0" fillId="4" borderId="0" xfId="0" applyFill="1"/>
    <xf numFmtId="0" fontId="0" fillId="4" borderId="1" xfId="0" applyFill="1" applyBorder="1"/>
    <xf numFmtId="0" fontId="0" fillId="2" borderId="1" xfId="0" applyFill="1" applyBorder="1"/>
    <xf numFmtId="0" fontId="2" fillId="0" borderId="0" xfId="0" applyFont="1"/>
    <xf numFmtId="0" fontId="2" fillId="5" borderId="0" xfId="0" applyFont="1" applyFill="1"/>
    <xf numFmtId="0" fontId="0" fillId="3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"/>
  <sheetViews>
    <sheetView workbookViewId="0">
      <selection activeCell="B1" sqref="B1"/>
    </sheetView>
  </sheetViews>
  <sheetFormatPr defaultRowHeight="15" x14ac:dyDescent="0.25"/>
  <cols>
    <col min="1" max="1" width="15.28515625" customWidth="1"/>
    <col min="2" max="2" width="33.28515625" customWidth="1"/>
  </cols>
  <sheetData>
    <row r="1" spans="1:20" x14ac:dyDescent="0.25">
      <c r="A1" s="3" t="s">
        <v>235</v>
      </c>
      <c r="B1" t="s">
        <v>189</v>
      </c>
    </row>
    <row r="2" spans="1:20" x14ac:dyDescent="0.25">
      <c r="A2" s="7" t="s">
        <v>18</v>
      </c>
      <c r="B2" s="7" t="s">
        <v>188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</row>
    <row r="3" spans="1:20" x14ac:dyDescent="0.25">
      <c r="A3" t="s">
        <v>35</v>
      </c>
      <c r="B3" t="s">
        <v>214</v>
      </c>
      <c r="C3" s="2">
        <v>5.6323749677740301E-2</v>
      </c>
      <c r="D3" s="2">
        <v>0.34986372890509199</v>
      </c>
      <c r="E3" s="2">
        <v>-0.172861344122999</v>
      </c>
      <c r="F3" s="2">
        <v>-0.20981385682436399</v>
      </c>
      <c r="G3" s="2">
        <v>6.9326771748293395E-2</v>
      </c>
      <c r="H3" s="2">
        <v>0.29044447858412897</v>
      </c>
      <c r="I3" s="2">
        <v>7.3374922388636202E-2</v>
      </c>
      <c r="J3" s="2">
        <v>0.25357278715971399</v>
      </c>
      <c r="K3" s="2">
        <v>8.6697207504219706E-2</v>
      </c>
      <c r="L3" s="2">
        <v>2.9009490724458398E-2</v>
      </c>
      <c r="M3" s="2">
        <v>-8.8012243089216499E-2</v>
      </c>
      <c r="N3" s="2">
        <v>3.7573402366806202E-2</v>
      </c>
      <c r="O3" s="2">
        <v>-0.16139308630085</v>
      </c>
      <c r="P3" s="2">
        <v>0.36576742483297298</v>
      </c>
      <c r="Q3" s="2">
        <v>3.5239304714784397E-2</v>
      </c>
      <c r="R3" s="2">
        <v>3.6362015922337003E-2</v>
      </c>
      <c r="S3" s="2">
        <v>8.7519688363860995E-2</v>
      </c>
      <c r="T3" s="2">
        <v>-3.5069006136046597E-2</v>
      </c>
    </row>
    <row r="4" spans="1:20" x14ac:dyDescent="0.25">
      <c r="A4" t="s">
        <v>31</v>
      </c>
      <c r="B4" t="s">
        <v>198</v>
      </c>
      <c r="C4" s="2">
        <v>0.23350988116233801</v>
      </c>
      <c r="D4" s="2">
        <v>0.256755093826878</v>
      </c>
      <c r="E4" s="2">
        <v>8.9986993325015096E-3</v>
      </c>
      <c r="F4" s="2">
        <v>7.5407421849039397E-2</v>
      </c>
      <c r="G4" s="2">
        <v>0.11834348550427699</v>
      </c>
      <c r="H4" s="2">
        <v>-0.112356030213536</v>
      </c>
      <c r="I4" s="2">
        <v>-4.0260994157054301E-2</v>
      </c>
      <c r="J4" s="2">
        <v>0.26318933801025801</v>
      </c>
      <c r="K4" s="2">
        <v>-6.8753679169133802E-2</v>
      </c>
      <c r="L4" s="2">
        <v>-0.25940662089621502</v>
      </c>
      <c r="M4" s="2">
        <v>-0.26755658008058703</v>
      </c>
      <c r="N4" s="2">
        <v>3.2271241660860699E-2</v>
      </c>
      <c r="O4" s="2">
        <v>-6.2828664658763E-3</v>
      </c>
      <c r="P4" s="2">
        <v>-0.29035675272783501</v>
      </c>
      <c r="Q4" s="2">
        <v>-0.19498994115696799</v>
      </c>
      <c r="R4" s="2">
        <v>-0.237356403173515</v>
      </c>
      <c r="S4" s="2">
        <v>1.2652111386709901E-2</v>
      </c>
      <c r="T4" s="2">
        <v>-0.250117333176132</v>
      </c>
    </row>
    <row r="5" spans="1:20" x14ac:dyDescent="0.25">
      <c r="A5" t="s">
        <v>27</v>
      </c>
      <c r="B5" t="s">
        <v>211</v>
      </c>
      <c r="C5" s="2">
        <v>0.111768261188551</v>
      </c>
      <c r="D5" s="2">
        <v>0.25652472956674</v>
      </c>
      <c r="E5" s="2">
        <v>-0.12213002042153399</v>
      </c>
      <c r="F5" s="2">
        <v>-0.200092649936811</v>
      </c>
      <c r="G5" s="2">
        <v>0.31452739540090102</v>
      </c>
      <c r="H5" s="2">
        <v>0.19303291657048299</v>
      </c>
      <c r="I5" s="2">
        <v>-0.243471919956667</v>
      </c>
      <c r="J5" s="2">
        <v>-0.147847825918727</v>
      </c>
      <c r="K5" s="2">
        <v>-0.145401789978368</v>
      </c>
      <c r="L5" s="2">
        <v>0.179437407752567</v>
      </c>
      <c r="M5" s="2">
        <v>2.65229001904159E-2</v>
      </c>
      <c r="N5" s="2">
        <v>0.31498761634858102</v>
      </c>
      <c r="O5" s="2">
        <v>7.5164733052561702E-2</v>
      </c>
      <c r="P5" s="2">
        <v>-0.113832620660796</v>
      </c>
      <c r="Q5" s="2">
        <v>-0.24021509864812801</v>
      </c>
      <c r="R5" s="2">
        <v>0.242127041385931</v>
      </c>
      <c r="S5" s="2">
        <v>-0.37691314037187001</v>
      </c>
      <c r="T5" s="2">
        <v>-5.6693750444360598E-3</v>
      </c>
    </row>
    <row r="6" spans="1:20" x14ac:dyDescent="0.25">
      <c r="A6" t="s">
        <v>26</v>
      </c>
      <c r="B6" t="s">
        <v>210</v>
      </c>
      <c r="C6" s="2">
        <v>0.118878969481459</v>
      </c>
      <c r="D6" s="2">
        <v>0.197089844616848</v>
      </c>
      <c r="E6" s="2">
        <v>-0.18406159215017601</v>
      </c>
      <c r="F6" s="2">
        <v>-0.22469779961855299</v>
      </c>
      <c r="G6" s="2">
        <v>-0.29832820851949998</v>
      </c>
      <c r="H6" s="2">
        <v>-1.1060776527858E-2</v>
      </c>
      <c r="I6" s="2">
        <v>8.1769577755012701E-2</v>
      </c>
      <c r="J6" s="2">
        <v>0.33049983554992002</v>
      </c>
      <c r="K6" s="2">
        <v>5.9122148982508702E-3</v>
      </c>
      <c r="L6" s="2">
        <v>-3.3223401384059999E-2</v>
      </c>
      <c r="M6" s="2">
        <v>0.54563474463081996</v>
      </c>
      <c r="N6" s="2">
        <v>-3.9789736706694202E-2</v>
      </c>
      <c r="O6" s="2">
        <v>4.26900604880378E-2</v>
      </c>
      <c r="P6" s="2">
        <v>4.1667140932905203E-2</v>
      </c>
      <c r="Q6" s="2">
        <v>-1.89372248998264E-2</v>
      </c>
      <c r="R6" s="2">
        <v>-0.29795376430656501</v>
      </c>
      <c r="S6" s="2">
        <v>-0.22303775293643699</v>
      </c>
      <c r="T6" s="2">
        <v>0.14136984737195299</v>
      </c>
    </row>
    <row r="7" spans="1:20" x14ac:dyDescent="0.25">
      <c r="A7" t="s">
        <v>44</v>
      </c>
      <c r="B7" t="s">
        <v>204</v>
      </c>
      <c r="C7" s="2">
        <v>0.14841490210452299</v>
      </c>
      <c r="D7" s="2">
        <v>0.180052638592063</v>
      </c>
      <c r="E7" s="2">
        <v>0.19065750917768601</v>
      </c>
      <c r="F7" s="2">
        <v>-0.164526573925796</v>
      </c>
      <c r="G7" s="2">
        <v>0.123488409624083</v>
      </c>
      <c r="H7" s="2">
        <v>0.372832676222908</v>
      </c>
      <c r="I7" s="2">
        <v>-0.31209454022642602</v>
      </c>
      <c r="J7" s="2">
        <v>-0.20141955522584801</v>
      </c>
      <c r="K7" s="2">
        <v>8.0771195465516005E-2</v>
      </c>
      <c r="L7" s="2">
        <v>-1.34736583311973E-3</v>
      </c>
      <c r="M7" s="2">
        <v>5.3962874571756803E-2</v>
      </c>
      <c r="N7" s="2">
        <v>-0.33736709474673399</v>
      </c>
      <c r="O7" s="2">
        <v>-9.950975578653929E-4</v>
      </c>
      <c r="P7" s="2">
        <v>0.14002390493519101</v>
      </c>
      <c r="Q7" s="2">
        <v>-3.4120843650290401E-3</v>
      </c>
      <c r="R7" s="2">
        <v>-5.6327567289684299E-2</v>
      </c>
      <c r="S7" s="2">
        <v>0.38359882868093198</v>
      </c>
      <c r="T7" s="2">
        <v>-0.16931263542313901</v>
      </c>
    </row>
    <row r="8" spans="1:20" x14ac:dyDescent="0.25">
      <c r="A8" t="s">
        <v>25</v>
      </c>
      <c r="B8" t="s">
        <v>216</v>
      </c>
      <c r="C8" s="2">
        <v>4.3269032419857197E-2</v>
      </c>
      <c r="D8" s="2">
        <v>0.176766275769831</v>
      </c>
      <c r="E8" s="2">
        <v>-0.26119284019664102</v>
      </c>
      <c r="F8" s="2">
        <v>0.122744024588751</v>
      </c>
      <c r="G8" s="2">
        <v>-0.37793961110106999</v>
      </c>
      <c r="H8" s="2">
        <v>-0.109104442124674</v>
      </c>
      <c r="I8" s="2">
        <v>-0.378137981926084</v>
      </c>
      <c r="J8" s="2">
        <v>-6.0776162640364298E-2</v>
      </c>
      <c r="K8" s="2">
        <v>0.21220374612620899</v>
      </c>
      <c r="L8" s="2">
        <v>-1.7918895268169701E-3</v>
      </c>
      <c r="M8" s="2">
        <v>-0.159127937399789</v>
      </c>
      <c r="N8" s="2">
        <v>0.15862317367198001</v>
      </c>
      <c r="O8" s="2">
        <v>-0.100531732087668</v>
      </c>
      <c r="P8" s="2">
        <v>-5.7004897621782298E-2</v>
      </c>
      <c r="Q8" s="2">
        <v>7.9537991224589405E-2</v>
      </c>
      <c r="R8" s="2">
        <v>4.7678829464036399E-2</v>
      </c>
      <c r="S8" s="2">
        <v>4.9938850831062899E-2</v>
      </c>
      <c r="T8" s="2">
        <v>8.5122258307354898E-2</v>
      </c>
    </row>
    <row r="9" spans="1:20" x14ac:dyDescent="0.25">
      <c r="A9" t="s">
        <v>32</v>
      </c>
      <c r="B9" t="s">
        <v>207</v>
      </c>
      <c r="C9" s="2">
        <v>0.14352757700110799</v>
      </c>
      <c r="D9" s="2">
        <v>0.16310608030931401</v>
      </c>
      <c r="E9" s="2">
        <v>-0.21016890118457099</v>
      </c>
      <c r="F9" s="2">
        <v>0.30470374915762799</v>
      </c>
      <c r="G9" s="2">
        <v>-0.20561197869786199</v>
      </c>
      <c r="H9" s="2">
        <v>-0.15336574265809699</v>
      </c>
      <c r="I9" s="2">
        <v>-0.32319175713558801</v>
      </c>
      <c r="J9" s="2">
        <v>-1.8825073288249301E-2</v>
      </c>
      <c r="K9" s="2">
        <v>0.15822910818889799</v>
      </c>
      <c r="L9" s="2">
        <v>7.6816879615665107E-2</v>
      </c>
      <c r="M9" s="2">
        <v>-0.17048055648621099</v>
      </c>
      <c r="N9" s="2">
        <v>0.120701355118335</v>
      </c>
      <c r="O9" s="2">
        <v>-0.13639498285722301</v>
      </c>
      <c r="P9" s="2">
        <v>2.1993552800865498E-2</v>
      </c>
      <c r="Q9" s="2">
        <v>5.4342008075536102E-2</v>
      </c>
      <c r="R9" s="2">
        <v>1.1921627580838701E-2</v>
      </c>
      <c r="S9" s="2">
        <v>7.3765612305762798E-2</v>
      </c>
      <c r="T9" s="2">
        <v>-8.6355723466979298E-2</v>
      </c>
    </row>
    <row r="10" spans="1:20" x14ac:dyDescent="0.25">
      <c r="A10" t="s">
        <v>29</v>
      </c>
      <c r="B10" t="s">
        <v>200</v>
      </c>
      <c r="C10" s="2">
        <v>0.215474270331906</v>
      </c>
      <c r="D10" s="2">
        <v>0.15435670128137799</v>
      </c>
      <c r="E10" s="2">
        <v>0.103046369226655</v>
      </c>
      <c r="F10" s="2">
        <v>-0.21775636630151801</v>
      </c>
      <c r="G10" s="2">
        <v>-0.11920109891545801</v>
      </c>
      <c r="H10" s="2">
        <v>-6.4451177674130604E-3</v>
      </c>
      <c r="I10" s="2">
        <v>0.27740478819931602</v>
      </c>
      <c r="J10" s="2">
        <v>0.10461256873368199</v>
      </c>
      <c r="K10" s="2">
        <v>-7.3588919268572806E-2</v>
      </c>
      <c r="L10" s="2">
        <v>-0.33207668332437101</v>
      </c>
      <c r="M10" s="2">
        <v>-0.48689473888631102</v>
      </c>
      <c r="N10" s="2">
        <v>-7.6804057766724804E-2</v>
      </c>
      <c r="O10" s="2">
        <v>0.160858535603223</v>
      </c>
      <c r="P10" s="2">
        <v>1.97586825053843E-2</v>
      </c>
      <c r="Q10" s="2">
        <v>0.32796849920063398</v>
      </c>
      <c r="R10" s="2">
        <v>0.24691433714505601</v>
      </c>
      <c r="S10" s="2">
        <v>-9.1260848829355395E-2</v>
      </c>
      <c r="T10" s="2">
        <v>5.6948870523501997E-2</v>
      </c>
    </row>
    <row r="11" spans="1:20" x14ac:dyDescent="0.25">
      <c r="A11" t="s">
        <v>41</v>
      </c>
      <c r="B11" t="s">
        <v>212</v>
      </c>
      <c r="C11" s="2">
        <v>8.1558881813746306E-2</v>
      </c>
      <c r="D11" s="2">
        <v>0.134623578256442</v>
      </c>
      <c r="E11" s="2">
        <v>0.25696617458249998</v>
      </c>
      <c r="F11" s="2">
        <v>0.368899527604308</v>
      </c>
      <c r="G11" s="2">
        <v>0.25888062900410103</v>
      </c>
      <c r="H11" s="2">
        <v>-8.25391982979298E-2</v>
      </c>
      <c r="I11" s="2">
        <v>-0.10115345630778</v>
      </c>
      <c r="J11" s="2">
        <v>0.260568430324989</v>
      </c>
      <c r="K11" s="2">
        <v>-6.1214656006478498E-2</v>
      </c>
      <c r="L11" s="2">
        <v>3.1860921765595601E-3</v>
      </c>
      <c r="M11" s="2">
        <v>8.97072309670294E-2</v>
      </c>
      <c r="N11" s="2">
        <v>3.8716406447985699E-2</v>
      </c>
      <c r="O11" s="2">
        <v>-0.220908168943314</v>
      </c>
      <c r="P11" s="2">
        <v>0.27792023978616898</v>
      </c>
      <c r="Q11" s="2">
        <v>2.78951406215939E-2</v>
      </c>
      <c r="R11" s="2">
        <v>-4.9903026715651402E-2</v>
      </c>
      <c r="S11" s="2">
        <v>-0.20007620068305701</v>
      </c>
      <c r="T11" s="2">
        <v>-0.18228403950481301</v>
      </c>
    </row>
    <row r="12" spans="1:20" x14ac:dyDescent="0.25">
      <c r="A12" t="s">
        <v>20</v>
      </c>
      <c r="B12" t="s">
        <v>192</v>
      </c>
      <c r="C12" s="2">
        <v>0.27657373907419203</v>
      </c>
      <c r="D12" s="2">
        <v>0.113591778100247</v>
      </c>
      <c r="E12" s="2">
        <v>8.3010242543144999E-2</v>
      </c>
      <c r="F12" s="2">
        <v>9.0038917139869001E-2</v>
      </c>
      <c r="G12" s="2">
        <v>0.25363923316789699</v>
      </c>
      <c r="H12" s="2">
        <v>-7.0057459492185697E-2</v>
      </c>
      <c r="I12" s="2">
        <v>1.07944932666478E-2</v>
      </c>
      <c r="J12" s="2">
        <v>2.2878555513866101E-2</v>
      </c>
      <c r="K12" s="2">
        <v>-0.12719421852173399</v>
      </c>
      <c r="L12" s="2">
        <v>-0.10150518123770599</v>
      </c>
      <c r="M12" s="2">
        <v>4.88831971756565E-2</v>
      </c>
      <c r="N12" s="2">
        <v>1.2713734992800801E-2</v>
      </c>
      <c r="O12" s="2">
        <v>-0.27012347124027802</v>
      </c>
      <c r="P12" s="2">
        <v>-0.15980702940069999</v>
      </c>
      <c r="Q12" s="2">
        <v>0.27759690187612401</v>
      </c>
      <c r="R12" s="2">
        <v>-0.12227234040316599</v>
      </c>
      <c r="S12" s="2">
        <v>-1.9196034853052001E-2</v>
      </c>
      <c r="T12" s="2">
        <v>0.55388267158972804</v>
      </c>
    </row>
    <row r="13" spans="1:20" x14ac:dyDescent="0.25">
      <c r="A13" t="s">
        <v>34</v>
      </c>
      <c r="B13" t="s">
        <v>199</v>
      </c>
      <c r="C13" s="2">
        <v>0.23037601401649099</v>
      </c>
      <c r="D13" s="2">
        <v>0.109200255353189</v>
      </c>
      <c r="E13" s="2">
        <v>1.2579239194979599E-2</v>
      </c>
      <c r="F13" s="2">
        <v>0.14887068033549999</v>
      </c>
      <c r="G13" s="2">
        <v>-0.12625584651407501</v>
      </c>
      <c r="H13" s="2">
        <v>0.244209854044073</v>
      </c>
      <c r="I13" s="2">
        <v>0.314795947181986</v>
      </c>
      <c r="J13" s="2">
        <v>0.20394287841570799</v>
      </c>
      <c r="K13" s="2">
        <v>0.30729255249277398</v>
      </c>
      <c r="L13" s="2">
        <v>0.113315073968658</v>
      </c>
      <c r="M13" s="2">
        <v>-7.1777822967314603E-3</v>
      </c>
      <c r="N13" s="2">
        <v>9.9628465429354093E-2</v>
      </c>
      <c r="O13" s="2">
        <v>0.20963529970585501</v>
      </c>
      <c r="P13" s="2">
        <v>-0.18281633019680499</v>
      </c>
      <c r="Q13" s="2">
        <v>-0.45760500216676098</v>
      </c>
      <c r="R13" s="2">
        <v>0.112933616788689</v>
      </c>
      <c r="S13" s="2">
        <v>8.5581576963517605E-2</v>
      </c>
      <c r="T13" s="2">
        <v>8.8505698636032706E-2</v>
      </c>
    </row>
    <row r="14" spans="1:20" x14ac:dyDescent="0.25">
      <c r="A14" t="s">
        <v>21</v>
      </c>
      <c r="B14" t="s">
        <v>193</v>
      </c>
      <c r="C14" s="2">
        <v>0.25947264347955201</v>
      </c>
      <c r="D14" s="2">
        <v>8.7007810920128797E-2</v>
      </c>
      <c r="E14" s="2">
        <v>-9.6098418179814404E-2</v>
      </c>
      <c r="F14" s="2">
        <v>-0.19450488863881499</v>
      </c>
      <c r="G14" s="2">
        <v>0.196752070536445</v>
      </c>
      <c r="H14" s="2">
        <v>6.4775034188389605E-2</v>
      </c>
      <c r="I14" s="2">
        <v>3.8531571406625401E-2</v>
      </c>
      <c r="J14" s="2">
        <v>-0.285060589077897</v>
      </c>
      <c r="K14" s="2">
        <v>3.5878279932777597E-2</v>
      </c>
      <c r="L14" s="2">
        <v>0.157531916716939</v>
      </c>
      <c r="M14" s="2">
        <v>-5.2233385994454699E-2</v>
      </c>
      <c r="N14" s="2">
        <v>5.65602328394798E-2</v>
      </c>
      <c r="O14" s="2">
        <v>0.162363971750147</v>
      </c>
      <c r="P14" s="2">
        <v>-0.14838489302052801</v>
      </c>
      <c r="Q14" s="2">
        <v>0.13790139557001699</v>
      </c>
      <c r="R14" s="2">
        <v>-0.25884951218381502</v>
      </c>
      <c r="S14" s="2">
        <v>0.13860037172999601</v>
      </c>
      <c r="T14" s="2">
        <v>1.51015068019961E-2</v>
      </c>
    </row>
    <row r="15" spans="1:20" x14ac:dyDescent="0.25">
      <c r="A15" t="s">
        <v>39</v>
      </c>
      <c r="B15" t="s">
        <v>195</v>
      </c>
      <c r="C15" s="2">
        <v>0.256448357813372</v>
      </c>
      <c r="D15" s="2">
        <v>6.7502687919548596E-2</v>
      </c>
      <c r="E15" s="2">
        <v>-0.164953617213346</v>
      </c>
      <c r="F15" s="2">
        <v>-6.3425312299943498E-2</v>
      </c>
      <c r="G15" s="2">
        <v>-0.15774725646455801</v>
      </c>
      <c r="H15" s="2">
        <v>-0.29304343377245801</v>
      </c>
      <c r="I15" s="2">
        <v>4.7665585282267199E-2</v>
      </c>
      <c r="J15" s="2">
        <v>-6.2685703233006903E-3</v>
      </c>
      <c r="K15" s="2">
        <v>-8.7862356660420901E-2</v>
      </c>
      <c r="L15" s="2">
        <v>0.119152310761615</v>
      </c>
      <c r="M15" s="2">
        <v>9.21352966426532E-2</v>
      </c>
      <c r="N15" s="2">
        <v>-0.39756584896681901</v>
      </c>
      <c r="O15" s="2">
        <v>3.4950314741529202E-2</v>
      </c>
      <c r="P15" s="2">
        <v>0.22926803680324501</v>
      </c>
      <c r="Q15" s="2">
        <v>-2.51323820385881E-2</v>
      </c>
      <c r="R15" s="2">
        <v>0.26600100953825301</v>
      </c>
      <c r="S15" s="2">
        <v>7.1788248114888695E-2</v>
      </c>
      <c r="T15" s="2">
        <v>-2.06493629460506E-2</v>
      </c>
    </row>
    <row r="16" spans="1:20" x14ac:dyDescent="0.25">
      <c r="A16" t="s">
        <v>33</v>
      </c>
      <c r="B16" t="s">
        <v>201</v>
      </c>
      <c r="C16" s="2">
        <v>0.212942189248745</v>
      </c>
      <c r="D16" s="2">
        <v>4.2326724989642801E-2</v>
      </c>
      <c r="E16" s="2">
        <v>0.15203692476136901</v>
      </c>
      <c r="F16" s="2">
        <v>0.34264114404163598</v>
      </c>
      <c r="G16" s="2">
        <v>0.13914909724769101</v>
      </c>
      <c r="H16" s="2">
        <v>-8.5012135600795305E-2</v>
      </c>
      <c r="I16" s="2">
        <v>-8.5312414774160197E-2</v>
      </c>
      <c r="J16" s="2">
        <v>0.101147493088227</v>
      </c>
      <c r="K16" s="2">
        <v>7.0649386877376402E-2</v>
      </c>
      <c r="L16" s="2">
        <v>0.17551158165993999</v>
      </c>
      <c r="M16" s="2">
        <v>0.20916925185928401</v>
      </c>
      <c r="N16" s="2">
        <v>-1.09213380020334E-2</v>
      </c>
      <c r="O16" s="2">
        <v>0.59825049340895198</v>
      </c>
      <c r="P16" s="2">
        <v>3.3736992038002497E-2</v>
      </c>
      <c r="Q16" s="2">
        <v>0.26782261968711601</v>
      </c>
      <c r="R16" s="2">
        <v>0.26706324239592999</v>
      </c>
      <c r="S16" s="2">
        <v>-5.0836378332621097E-3</v>
      </c>
      <c r="T16" s="2">
        <v>-4.97933604787213E-2</v>
      </c>
    </row>
    <row r="17" spans="1:20" x14ac:dyDescent="0.25">
      <c r="A17" t="s">
        <v>36</v>
      </c>
      <c r="B17" t="s">
        <v>202</v>
      </c>
      <c r="C17" s="2">
        <v>0.20111817766895401</v>
      </c>
      <c r="D17" s="2">
        <v>-2.7388972666901601E-2</v>
      </c>
      <c r="E17" s="2">
        <v>-0.21571134452862001</v>
      </c>
      <c r="F17" s="2">
        <v>-0.180900673307859</v>
      </c>
      <c r="G17" s="2">
        <v>0.204265889059003</v>
      </c>
      <c r="H17" s="2">
        <v>-0.37206584157109002</v>
      </c>
      <c r="I17" s="2">
        <v>4.6444345867611703E-2</v>
      </c>
      <c r="J17" s="2">
        <v>-7.3880656182966395E-2</v>
      </c>
      <c r="K17" s="2">
        <v>-0.182419235446171</v>
      </c>
      <c r="L17" s="2">
        <v>-1.8140296666206399E-2</v>
      </c>
      <c r="M17" s="2">
        <v>0.131449069916309</v>
      </c>
      <c r="N17" s="2">
        <v>-4.8806709867906403E-2</v>
      </c>
      <c r="O17" s="2">
        <v>-0.15773429693628599</v>
      </c>
      <c r="P17" s="2">
        <v>-0.122343773093734</v>
      </c>
      <c r="Q17" s="2">
        <v>-9.0189428228630297E-2</v>
      </c>
      <c r="R17" s="2">
        <v>0.25220637021776099</v>
      </c>
      <c r="S17" s="2">
        <v>-9.6495023216979905E-2</v>
      </c>
      <c r="T17" s="2">
        <v>-0.25849762106711099</v>
      </c>
    </row>
    <row r="18" spans="1:20" x14ac:dyDescent="0.25">
      <c r="A18" t="s">
        <v>37</v>
      </c>
      <c r="B18" t="s">
        <v>206</v>
      </c>
      <c r="C18" s="2">
        <v>0.147788945242814</v>
      </c>
      <c r="D18" s="2">
        <v>-4.2949800090088801E-2</v>
      </c>
      <c r="E18" s="2">
        <v>-0.376426030643771</v>
      </c>
      <c r="F18" s="2">
        <v>0.16651096607338101</v>
      </c>
      <c r="G18" s="2">
        <v>-2.4504194393514801E-2</v>
      </c>
      <c r="H18" s="2">
        <v>0.281773864879797</v>
      </c>
      <c r="I18" s="2">
        <v>0.23623047428743499</v>
      </c>
      <c r="J18" s="2">
        <v>-6.21796595561167E-2</v>
      </c>
      <c r="K18" s="2">
        <v>-9.2648271243712305E-2</v>
      </c>
      <c r="L18" s="2">
        <v>0.13105663303093201</v>
      </c>
      <c r="M18" s="2">
        <v>8.4072673774152007E-2</v>
      </c>
      <c r="N18" s="2">
        <v>-7.0829470837740993E-2</v>
      </c>
      <c r="O18" s="2">
        <v>-0.191510629471668</v>
      </c>
      <c r="P18" s="2">
        <v>7.4506097533187904E-2</v>
      </c>
      <c r="Q18" s="2">
        <v>0.31266467641421603</v>
      </c>
      <c r="R18" s="2">
        <v>-6.5655762931367302E-3</v>
      </c>
      <c r="S18" s="2">
        <v>-5.9983966678754601E-2</v>
      </c>
      <c r="T18" s="2">
        <v>-0.32309109886596599</v>
      </c>
    </row>
    <row r="19" spans="1:20" x14ac:dyDescent="0.25">
      <c r="A19" t="s">
        <v>23</v>
      </c>
      <c r="B19" t="s">
        <v>190</v>
      </c>
      <c r="C19" s="2">
        <v>0.29735512745649201</v>
      </c>
      <c r="D19" s="2">
        <v>-4.5643326545452299E-2</v>
      </c>
      <c r="E19" s="2">
        <v>3.42808216062179E-3</v>
      </c>
      <c r="F19" s="2">
        <v>-5.7525618108176399E-2</v>
      </c>
      <c r="G19" s="2">
        <v>-0.13143075384341199</v>
      </c>
      <c r="H19" s="2">
        <v>-1.55394219825479E-2</v>
      </c>
      <c r="I19" s="2">
        <v>-0.178189282424454</v>
      </c>
      <c r="J19" s="2">
        <v>-0.218666319276137</v>
      </c>
      <c r="K19" s="2">
        <v>-3.1032267814770802E-2</v>
      </c>
      <c r="L19" s="2">
        <v>-0.130716825446693</v>
      </c>
      <c r="M19" s="2">
        <v>0.23482982864653301</v>
      </c>
      <c r="N19" s="2">
        <v>-4.26384884742637E-2</v>
      </c>
      <c r="O19" s="2">
        <v>-3.3661797792938299E-3</v>
      </c>
      <c r="P19" s="2">
        <v>-0.20079985313347401</v>
      </c>
      <c r="Q19" s="2">
        <v>-4.3239795407767198E-3</v>
      </c>
      <c r="R19" s="2">
        <v>2.5666120957695399E-2</v>
      </c>
      <c r="S19" s="2">
        <v>0.11723367284052599</v>
      </c>
      <c r="T19" s="2">
        <v>0.20555580594130099</v>
      </c>
    </row>
    <row r="20" spans="1:20" x14ac:dyDescent="0.25">
      <c r="A20" t="s">
        <v>19</v>
      </c>
      <c r="B20" t="s">
        <v>191</v>
      </c>
      <c r="C20" s="2">
        <v>0.27724425816426201</v>
      </c>
      <c r="D20" s="2">
        <v>-9.8406804636245501E-2</v>
      </c>
      <c r="E20" s="2">
        <v>0.18993723605483501</v>
      </c>
      <c r="F20" s="2">
        <v>0.15990399260787699</v>
      </c>
      <c r="G20" s="2">
        <v>0.11810393607450401</v>
      </c>
      <c r="H20" s="2">
        <v>3.3347234215949698E-3</v>
      </c>
      <c r="I20" s="2">
        <v>3.31565072347174E-2</v>
      </c>
      <c r="J20" s="2">
        <v>7.6103724566243605E-2</v>
      </c>
      <c r="K20" s="2">
        <v>8.0725572613166902E-2</v>
      </c>
      <c r="L20" s="2">
        <v>3.3893351067059201E-2</v>
      </c>
      <c r="M20" s="2">
        <v>4.1436743749695998E-2</v>
      </c>
      <c r="N20" s="2">
        <v>-0.117355614117418</v>
      </c>
      <c r="O20" s="2">
        <v>-0.236906445623182</v>
      </c>
      <c r="P20" s="2">
        <v>9.8330102845860495E-2</v>
      </c>
      <c r="Q20" s="2">
        <v>-0.14926289202866</v>
      </c>
      <c r="R20" s="2">
        <v>-0.112639848266127</v>
      </c>
      <c r="S20" s="2">
        <v>0.15420729481078499</v>
      </c>
      <c r="T20" s="2">
        <v>0.12462820590608301</v>
      </c>
    </row>
    <row r="21" spans="1:20" x14ac:dyDescent="0.25">
      <c r="A21" t="s">
        <v>22</v>
      </c>
      <c r="B21" t="s">
        <v>196</v>
      </c>
      <c r="C21" s="2">
        <v>0.25585844073506903</v>
      </c>
      <c r="D21" s="2">
        <v>-0.12842141684160199</v>
      </c>
      <c r="E21" s="2">
        <v>0.208427822266183</v>
      </c>
      <c r="F21" s="2">
        <v>-6.7302983138578298E-2</v>
      </c>
      <c r="G21" s="2">
        <v>-0.232073403341233</v>
      </c>
      <c r="H21" s="2">
        <v>-1.5713471939995199E-2</v>
      </c>
      <c r="I21" s="2">
        <v>-6.0308281998195601E-2</v>
      </c>
      <c r="J21" s="2">
        <v>-0.12811776132011601</v>
      </c>
      <c r="K21" s="2">
        <v>-2.42354234699282E-2</v>
      </c>
      <c r="L21" s="2">
        <v>-0.114751670234801</v>
      </c>
      <c r="M21" s="2">
        <v>2.5141385959102699E-3</v>
      </c>
      <c r="N21" s="2">
        <v>3.53918552134024E-2</v>
      </c>
      <c r="O21" s="2">
        <v>0.17657264902560699</v>
      </c>
      <c r="P21" s="2">
        <v>-1.9603245298625602E-2</v>
      </c>
      <c r="Q21" s="2">
        <v>5.7077192125133E-2</v>
      </c>
      <c r="R21" s="2">
        <v>-0.44727053092367303</v>
      </c>
      <c r="S21" s="2">
        <v>-0.256235403875269</v>
      </c>
      <c r="T21" s="2">
        <v>-0.41425490802967102</v>
      </c>
    </row>
    <row r="22" spans="1:20" x14ac:dyDescent="0.25">
      <c r="A22" t="s">
        <v>40</v>
      </c>
      <c r="B22" t="s">
        <v>197</v>
      </c>
      <c r="C22" s="2">
        <v>0.24005556112564699</v>
      </c>
      <c r="D22" s="2">
        <v>-0.13465769601260999</v>
      </c>
      <c r="E22" s="2">
        <v>-8.3417215316790305E-2</v>
      </c>
      <c r="F22" s="2">
        <v>0.23438441018904199</v>
      </c>
      <c r="G22" s="2">
        <v>-0.104927888317238</v>
      </c>
      <c r="H22" s="2">
        <v>0.16760569415416601</v>
      </c>
      <c r="I22" s="2">
        <v>0.25894736960775599</v>
      </c>
      <c r="J22" s="2">
        <v>-0.229570340476664</v>
      </c>
      <c r="K22" s="2">
        <v>-4.6310053487029199E-2</v>
      </c>
      <c r="L22" s="2">
        <v>8.7636715659851205E-2</v>
      </c>
      <c r="M22" s="2">
        <v>-6.8792305078802102E-2</v>
      </c>
      <c r="N22" s="2">
        <v>0.14325636234990799</v>
      </c>
      <c r="O22" s="2">
        <v>1.4756295404856399E-2</v>
      </c>
      <c r="P22" s="2">
        <v>8.3693482968893396E-2</v>
      </c>
      <c r="Q22" s="2">
        <v>4.7922321375938597E-2</v>
      </c>
      <c r="R22" s="2">
        <v>-2.6199053339785401E-2</v>
      </c>
      <c r="S22" s="2">
        <v>-6.7642127718046202E-2</v>
      </c>
      <c r="T22" s="2">
        <v>0.11974809655178401</v>
      </c>
    </row>
    <row r="23" spans="1:20" x14ac:dyDescent="0.25">
      <c r="A23" t="s">
        <v>28</v>
      </c>
      <c r="B23" t="s">
        <v>209</v>
      </c>
      <c r="C23" s="2">
        <v>0.12620685193011499</v>
      </c>
      <c r="D23" s="2">
        <v>-0.14164545078315099</v>
      </c>
      <c r="E23" s="2">
        <v>-0.13521378735428899</v>
      </c>
      <c r="F23" s="2">
        <v>-0.171840678968363</v>
      </c>
      <c r="G23" s="2">
        <v>0.26971138077648799</v>
      </c>
      <c r="H23" s="2">
        <v>-0.36168028063299401</v>
      </c>
      <c r="I23" s="2">
        <v>0.17075475144628199</v>
      </c>
      <c r="J23" s="2">
        <v>-0.13098191280803501</v>
      </c>
      <c r="K23" s="2">
        <v>0.42643393168320298</v>
      </c>
      <c r="L23" s="2">
        <v>-2.6296047527787001E-2</v>
      </c>
      <c r="M23" s="2">
        <v>-3.3330199122850797E-2</v>
      </c>
      <c r="N23" s="2">
        <v>0.35660670947638501</v>
      </c>
      <c r="O23" s="2">
        <v>5.9954816154996302E-2</v>
      </c>
      <c r="P23" s="2">
        <v>0.39840965465256201</v>
      </c>
      <c r="Q23" s="2">
        <v>-3.4214944806415799E-2</v>
      </c>
      <c r="R23" s="2">
        <v>-0.18123596205324399</v>
      </c>
      <c r="S23" s="2">
        <v>0.12907937966121599</v>
      </c>
      <c r="T23" s="2">
        <v>7.5239414487320204E-3</v>
      </c>
    </row>
    <row r="24" spans="1:20" x14ac:dyDescent="0.25">
      <c r="A24" t="s">
        <v>43</v>
      </c>
      <c r="B24" t="s">
        <v>205</v>
      </c>
      <c r="C24" s="2">
        <v>0.14820406614123099</v>
      </c>
      <c r="D24" s="2">
        <v>-0.15509464837380699</v>
      </c>
      <c r="E24" s="2">
        <v>0.30662752308680702</v>
      </c>
      <c r="F24" s="2">
        <v>-0.18073382884075101</v>
      </c>
      <c r="G24" s="2">
        <v>-9.2007693227642295E-2</v>
      </c>
      <c r="H24" s="2">
        <v>0.131613451792329</v>
      </c>
      <c r="I24" s="2">
        <v>-8.6303972356248301E-2</v>
      </c>
      <c r="J24" s="2">
        <v>-6.5903093333729304E-2</v>
      </c>
      <c r="K24" s="2">
        <v>0.52438815506364</v>
      </c>
      <c r="L24" s="2">
        <v>-9.2548349686023407E-2</v>
      </c>
      <c r="M24" s="2">
        <v>8.0463923045959798E-2</v>
      </c>
      <c r="N24" s="2">
        <v>-5.3204358980639002E-3</v>
      </c>
      <c r="O24" s="2">
        <v>-0.28398394414952199</v>
      </c>
      <c r="P24" s="2">
        <v>-1.5025651987278401E-2</v>
      </c>
      <c r="Q24" s="2">
        <v>0.11467513875794599</v>
      </c>
      <c r="R24" s="2">
        <v>0.29703184276753403</v>
      </c>
      <c r="S24" s="2">
        <v>-0.41582615548412599</v>
      </c>
      <c r="T24" s="2">
        <v>-4.2277285988248897E-2</v>
      </c>
    </row>
    <row r="25" spans="1:20" x14ac:dyDescent="0.25">
      <c r="A25" t="s">
        <v>42</v>
      </c>
      <c r="B25" t="s">
        <v>208</v>
      </c>
      <c r="C25" s="2">
        <v>0.142118475282284</v>
      </c>
      <c r="D25" s="2">
        <v>-0.18986251276563901</v>
      </c>
      <c r="E25" s="2">
        <v>0.23339403164698599</v>
      </c>
      <c r="F25" s="2">
        <v>-0.219600762237387</v>
      </c>
      <c r="G25" s="2">
        <v>-0.19189157514758801</v>
      </c>
      <c r="H25" s="2">
        <v>5.0498952867793198E-2</v>
      </c>
      <c r="I25" s="2">
        <v>-5.4467064096794797E-2</v>
      </c>
      <c r="J25" s="2">
        <v>0.28641754044248302</v>
      </c>
      <c r="K25" s="2">
        <v>-0.27530224209630899</v>
      </c>
      <c r="L25" s="2">
        <v>0.159680429697935</v>
      </c>
      <c r="M25" s="2">
        <v>0.121998179257649</v>
      </c>
      <c r="N25" s="2">
        <v>0.55493347040843299</v>
      </c>
      <c r="O25" s="2">
        <v>-0.12444747600275501</v>
      </c>
      <c r="P25" s="2">
        <v>-4.3401104763389702E-2</v>
      </c>
      <c r="Q25" s="2">
        <v>0.196584364137947</v>
      </c>
      <c r="R25" s="2">
        <v>0.167864178276658</v>
      </c>
      <c r="S25" s="2">
        <v>0.39213250446054998</v>
      </c>
      <c r="T25" s="2">
        <v>-0.141751783409618</v>
      </c>
    </row>
    <row r="26" spans="1:20" x14ac:dyDescent="0.25">
      <c r="A26" t="s">
        <v>24</v>
      </c>
      <c r="B26" t="s">
        <v>194</v>
      </c>
      <c r="C26" s="2">
        <v>0.257394789658767</v>
      </c>
      <c r="D26" s="2">
        <v>-0.24993652282689099</v>
      </c>
      <c r="E26" s="2">
        <v>7.9448860091972398E-2</v>
      </c>
      <c r="F26" s="2">
        <v>-4.0014511593395698E-3</v>
      </c>
      <c r="G26" s="2">
        <v>-0.11722515670884</v>
      </c>
      <c r="H26" s="2">
        <v>-5.6024173470380197E-2</v>
      </c>
      <c r="I26" s="2">
        <v>8.8318909858653996E-2</v>
      </c>
      <c r="J26" s="2">
        <v>-2.2366002754837199E-2</v>
      </c>
      <c r="K26" s="2">
        <v>-0.128799660347614</v>
      </c>
      <c r="L26" s="2">
        <v>0.199348548619739</v>
      </c>
      <c r="M26" s="2">
        <v>-0.16910540788589901</v>
      </c>
      <c r="N26" s="2">
        <v>-0.143082124671468</v>
      </c>
      <c r="O26" s="2">
        <v>-0.21977278687813101</v>
      </c>
      <c r="P26" s="2">
        <v>-2.7174517519184298E-2</v>
      </c>
      <c r="Q26" s="2">
        <v>-0.37316970320381398</v>
      </c>
      <c r="R26" s="2">
        <v>8.9416572031258496E-2</v>
      </c>
      <c r="S26" s="2">
        <v>4.0321860126024102E-2</v>
      </c>
      <c r="T26" s="2">
        <v>-5.18377735879181E-2</v>
      </c>
    </row>
    <row r="27" spans="1:20" x14ac:dyDescent="0.25">
      <c r="A27" t="s">
        <v>46</v>
      </c>
      <c r="B27" t="s">
        <v>213</v>
      </c>
      <c r="C27" s="2">
        <v>6.1661840605881098E-2</v>
      </c>
      <c r="D27" s="2">
        <v>-0.28064050885824099</v>
      </c>
      <c r="E27" s="2">
        <v>-0.279513963382723</v>
      </c>
      <c r="F27" s="2">
        <v>0.23428207431366499</v>
      </c>
      <c r="G27" s="2">
        <v>0.103357138243955</v>
      </c>
      <c r="H27" s="2">
        <v>0.32270013061502301</v>
      </c>
      <c r="I27" s="2">
        <v>1.55745158086093E-2</v>
      </c>
      <c r="J27" s="2">
        <v>-2.85064682390135E-2</v>
      </c>
      <c r="K27" s="2">
        <v>-6.3238639143106304E-2</v>
      </c>
      <c r="L27" s="2">
        <v>-0.218530409427315</v>
      </c>
      <c r="M27" s="2">
        <v>1.6617781259010599E-2</v>
      </c>
      <c r="N27" s="2">
        <v>7.7446198957648801E-2</v>
      </c>
      <c r="O27" s="2">
        <v>-5.9997837662690498E-2</v>
      </c>
      <c r="P27" s="2">
        <v>-5.9166510098471597E-2</v>
      </c>
      <c r="Q27" s="2">
        <v>3.5171798832659799E-2</v>
      </c>
      <c r="R27" s="2">
        <v>5.0679457183236704E-3</v>
      </c>
      <c r="S27" s="2">
        <v>-8.3159284359733604E-2</v>
      </c>
      <c r="T27" s="2">
        <v>-1.5404826575582399E-2</v>
      </c>
    </row>
    <row r="28" spans="1:20" x14ac:dyDescent="0.25">
      <c r="A28" t="s">
        <v>30</v>
      </c>
      <c r="B28" t="s">
        <v>217</v>
      </c>
      <c r="C28" s="2">
        <v>1.48678141950702E-2</v>
      </c>
      <c r="D28" s="2">
        <v>-0.28921667261262601</v>
      </c>
      <c r="E28" s="2">
        <v>-0.158524114875219</v>
      </c>
      <c r="F28" s="2">
        <v>-0.17198262434096601</v>
      </c>
      <c r="G28" s="2">
        <v>0.17353694518391899</v>
      </c>
      <c r="H28" s="2">
        <v>-6.3751461185153598E-3</v>
      </c>
      <c r="I28" s="2">
        <v>-0.14224368037676499</v>
      </c>
      <c r="J28" s="2">
        <v>0.40674437319913997</v>
      </c>
      <c r="K28" s="2">
        <v>0.22943885392500399</v>
      </c>
      <c r="L28" s="2">
        <v>0.47487173332214999</v>
      </c>
      <c r="M28" s="2">
        <v>-0.21755416664112701</v>
      </c>
      <c r="N28" s="2">
        <v>-0.237312391841351</v>
      </c>
      <c r="O28" s="2">
        <v>7.0719538123639502E-3</v>
      </c>
      <c r="P28" s="2">
        <v>-0.29829784928557501</v>
      </c>
      <c r="Q28" s="2">
        <v>0.22437143618768299</v>
      </c>
      <c r="R28" s="2">
        <v>-0.14911962177757501</v>
      </c>
      <c r="S28" s="2">
        <v>-7.7388362237111097E-2</v>
      </c>
      <c r="T28" s="2">
        <v>1.8759739125739701E-2</v>
      </c>
    </row>
    <row r="29" spans="1:20" x14ac:dyDescent="0.25">
      <c r="A29" t="s">
        <v>45</v>
      </c>
      <c r="B29" t="s">
        <v>215</v>
      </c>
      <c r="C29" s="2">
        <v>5.33206131991628E-2</v>
      </c>
      <c r="D29" s="2">
        <v>-0.294339176522665</v>
      </c>
      <c r="E29" s="2">
        <v>-0.26697728264141202</v>
      </c>
      <c r="F29" s="2">
        <v>-1.2849063738626499E-2</v>
      </c>
      <c r="G29" s="2">
        <v>0.18627477451688501</v>
      </c>
      <c r="H29" s="2">
        <v>7.1491723724710896E-2</v>
      </c>
      <c r="I29" s="2">
        <v>-0.16038626099396799</v>
      </c>
      <c r="J29" s="2">
        <v>0.23552027202495299</v>
      </c>
      <c r="K29" s="2">
        <v>0.15192971561034199</v>
      </c>
      <c r="L29" s="2">
        <v>-0.53351604844134304</v>
      </c>
      <c r="M29" s="2">
        <v>0.16168765784959399</v>
      </c>
      <c r="N29" s="2">
        <v>-4.0000901322702398E-2</v>
      </c>
      <c r="O29" s="2">
        <v>0.102328793563999</v>
      </c>
      <c r="P29" s="2">
        <v>-8.0075528780055097E-2</v>
      </c>
      <c r="Q29" s="2">
        <v>-4.6086140537371201E-2</v>
      </c>
      <c r="R29" s="2">
        <v>0.16071345465772499</v>
      </c>
      <c r="S29" s="2">
        <v>0.21282463691699599</v>
      </c>
      <c r="T29" s="2">
        <v>-8.9359888533724494E-2</v>
      </c>
    </row>
    <row r="30" spans="1:20" x14ac:dyDescent="0.25">
      <c r="A30" t="s">
        <v>38</v>
      </c>
      <c r="B30" t="s">
        <v>203</v>
      </c>
      <c r="C30" s="2">
        <v>0.167988937093309</v>
      </c>
      <c r="D30" s="2">
        <v>-0.30886342402714401</v>
      </c>
      <c r="E30" s="2">
        <v>-8.3080221221010594E-2</v>
      </c>
      <c r="F30" s="2">
        <v>-8.8844460407692505E-2</v>
      </c>
      <c r="G30" s="2">
        <v>-5.2464545614601503E-2</v>
      </c>
      <c r="H30" s="2">
        <v>0.113910597916499</v>
      </c>
      <c r="I30" s="2">
        <v>-0.360107189730977</v>
      </c>
      <c r="J30" s="2">
        <v>0.142945555010069</v>
      </c>
      <c r="K30" s="2">
        <v>-0.27425436844085899</v>
      </c>
      <c r="L30" s="2">
        <v>-2.0772657510781101E-2</v>
      </c>
      <c r="M30" s="2">
        <v>-0.22729509891400701</v>
      </c>
      <c r="N30" s="2">
        <v>-6.1438973987929602E-3</v>
      </c>
      <c r="O30" s="2">
        <v>0.22229465630581499</v>
      </c>
      <c r="P30" s="2">
        <v>0.43953721752687802</v>
      </c>
      <c r="Q30" s="2">
        <v>-0.16592636777026501</v>
      </c>
      <c r="R30" s="2">
        <v>-7.7662543917884005E-2</v>
      </c>
      <c r="S30" s="2">
        <v>-0.20252398477629799</v>
      </c>
      <c r="T30" s="2">
        <v>0.26544333138932502</v>
      </c>
    </row>
  </sheetData>
  <autoFilter ref="A2:T30" xr:uid="{00000000-0001-0000-0000-000000000000}">
    <sortState xmlns:xlrd2="http://schemas.microsoft.com/office/spreadsheetml/2017/richdata2" ref="A3:T30">
      <sortCondition descending="1" ref="D2:D30"/>
    </sortState>
  </autoFilter>
  <conditionalFormatting sqref="C3:C30">
    <cfRule type="colorScale" priority="3">
      <colorScale>
        <cfvo type="min"/>
        <cfvo type="max"/>
        <color rgb="FFFFEF9C"/>
        <color rgb="FF63BE7B"/>
      </colorScale>
    </cfRule>
  </conditionalFormatting>
  <conditionalFormatting sqref="D3:D30">
    <cfRule type="colorScale" priority="2">
      <colorScale>
        <cfvo type="min"/>
        <cfvo type="max"/>
        <color rgb="FFFFEF9C"/>
        <color rgb="FF63BE7B"/>
      </colorScale>
    </cfRule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A15F1-3657-479A-859E-C448ADA21E74}">
  <dimension ref="A1:GG54"/>
  <sheetViews>
    <sheetView tabSelected="1" workbookViewId="0">
      <pane xSplit="2" ySplit="3" topLeftCell="C4" activePane="bottomRight" state="frozen"/>
      <selection pane="topRight" activeCell="C1" sqref="C1"/>
      <selection pane="bottomLeft" activeCell="A2" sqref="A2"/>
      <selection pane="bottomRight" activeCell="C35" sqref="C35"/>
    </sheetView>
  </sheetViews>
  <sheetFormatPr defaultRowHeight="15" x14ac:dyDescent="0.25"/>
  <cols>
    <col min="5" max="5" width="10.42578125" customWidth="1"/>
    <col min="6" max="6" width="11" customWidth="1"/>
    <col min="37" max="37" width="10.85546875" customWidth="1"/>
    <col min="38" max="38" width="11.28515625" customWidth="1"/>
    <col min="40" max="40" width="12.28515625" customWidth="1"/>
    <col min="41" max="41" width="11.140625" customWidth="1"/>
    <col min="45" max="45" width="11.140625" customWidth="1"/>
    <col min="63" max="63" width="9.5703125" customWidth="1"/>
    <col min="69" max="69" width="11" customWidth="1"/>
    <col min="75" max="75" width="10.5703125" customWidth="1"/>
    <col min="76" max="76" width="12.85546875" customWidth="1"/>
  </cols>
  <sheetData>
    <row r="1" spans="1:189" ht="23.25" x14ac:dyDescent="0.35">
      <c r="A1" s="28" t="s">
        <v>0</v>
      </c>
    </row>
    <row r="2" spans="1:189" ht="6" customHeight="1" x14ac:dyDescent="0.25"/>
    <row r="3" spans="1:189" x14ac:dyDescent="0.25">
      <c r="A3" s="6" t="s">
        <v>232</v>
      </c>
      <c r="B3" s="5"/>
      <c r="C3" s="5"/>
      <c r="G3" t="str">
        <f>IFERROR(HLOOKUP(G4,$J$27:$P$28,1,FALSE),"")</f>
        <v/>
      </c>
      <c r="H3" t="str">
        <f t="shared" ref="H3:P3" si="0">IFERROR(HLOOKUP(H4,$J$27:$P$28,1,FALSE),"")</f>
        <v/>
      </c>
      <c r="I3" t="str">
        <f t="shared" si="0"/>
        <v/>
      </c>
      <c r="J3" t="str">
        <f t="shared" si="0"/>
        <v/>
      </c>
      <c r="K3" t="str">
        <f t="shared" si="0"/>
        <v/>
      </c>
      <c r="L3" t="str">
        <f t="shared" si="0"/>
        <v/>
      </c>
      <c r="M3" t="str">
        <f t="shared" si="0"/>
        <v/>
      </c>
      <c r="N3" t="str">
        <f t="shared" si="0"/>
        <v/>
      </c>
      <c r="O3" t="str">
        <f t="shared" si="0"/>
        <v/>
      </c>
      <c r="P3" t="str">
        <f t="shared" si="0"/>
        <v/>
      </c>
      <c r="Q3" t="str">
        <f>IFERROR(HLOOKUP(Q4,$J$27:$P$28,1,FALSE),"")</f>
        <v/>
      </c>
      <c r="R3" t="str">
        <f t="shared" ref="R3" si="1">IFERROR(HLOOKUP(R4,$J$27:$P$28,1,FALSE),"")</f>
        <v/>
      </c>
      <c r="S3" s="7" t="s">
        <v>233</v>
      </c>
      <c r="T3" s="17" t="str">
        <f t="shared" ref="T3" si="2">IFERROR(HLOOKUP(T4,$J$27:$P$28,1,FALSE),"")</f>
        <v/>
      </c>
      <c r="U3" s="18" t="str">
        <f t="shared" ref="U3" si="3">IFERROR(HLOOKUP(U4,$J$27:$P$28,1,FALSE),"")</f>
        <v/>
      </c>
      <c r="V3" s="18" t="str">
        <f t="shared" ref="V3" si="4">IFERROR(HLOOKUP(V4,$J$27:$P$28,1,FALSE),"")</f>
        <v/>
      </c>
      <c r="W3" s="18" t="str">
        <f t="shared" ref="W3" si="5">IFERROR(HLOOKUP(W4,$J$27:$P$28,1,FALSE),"")</f>
        <v/>
      </c>
      <c r="X3" s="18" t="str">
        <f t="shared" ref="X3" si="6">IFERROR(HLOOKUP(X4,$J$27:$P$28,1,FALSE),"")</f>
        <v/>
      </c>
      <c r="Y3" s="18" t="str">
        <f t="shared" ref="Y3" si="7">IFERROR(HLOOKUP(Y4,$J$27:$P$28,1,FALSE),"")</f>
        <v/>
      </c>
      <c r="Z3" s="18" t="str">
        <f t="shared" ref="Z3" si="8">IFERROR(HLOOKUP(Z4,$J$27:$P$28,1,FALSE),"")</f>
        <v/>
      </c>
      <c r="AA3" s="18" t="str">
        <f t="shared" ref="AA3" si="9">IFERROR(HLOOKUP(AA4,$J$27:$P$28,1,FALSE),"")</f>
        <v/>
      </c>
      <c r="AB3" s="18" t="str">
        <f t="shared" ref="AB3" si="10">IFERROR(HLOOKUP(AB4,$J$27:$P$28,1,FALSE),"")</f>
        <v/>
      </c>
      <c r="AC3" s="18" t="str">
        <f t="shared" ref="AC3" si="11">IFERROR(HLOOKUP(AC4,$J$27:$P$28,1,FALSE),"")</f>
        <v/>
      </c>
      <c r="AD3" s="18" t="str">
        <f t="shared" ref="AD3" si="12">IFERROR(HLOOKUP(AD4,$J$27:$P$28,1,FALSE),"")</f>
        <v/>
      </c>
      <c r="AE3" s="18" t="str">
        <f t="shared" ref="AE3" si="13">IFERROR(HLOOKUP(AE4,$J$27:$P$28,1,FALSE),"")</f>
        <v/>
      </c>
      <c r="AF3" s="18" t="str">
        <f t="shared" ref="AF3" si="14">IFERROR(HLOOKUP(AF4,$J$27:$P$28,1,FALSE),"")</f>
        <v/>
      </c>
      <c r="AG3" s="18" t="str">
        <f t="shared" ref="AG3" si="15">IFERROR(HLOOKUP(AG4,$J$27:$P$28,1,FALSE),"")</f>
        <v/>
      </c>
      <c r="AH3" s="18" t="str">
        <f t="shared" ref="AH3" si="16">IFERROR(HLOOKUP(AH4,$J$27:$P$28,1,FALSE),"")</f>
        <v/>
      </c>
      <c r="AI3" s="18" t="str">
        <f t="shared" ref="AI3" si="17">IFERROR(HLOOKUP(AI4,$J$27:$P$28,1,FALSE),"")</f>
        <v/>
      </c>
      <c r="AJ3" s="18" t="str">
        <f t="shared" ref="AJ3" si="18">IFERROR(HLOOKUP(AJ4,$J$27:$P$28,1,FALSE),"")</f>
        <v/>
      </c>
      <c r="AK3" s="18" t="str">
        <f t="shared" ref="AK3" si="19">IFERROR(HLOOKUP(AK4,$J$27:$P$28,1,FALSE),"")</f>
        <v/>
      </c>
      <c r="AL3" s="18" t="str">
        <f t="shared" ref="AL3" si="20">IFERROR(HLOOKUP(AL4,$J$27:$P$28,1,FALSE),"")</f>
        <v/>
      </c>
      <c r="AM3" s="18" t="str">
        <f t="shared" ref="AM3" si="21">IFERROR(HLOOKUP(AM4,$J$27:$P$28,1,FALSE),"")</f>
        <v/>
      </c>
      <c r="AN3" s="18" t="str">
        <f>IFERROR(HLOOKUP(AN4,$J$27:$P$28,1,FALSE),"")</f>
        <v>DR1TFIBE</v>
      </c>
      <c r="AO3" s="18" t="str">
        <f t="shared" ref="AO3" si="22">IFERROR(HLOOKUP(AO4,$J$27:$P$28,1,FALSE),"")</f>
        <v>DR1TTFAT</v>
      </c>
      <c r="AP3" s="18" t="str">
        <f t="shared" ref="AP3" si="23">IFERROR(HLOOKUP(AP4,$J$27:$P$28,1,FALSE),"")</f>
        <v/>
      </c>
      <c r="AQ3" s="18" t="str">
        <f t="shared" ref="AQ3" si="24">IFERROR(HLOOKUP(AQ4,$J$27:$P$28,1,FALSE),"")</f>
        <v/>
      </c>
      <c r="AR3" s="18" t="str">
        <f t="shared" ref="AR3" si="25">IFERROR(HLOOKUP(AR4,$J$27:$P$28,1,FALSE),"")</f>
        <v/>
      </c>
      <c r="AS3" s="18" t="str">
        <f t="shared" ref="AS3" si="26">IFERROR(HLOOKUP(AS4,$J$27:$P$28,1,FALSE),"")</f>
        <v>DR1TCHOL</v>
      </c>
      <c r="AT3" s="18" t="str">
        <f t="shared" ref="AT3" si="27">IFERROR(HLOOKUP(AT4,$J$27:$P$28,1,FALSE),"")</f>
        <v/>
      </c>
      <c r="AU3" s="18" t="str">
        <f t="shared" ref="AU3" si="28">IFERROR(HLOOKUP(AU4,$J$27:$P$28,1,FALSE),"")</f>
        <v/>
      </c>
      <c r="AV3" s="18" t="str">
        <f t="shared" ref="AV3" si="29">IFERROR(HLOOKUP(AV4,$J$27:$P$28,1,FALSE),"")</f>
        <v/>
      </c>
      <c r="AW3" s="18" t="str">
        <f t="shared" ref="AW3" si="30">IFERROR(HLOOKUP(AW4,$J$27:$P$28,1,FALSE),"")</f>
        <v/>
      </c>
      <c r="AX3" s="18" t="str">
        <f t="shared" ref="AX3" si="31">IFERROR(HLOOKUP(AX4,$J$27:$P$28,1,FALSE),"")</f>
        <v/>
      </c>
      <c r="AY3" s="18" t="str">
        <f t="shared" ref="AY3" si="32">IFERROR(HLOOKUP(AY4,$J$27:$P$28,1,FALSE),"")</f>
        <v/>
      </c>
      <c r="AZ3" s="18" t="str">
        <f t="shared" ref="AZ3" si="33">IFERROR(HLOOKUP(AZ4,$J$27:$P$28,1,FALSE),"")</f>
        <v/>
      </c>
      <c r="BA3" s="18" t="str">
        <f t="shared" ref="BA3" si="34">IFERROR(HLOOKUP(BA4,$J$27:$P$28,1,FALSE),"")</f>
        <v/>
      </c>
      <c r="BB3" s="18" t="str">
        <f t="shared" ref="BB3" si="35">IFERROR(HLOOKUP(BB4,$J$27:$P$28,1,FALSE),"")</f>
        <v/>
      </c>
      <c r="BC3" s="18" t="str">
        <f t="shared" ref="BC3" si="36">IFERROR(HLOOKUP(BC4,$J$27:$P$28,1,FALSE),"")</f>
        <v/>
      </c>
      <c r="BD3" s="18" t="str">
        <f t="shared" ref="BD3" si="37">IFERROR(HLOOKUP(BD4,$J$27:$P$28,1,FALSE),"")</f>
        <v/>
      </c>
      <c r="BE3" s="18" t="str">
        <f t="shared" ref="BE3" si="38">IFERROR(HLOOKUP(BE4,$J$27:$P$28,1,FALSE),"")</f>
        <v/>
      </c>
      <c r="BF3" s="18" t="str">
        <f t="shared" ref="BF3" si="39">IFERROR(HLOOKUP(BF4,$J$27:$P$28,1,FALSE),"")</f>
        <v/>
      </c>
      <c r="BG3" s="18" t="str">
        <f t="shared" ref="BG3" si="40">IFERROR(HLOOKUP(BG4,$J$27:$P$28,1,FALSE),"")</f>
        <v/>
      </c>
      <c r="BH3" s="18" t="str">
        <f t="shared" ref="BH3" si="41">IFERROR(HLOOKUP(BH4,$J$27:$P$28,1,FALSE),"")</f>
        <v/>
      </c>
      <c r="BI3" s="18" t="str">
        <f t="shared" ref="BI3" si="42">IFERROR(HLOOKUP(BI4,$J$27:$P$28,1,FALSE),"")</f>
        <v/>
      </c>
      <c r="BJ3" s="18" t="str">
        <f t="shared" ref="BJ3" si="43">IFERROR(HLOOKUP(BJ4,$J$27:$P$28,1,FALSE),"")</f>
        <v/>
      </c>
      <c r="BK3" s="18" t="str">
        <f t="shared" ref="BK3" si="44">IFERROR(HLOOKUP(BK4,$J$27:$P$28,1,FALSE),"")</f>
        <v>DR1TCHL</v>
      </c>
      <c r="BL3" s="18" t="str">
        <f t="shared" ref="BL3" si="45">IFERROR(HLOOKUP(BL4,$J$27:$P$28,1,FALSE),"")</f>
        <v/>
      </c>
      <c r="BM3" s="18" t="str">
        <f t="shared" ref="BM3" si="46">IFERROR(HLOOKUP(BM4,$J$27:$P$28,1,FALSE),"")</f>
        <v/>
      </c>
      <c r="BN3" s="18" t="str">
        <f t="shared" ref="BN3" si="47">IFERROR(HLOOKUP(BN4,$J$27:$P$28,1,FALSE),"")</f>
        <v/>
      </c>
      <c r="BO3" s="18" t="str">
        <f t="shared" ref="BO3" si="48">IFERROR(HLOOKUP(BO4,$J$27:$P$28,1,FALSE),"")</f>
        <v/>
      </c>
      <c r="BP3" s="18" t="str">
        <f t="shared" ref="BP3" si="49">IFERROR(HLOOKUP(BP4,$J$27:$P$28,1,FALSE),"")</f>
        <v/>
      </c>
      <c r="BQ3" s="18" t="str">
        <f t="shared" ref="BQ3" si="50">IFERROR(HLOOKUP(BQ4,$J$27:$P$28,1,FALSE),"")</f>
        <v>DR1TCALC</v>
      </c>
      <c r="BR3" s="18" t="str">
        <f t="shared" ref="BR3" si="51">IFERROR(HLOOKUP(BR4,$J$27:$P$28,1,FALSE),"")</f>
        <v/>
      </c>
      <c r="BS3" s="18" t="str">
        <f t="shared" ref="BS3" si="52">IFERROR(HLOOKUP(BS4,$J$27:$P$28,1,FALSE),"")</f>
        <v/>
      </c>
      <c r="BT3" s="18" t="str">
        <f t="shared" ref="BT3" si="53">IFERROR(HLOOKUP(BT4,$J$27:$P$28,1,FALSE),"")</f>
        <v/>
      </c>
      <c r="BU3" s="18" t="str">
        <f t="shared" ref="BU3" si="54">IFERROR(HLOOKUP(BU4,$J$27:$P$28,1,FALSE),"")</f>
        <v/>
      </c>
      <c r="BV3" s="18" t="str">
        <f t="shared" ref="BV3" si="55">IFERROR(HLOOKUP(BV4,$J$27:$P$28,1,FALSE),"")</f>
        <v/>
      </c>
      <c r="BW3" s="18" t="str">
        <f t="shared" ref="BW3" si="56">IFERROR(HLOOKUP(BW4,$J$27:$P$28,1,FALSE),"")</f>
        <v>DR1TSODI</v>
      </c>
      <c r="BX3" s="18" t="str">
        <f t="shared" ref="BX3" si="57">IFERROR(HLOOKUP(BX4,$J$27:$P$28,1,FALSE),"")</f>
        <v>DR1TPOTA</v>
      </c>
      <c r="BY3" s="18" t="str">
        <f t="shared" ref="BY3" si="58">IFERROR(HLOOKUP(BY4,$J$27:$P$28,1,FALSE),"")</f>
        <v/>
      </c>
      <c r="BZ3" s="18" t="str">
        <f t="shared" ref="BZ3" si="59">IFERROR(HLOOKUP(BZ4,$J$27:$P$28,1,FALSE),"")</f>
        <v/>
      </c>
      <c r="CA3" s="18" t="str">
        <f t="shared" ref="CA3" si="60">IFERROR(HLOOKUP(CA4,$J$27:$P$28,1,FALSE),"")</f>
        <v/>
      </c>
      <c r="CB3" s="18" t="str">
        <f t="shared" ref="CB3" si="61">IFERROR(HLOOKUP(CB4,$J$27:$P$28,1,FALSE),"")</f>
        <v/>
      </c>
      <c r="CC3" s="18" t="str">
        <f t="shared" ref="CC3" si="62">IFERROR(HLOOKUP(CC4,$J$27:$P$28,1,FALSE),"")</f>
        <v/>
      </c>
      <c r="CD3" s="18" t="str">
        <f t="shared" ref="CD3" si="63">IFERROR(HLOOKUP(CD4,$J$27:$P$28,1,FALSE),"")</f>
        <v/>
      </c>
      <c r="CE3" s="18" t="str">
        <f t="shared" ref="CE3" si="64">IFERROR(HLOOKUP(CE4,$J$27:$P$28,1,FALSE),"")</f>
        <v/>
      </c>
      <c r="CF3" s="18" t="str">
        <f t="shared" ref="CF3" si="65">IFERROR(HLOOKUP(CF4,$J$27:$P$28,1,FALSE),"")</f>
        <v/>
      </c>
      <c r="CG3" s="18" t="str">
        <f t="shared" ref="CG3" si="66">IFERROR(HLOOKUP(CG4,$J$27:$P$28,1,FALSE),"")</f>
        <v/>
      </c>
      <c r="CH3" s="18" t="str">
        <f t="shared" ref="CH3" si="67">IFERROR(HLOOKUP(CH4,$J$27:$P$28,1,FALSE),"")</f>
        <v/>
      </c>
      <c r="CI3" s="18" t="str">
        <f t="shared" ref="CI3" si="68">IFERROR(HLOOKUP(CI4,$J$27:$P$28,1,FALSE),"")</f>
        <v/>
      </c>
      <c r="CJ3" s="18" t="str">
        <f t="shared" ref="CJ3" si="69">IFERROR(HLOOKUP(CJ4,$J$27:$P$28,1,FALSE),"")</f>
        <v/>
      </c>
      <c r="CK3" s="18" t="str">
        <f t="shared" ref="CK3" si="70">IFERROR(HLOOKUP(CK4,$J$27:$P$28,1,FALSE),"")</f>
        <v/>
      </c>
      <c r="CL3" s="18" t="str">
        <f t="shared" ref="CL3" si="71">IFERROR(HLOOKUP(CL4,$J$27:$P$28,1,FALSE),"")</f>
        <v/>
      </c>
      <c r="CM3" s="18" t="str">
        <f t="shared" ref="CM3" si="72">IFERROR(HLOOKUP(CM4,$J$27:$P$28,1,FALSE),"")</f>
        <v/>
      </c>
      <c r="CN3" s="18" t="str">
        <f t="shared" ref="CN3" si="73">IFERROR(HLOOKUP(CN4,$J$27:$P$28,1,FALSE),"")</f>
        <v/>
      </c>
      <c r="CO3" s="18" t="str">
        <f t="shared" ref="CO3" si="74">IFERROR(HLOOKUP(CO4,$J$27:$P$28,1,FALSE),"")</f>
        <v/>
      </c>
      <c r="CP3" s="18" t="str">
        <f t="shared" ref="CP3" si="75">IFERROR(HLOOKUP(CP4,$J$27:$P$28,1,FALSE),"")</f>
        <v/>
      </c>
      <c r="CQ3" s="18" t="str">
        <f t="shared" ref="CQ3" si="76">IFERROR(HLOOKUP(CQ4,$J$27:$P$28,1,FALSE),"")</f>
        <v/>
      </c>
      <c r="CR3" s="18" t="str">
        <f t="shared" ref="CR3" si="77">IFERROR(HLOOKUP(CR4,$J$27:$P$28,1,FALSE),"")</f>
        <v/>
      </c>
      <c r="CS3" s="18" t="str">
        <f t="shared" ref="CS3" si="78">IFERROR(HLOOKUP(CS4,$J$27:$P$28,1,FALSE),"")</f>
        <v/>
      </c>
      <c r="CT3" s="18" t="str">
        <f t="shared" ref="CT3" si="79">IFERROR(HLOOKUP(CT4,$J$27:$P$28,1,FALSE),"")</f>
        <v/>
      </c>
      <c r="CU3" s="18" t="str">
        <f t="shared" ref="CU3" si="80">IFERROR(HLOOKUP(CU4,$J$27:$P$28,1,FALSE),"")</f>
        <v/>
      </c>
      <c r="CV3" s="18" t="str">
        <f t="shared" ref="CV3" si="81">IFERROR(HLOOKUP(CV4,$J$27:$P$28,1,FALSE),"")</f>
        <v/>
      </c>
      <c r="CW3" s="18" t="str">
        <f t="shared" ref="CW3" si="82">IFERROR(HLOOKUP(CW4,$J$27:$P$28,1,FALSE),"")</f>
        <v/>
      </c>
      <c r="CX3" s="18" t="str">
        <f t="shared" ref="CX3" si="83">IFERROR(HLOOKUP(CX4,$J$27:$P$28,1,FALSE),"")</f>
        <v/>
      </c>
      <c r="CY3" s="18" t="str">
        <f t="shared" ref="CY3" si="84">IFERROR(HLOOKUP(CY4,$J$27:$P$28,1,FALSE),"")</f>
        <v/>
      </c>
      <c r="CZ3" s="18" t="str">
        <f t="shared" ref="CZ3" si="85">IFERROR(HLOOKUP(CZ4,$J$27:$P$28,1,FALSE),"")</f>
        <v/>
      </c>
      <c r="DA3" s="18" t="str">
        <f t="shared" ref="DA3" si="86">IFERROR(HLOOKUP(DA4,$J$27:$P$28,1,FALSE),"")</f>
        <v/>
      </c>
      <c r="DB3" s="18" t="str">
        <f t="shared" ref="DB3" si="87">IFERROR(HLOOKUP(DB4,$J$27:$P$28,1,FALSE),"")</f>
        <v/>
      </c>
      <c r="DC3" s="18" t="str">
        <f t="shared" ref="DC3" si="88">IFERROR(HLOOKUP(DC4,$J$27:$P$28,1,FALSE),"")</f>
        <v/>
      </c>
      <c r="DD3" s="18" t="str">
        <f t="shared" ref="DD3" si="89">IFERROR(HLOOKUP(DD4,$J$27:$P$28,1,FALSE),"")</f>
        <v/>
      </c>
      <c r="DE3" s="18" t="str">
        <f t="shared" ref="DE3" si="90">IFERROR(HLOOKUP(DE4,$J$27:$P$28,1,FALSE),"")</f>
        <v/>
      </c>
      <c r="DF3" s="18" t="str">
        <f t="shared" ref="DF3" si="91">IFERROR(HLOOKUP(DF4,$J$27:$P$28,1,FALSE),"")</f>
        <v/>
      </c>
      <c r="DG3" s="18" t="str">
        <f t="shared" ref="DG3" si="92">IFERROR(HLOOKUP(DG4,$J$27:$P$28,1,FALSE),"")</f>
        <v/>
      </c>
      <c r="DH3" s="18" t="str">
        <f t="shared" ref="DH3" si="93">IFERROR(HLOOKUP(DH4,$J$27:$P$28,1,FALSE),"")</f>
        <v/>
      </c>
      <c r="DI3" s="18" t="str">
        <f t="shared" ref="DI3" si="94">IFERROR(HLOOKUP(DI4,$J$27:$P$28,1,FALSE),"")</f>
        <v/>
      </c>
      <c r="DJ3" s="18" t="str">
        <f t="shared" ref="DJ3" si="95">IFERROR(HLOOKUP(DJ4,$J$27:$P$28,1,FALSE),"")</f>
        <v/>
      </c>
      <c r="DK3" s="18" t="str">
        <f t="shared" ref="DK3" si="96">IFERROR(HLOOKUP(DK4,$J$27:$P$28,1,FALSE),"")</f>
        <v/>
      </c>
      <c r="DL3" s="18" t="str">
        <f t="shared" ref="DL3" si="97">IFERROR(HLOOKUP(DL4,$J$27:$P$28,1,FALSE),"")</f>
        <v/>
      </c>
      <c r="DM3" s="18" t="str">
        <f t="shared" ref="DM3" si="98">IFERROR(HLOOKUP(DM4,$J$27:$P$28,1,FALSE),"")</f>
        <v/>
      </c>
      <c r="DN3" s="18" t="str">
        <f t="shared" ref="DN3" si="99">IFERROR(HLOOKUP(DN4,$J$27:$P$28,1,FALSE),"")</f>
        <v/>
      </c>
      <c r="DO3" s="18" t="str">
        <f t="shared" ref="DO3" si="100">IFERROR(HLOOKUP(DO4,$J$27:$P$28,1,FALSE),"")</f>
        <v/>
      </c>
      <c r="DP3" s="18" t="str">
        <f t="shared" ref="DP3" si="101">IFERROR(HLOOKUP(DP4,$J$27:$P$28,1,FALSE),"")</f>
        <v/>
      </c>
      <c r="DQ3" s="18" t="str">
        <f t="shared" ref="DQ3" si="102">IFERROR(HLOOKUP(DQ4,$J$27:$P$28,1,FALSE),"")</f>
        <v/>
      </c>
      <c r="DR3" s="18" t="str">
        <f t="shared" ref="DR3" si="103">IFERROR(HLOOKUP(DR4,$J$27:$P$28,1,FALSE),"")</f>
        <v/>
      </c>
      <c r="DS3" s="18" t="str">
        <f t="shared" ref="DS3" si="104">IFERROR(HLOOKUP(DS4,$J$27:$P$28,1,FALSE),"")</f>
        <v/>
      </c>
      <c r="DT3" s="18" t="str">
        <f t="shared" ref="DT3" si="105">IFERROR(HLOOKUP(DT4,$J$27:$P$28,1,FALSE),"")</f>
        <v/>
      </c>
      <c r="DU3" s="18" t="str">
        <f t="shared" ref="DU3" si="106">IFERROR(HLOOKUP(DU4,$J$27:$P$28,1,FALSE),"")</f>
        <v/>
      </c>
      <c r="DV3" s="18" t="str">
        <f t="shared" ref="DV3" si="107">IFERROR(HLOOKUP(DV4,$J$27:$P$28,1,FALSE),"")</f>
        <v/>
      </c>
      <c r="DW3" s="18" t="str">
        <f t="shared" ref="DW3" si="108">IFERROR(HLOOKUP(DW4,$J$27:$P$28,1,FALSE),"")</f>
        <v/>
      </c>
      <c r="DX3" s="18" t="str">
        <f t="shared" ref="DX3" si="109">IFERROR(HLOOKUP(DX4,$J$27:$P$28,1,FALSE),"")</f>
        <v/>
      </c>
      <c r="DY3" s="18" t="str">
        <f t="shared" ref="DY3" si="110">IFERROR(HLOOKUP(DY4,$J$27:$P$28,1,FALSE),"")</f>
        <v/>
      </c>
      <c r="DZ3" s="18" t="str">
        <f t="shared" ref="DZ3" si="111">IFERROR(HLOOKUP(DZ4,$J$27:$P$28,1,FALSE),"")</f>
        <v/>
      </c>
      <c r="EA3" s="18" t="str">
        <f t="shared" ref="EA3" si="112">IFERROR(HLOOKUP(EA4,$J$27:$P$28,1,FALSE),"")</f>
        <v/>
      </c>
      <c r="EB3" s="18" t="str">
        <f t="shared" ref="EB3" si="113">IFERROR(HLOOKUP(EB4,$J$27:$P$28,1,FALSE),"")</f>
        <v/>
      </c>
      <c r="EC3" s="18" t="str">
        <f t="shared" ref="EC3" si="114">IFERROR(HLOOKUP(EC4,$J$27:$P$28,1,FALSE),"")</f>
        <v/>
      </c>
      <c r="ED3" s="18" t="str">
        <f t="shared" ref="ED3" si="115">IFERROR(HLOOKUP(ED4,$J$27:$P$28,1,FALSE),"")</f>
        <v/>
      </c>
      <c r="EE3" s="18" t="str">
        <f t="shared" ref="EE3" si="116">IFERROR(HLOOKUP(EE4,$J$27:$P$28,1,FALSE),"")</f>
        <v/>
      </c>
      <c r="EF3" s="18" t="str">
        <f t="shared" ref="EF3" si="117">IFERROR(HLOOKUP(EF4,$J$27:$P$28,1,FALSE),"")</f>
        <v/>
      </c>
      <c r="EG3" s="18" t="str">
        <f t="shared" ref="EG3" si="118">IFERROR(HLOOKUP(EG4,$J$27:$P$28,1,FALSE),"")</f>
        <v/>
      </c>
      <c r="EH3" s="18" t="str">
        <f t="shared" ref="EH3" si="119">IFERROR(HLOOKUP(EH4,$J$27:$P$28,1,FALSE),"")</f>
        <v/>
      </c>
      <c r="EI3" s="18" t="str">
        <f t="shared" ref="EI3" si="120">IFERROR(HLOOKUP(EI4,$J$27:$P$28,1,FALSE),"")</f>
        <v/>
      </c>
      <c r="EJ3" s="18" t="str">
        <f t="shared" ref="EJ3" si="121">IFERROR(HLOOKUP(EJ4,$J$27:$P$28,1,FALSE),"")</f>
        <v/>
      </c>
      <c r="EK3" s="18" t="str">
        <f t="shared" ref="EK3" si="122">IFERROR(HLOOKUP(EK4,$J$27:$P$28,1,FALSE),"")</f>
        <v/>
      </c>
      <c r="EL3" s="18" t="str">
        <f t="shared" ref="EL3" si="123">IFERROR(HLOOKUP(EL4,$J$27:$P$28,1,FALSE),"")</f>
        <v/>
      </c>
      <c r="EM3" s="18" t="str">
        <f t="shared" ref="EM3" si="124">IFERROR(HLOOKUP(EM4,$J$27:$P$28,1,FALSE),"")</f>
        <v/>
      </c>
      <c r="EN3" s="18" t="str">
        <f t="shared" ref="EN3" si="125">IFERROR(HLOOKUP(EN4,$J$27:$P$28,1,FALSE),"")</f>
        <v/>
      </c>
      <c r="EO3" s="18" t="str">
        <f t="shared" ref="EO3" si="126">IFERROR(HLOOKUP(EO4,$J$27:$P$28,1,FALSE),"")</f>
        <v/>
      </c>
      <c r="EP3" s="18" t="str">
        <f t="shared" ref="EP3" si="127">IFERROR(HLOOKUP(EP4,$J$27:$P$28,1,FALSE),"")</f>
        <v/>
      </c>
      <c r="EQ3" s="18" t="str">
        <f t="shared" ref="EQ3" si="128">IFERROR(HLOOKUP(EQ4,$J$27:$P$28,1,FALSE),"")</f>
        <v/>
      </c>
      <c r="ER3" s="18" t="str">
        <f t="shared" ref="ER3" si="129">IFERROR(HLOOKUP(ER4,$J$27:$P$28,1,FALSE),"")</f>
        <v/>
      </c>
      <c r="ES3" s="18" t="str">
        <f t="shared" ref="ES3" si="130">IFERROR(HLOOKUP(ES4,$J$27:$P$28,1,FALSE),"")</f>
        <v/>
      </c>
      <c r="ET3" s="18" t="str">
        <f t="shared" ref="ET3" si="131">IFERROR(HLOOKUP(ET4,$J$27:$P$28,1,FALSE),"")</f>
        <v/>
      </c>
      <c r="EU3" s="18" t="str">
        <f t="shared" ref="EU3" si="132">IFERROR(HLOOKUP(EU4,$J$27:$P$28,1,FALSE),"")</f>
        <v/>
      </c>
      <c r="EV3" s="18" t="str">
        <f t="shared" ref="EV3" si="133">IFERROR(HLOOKUP(EV4,$J$27:$P$28,1,FALSE),"")</f>
        <v/>
      </c>
      <c r="EW3" s="18" t="str">
        <f t="shared" ref="EW3" si="134">IFERROR(HLOOKUP(EW4,$J$27:$P$28,1,FALSE),"")</f>
        <v/>
      </c>
      <c r="EX3" s="18" t="str">
        <f t="shared" ref="EX3" si="135">IFERROR(HLOOKUP(EX4,$J$27:$P$28,1,FALSE),"")</f>
        <v/>
      </c>
      <c r="EY3" s="18" t="str">
        <f t="shared" ref="EY3" si="136">IFERROR(HLOOKUP(EY4,$J$27:$P$28,1,FALSE),"")</f>
        <v/>
      </c>
      <c r="EZ3" s="18" t="str">
        <f t="shared" ref="EZ3" si="137">IFERROR(HLOOKUP(EZ4,$J$27:$P$28,1,FALSE),"")</f>
        <v/>
      </c>
      <c r="FA3" s="18" t="str">
        <f t="shared" ref="FA3" si="138">IFERROR(HLOOKUP(FA4,$J$27:$P$28,1,FALSE),"")</f>
        <v/>
      </c>
      <c r="FB3" s="18" t="str">
        <f t="shared" ref="FB3" si="139">IFERROR(HLOOKUP(FB4,$J$27:$P$28,1,FALSE),"")</f>
        <v/>
      </c>
      <c r="FC3" s="18" t="str">
        <f t="shared" ref="FC3" si="140">IFERROR(HLOOKUP(FC4,$J$27:$P$28,1,FALSE),"")</f>
        <v/>
      </c>
      <c r="FD3" s="18" t="str">
        <f t="shared" ref="FD3" si="141">IFERROR(HLOOKUP(FD4,$J$27:$P$28,1,FALSE),"")</f>
        <v/>
      </c>
      <c r="FE3" s="18" t="str">
        <f t="shared" ref="FE3" si="142">IFERROR(HLOOKUP(FE4,$J$27:$P$28,1,FALSE),"")</f>
        <v/>
      </c>
      <c r="FF3" s="18" t="str">
        <f t="shared" ref="FF3" si="143">IFERROR(HLOOKUP(FF4,$J$27:$P$28,1,FALSE),"")</f>
        <v/>
      </c>
      <c r="FG3" s="18" t="str">
        <f t="shared" ref="FG3" si="144">IFERROR(HLOOKUP(FG4,$J$27:$P$28,1,FALSE),"")</f>
        <v/>
      </c>
      <c r="FH3" s="18" t="str">
        <f t="shared" ref="FH3" si="145">IFERROR(HLOOKUP(FH4,$J$27:$P$28,1,FALSE),"")</f>
        <v/>
      </c>
      <c r="FI3" s="18" t="str">
        <f t="shared" ref="FI3" si="146">IFERROR(HLOOKUP(FI4,$J$27:$P$28,1,FALSE),"")</f>
        <v/>
      </c>
      <c r="FJ3" s="18" t="str">
        <f t="shared" ref="FJ3" si="147">IFERROR(HLOOKUP(FJ4,$J$27:$P$28,1,FALSE),"")</f>
        <v/>
      </c>
      <c r="FK3" s="18" t="str">
        <f t="shared" ref="FK3" si="148">IFERROR(HLOOKUP(FK4,$J$27:$P$28,1,FALSE),"")</f>
        <v/>
      </c>
      <c r="FL3" s="18" t="str">
        <f t="shared" ref="FL3" si="149">IFERROR(HLOOKUP(FL4,$J$27:$P$28,1,FALSE),"")</f>
        <v/>
      </c>
      <c r="FM3" s="18" t="str">
        <f t="shared" ref="FM3" si="150">IFERROR(HLOOKUP(FM4,$J$27:$P$28,1,FALSE),"")</f>
        <v/>
      </c>
      <c r="FN3" s="18" t="str">
        <f t="shared" ref="FN3" si="151">IFERROR(HLOOKUP(FN4,$J$27:$P$28,1,FALSE),"")</f>
        <v/>
      </c>
      <c r="FO3" s="19" t="str">
        <f t="shared" ref="FO3" si="152">IFERROR(HLOOKUP(FO4,$J$27:$P$28,1,FALSE),"")</f>
        <v/>
      </c>
      <c r="FP3" s="3" t="s">
        <v>234</v>
      </c>
    </row>
    <row r="4" spans="1:189" x14ac:dyDescent="0.25">
      <c r="A4" s="27" t="s">
        <v>222</v>
      </c>
      <c r="B4" s="27" t="s">
        <v>223</v>
      </c>
      <c r="C4" s="26" t="s">
        <v>231</v>
      </c>
      <c r="D4" s="20" t="s">
        <v>47</v>
      </c>
      <c r="E4" s="20" t="s">
        <v>48</v>
      </c>
      <c r="F4" s="20" t="s">
        <v>49</v>
      </c>
      <c r="G4" s="20" t="s">
        <v>50</v>
      </c>
      <c r="H4" s="20" t="s">
        <v>51</v>
      </c>
      <c r="I4" s="20" t="s">
        <v>52</v>
      </c>
      <c r="J4" s="20" t="s">
        <v>53</v>
      </c>
      <c r="K4" s="20" t="s">
        <v>54</v>
      </c>
      <c r="L4" s="20" t="s">
        <v>55</v>
      </c>
      <c r="M4" s="20" t="s">
        <v>56</v>
      </c>
      <c r="N4" s="20" t="s">
        <v>57</v>
      </c>
      <c r="O4" s="20" t="s">
        <v>58</v>
      </c>
      <c r="P4" s="20" t="s">
        <v>59</v>
      </c>
      <c r="Q4" s="20" t="s">
        <v>60</v>
      </c>
      <c r="R4" s="20" t="s">
        <v>61</v>
      </c>
      <c r="S4" s="20" t="s">
        <v>62</v>
      </c>
      <c r="T4" s="20" t="s">
        <v>63</v>
      </c>
      <c r="U4" s="20" t="s">
        <v>64</v>
      </c>
      <c r="V4" s="20" t="s">
        <v>65</v>
      </c>
      <c r="W4" s="20" t="s">
        <v>66</v>
      </c>
      <c r="X4" s="20" t="s">
        <v>67</v>
      </c>
      <c r="Y4" s="20" t="s">
        <v>68</v>
      </c>
      <c r="Z4" s="20" t="s">
        <v>69</v>
      </c>
      <c r="AA4" s="20" t="s">
        <v>70</v>
      </c>
      <c r="AB4" s="20" t="s">
        <v>71</v>
      </c>
      <c r="AC4" s="20" t="s">
        <v>72</v>
      </c>
      <c r="AD4" s="20" t="s">
        <v>73</v>
      </c>
      <c r="AE4" s="20" t="s">
        <v>74</v>
      </c>
      <c r="AF4" s="20" t="s">
        <v>75</v>
      </c>
      <c r="AG4" s="20" t="s">
        <v>76</v>
      </c>
      <c r="AH4" s="20" t="s">
        <v>77</v>
      </c>
      <c r="AI4" s="20" t="s">
        <v>78</v>
      </c>
      <c r="AJ4" s="20" t="s">
        <v>79</v>
      </c>
      <c r="AK4" s="20" t="s">
        <v>80</v>
      </c>
      <c r="AL4" s="20" t="s">
        <v>81</v>
      </c>
      <c r="AM4" s="20" t="s">
        <v>82</v>
      </c>
      <c r="AN4" s="20" t="s">
        <v>21</v>
      </c>
      <c r="AO4" s="20" t="s">
        <v>22</v>
      </c>
      <c r="AP4" s="20" t="s">
        <v>83</v>
      </c>
      <c r="AQ4" s="20" t="s">
        <v>84</v>
      </c>
      <c r="AR4" s="20" t="s">
        <v>85</v>
      </c>
      <c r="AS4" s="20" t="s">
        <v>24</v>
      </c>
      <c r="AT4" s="20" t="s">
        <v>86</v>
      </c>
      <c r="AU4" s="20" t="s">
        <v>87</v>
      </c>
      <c r="AV4" s="20" t="s">
        <v>26</v>
      </c>
      <c r="AW4" s="20" t="s">
        <v>88</v>
      </c>
      <c r="AX4" s="20" t="s">
        <v>89</v>
      </c>
      <c r="AY4" s="20" t="s">
        <v>27</v>
      </c>
      <c r="AZ4" s="20" t="s">
        <v>28</v>
      </c>
      <c r="BA4" s="20" t="s">
        <v>29</v>
      </c>
      <c r="BB4" s="20" t="s">
        <v>30</v>
      </c>
      <c r="BC4" s="20" t="s">
        <v>90</v>
      </c>
      <c r="BD4" s="20" t="s">
        <v>91</v>
      </c>
      <c r="BE4" s="20" t="s">
        <v>92</v>
      </c>
      <c r="BF4" s="20" t="s">
        <v>31</v>
      </c>
      <c r="BG4" s="20" t="s">
        <v>93</v>
      </c>
      <c r="BH4" s="20" t="s">
        <v>25</v>
      </c>
      <c r="BI4" s="20" t="s">
        <v>94</v>
      </c>
      <c r="BJ4" s="20" t="s">
        <v>32</v>
      </c>
      <c r="BK4" s="20" t="s">
        <v>19</v>
      </c>
      <c r="BL4" s="20" t="s">
        <v>34</v>
      </c>
      <c r="BM4" s="20" t="s">
        <v>35</v>
      </c>
      <c r="BN4" s="20" t="s">
        <v>36</v>
      </c>
      <c r="BO4" s="20" t="s">
        <v>37</v>
      </c>
      <c r="BP4" s="20" t="s">
        <v>38</v>
      </c>
      <c r="BQ4" s="20" t="s">
        <v>39</v>
      </c>
      <c r="BR4" s="20" t="s">
        <v>95</v>
      </c>
      <c r="BS4" s="20" t="s">
        <v>96</v>
      </c>
      <c r="BT4" s="20" t="s">
        <v>97</v>
      </c>
      <c r="BU4" s="20" t="s">
        <v>98</v>
      </c>
      <c r="BV4" s="20" t="s">
        <v>99</v>
      </c>
      <c r="BW4" s="20" t="s">
        <v>23</v>
      </c>
      <c r="BX4" s="20" t="s">
        <v>20</v>
      </c>
      <c r="BY4" s="20" t="s">
        <v>40</v>
      </c>
      <c r="BZ4" s="20" t="s">
        <v>41</v>
      </c>
      <c r="CA4" s="20" t="s">
        <v>42</v>
      </c>
      <c r="CB4" s="20" t="s">
        <v>100</v>
      </c>
      <c r="CC4" s="20" t="s">
        <v>33</v>
      </c>
      <c r="CD4" s="20" t="s">
        <v>101</v>
      </c>
      <c r="CE4" s="20" t="s">
        <v>102</v>
      </c>
      <c r="CF4" s="20" t="s">
        <v>103</v>
      </c>
      <c r="CG4" s="20" t="s">
        <v>104</v>
      </c>
      <c r="CH4" s="20" t="s">
        <v>43</v>
      </c>
      <c r="CI4" s="20" t="s">
        <v>105</v>
      </c>
      <c r="CJ4" s="20" t="s">
        <v>106</v>
      </c>
      <c r="CK4" s="20" t="s">
        <v>107</v>
      </c>
      <c r="CL4" s="20" t="s">
        <v>108</v>
      </c>
      <c r="CM4" s="20" t="s">
        <v>109</v>
      </c>
      <c r="CN4" s="20" t="s">
        <v>110</v>
      </c>
      <c r="CO4" s="20" t="s">
        <v>44</v>
      </c>
      <c r="CP4" s="20" t="s">
        <v>111</v>
      </c>
      <c r="CQ4" s="20" t="s">
        <v>112</v>
      </c>
      <c r="CR4" s="20" t="s">
        <v>113</v>
      </c>
      <c r="CS4" s="20" t="s">
        <v>114</v>
      </c>
      <c r="CT4" s="20" t="s">
        <v>45</v>
      </c>
      <c r="CU4" s="20" t="s">
        <v>115</v>
      </c>
      <c r="CV4" s="20" t="s">
        <v>46</v>
      </c>
      <c r="CW4" s="20" t="s">
        <v>116</v>
      </c>
      <c r="CX4" s="20" t="s">
        <v>117</v>
      </c>
      <c r="CY4" s="20" t="s">
        <v>118</v>
      </c>
      <c r="CZ4" s="20" t="s">
        <v>119</v>
      </c>
      <c r="DA4" s="20" t="s">
        <v>120</v>
      </c>
      <c r="DB4" s="20" t="s">
        <v>121</v>
      </c>
      <c r="DC4" s="20" t="s">
        <v>122</v>
      </c>
      <c r="DD4" s="20" t="s">
        <v>123</v>
      </c>
      <c r="DE4" s="20" t="s">
        <v>124</v>
      </c>
      <c r="DF4" s="20" t="s">
        <v>125</v>
      </c>
      <c r="DG4" s="20" t="s">
        <v>126</v>
      </c>
      <c r="DH4" s="20" t="s">
        <v>127</v>
      </c>
      <c r="DI4" s="20" t="s">
        <v>128</v>
      </c>
      <c r="DJ4" s="20" t="s">
        <v>129</v>
      </c>
      <c r="DK4" s="20" t="s">
        <v>130</v>
      </c>
      <c r="DL4" s="20" t="s">
        <v>131</v>
      </c>
      <c r="DM4" s="20" t="s">
        <v>132</v>
      </c>
      <c r="DN4" s="20" t="s">
        <v>133</v>
      </c>
      <c r="DO4" s="20" t="s">
        <v>134</v>
      </c>
      <c r="DP4" s="20" t="s">
        <v>135</v>
      </c>
      <c r="DQ4" s="20" t="s">
        <v>136</v>
      </c>
      <c r="DR4" s="20" t="s">
        <v>137</v>
      </c>
      <c r="DS4" s="20" t="s">
        <v>138</v>
      </c>
      <c r="DT4" s="20" t="s">
        <v>139</v>
      </c>
      <c r="DU4" s="20" t="s">
        <v>140</v>
      </c>
      <c r="DV4" s="20" t="s">
        <v>141</v>
      </c>
      <c r="DW4" s="20" t="s">
        <v>142</v>
      </c>
      <c r="DX4" s="20" t="s">
        <v>143</v>
      </c>
      <c r="DY4" s="20" t="s">
        <v>144</v>
      </c>
      <c r="DZ4" s="20" t="s">
        <v>145</v>
      </c>
      <c r="EA4" s="20" t="s">
        <v>146</v>
      </c>
      <c r="EB4" s="20" t="s">
        <v>147</v>
      </c>
      <c r="EC4" s="20" t="s">
        <v>148</v>
      </c>
      <c r="ED4" s="20" t="s">
        <v>149</v>
      </c>
      <c r="EE4" s="20" t="s">
        <v>150</v>
      </c>
      <c r="EF4" s="20" t="s">
        <v>151</v>
      </c>
      <c r="EG4" s="20" t="s">
        <v>152</v>
      </c>
      <c r="EH4" s="20" t="s">
        <v>153</v>
      </c>
      <c r="EI4" s="20" t="s">
        <v>154</v>
      </c>
      <c r="EJ4" s="20" t="s">
        <v>155</v>
      </c>
      <c r="EK4" s="20" t="s">
        <v>156</v>
      </c>
      <c r="EL4" s="20" t="s">
        <v>157</v>
      </c>
      <c r="EM4" s="20" t="s">
        <v>158</v>
      </c>
      <c r="EN4" s="20" t="s">
        <v>159</v>
      </c>
      <c r="EO4" s="20" t="s">
        <v>160</v>
      </c>
      <c r="EP4" s="20" t="s">
        <v>161</v>
      </c>
      <c r="EQ4" s="20" t="s">
        <v>162</v>
      </c>
      <c r="ER4" s="20" t="s">
        <v>163</v>
      </c>
      <c r="ES4" s="20" t="s">
        <v>164</v>
      </c>
      <c r="ET4" s="20" t="s">
        <v>165</v>
      </c>
      <c r="EU4" s="20" t="s">
        <v>166</v>
      </c>
      <c r="EV4" s="20" t="s">
        <v>167</v>
      </c>
      <c r="EW4" s="20" t="s">
        <v>168</v>
      </c>
      <c r="EX4" s="20" t="s">
        <v>169</v>
      </c>
      <c r="EY4" s="20" t="s">
        <v>170</v>
      </c>
      <c r="EZ4" s="20" t="s">
        <v>171</v>
      </c>
      <c r="FA4" s="20" t="s">
        <v>172</v>
      </c>
      <c r="FB4" s="20" t="s">
        <v>173</v>
      </c>
      <c r="FC4" s="20" t="s">
        <v>174</v>
      </c>
      <c r="FD4" s="20" t="s">
        <v>175</v>
      </c>
      <c r="FE4" s="20" t="s">
        <v>176</v>
      </c>
      <c r="FF4" s="20" t="s">
        <v>177</v>
      </c>
      <c r="FG4" s="20" t="s">
        <v>178</v>
      </c>
      <c r="FH4" s="20" t="s">
        <v>179</v>
      </c>
      <c r="FI4" s="20" t="s">
        <v>180</v>
      </c>
      <c r="FJ4" s="20" t="s">
        <v>181</v>
      </c>
      <c r="FK4" s="20" t="s">
        <v>182</v>
      </c>
      <c r="FL4" s="20" t="s">
        <v>183</v>
      </c>
      <c r="FM4" s="20" t="s">
        <v>184</v>
      </c>
      <c r="FN4" s="20" t="s">
        <v>185</v>
      </c>
      <c r="FO4" s="20" t="s">
        <v>186</v>
      </c>
      <c r="FP4" s="20" t="s">
        <v>0</v>
      </c>
      <c r="FQ4" s="20" t="s">
        <v>1</v>
      </c>
      <c r="FR4" s="20" t="s">
        <v>2</v>
      </c>
      <c r="FS4" s="20" t="s">
        <v>3</v>
      </c>
      <c r="FT4" s="20" t="s">
        <v>4</v>
      </c>
      <c r="FU4" s="20" t="s">
        <v>5</v>
      </c>
      <c r="FV4" s="20" t="s">
        <v>6</v>
      </c>
      <c r="FW4" s="20" t="s">
        <v>7</v>
      </c>
      <c r="FX4" s="20" t="s">
        <v>8</v>
      </c>
      <c r="FY4" s="20" t="s">
        <v>9</v>
      </c>
      <c r="FZ4" s="20" t="s">
        <v>10</v>
      </c>
      <c r="GA4" s="20" t="s">
        <v>11</v>
      </c>
      <c r="GB4" s="20" t="s">
        <v>12</v>
      </c>
      <c r="GC4" s="20" t="s">
        <v>13</v>
      </c>
      <c r="GD4" s="20" t="s">
        <v>14</v>
      </c>
      <c r="GE4" s="20" t="s">
        <v>15</v>
      </c>
      <c r="GF4" s="20" t="s">
        <v>16</v>
      </c>
      <c r="GG4" s="20" t="s">
        <v>17</v>
      </c>
    </row>
    <row r="5" spans="1:189" x14ac:dyDescent="0.25">
      <c r="A5" s="4">
        <v>33</v>
      </c>
      <c r="B5" s="4" t="s">
        <v>224</v>
      </c>
      <c r="C5" s="4">
        <v>9</v>
      </c>
      <c r="D5">
        <v>99498</v>
      </c>
      <c r="E5">
        <v>21648.268670000001</v>
      </c>
      <c r="F5">
        <v>20040.246370000001</v>
      </c>
      <c r="G5">
        <v>1</v>
      </c>
      <c r="H5">
        <v>82</v>
      </c>
      <c r="I5">
        <v>2</v>
      </c>
      <c r="J5">
        <v>2</v>
      </c>
      <c r="K5">
        <v>30</v>
      </c>
      <c r="L5">
        <v>1</v>
      </c>
      <c r="M5">
        <v>1</v>
      </c>
      <c r="N5">
        <v>1</v>
      </c>
      <c r="O5">
        <v>12</v>
      </c>
      <c r="P5">
        <v>1</v>
      </c>
      <c r="Q5">
        <v>2</v>
      </c>
      <c r="R5">
        <v>4</v>
      </c>
      <c r="S5">
        <v>2</v>
      </c>
      <c r="T5" t="s">
        <v>187</v>
      </c>
      <c r="U5">
        <v>2</v>
      </c>
      <c r="V5" t="s">
        <v>187</v>
      </c>
      <c r="W5" t="s">
        <v>187</v>
      </c>
      <c r="X5" t="s">
        <v>187</v>
      </c>
      <c r="Y5" t="s">
        <v>187</v>
      </c>
      <c r="Z5" t="s">
        <v>187</v>
      </c>
      <c r="AA5" t="s">
        <v>187</v>
      </c>
      <c r="AB5" t="s">
        <v>187</v>
      </c>
      <c r="AC5" t="s">
        <v>187</v>
      </c>
      <c r="AD5" t="s">
        <v>187</v>
      </c>
      <c r="AE5" t="s">
        <v>187</v>
      </c>
      <c r="AF5" t="s">
        <v>187</v>
      </c>
      <c r="AG5" t="s">
        <v>187</v>
      </c>
      <c r="AH5" t="s">
        <v>187</v>
      </c>
      <c r="AI5">
        <v>25</v>
      </c>
      <c r="AJ5">
        <v>2169</v>
      </c>
      <c r="AK5">
        <v>69.290000000000006</v>
      </c>
      <c r="AL5">
        <v>385.82</v>
      </c>
      <c r="AM5">
        <v>155.96</v>
      </c>
      <c r="AN5">
        <v>50.7</v>
      </c>
      <c r="AO5" s="7">
        <v>48.36</v>
      </c>
      <c r="AP5">
        <v>10.999000000000001</v>
      </c>
      <c r="AQ5">
        <v>14.859</v>
      </c>
      <c r="AR5">
        <v>18.742999999999999</v>
      </c>
      <c r="AS5">
        <v>4</v>
      </c>
      <c r="AT5">
        <v>9.8800000000000008</v>
      </c>
      <c r="AU5">
        <v>0</v>
      </c>
      <c r="AV5">
        <v>603</v>
      </c>
      <c r="AW5">
        <v>4633</v>
      </c>
      <c r="AX5">
        <v>2493</v>
      </c>
      <c r="AY5">
        <v>47092</v>
      </c>
      <c r="AZ5">
        <v>64</v>
      </c>
      <c r="BA5">
        <v>9336</v>
      </c>
      <c r="BB5">
        <v>520</v>
      </c>
      <c r="BC5">
        <v>4.2409999999999997</v>
      </c>
      <c r="BD5">
        <v>3.7210000000000001</v>
      </c>
      <c r="BE5">
        <v>38.052</v>
      </c>
      <c r="BF5">
        <v>4.327</v>
      </c>
      <c r="BG5">
        <v>499</v>
      </c>
      <c r="BH5">
        <v>216</v>
      </c>
      <c r="BI5">
        <v>283</v>
      </c>
      <c r="BJ5">
        <v>651</v>
      </c>
      <c r="BK5">
        <v>320.89999999999998</v>
      </c>
      <c r="BL5">
        <v>6.19</v>
      </c>
      <c r="BM5">
        <v>6.13</v>
      </c>
      <c r="BN5">
        <v>178.1</v>
      </c>
      <c r="BO5">
        <v>7.5</v>
      </c>
      <c r="BP5">
        <v>71</v>
      </c>
      <c r="BQ5">
        <v>996</v>
      </c>
      <c r="BR5">
        <v>1447</v>
      </c>
      <c r="BS5">
        <v>579</v>
      </c>
      <c r="BT5">
        <v>28.54</v>
      </c>
      <c r="BU5">
        <v>12.61</v>
      </c>
      <c r="BV5">
        <v>3.2570000000000001</v>
      </c>
      <c r="BW5">
        <v>4711</v>
      </c>
      <c r="BX5">
        <v>5423</v>
      </c>
      <c r="BY5">
        <v>88.4</v>
      </c>
      <c r="BZ5">
        <v>379</v>
      </c>
      <c r="CA5">
        <v>0</v>
      </c>
      <c r="CB5">
        <v>0</v>
      </c>
      <c r="CC5">
        <v>3945.56</v>
      </c>
      <c r="CD5">
        <v>0.111</v>
      </c>
      <c r="CE5">
        <v>7.2999999999999995E-2</v>
      </c>
      <c r="CF5">
        <v>0.17299999999999999</v>
      </c>
      <c r="CG5">
        <v>0.214</v>
      </c>
      <c r="CH5">
        <v>0.98699999999999999</v>
      </c>
      <c r="CI5">
        <v>0.75700000000000001</v>
      </c>
      <c r="CJ5">
        <v>6.2670000000000003</v>
      </c>
      <c r="CK5">
        <v>2.1269999999999998</v>
      </c>
      <c r="CL5">
        <v>0.33</v>
      </c>
      <c r="CM5">
        <v>13.446</v>
      </c>
      <c r="CN5">
        <v>0.26</v>
      </c>
      <c r="CO5">
        <v>0.441</v>
      </c>
      <c r="CP5">
        <v>16.414999999999999</v>
      </c>
      <c r="CQ5">
        <v>1.6819999999999999</v>
      </c>
      <c r="CR5">
        <v>0</v>
      </c>
      <c r="CS5">
        <v>4.0000000000000001E-3</v>
      </c>
      <c r="CT5">
        <v>0</v>
      </c>
      <c r="CU5">
        <v>0</v>
      </c>
      <c r="CV5">
        <v>0</v>
      </c>
      <c r="CW5">
        <v>2</v>
      </c>
      <c r="CX5">
        <v>1440</v>
      </c>
      <c r="CY5">
        <v>1440</v>
      </c>
      <c r="CZ5">
        <v>0</v>
      </c>
      <c r="DA5">
        <v>1</v>
      </c>
      <c r="DB5">
        <v>2</v>
      </c>
      <c r="DC5" t="s">
        <v>187</v>
      </c>
      <c r="DD5" t="s">
        <v>187</v>
      </c>
      <c r="DE5" t="s">
        <v>187</v>
      </c>
      <c r="DF5" t="s">
        <v>187</v>
      </c>
      <c r="DG5" t="s">
        <v>187</v>
      </c>
      <c r="DH5" t="s">
        <v>187</v>
      </c>
      <c r="DI5" t="s">
        <v>187</v>
      </c>
      <c r="DJ5" t="s">
        <v>187</v>
      </c>
      <c r="DK5" t="s">
        <v>187</v>
      </c>
      <c r="DL5" t="s">
        <v>187</v>
      </c>
      <c r="DM5" t="s">
        <v>187</v>
      </c>
      <c r="DN5" t="s">
        <v>187</v>
      </c>
      <c r="DO5" t="s">
        <v>187</v>
      </c>
      <c r="DP5" t="s">
        <v>187</v>
      </c>
      <c r="DQ5" t="s">
        <v>187</v>
      </c>
      <c r="DR5" t="s">
        <v>187</v>
      </c>
      <c r="DS5" t="s">
        <v>187</v>
      </c>
      <c r="DT5" t="s">
        <v>187</v>
      </c>
      <c r="DU5" t="s">
        <v>187</v>
      </c>
      <c r="DV5" t="s">
        <v>187</v>
      </c>
      <c r="DW5" t="s">
        <v>187</v>
      </c>
      <c r="DX5">
        <v>2</v>
      </c>
      <c r="DY5" t="s">
        <v>187</v>
      </c>
      <c r="DZ5" t="s">
        <v>187</v>
      </c>
      <c r="EA5" t="s">
        <v>187</v>
      </c>
      <c r="EB5" t="s">
        <v>187</v>
      </c>
      <c r="EC5" t="s">
        <v>187</v>
      </c>
      <c r="ED5" t="s">
        <v>187</v>
      </c>
      <c r="EE5" t="s">
        <v>187</v>
      </c>
      <c r="EF5" t="s">
        <v>187</v>
      </c>
      <c r="EG5" t="s">
        <v>187</v>
      </c>
      <c r="EH5" t="s">
        <v>187</v>
      </c>
      <c r="EI5" t="s">
        <v>187</v>
      </c>
      <c r="EJ5" t="s">
        <v>187</v>
      </c>
      <c r="EK5" t="s">
        <v>187</v>
      </c>
      <c r="EL5" t="s">
        <v>187</v>
      </c>
      <c r="EM5" t="s">
        <v>187</v>
      </c>
      <c r="EN5" t="s">
        <v>187</v>
      </c>
      <c r="EO5" t="s">
        <v>187</v>
      </c>
      <c r="EP5" t="s">
        <v>187</v>
      </c>
      <c r="EQ5" t="s">
        <v>187</v>
      </c>
      <c r="ER5" t="s">
        <v>187</v>
      </c>
      <c r="ES5" t="s">
        <v>187</v>
      </c>
      <c r="ET5" t="s">
        <v>187</v>
      </c>
      <c r="EU5" t="s">
        <v>187</v>
      </c>
      <c r="EV5" t="s">
        <v>187</v>
      </c>
      <c r="EW5" t="s">
        <v>187</v>
      </c>
      <c r="EX5" t="s">
        <v>187</v>
      </c>
      <c r="EY5" t="s">
        <v>187</v>
      </c>
      <c r="EZ5" t="s">
        <v>187</v>
      </c>
      <c r="FA5" t="s">
        <v>187</v>
      </c>
      <c r="FB5" t="s">
        <v>187</v>
      </c>
      <c r="FC5" t="s">
        <v>187</v>
      </c>
      <c r="FD5" t="s">
        <v>187</v>
      </c>
      <c r="FE5" t="s">
        <v>187</v>
      </c>
      <c r="FF5" t="s">
        <v>187</v>
      </c>
      <c r="FG5" t="s">
        <v>187</v>
      </c>
      <c r="FH5" t="s">
        <v>187</v>
      </c>
      <c r="FI5" t="s">
        <v>187</v>
      </c>
      <c r="FJ5" t="s">
        <v>187</v>
      </c>
      <c r="FK5" t="s">
        <v>187</v>
      </c>
      <c r="FL5" t="s">
        <v>187</v>
      </c>
      <c r="FM5" t="s">
        <v>187</v>
      </c>
      <c r="FN5" t="s">
        <v>187</v>
      </c>
      <c r="FO5" t="s">
        <v>187</v>
      </c>
      <c r="FP5">
        <v>0.65236826782058399</v>
      </c>
      <c r="FQ5">
        <v>-2.3355908147442599</v>
      </c>
      <c r="FR5">
        <v>-8.3202149922761301E-2</v>
      </c>
      <c r="FS5">
        <v>-1.15546878746976</v>
      </c>
      <c r="FT5">
        <v>1.6805336610594599</v>
      </c>
      <c r="FU5">
        <v>-1.04462463395867</v>
      </c>
      <c r="FV5">
        <v>0.41938870655008598</v>
      </c>
      <c r="FW5">
        <v>-0.116408119981442</v>
      </c>
      <c r="FX5">
        <v>2.61003269881749</v>
      </c>
      <c r="FY5">
        <v>0.50706447947660105</v>
      </c>
      <c r="FZ5">
        <v>0.401906603886311</v>
      </c>
      <c r="GA5">
        <v>0.56137554887610197</v>
      </c>
      <c r="GB5">
        <v>-0.290834145188476</v>
      </c>
      <c r="GC5">
        <v>-3.9264926076284699E-2</v>
      </c>
      <c r="GD5">
        <v>2.8552235769352299E-2</v>
      </c>
      <c r="GE5">
        <v>0.123794752365604</v>
      </c>
      <c r="GF5">
        <v>-2.0542399449726301E-2</v>
      </c>
      <c r="GG5" s="1">
        <v>-3.8640965427383398E-16</v>
      </c>
    </row>
    <row r="6" spans="1:189" x14ac:dyDescent="0.25">
      <c r="A6" s="8">
        <v>13</v>
      </c>
      <c r="B6" s="8" t="s">
        <v>225</v>
      </c>
      <c r="C6" s="8">
        <v>3</v>
      </c>
      <c r="D6" s="9">
        <v>95785</v>
      </c>
      <c r="E6" s="9">
        <v>39060.508829999999</v>
      </c>
      <c r="F6" s="9">
        <v>38658.691899999998</v>
      </c>
      <c r="G6" s="9">
        <v>1</v>
      </c>
      <c r="H6" s="9">
        <v>81</v>
      </c>
      <c r="I6" s="9">
        <v>2</v>
      </c>
      <c r="J6" s="9">
        <v>2</v>
      </c>
      <c r="K6" s="9">
        <v>15</v>
      </c>
      <c r="L6" s="9">
        <v>5</v>
      </c>
      <c r="M6" s="9">
        <v>1</v>
      </c>
      <c r="N6" s="9">
        <v>1</v>
      </c>
      <c r="O6" s="9">
        <v>12</v>
      </c>
      <c r="P6" s="9">
        <v>1</v>
      </c>
      <c r="Q6" s="9">
        <v>3</v>
      </c>
      <c r="R6" s="9">
        <v>3</v>
      </c>
      <c r="S6" s="9">
        <v>1</v>
      </c>
      <c r="T6" s="9">
        <v>1</v>
      </c>
      <c r="U6" s="9">
        <v>2</v>
      </c>
      <c r="V6" s="9" t="s">
        <v>187</v>
      </c>
      <c r="W6" s="9" t="s">
        <v>187</v>
      </c>
      <c r="X6" s="9" t="s">
        <v>187</v>
      </c>
      <c r="Y6" s="9" t="s">
        <v>187</v>
      </c>
      <c r="Z6" s="9" t="s">
        <v>187</v>
      </c>
      <c r="AA6" s="9" t="s">
        <v>187</v>
      </c>
      <c r="AB6" s="9" t="s">
        <v>187</v>
      </c>
      <c r="AC6" s="9" t="s">
        <v>187</v>
      </c>
      <c r="AD6" s="9" t="s">
        <v>187</v>
      </c>
      <c r="AE6" s="9" t="s">
        <v>187</v>
      </c>
      <c r="AF6" s="9" t="s">
        <v>187</v>
      </c>
      <c r="AG6" s="9" t="s">
        <v>187</v>
      </c>
      <c r="AH6" s="9" t="s">
        <v>187</v>
      </c>
      <c r="AI6" s="9">
        <v>11</v>
      </c>
      <c r="AJ6" s="9">
        <v>4127</v>
      </c>
      <c r="AK6" s="9">
        <v>103.72</v>
      </c>
      <c r="AL6" s="9">
        <v>310.83999999999997</v>
      </c>
      <c r="AM6" s="9">
        <v>252.07</v>
      </c>
      <c r="AN6" s="9">
        <v>3.4</v>
      </c>
      <c r="AO6" s="21">
        <v>53.9</v>
      </c>
      <c r="AP6" s="9">
        <v>15.739000000000001</v>
      </c>
      <c r="AQ6" s="9">
        <v>21.512</v>
      </c>
      <c r="AR6" s="9">
        <v>6.27</v>
      </c>
      <c r="AS6" s="9">
        <v>187</v>
      </c>
      <c r="AT6" s="9">
        <v>2.2400000000000002</v>
      </c>
      <c r="AU6" s="9">
        <v>0</v>
      </c>
      <c r="AV6" s="9">
        <v>6</v>
      </c>
      <c r="AW6" s="9">
        <v>23</v>
      </c>
      <c r="AX6" s="9">
        <v>40</v>
      </c>
      <c r="AY6" s="9">
        <v>184</v>
      </c>
      <c r="AZ6" s="9">
        <v>1</v>
      </c>
      <c r="BA6" s="9">
        <v>1029</v>
      </c>
      <c r="BB6" s="9">
        <v>91</v>
      </c>
      <c r="BC6" s="9">
        <v>2.4049999999999998</v>
      </c>
      <c r="BD6" s="9">
        <v>7.3209999999999997</v>
      </c>
      <c r="BE6" s="9">
        <v>66.262</v>
      </c>
      <c r="BF6" s="9">
        <v>4.5720000000000001</v>
      </c>
      <c r="BG6" s="9">
        <v>865</v>
      </c>
      <c r="BH6" s="9">
        <v>48</v>
      </c>
      <c r="BI6" s="9">
        <v>817</v>
      </c>
      <c r="BJ6" s="9">
        <v>899</v>
      </c>
      <c r="BK6" s="9">
        <v>707.5</v>
      </c>
      <c r="BL6" s="9">
        <v>6.1</v>
      </c>
      <c r="BM6" s="9">
        <v>0</v>
      </c>
      <c r="BN6" s="9">
        <v>11.4</v>
      </c>
      <c r="BO6" s="9">
        <v>0.3</v>
      </c>
      <c r="BP6" s="9">
        <v>24.3</v>
      </c>
      <c r="BQ6" s="9">
        <v>589</v>
      </c>
      <c r="BR6" s="9">
        <v>2102</v>
      </c>
      <c r="BS6" s="9">
        <v>665</v>
      </c>
      <c r="BT6" s="9">
        <v>9.2100000000000009</v>
      </c>
      <c r="BU6" s="9">
        <v>15.84</v>
      </c>
      <c r="BV6" s="9">
        <v>0.83699999999999997</v>
      </c>
      <c r="BW6" s="9">
        <v>2126</v>
      </c>
      <c r="BX6" s="9">
        <v>5804</v>
      </c>
      <c r="BY6" s="9">
        <v>97.3</v>
      </c>
      <c r="BZ6" s="9">
        <v>1861</v>
      </c>
      <c r="CA6" s="9">
        <v>0</v>
      </c>
      <c r="CB6" s="9">
        <v>288.8</v>
      </c>
      <c r="CC6" s="9">
        <v>9287.66</v>
      </c>
      <c r="CD6" s="9">
        <v>2E-3</v>
      </c>
      <c r="CE6" s="9">
        <v>1E-3</v>
      </c>
      <c r="CF6" s="9">
        <v>7.0000000000000001E-3</v>
      </c>
      <c r="CG6" s="9">
        <v>1.9E-2</v>
      </c>
      <c r="CH6" s="9">
        <v>3.5999999999999997E-2</v>
      </c>
      <c r="CI6" s="9">
        <v>1.0289999999999999</v>
      </c>
      <c r="CJ6" s="9">
        <v>9.1679999999999993</v>
      </c>
      <c r="CK6" s="9">
        <v>4.6029999999999998</v>
      </c>
      <c r="CL6" s="9">
        <v>1.3480000000000001</v>
      </c>
      <c r="CM6" s="9">
        <v>18.373999999999999</v>
      </c>
      <c r="CN6" s="9">
        <v>0.20399999999999999</v>
      </c>
      <c r="CO6" s="9">
        <v>6.3E-2</v>
      </c>
      <c r="CP6" s="9">
        <v>5.3639999999999999</v>
      </c>
      <c r="CQ6" s="9">
        <v>0.755</v>
      </c>
      <c r="CR6" s="9">
        <v>0</v>
      </c>
      <c r="CS6" s="9">
        <v>0.121</v>
      </c>
      <c r="CT6" s="9">
        <v>1E-3</v>
      </c>
      <c r="CU6" s="9">
        <v>3.0000000000000001E-3</v>
      </c>
      <c r="CV6" s="9">
        <v>1E-3</v>
      </c>
      <c r="CW6" s="9">
        <v>2</v>
      </c>
      <c r="CX6" s="9">
        <v>0</v>
      </c>
      <c r="CY6" s="9">
        <v>0</v>
      </c>
      <c r="CZ6" s="9">
        <v>0</v>
      </c>
      <c r="DA6" s="9">
        <v>1</v>
      </c>
      <c r="DB6" s="9">
        <v>2</v>
      </c>
      <c r="DC6" s="9" t="s">
        <v>187</v>
      </c>
      <c r="DD6" s="9" t="s">
        <v>187</v>
      </c>
      <c r="DE6" s="9" t="s">
        <v>187</v>
      </c>
      <c r="DF6" s="9" t="s">
        <v>187</v>
      </c>
      <c r="DG6" s="9" t="s">
        <v>187</v>
      </c>
      <c r="DH6" s="9" t="s">
        <v>187</v>
      </c>
      <c r="DI6" s="9" t="s">
        <v>187</v>
      </c>
      <c r="DJ6" s="9" t="s">
        <v>187</v>
      </c>
      <c r="DK6" s="9" t="s">
        <v>187</v>
      </c>
      <c r="DL6" s="9" t="s">
        <v>187</v>
      </c>
      <c r="DM6" s="9" t="s">
        <v>187</v>
      </c>
      <c r="DN6" s="9" t="s">
        <v>187</v>
      </c>
      <c r="DO6" s="9" t="s">
        <v>187</v>
      </c>
      <c r="DP6" s="9" t="s">
        <v>187</v>
      </c>
      <c r="DQ6" s="9" t="s">
        <v>187</v>
      </c>
      <c r="DR6" s="9" t="s">
        <v>187</v>
      </c>
      <c r="DS6" s="9" t="s">
        <v>187</v>
      </c>
      <c r="DT6" s="9" t="s">
        <v>187</v>
      </c>
      <c r="DU6" s="9" t="s">
        <v>187</v>
      </c>
      <c r="DV6" s="9" t="s">
        <v>187</v>
      </c>
      <c r="DW6" s="9" t="s">
        <v>187</v>
      </c>
      <c r="DX6" s="9">
        <v>1</v>
      </c>
      <c r="DY6" s="9">
        <v>2</v>
      </c>
      <c r="DZ6" s="9" t="s">
        <v>187</v>
      </c>
      <c r="EA6" s="9">
        <v>1</v>
      </c>
      <c r="EB6" s="9">
        <v>1</v>
      </c>
      <c r="EC6" s="9">
        <v>2</v>
      </c>
      <c r="ED6" s="9" t="s">
        <v>187</v>
      </c>
      <c r="EE6" s="9">
        <v>2</v>
      </c>
      <c r="EF6" s="9" t="s">
        <v>187</v>
      </c>
      <c r="EG6" s="9">
        <v>1</v>
      </c>
      <c r="EH6" s="9">
        <v>1</v>
      </c>
      <c r="EI6" s="9">
        <v>2</v>
      </c>
      <c r="EJ6" s="9" t="s">
        <v>187</v>
      </c>
      <c r="EK6" s="9">
        <v>2</v>
      </c>
      <c r="EL6" s="9" t="s">
        <v>187</v>
      </c>
      <c r="EM6" s="9">
        <v>2</v>
      </c>
      <c r="EN6" s="9" t="s">
        <v>187</v>
      </c>
      <c r="EO6" s="9">
        <v>2</v>
      </c>
      <c r="EP6" s="9" t="s">
        <v>187</v>
      </c>
      <c r="EQ6" s="9">
        <v>2</v>
      </c>
      <c r="ER6" s="9" t="s">
        <v>187</v>
      </c>
      <c r="ES6" s="9">
        <v>2</v>
      </c>
      <c r="ET6" s="9" t="s">
        <v>187</v>
      </c>
      <c r="EU6" s="9">
        <v>2</v>
      </c>
      <c r="EV6" s="9" t="s">
        <v>187</v>
      </c>
      <c r="EW6" s="9">
        <v>2</v>
      </c>
      <c r="EX6" s="9" t="s">
        <v>187</v>
      </c>
      <c r="EY6" s="9">
        <v>2</v>
      </c>
      <c r="EZ6" s="9" t="s">
        <v>187</v>
      </c>
      <c r="FA6" s="9">
        <v>2</v>
      </c>
      <c r="FB6" s="9" t="s">
        <v>187</v>
      </c>
      <c r="FC6" s="9">
        <v>2</v>
      </c>
      <c r="FD6" s="9" t="s">
        <v>187</v>
      </c>
      <c r="FE6" s="9">
        <v>2</v>
      </c>
      <c r="FF6" s="9" t="s">
        <v>187</v>
      </c>
      <c r="FG6" s="9">
        <v>2</v>
      </c>
      <c r="FH6" s="9" t="s">
        <v>187</v>
      </c>
      <c r="FI6" s="9">
        <v>2</v>
      </c>
      <c r="FJ6" s="9" t="s">
        <v>187</v>
      </c>
      <c r="FK6" s="9">
        <v>2</v>
      </c>
      <c r="FL6" s="9" t="s">
        <v>187</v>
      </c>
      <c r="FM6" s="9">
        <v>2</v>
      </c>
      <c r="FN6" s="9" t="s">
        <v>187</v>
      </c>
      <c r="FO6" s="9">
        <v>2</v>
      </c>
      <c r="FP6" s="9">
        <v>4.3326744028084598E-2</v>
      </c>
      <c r="FQ6" s="9">
        <v>0.77801718126032504</v>
      </c>
      <c r="FR6" s="9">
        <v>3.99256251206754E-2</v>
      </c>
      <c r="FS6" s="9">
        <v>0.81733933007980497</v>
      </c>
      <c r="FT6" s="9">
        <v>-0.69018167463176705</v>
      </c>
      <c r="FU6" s="9">
        <v>-0.56559802735712705</v>
      </c>
      <c r="FV6" s="9">
        <v>0.47409041818539499</v>
      </c>
      <c r="FW6" s="9">
        <v>-0.12566895257232299</v>
      </c>
      <c r="FX6" s="9">
        <v>0.55302290251429798</v>
      </c>
      <c r="FY6" s="9">
        <v>0.32728838581259101</v>
      </c>
      <c r="FZ6" s="9">
        <v>0.71372406145955003</v>
      </c>
      <c r="GA6" s="9">
        <v>-0.236027095841322</v>
      </c>
      <c r="GB6" s="9">
        <v>1.4268331431658301</v>
      </c>
      <c r="GC6" s="9">
        <v>-0.23521236174910201</v>
      </c>
      <c r="GD6" s="9">
        <v>5.7050233978451798E-2</v>
      </c>
      <c r="GE6" s="9">
        <v>-0.10331672964991299</v>
      </c>
      <c r="GF6" s="9">
        <v>-1.10430709452771E-2</v>
      </c>
      <c r="GG6" s="10">
        <v>7.8062556418956304E-18</v>
      </c>
    </row>
    <row r="7" spans="1:189" x14ac:dyDescent="0.25">
      <c r="A7" s="11">
        <v>28</v>
      </c>
      <c r="B7" s="11" t="s">
        <v>225</v>
      </c>
      <c r="C7" s="11">
        <v>7</v>
      </c>
      <c r="D7" s="12">
        <v>98830</v>
      </c>
      <c r="E7" s="12">
        <v>50382.002959999998</v>
      </c>
      <c r="F7" s="12">
        <v>48598.125959999998</v>
      </c>
      <c r="G7" s="12">
        <v>1</v>
      </c>
      <c r="H7" s="12">
        <v>81</v>
      </c>
      <c r="I7" s="12">
        <v>2</v>
      </c>
      <c r="J7" s="12">
        <v>2</v>
      </c>
      <c r="K7" s="12">
        <v>15</v>
      </c>
      <c r="L7" s="12">
        <v>5</v>
      </c>
      <c r="M7" s="12">
        <v>1</v>
      </c>
      <c r="N7" s="12">
        <v>1</v>
      </c>
      <c r="O7" s="12">
        <v>12</v>
      </c>
      <c r="P7" s="12">
        <v>1</v>
      </c>
      <c r="Q7" s="12">
        <v>1</v>
      </c>
      <c r="R7" s="12">
        <v>2</v>
      </c>
      <c r="S7" s="12">
        <v>2</v>
      </c>
      <c r="T7" s="12" t="s">
        <v>187</v>
      </c>
      <c r="U7" s="12">
        <v>1</v>
      </c>
      <c r="V7" s="12" t="s">
        <v>187</v>
      </c>
      <c r="W7" s="12" t="s">
        <v>187</v>
      </c>
      <c r="X7" s="12" t="s">
        <v>187</v>
      </c>
      <c r="Y7" s="12" t="s">
        <v>187</v>
      </c>
      <c r="Z7" s="12" t="s">
        <v>187</v>
      </c>
      <c r="AA7" s="12" t="s">
        <v>187</v>
      </c>
      <c r="AB7" s="12">
        <v>7</v>
      </c>
      <c r="AC7" s="12" t="s">
        <v>187</v>
      </c>
      <c r="AD7" s="12" t="s">
        <v>187</v>
      </c>
      <c r="AE7" s="12" t="s">
        <v>187</v>
      </c>
      <c r="AF7" s="12" t="s">
        <v>187</v>
      </c>
      <c r="AG7" s="12" t="s">
        <v>187</v>
      </c>
      <c r="AH7" s="12" t="s">
        <v>187</v>
      </c>
      <c r="AI7" s="12">
        <v>10</v>
      </c>
      <c r="AJ7" s="12">
        <v>2329</v>
      </c>
      <c r="AK7" s="12">
        <v>107.17</v>
      </c>
      <c r="AL7" s="12">
        <v>217.58</v>
      </c>
      <c r="AM7" s="12">
        <v>59.6</v>
      </c>
      <c r="AN7" s="12">
        <v>19.2</v>
      </c>
      <c r="AO7" s="22">
        <v>115.72</v>
      </c>
      <c r="AP7" s="12">
        <v>40.701000000000001</v>
      </c>
      <c r="AQ7" s="12">
        <v>45.295000000000002</v>
      </c>
      <c r="AR7" s="12">
        <v>17.704999999999998</v>
      </c>
      <c r="AS7" s="12">
        <v>179</v>
      </c>
      <c r="AT7" s="12">
        <v>13.52</v>
      </c>
      <c r="AU7" s="12">
        <v>4.22</v>
      </c>
      <c r="AV7" s="12">
        <v>578</v>
      </c>
      <c r="AW7" s="12">
        <v>592</v>
      </c>
      <c r="AX7" s="12">
        <v>3</v>
      </c>
      <c r="AY7" s="12">
        <v>134</v>
      </c>
      <c r="AZ7" s="12">
        <v>66</v>
      </c>
      <c r="BA7" s="12">
        <v>4272</v>
      </c>
      <c r="BB7" s="12">
        <v>782</v>
      </c>
      <c r="BC7" s="12">
        <v>1.9</v>
      </c>
      <c r="BD7" s="12">
        <v>2.048</v>
      </c>
      <c r="BE7" s="12">
        <v>36.581000000000003</v>
      </c>
      <c r="BF7" s="12">
        <v>2.1800000000000002</v>
      </c>
      <c r="BG7" s="12">
        <v>465</v>
      </c>
      <c r="BH7" s="12">
        <v>223</v>
      </c>
      <c r="BI7" s="12">
        <v>242</v>
      </c>
      <c r="BJ7" s="12">
        <v>621</v>
      </c>
      <c r="BK7" s="12">
        <v>289.8</v>
      </c>
      <c r="BL7" s="12">
        <v>6.96</v>
      </c>
      <c r="BM7" s="12">
        <v>0</v>
      </c>
      <c r="BN7" s="12">
        <v>49.3</v>
      </c>
      <c r="BO7" s="12">
        <v>4.2</v>
      </c>
      <c r="BP7" s="12">
        <v>53.3</v>
      </c>
      <c r="BQ7" s="12">
        <v>1222</v>
      </c>
      <c r="BR7" s="12">
        <v>1646</v>
      </c>
      <c r="BS7" s="12">
        <v>509</v>
      </c>
      <c r="BT7" s="12">
        <v>21.5</v>
      </c>
      <c r="BU7" s="12">
        <v>20.420000000000002</v>
      </c>
      <c r="BV7" s="12">
        <v>2.1389999999999998</v>
      </c>
      <c r="BW7" s="12">
        <v>3914</v>
      </c>
      <c r="BX7" s="12">
        <v>2180</v>
      </c>
      <c r="BY7" s="12">
        <v>140.6</v>
      </c>
      <c r="BZ7" s="12">
        <v>144</v>
      </c>
      <c r="CA7" s="12">
        <v>0</v>
      </c>
      <c r="CB7" s="12">
        <v>0</v>
      </c>
      <c r="CC7" s="12">
        <v>6370.24</v>
      </c>
      <c r="CD7" s="12">
        <v>0.25600000000000001</v>
      </c>
      <c r="CE7" s="12">
        <v>0.20499999999999999</v>
      </c>
      <c r="CF7" s="12">
        <v>0.20399999999999999</v>
      </c>
      <c r="CG7" s="12">
        <v>0.38200000000000001</v>
      </c>
      <c r="CH7" s="12">
        <v>0.80100000000000005</v>
      </c>
      <c r="CI7" s="12">
        <v>2.6840000000000002</v>
      </c>
      <c r="CJ7" s="12">
        <v>24.068000000000001</v>
      </c>
      <c r="CK7" s="12">
        <v>8.9890000000000008</v>
      </c>
      <c r="CL7" s="12">
        <v>1.454</v>
      </c>
      <c r="CM7" s="12">
        <v>42.389000000000003</v>
      </c>
      <c r="CN7" s="12">
        <v>0.54800000000000004</v>
      </c>
      <c r="CO7" s="12">
        <v>2.9000000000000001E-2</v>
      </c>
      <c r="CP7" s="12">
        <v>16.806000000000001</v>
      </c>
      <c r="CQ7" s="12">
        <v>0.80500000000000005</v>
      </c>
      <c r="CR7" s="12">
        <v>0</v>
      </c>
      <c r="CS7" s="12">
        <v>3.3000000000000002E-2</v>
      </c>
      <c r="CT7" s="12">
        <v>1.2E-2</v>
      </c>
      <c r="CU7" s="12">
        <v>3.3000000000000002E-2</v>
      </c>
      <c r="CV7" s="12">
        <v>3.0000000000000001E-3</v>
      </c>
      <c r="CW7" s="12">
        <v>2</v>
      </c>
      <c r="CX7" s="12">
        <v>4725</v>
      </c>
      <c r="CY7" s="12">
        <v>4725</v>
      </c>
      <c r="CZ7" s="12">
        <v>0</v>
      </c>
      <c r="DA7" s="12">
        <v>1</v>
      </c>
      <c r="DB7" s="12">
        <v>2</v>
      </c>
      <c r="DC7" s="12" t="s">
        <v>187</v>
      </c>
      <c r="DD7" s="12" t="s">
        <v>187</v>
      </c>
      <c r="DE7" s="12" t="s">
        <v>187</v>
      </c>
      <c r="DF7" s="12" t="s">
        <v>187</v>
      </c>
      <c r="DG7" s="12" t="s">
        <v>187</v>
      </c>
      <c r="DH7" s="12" t="s">
        <v>187</v>
      </c>
      <c r="DI7" s="12" t="s">
        <v>187</v>
      </c>
      <c r="DJ7" s="12" t="s">
        <v>187</v>
      </c>
      <c r="DK7" s="12" t="s">
        <v>187</v>
      </c>
      <c r="DL7" s="12" t="s">
        <v>187</v>
      </c>
      <c r="DM7" s="12" t="s">
        <v>187</v>
      </c>
      <c r="DN7" s="12" t="s">
        <v>187</v>
      </c>
      <c r="DO7" s="12" t="s">
        <v>187</v>
      </c>
      <c r="DP7" s="12" t="s">
        <v>187</v>
      </c>
      <c r="DQ7" s="12" t="s">
        <v>187</v>
      </c>
      <c r="DR7" s="12" t="s">
        <v>187</v>
      </c>
      <c r="DS7" s="12" t="s">
        <v>187</v>
      </c>
      <c r="DT7" s="12" t="s">
        <v>187</v>
      </c>
      <c r="DU7" s="12" t="s">
        <v>187</v>
      </c>
      <c r="DV7" s="12" t="s">
        <v>187</v>
      </c>
      <c r="DW7" s="12" t="s">
        <v>187</v>
      </c>
      <c r="DX7" s="12">
        <v>1</v>
      </c>
      <c r="DY7" s="12">
        <v>2</v>
      </c>
      <c r="DZ7" s="12" t="s">
        <v>187</v>
      </c>
      <c r="EA7" s="12">
        <v>1</v>
      </c>
      <c r="EB7" s="12">
        <v>4</v>
      </c>
      <c r="EC7" s="12">
        <v>2</v>
      </c>
      <c r="ED7" s="12" t="s">
        <v>187</v>
      </c>
      <c r="EE7" s="12">
        <v>2</v>
      </c>
      <c r="EF7" s="12" t="s">
        <v>187</v>
      </c>
      <c r="EG7" s="12">
        <v>2</v>
      </c>
      <c r="EH7" s="12" t="s">
        <v>187</v>
      </c>
      <c r="EI7" s="12">
        <v>2</v>
      </c>
      <c r="EJ7" s="12" t="s">
        <v>187</v>
      </c>
      <c r="EK7" s="12">
        <v>2</v>
      </c>
      <c r="EL7" s="12" t="s">
        <v>187</v>
      </c>
      <c r="EM7" s="12">
        <v>2</v>
      </c>
      <c r="EN7" s="12" t="s">
        <v>187</v>
      </c>
      <c r="EO7" s="12">
        <v>2</v>
      </c>
      <c r="EP7" s="12" t="s">
        <v>187</v>
      </c>
      <c r="EQ7" s="12">
        <v>2</v>
      </c>
      <c r="ER7" s="12" t="s">
        <v>187</v>
      </c>
      <c r="ES7" s="12">
        <v>2</v>
      </c>
      <c r="ET7" s="12" t="s">
        <v>187</v>
      </c>
      <c r="EU7" s="12">
        <v>2</v>
      </c>
      <c r="EV7" s="12" t="s">
        <v>187</v>
      </c>
      <c r="EW7" s="12">
        <v>2</v>
      </c>
      <c r="EX7" s="12" t="s">
        <v>187</v>
      </c>
      <c r="EY7" s="12">
        <v>2</v>
      </c>
      <c r="EZ7" s="12" t="s">
        <v>187</v>
      </c>
      <c r="FA7" s="12">
        <v>2</v>
      </c>
      <c r="FB7" s="12" t="s">
        <v>187</v>
      </c>
      <c r="FC7" s="12">
        <v>2</v>
      </c>
      <c r="FD7" s="12" t="s">
        <v>187</v>
      </c>
      <c r="FE7" s="12">
        <v>2</v>
      </c>
      <c r="FF7" s="12" t="s">
        <v>187</v>
      </c>
      <c r="FG7" s="12">
        <v>2</v>
      </c>
      <c r="FH7" s="12" t="s">
        <v>187</v>
      </c>
      <c r="FI7" s="12">
        <v>2</v>
      </c>
      <c r="FJ7" s="12" t="s">
        <v>187</v>
      </c>
      <c r="FK7" s="12">
        <v>2</v>
      </c>
      <c r="FL7" s="12" t="s">
        <v>187</v>
      </c>
      <c r="FM7" s="12">
        <v>2</v>
      </c>
      <c r="FN7" s="12" t="s">
        <v>187</v>
      </c>
      <c r="FO7" s="12">
        <v>2</v>
      </c>
      <c r="FP7" s="12">
        <v>6.8995343726354204</v>
      </c>
      <c r="FQ7" s="12">
        <v>-0.65018283218781203</v>
      </c>
      <c r="FR7" s="12">
        <v>-1.1508931345588</v>
      </c>
      <c r="FS7" s="12">
        <v>-0.92913644766860903</v>
      </c>
      <c r="FT7" s="12">
        <v>0.81949694242632998</v>
      </c>
      <c r="FU7" s="12">
        <v>-3.0387154043021201</v>
      </c>
      <c r="FV7" s="12">
        <v>0.95034925115872304</v>
      </c>
      <c r="FW7" s="12">
        <v>-0.67843832738817</v>
      </c>
      <c r="FX7" s="12">
        <v>-1.3855568536945699</v>
      </c>
      <c r="FY7" s="12">
        <v>0.20459863827334901</v>
      </c>
      <c r="FZ7" s="12">
        <v>-0.28570697457364602</v>
      </c>
      <c r="GA7" s="12">
        <v>-0.15964653263109799</v>
      </c>
      <c r="GB7" s="12">
        <v>-1.77700877393514E-2</v>
      </c>
      <c r="GC7" s="12">
        <v>4.7192624642707397E-2</v>
      </c>
      <c r="GD7" s="12">
        <v>-3.6261401144475097E-2</v>
      </c>
      <c r="GE7" s="12">
        <v>5.3108376215660599E-2</v>
      </c>
      <c r="GF7" s="12">
        <v>1.2311995481538499E-2</v>
      </c>
      <c r="GG7" s="13">
        <v>2.10378589549087E-15</v>
      </c>
    </row>
    <row r="8" spans="1:189" x14ac:dyDescent="0.25">
      <c r="A8" s="11">
        <v>32</v>
      </c>
      <c r="B8" s="11" t="s">
        <v>225</v>
      </c>
      <c r="C8" s="11">
        <v>8</v>
      </c>
      <c r="D8" s="12">
        <v>99447</v>
      </c>
      <c r="E8" s="12">
        <v>19573.753290000001</v>
      </c>
      <c r="F8" s="12">
        <v>18397.37024</v>
      </c>
      <c r="G8" s="12">
        <v>1</v>
      </c>
      <c r="H8" s="12">
        <v>86</v>
      </c>
      <c r="I8" s="12">
        <v>2</v>
      </c>
      <c r="J8" s="12">
        <v>2</v>
      </c>
      <c r="K8" s="12">
        <v>8</v>
      </c>
      <c r="L8" s="12">
        <v>6</v>
      </c>
      <c r="M8" s="12">
        <v>1</v>
      </c>
      <c r="N8" s="12">
        <v>1</v>
      </c>
      <c r="O8" s="12">
        <v>12</v>
      </c>
      <c r="P8" s="12">
        <v>1</v>
      </c>
      <c r="Q8" s="12">
        <v>1</v>
      </c>
      <c r="R8" s="12">
        <v>2</v>
      </c>
      <c r="S8" s="12">
        <v>2</v>
      </c>
      <c r="T8" s="12" t="s">
        <v>187</v>
      </c>
      <c r="U8" s="12">
        <v>2</v>
      </c>
      <c r="V8" s="12" t="s">
        <v>187</v>
      </c>
      <c r="W8" s="12" t="s">
        <v>187</v>
      </c>
      <c r="X8" s="12" t="s">
        <v>187</v>
      </c>
      <c r="Y8" s="12" t="s">
        <v>187</v>
      </c>
      <c r="Z8" s="12" t="s">
        <v>187</v>
      </c>
      <c r="AA8" s="12" t="s">
        <v>187</v>
      </c>
      <c r="AB8" s="12" t="s">
        <v>187</v>
      </c>
      <c r="AC8" s="12" t="s">
        <v>187</v>
      </c>
      <c r="AD8" s="12" t="s">
        <v>187</v>
      </c>
      <c r="AE8" s="12" t="s">
        <v>187</v>
      </c>
      <c r="AF8" s="12" t="s">
        <v>187</v>
      </c>
      <c r="AG8" s="12" t="s">
        <v>187</v>
      </c>
      <c r="AH8" s="12" t="s">
        <v>187</v>
      </c>
      <c r="AI8" s="12">
        <v>10</v>
      </c>
      <c r="AJ8" s="12">
        <v>2198</v>
      </c>
      <c r="AK8" s="12">
        <v>79.48</v>
      </c>
      <c r="AL8" s="12">
        <v>312.23</v>
      </c>
      <c r="AM8" s="12">
        <v>146.72</v>
      </c>
      <c r="AN8" s="12">
        <v>11.5</v>
      </c>
      <c r="AO8" s="22">
        <v>72.209999999999994</v>
      </c>
      <c r="AP8" s="12">
        <v>24.931999999999999</v>
      </c>
      <c r="AQ8" s="12">
        <v>18.039000000000001</v>
      </c>
      <c r="AR8" s="12">
        <v>21.52</v>
      </c>
      <c r="AS8" s="12">
        <v>173</v>
      </c>
      <c r="AT8" s="12">
        <v>10.6</v>
      </c>
      <c r="AU8" s="12">
        <v>5.85</v>
      </c>
      <c r="AV8" s="12">
        <v>1159</v>
      </c>
      <c r="AW8" s="12">
        <v>1176</v>
      </c>
      <c r="AX8" s="12">
        <v>0</v>
      </c>
      <c r="AY8" s="12">
        <v>189</v>
      </c>
      <c r="AZ8" s="12">
        <v>2</v>
      </c>
      <c r="BA8" s="12">
        <v>3094</v>
      </c>
      <c r="BB8" s="12">
        <v>137</v>
      </c>
      <c r="BC8" s="12">
        <v>1.6279999999999999</v>
      </c>
      <c r="BD8" s="12">
        <v>2.2629999999999999</v>
      </c>
      <c r="BE8" s="12">
        <v>27.637</v>
      </c>
      <c r="BF8" s="12">
        <v>1.839</v>
      </c>
      <c r="BG8" s="12">
        <v>344</v>
      </c>
      <c r="BH8" s="12">
        <v>290</v>
      </c>
      <c r="BI8" s="12">
        <v>53</v>
      </c>
      <c r="BJ8" s="12">
        <v>547</v>
      </c>
      <c r="BK8" s="12">
        <v>229.7</v>
      </c>
      <c r="BL8" s="12">
        <v>5.32</v>
      </c>
      <c r="BM8" s="12">
        <v>2.58</v>
      </c>
      <c r="BN8" s="12">
        <v>122.8</v>
      </c>
      <c r="BO8" s="12">
        <v>8.5</v>
      </c>
      <c r="BP8" s="12">
        <v>30.1</v>
      </c>
      <c r="BQ8" s="12">
        <v>1544</v>
      </c>
      <c r="BR8" s="12">
        <v>1753</v>
      </c>
      <c r="BS8" s="12">
        <v>248</v>
      </c>
      <c r="BT8" s="12">
        <v>17.510000000000002</v>
      </c>
      <c r="BU8" s="12">
        <v>10.27</v>
      </c>
      <c r="BV8" s="12">
        <v>0.81599999999999995</v>
      </c>
      <c r="BW8" s="12">
        <v>4079</v>
      </c>
      <c r="BX8" s="12">
        <v>2336</v>
      </c>
      <c r="BY8" s="12">
        <v>95.8</v>
      </c>
      <c r="BZ8" s="12">
        <v>5</v>
      </c>
      <c r="CA8" s="12">
        <v>77</v>
      </c>
      <c r="CB8" s="12">
        <v>0</v>
      </c>
      <c r="CC8" s="12">
        <v>1400.19</v>
      </c>
      <c r="CD8" s="12">
        <v>0.48</v>
      </c>
      <c r="CE8" s="12">
        <v>0.376</v>
      </c>
      <c r="CF8" s="12">
        <v>0.318</v>
      </c>
      <c r="CG8" s="12">
        <v>0.65500000000000003</v>
      </c>
      <c r="CH8" s="12">
        <v>1.052</v>
      </c>
      <c r="CI8" s="12">
        <v>2.5670000000000002</v>
      </c>
      <c r="CJ8" s="12">
        <v>12.827999999999999</v>
      </c>
      <c r="CK8" s="12">
        <v>5.806</v>
      </c>
      <c r="CL8" s="12">
        <v>0.81100000000000005</v>
      </c>
      <c r="CM8" s="12">
        <v>16.763999999999999</v>
      </c>
      <c r="CN8" s="12">
        <v>0.29099999999999998</v>
      </c>
      <c r="CO8" s="12">
        <v>2.5999999999999999E-2</v>
      </c>
      <c r="CP8" s="12">
        <v>19.57</v>
      </c>
      <c r="CQ8" s="12">
        <v>1.6919999999999999</v>
      </c>
      <c r="CR8" s="12">
        <v>8.0000000000000002E-3</v>
      </c>
      <c r="CS8" s="12">
        <v>0.122</v>
      </c>
      <c r="CT8" s="12">
        <v>1.9E-2</v>
      </c>
      <c r="CU8" s="12">
        <v>2.1999999999999999E-2</v>
      </c>
      <c r="CV8" s="12">
        <v>8.0000000000000002E-3</v>
      </c>
      <c r="CW8" s="12">
        <v>3</v>
      </c>
      <c r="CX8" s="12">
        <v>253.5</v>
      </c>
      <c r="CY8" s="12">
        <v>0</v>
      </c>
      <c r="CZ8" s="12">
        <v>253.5</v>
      </c>
      <c r="DA8" s="12">
        <v>4</v>
      </c>
      <c r="DB8" s="12">
        <v>1</v>
      </c>
      <c r="DC8" s="12">
        <v>2</v>
      </c>
      <c r="DD8" s="12" t="s">
        <v>187</v>
      </c>
      <c r="DE8" s="12">
        <v>2</v>
      </c>
      <c r="DF8" s="12" t="s">
        <v>187</v>
      </c>
      <c r="DG8" s="12">
        <v>2</v>
      </c>
      <c r="DH8" s="12" t="s">
        <v>187</v>
      </c>
      <c r="DI8" s="12">
        <v>2</v>
      </c>
      <c r="DJ8" s="12" t="s">
        <v>187</v>
      </c>
      <c r="DK8" s="12">
        <v>2</v>
      </c>
      <c r="DL8" s="12" t="s">
        <v>187</v>
      </c>
      <c r="DM8" s="12">
        <v>2</v>
      </c>
      <c r="DN8" s="12" t="s">
        <v>187</v>
      </c>
      <c r="DO8" s="12">
        <v>2</v>
      </c>
      <c r="DP8" s="12" t="s">
        <v>187</v>
      </c>
      <c r="DQ8" s="12">
        <v>1</v>
      </c>
      <c r="DR8" s="12">
        <v>1</v>
      </c>
      <c r="DS8" s="12">
        <v>2</v>
      </c>
      <c r="DT8" s="12" t="s">
        <v>187</v>
      </c>
      <c r="DU8" s="12">
        <v>2</v>
      </c>
      <c r="DV8" s="12" t="s">
        <v>187</v>
      </c>
      <c r="DW8" s="12">
        <v>2</v>
      </c>
      <c r="DX8" s="12">
        <v>2</v>
      </c>
      <c r="DY8" s="12" t="s">
        <v>187</v>
      </c>
      <c r="DZ8" s="12" t="s">
        <v>187</v>
      </c>
      <c r="EA8" s="12" t="s">
        <v>187</v>
      </c>
      <c r="EB8" s="12" t="s">
        <v>187</v>
      </c>
      <c r="EC8" s="12" t="s">
        <v>187</v>
      </c>
      <c r="ED8" s="12" t="s">
        <v>187</v>
      </c>
      <c r="EE8" s="12" t="s">
        <v>187</v>
      </c>
      <c r="EF8" s="12" t="s">
        <v>187</v>
      </c>
      <c r="EG8" s="12" t="s">
        <v>187</v>
      </c>
      <c r="EH8" s="12" t="s">
        <v>187</v>
      </c>
      <c r="EI8" s="12" t="s">
        <v>187</v>
      </c>
      <c r="EJ8" s="12" t="s">
        <v>187</v>
      </c>
      <c r="EK8" s="12" t="s">
        <v>187</v>
      </c>
      <c r="EL8" s="12" t="s">
        <v>187</v>
      </c>
      <c r="EM8" s="12" t="s">
        <v>187</v>
      </c>
      <c r="EN8" s="12" t="s">
        <v>187</v>
      </c>
      <c r="EO8" s="12" t="s">
        <v>187</v>
      </c>
      <c r="EP8" s="12" t="s">
        <v>187</v>
      </c>
      <c r="EQ8" s="12" t="s">
        <v>187</v>
      </c>
      <c r="ER8" s="12" t="s">
        <v>187</v>
      </c>
      <c r="ES8" s="12" t="s">
        <v>187</v>
      </c>
      <c r="ET8" s="12" t="s">
        <v>187</v>
      </c>
      <c r="EU8" s="12" t="s">
        <v>187</v>
      </c>
      <c r="EV8" s="12" t="s">
        <v>187</v>
      </c>
      <c r="EW8" s="12" t="s">
        <v>187</v>
      </c>
      <c r="EX8" s="12" t="s">
        <v>187</v>
      </c>
      <c r="EY8" s="12" t="s">
        <v>187</v>
      </c>
      <c r="EZ8" s="12" t="s">
        <v>187</v>
      </c>
      <c r="FA8" s="12" t="s">
        <v>187</v>
      </c>
      <c r="FB8" s="12" t="s">
        <v>187</v>
      </c>
      <c r="FC8" s="12" t="s">
        <v>187</v>
      </c>
      <c r="FD8" s="12" t="s">
        <v>187</v>
      </c>
      <c r="FE8" s="12" t="s">
        <v>187</v>
      </c>
      <c r="FF8" s="12" t="s">
        <v>187</v>
      </c>
      <c r="FG8" s="12" t="s">
        <v>187</v>
      </c>
      <c r="FH8" s="12" t="s">
        <v>187</v>
      </c>
      <c r="FI8" s="12" t="s">
        <v>187</v>
      </c>
      <c r="FJ8" s="12" t="s">
        <v>187</v>
      </c>
      <c r="FK8" s="12" t="s">
        <v>187</v>
      </c>
      <c r="FL8" s="12" t="s">
        <v>187</v>
      </c>
      <c r="FM8" s="12" t="s">
        <v>187</v>
      </c>
      <c r="FN8" s="12" t="s">
        <v>187</v>
      </c>
      <c r="FO8" s="12" t="s">
        <v>187</v>
      </c>
      <c r="FP8" s="12">
        <v>5.2455518082769599</v>
      </c>
      <c r="FQ8" s="12">
        <v>-1.0194175013939499</v>
      </c>
      <c r="FR8" s="12">
        <v>4.2605318146288296</v>
      </c>
      <c r="FS8" s="12">
        <v>-0.92473294745771994</v>
      </c>
      <c r="FT8" s="12">
        <v>-1.1865673794379901</v>
      </c>
      <c r="FU8" s="12">
        <v>1.5582585958536801</v>
      </c>
      <c r="FV8" s="12">
        <v>-0.53665332625797002</v>
      </c>
      <c r="FW8" s="12">
        <v>-0.90699308227265896</v>
      </c>
      <c r="FX8" s="12">
        <v>0.630302171765592</v>
      </c>
      <c r="FY8" s="12">
        <v>-0.65690707839886198</v>
      </c>
      <c r="FZ8" s="12">
        <v>-0.141524633234104</v>
      </c>
      <c r="GA8" s="12">
        <v>-0.84961602159026695</v>
      </c>
      <c r="GB8" s="12">
        <v>-8.6551709196385995E-2</v>
      </c>
      <c r="GC8" s="12">
        <v>7.3853158362647095E-2</v>
      </c>
      <c r="GD8" s="12">
        <v>2.7966062597495102E-3</v>
      </c>
      <c r="GE8" s="12">
        <v>-3.6825038815949097E-2</v>
      </c>
      <c r="GF8" s="12">
        <v>7.0650876310091697E-3</v>
      </c>
      <c r="GG8" s="13">
        <v>1.47971912500822E-15</v>
      </c>
    </row>
    <row r="9" spans="1:189" x14ac:dyDescent="0.25">
      <c r="A9" s="11">
        <v>35</v>
      </c>
      <c r="B9" s="11" t="s">
        <v>225</v>
      </c>
      <c r="C9" s="11">
        <v>11</v>
      </c>
      <c r="D9" s="12">
        <v>99721</v>
      </c>
      <c r="E9" s="12">
        <v>69729.302729999996</v>
      </c>
      <c r="F9" s="12">
        <v>0</v>
      </c>
      <c r="G9" s="12">
        <v>1</v>
      </c>
      <c r="H9" s="12">
        <v>73</v>
      </c>
      <c r="I9" s="12">
        <v>2</v>
      </c>
      <c r="J9" s="12">
        <v>1</v>
      </c>
      <c r="K9" s="12">
        <v>5</v>
      </c>
      <c r="L9" s="12">
        <v>4</v>
      </c>
      <c r="M9" s="12">
        <v>1</v>
      </c>
      <c r="N9" s="12">
        <v>1</v>
      </c>
      <c r="O9" s="12">
        <v>12</v>
      </c>
      <c r="P9" s="12">
        <v>2</v>
      </c>
      <c r="Q9" s="12">
        <v>2</v>
      </c>
      <c r="R9" s="12">
        <v>4</v>
      </c>
      <c r="S9" s="12">
        <v>2</v>
      </c>
      <c r="T9" s="12" t="s">
        <v>187</v>
      </c>
      <c r="U9" s="12">
        <v>2</v>
      </c>
      <c r="V9" s="12" t="s">
        <v>187</v>
      </c>
      <c r="W9" s="12" t="s">
        <v>187</v>
      </c>
      <c r="X9" s="12" t="s">
        <v>187</v>
      </c>
      <c r="Y9" s="12" t="s">
        <v>187</v>
      </c>
      <c r="Z9" s="12" t="s">
        <v>187</v>
      </c>
      <c r="AA9" s="12" t="s">
        <v>187</v>
      </c>
      <c r="AB9" s="12" t="s">
        <v>187</v>
      </c>
      <c r="AC9" s="12" t="s">
        <v>187</v>
      </c>
      <c r="AD9" s="12" t="s">
        <v>187</v>
      </c>
      <c r="AE9" s="12" t="s">
        <v>187</v>
      </c>
      <c r="AF9" s="12" t="s">
        <v>187</v>
      </c>
      <c r="AG9" s="12" t="s">
        <v>187</v>
      </c>
      <c r="AH9" s="12" t="s">
        <v>187</v>
      </c>
      <c r="AI9" s="12">
        <v>10</v>
      </c>
      <c r="AJ9" s="12">
        <v>2169</v>
      </c>
      <c r="AK9" s="12">
        <v>92.04</v>
      </c>
      <c r="AL9" s="12">
        <v>191.65</v>
      </c>
      <c r="AM9" s="12">
        <v>51.69</v>
      </c>
      <c r="AN9" s="12">
        <v>10.5</v>
      </c>
      <c r="AO9" s="22">
        <v>116.1</v>
      </c>
      <c r="AP9" s="12">
        <v>32.692999999999998</v>
      </c>
      <c r="AQ9" s="12">
        <v>31.646999999999998</v>
      </c>
      <c r="AR9" s="12">
        <v>41.932000000000002</v>
      </c>
      <c r="AS9" s="12">
        <v>245</v>
      </c>
      <c r="AT9" s="12">
        <v>22.25</v>
      </c>
      <c r="AU9" s="12">
        <v>7.26</v>
      </c>
      <c r="AV9" s="12">
        <v>533</v>
      </c>
      <c r="AW9" s="12">
        <v>773</v>
      </c>
      <c r="AX9" s="12">
        <v>312</v>
      </c>
      <c r="AY9" s="12">
        <v>2695</v>
      </c>
      <c r="AZ9" s="12">
        <v>6</v>
      </c>
      <c r="BA9" s="12">
        <v>0</v>
      </c>
      <c r="BB9" s="12">
        <v>678</v>
      </c>
      <c r="BC9" s="12">
        <v>1.492</v>
      </c>
      <c r="BD9" s="12">
        <v>2.2919999999999998</v>
      </c>
      <c r="BE9" s="12">
        <v>34.923999999999999</v>
      </c>
      <c r="BF9" s="12">
        <v>2.5430000000000001</v>
      </c>
      <c r="BG9" s="12">
        <v>1068</v>
      </c>
      <c r="BH9" s="12">
        <v>984</v>
      </c>
      <c r="BI9" s="12">
        <v>84</v>
      </c>
      <c r="BJ9" s="12">
        <v>1757</v>
      </c>
      <c r="BK9" s="12">
        <v>176.5</v>
      </c>
      <c r="BL9" s="12">
        <v>3.05</v>
      </c>
      <c r="BM9" s="12">
        <v>0</v>
      </c>
      <c r="BN9" s="12">
        <v>74.400000000000006</v>
      </c>
      <c r="BO9" s="12">
        <v>3.7</v>
      </c>
      <c r="BP9" s="12">
        <v>137.69999999999999</v>
      </c>
      <c r="BQ9" s="12">
        <v>1571</v>
      </c>
      <c r="BR9" s="12">
        <v>1705</v>
      </c>
      <c r="BS9" s="12">
        <v>210</v>
      </c>
      <c r="BT9" s="12">
        <v>15.96</v>
      </c>
      <c r="BU9" s="12">
        <v>16.82</v>
      </c>
      <c r="BV9" s="12">
        <v>0.72</v>
      </c>
      <c r="BW9" s="12">
        <v>5355</v>
      </c>
      <c r="BX9" s="12">
        <v>1607</v>
      </c>
      <c r="BY9" s="12">
        <v>102.1</v>
      </c>
      <c r="BZ9" s="12">
        <v>0</v>
      </c>
      <c r="CA9" s="12">
        <v>0</v>
      </c>
      <c r="CB9" s="12">
        <v>0</v>
      </c>
      <c r="CC9" s="12">
        <v>3035.02</v>
      </c>
      <c r="CD9" s="12">
        <v>0.48799999999999999</v>
      </c>
      <c r="CE9" s="12">
        <v>0.45500000000000002</v>
      </c>
      <c r="CF9" s="12">
        <v>0.441</v>
      </c>
      <c r="CG9" s="12">
        <v>0.83399999999999996</v>
      </c>
      <c r="CH9" s="12">
        <v>1.6359999999999999</v>
      </c>
      <c r="CI9" s="12">
        <v>3.165</v>
      </c>
      <c r="CJ9" s="12">
        <v>17.63</v>
      </c>
      <c r="CK9" s="12">
        <v>6.4139999999999997</v>
      </c>
      <c r="CL9" s="12">
        <v>0.67800000000000005</v>
      </c>
      <c r="CM9" s="12">
        <v>29.969000000000001</v>
      </c>
      <c r="CN9" s="12">
        <v>0.54400000000000004</v>
      </c>
      <c r="CO9" s="12">
        <v>3.3000000000000002E-2</v>
      </c>
      <c r="CP9" s="12">
        <v>37.853999999999999</v>
      </c>
      <c r="CQ9" s="12">
        <v>3.7210000000000001</v>
      </c>
      <c r="CR9" s="12">
        <v>5.0000000000000001E-3</v>
      </c>
      <c r="CS9" s="12">
        <v>0.183</v>
      </c>
      <c r="CT9" s="12">
        <v>1.2999999999999999E-2</v>
      </c>
      <c r="CU9" s="12">
        <v>2.7E-2</v>
      </c>
      <c r="CV9" s="12">
        <v>7.0000000000000001E-3</v>
      </c>
      <c r="CW9" s="12">
        <v>3</v>
      </c>
      <c r="CX9" s="12">
        <v>2340</v>
      </c>
      <c r="CY9" s="12">
        <v>1740</v>
      </c>
      <c r="CZ9" s="12">
        <v>600</v>
      </c>
      <c r="DA9" s="12">
        <v>91</v>
      </c>
      <c r="DB9" s="12">
        <v>1</v>
      </c>
      <c r="DC9" s="12">
        <v>2</v>
      </c>
      <c r="DD9" s="12" t="s">
        <v>187</v>
      </c>
      <c r="DE9" s="12">
        <v>2</v>
      </c>
      <c r="DF9" s="12" t="s">
        <v>187</v>
      </c>
      <c r="DG9" s="12">
        <v>2</v>
      </c>
      <c r="DH9" s="12" t="s">
        <v>187</v>
      </c>
      <c r="DI9" s="12">
        <v>2</v>
      </c>
      <c r="DJ9" s="12" t="s">
        <v>187</v>
      </c>
      <c r="DK9" s="12">
        <v>2</v>
      </c>
      <c r="DL9" s="12" t="s">
        <v>187</v>
      </c>
      <c r="DM9" s="12">
        <v>2</v>
      </c>
      <c r="DN9" s="12" t="s">
        <v>187</v>
      </c>
      <c r="DO9" s="12">
        <v>2</v>
      </c>
      <c r="DP9" s="12" t="s">
        <v>187</v>
      </c>
      <c r="DQ9" s="12">
        <v>1</v>
      </c>
      <c r="DR9" s="12">
        <v>2</v>
      </c>
      <c r="DS9" s="12">
        <v>2</v>
      </c>
      <c r="DT9" s="12" t="s">
        <v>187</v>
      </c>
      <c r="DU9" s="12">
        <v>2</v>
      </c>
      <c r="DV9" s="12" t="s">
        <v>187</v>
      </c>
      <c r="DW9" s="12">
        <v>2</v>
      </c>
      <c r="DX9" s="12">
        <v>1</v>
      </c>
      <c r="DY9" s="12">
        <v>2</v>
      </c>
      <c r="DZ9" s="12" t="s">
        <v>187</v>
      </c>
      <c r="EA9" s="12">
        <v>2</v>
      </c>
      <c r="EB9" s="12" t="s">
        <v>187</v>
      </c>
      <c r="EC9" s="12">
        <v>2</v>
      </c>
      <c r="ED9" s="12" t="s">
        <v>187</v>
      </c>
      <c r="EE9" s="12">
        <v>2</v>
      </c>
      <c r="EF9" s="12" t="s">
        <v>187</v>
      </c>
      <c r="EG9" s="12">
        <v>2</v>
      </c>
      <c r="EH9" s="12" t="s">
        <v>187</v>
      </c>
      <c r="EI9" s="12">
        <v>1</v>
      </c>
      <c r="EJ9" s="12">
        <v>1</v>
      </c>
      <c r="EK9" s="12">
        <v>2</v>
      </c>
      <c r="EL9" s="12" t="s">
        <v>187</v>
      </c>
      <c r="EM9" s="12">
        <v>2</v>
      </c>
      <c r="EN9" s="12" t="s">
        <v>187</v>
      </c>
      <c r="EO9" s="12">
        <v>2</v>
      </c>
      <c r="EP9" s="12" t="s">
        <v>187</v>
      </c>
      <c r="EQ9" s="12">
        <v>2</v>
      </c>
      <c r="ER9" s="12" t="s">
        <v>187</v>
      </c>
      <c r="ES9" s="12">
        <v>2</v>
      </c>
      <c r="ET9" s="12" t="s">
        <v>187</v>
      </c>
      <c r="EU9" s="12">
        <v>2</v>
      </c>
      <c r="EV9" s="12" t="s">
        <v>187</v>
      </c>
      <c r="EW9" s="12">
        <v>2</v>
      </c>
      <c r="EX9" s="12" t="s">
        <v>187</v>
      </c>
      <c r="EY9" s="12">
        <v>2</v>
      </c>
      <c r="EZ9" s="12" t="s">
        <v>187</v>
      </c>
      <c r="FA9" s="12">
        <v>2</v>
      </c>
      <c r="FB9" s="12" t="s">
        <v>187</v>
      </c>
      <c r="FC9" s="12">
        <v>2</v>
      </c>
      <c r="FD9" s="12" t="s">
        <v>187</v>
      </c>
      <c r="FE9" s="12">
        <v>2</v>
      </c>
      <c r="FF9" s="12" t="s">
        <v>187</v>
      </c>
      <c r="FG9" s="12">
        <v>2</v>
      </c>
      <c r="FH9" s="12" t="s">
        <v>187</v>
      </c>
      <c r="FI9" s="12">
        <v>2</v>
      </c>
      <c r="FJ9" s="12" t="s">
        <v>187</v>
      </c>
      <c r="FK9" s="12">
        <v>2</v>
      </c>
      <c r="FL9" s="12" t="s">
        <v>187</v>
      </c>
      <c r="FM9" s="12">
        <v>2</v>
      </c>
      <c r="FN9" s="12" t="s">
        <v>187</v>
      </c>
      <c r="FO9" s="12">
        <v>2</v>
      </c>
      <c r="FP9" s="12">
        <v>0.87999630346858704</v>
      </c>
      <c r="FQ9" s="12">
        <v>-0.94725226399333495</v>
      </c>
      <c r="FR9" s="12">
        <v>2.50610563715603</v>
      </c>
      <c r="FS9" s="12">
        <v>-0.93341186301812495</v>
      </c>
      <c r="FT9" s="12">
        <v>-1.8620822372690899</v>
      </c>
      <c r="FU9" s="12">
        <v>0.28065290062438902</v>
      </c>
      <c r="FV9" s="12">
        <v>-4.5124194148092201E-3</v>
      </c>
      <c r="FW9" s="12">
        <v>0.97416045761441805</v>
      </c>
      <c r="FX9" s="12">
        <v>-1.0117318997428599</v>
      </c>
      <c r="FY9" s="12">
        <v>-0.36889199198328898</v>
      </c>
      <c r="FZ9" s="12">
        <v>0.19680535836660901</v>
      </c>
      <c r="GA9" s="12">
        <v>1.5606243493189</v>
      </c>
      <c r="GB9" s="12">
        <v>6.96465810162578E-2</v>
      </c>
      <c r="GC9" s="12">
        <v>-0.15632002332091</v>
      </c>
      <c r="GD9" s="12">
        <v>6.4570279720884999E-2</v>
      </c>
      <c r="GE9" s="12">
        <v>2.1121004158399102E-2</v>
      </c>
      <c r="GF9" s="12">
        <v>-4.17376391876925E-2</v>
      </c>
      <c r="GG9" s="13">
        <v>5.6378512969246201E-16</v>
      </c>
    </row>
    <row r="10" spans="1:189" x14ac:dyDescent="0.25">
      <c r="A10" s="14">
        <v>50</v>
      </c>
      <c r="B10" s="14" t="s">
        <v>225</v>
      </c>
      <c r="C10" s="14">
        <v>18</v>
      </c>
      <c r="D10" s="15">
        <v>102327</v>
      </c>
      <c r="E10" s="15">
        <v>12728.93705</v>
      </c>
      <c r="F10" s="15">
        <v>11020.280779999999</v>
      </c>
      <c r="G10" s="15">
        <v>1</v>
      </c>
      <c r="H10" s="15">
        <v>73</v>
      </c>
      <c r="I10" s="15">
        <v>2</v>
      </c>
      <c r="J10" s="15">
        <v>2</v>
      </c>
      <c r="K10" s="15">
        <v>5</v>
      </c>
      <c r="L10" s="15">
        <v>7</v>
      </c>
      <c r="M10" s="15">
        <v>1</v>
      </c>
      <c r="N10" s="15">
        <v>1</v>
      </c>
      <c r="O10" s="15">
        <v>12</v>
      </c>
      <c r="P10" s="15">
        <v>1</v>
      </c>
      <c r="Q10" s="15">
        <v>1</v>
      </c>
      <c r="R10" s="15">
        <v>3</v>
      </c>
      <c r="S10" s="15">
        <v>2</v>
      </c>
      <c r="T10" s="15" t="s">
        <v>187</v>
      </c>
      <c r="U10" s="15">
        <v>2</v>
      </c>
      <c r="V10" s="15" t="s">
        <v>187</v>
      </c>
      <c r="W10" s="15" t="s">
        <v>187</v>
      </c>
      <c r="X10" s="15" t="s">
        <v>187</v>
      </c>
      <c r="Y10" s="15" t="s">
        <v>187</v>
      </c>
      <c r="Z10" s="15" t="s">
        <v>187</v>
      </c>
      <c r="AA10" s="15" t="s">
        <v>187</v>
      </c>
      <c r="AB10" s="15" t="s">
        <v>187</v>
      </c>
      <c r="AC10" s="15" t="s">
        <v>187</v>
      </c>
      <c r="AD10" s="15" t="s">
        <v>187</v>
      </c>
      <c r="AE10" s="15" t="s">
        <v>187</v>
      </c>
      <c r="AF10" s="15" t="s">
        <v>187</v>
      </c>
      <c r="AG10" s="15" t="s">
        <v>187</v>
      </c>
      <c r="AH10" s="15" t="s">
        <v>187</v>
      </c>
      <c r="AI10" s="15">
        <v>10</v>
      </c>
      <c r="AJ10" s="15">
        <v>1833</v>
      </c>
      <c r="AK10" s="15">
        <v>69</v>
      </c>
      <c r="AL10" s="15">
        <v>265.74</v>
      </c>
      <c r="AM10" s="15">
        <v>78.8</v>
      </c>
      <c r="AN10" s="15">
        <v>16.600000000000001</v>
      </c>
      <c r="AO10" s="23">
        <v>57.93</v>
      </c>
      <c r="AP10" s="15">
        <v>24.399000000000001</v>
      </c>
      <c r="AQ10" s="15">
        <v>18.468</v>
      </c>
      <c r="AR10" s="15">
        <v>5.8959999999999999</v>
      </c>
      <c r="AS10" s="15">
        <v>158</v>
      </c>
      <c r="AT10" s="15">
        <v>6.27</v>
      </c>
      <c r="AU10" s="15">
        <v>0</v>
      </c>
      <c r="AV10" s="15">
        <v>847</v>
      </c>
      <c r="AW10" s="15">
        <v>930</v>
      </c>
      <c r="AX10" s="15">
        <v>38</v>
      </c>
      <c r="AY10" s="15">
        <v>918</v>
      </c>
      <c r="AZ10" s="15">
        <v>68</v>
      </c>
      <c r="BA10" s="15">
        <v>20777</v>
      </c>
      <c r="BB10" s="15">
        <v>982</v>
      </c>
      <c r="BC10" s="15">
        <v>2.6259999999999999</v>
      </c>
      <c r="BD10" s="15">
        <v>2.952</v>
      </c>
      <c r="BE10" s="15">
        <v>36.261000000000003</v>
      </c>
      <c r="BF10" s="15">
        <v>4.165</v>
      </c>
      <c r="BG10" s="15">
        <v>509</v>
      </c>
      <c r="BH10" s="15">
        <v>398</v>
      </c>
      <c r="BI10" s="15">
        <v>111</v>
      </c>
      <c r="BJ10" s="15">
        <v>788</v>
      </c>
      <c r="BK10" s="15">
        <v>227.3</v>
      </c>
      <c r="BL10" s="15">
        <v>9.5399999999999991</v>
      </c>
      <c r="BM10" s="15">
        <v>4.9400000000000004</v>
      </c>
      <c r="BN10" s="15">
        <v>47.1</v>
      </c>
      <c r="BO10" s="15">
        <v>8</v>
      </c>
      <c r="BP10" s="15">
        <v>40.9</v>
      </c>
      <c r="BQ10" s="15">
        <v>1355</v>
      </c>
      <c r="BR10" s="15">
        <v>1523</v>
      </c>
      <c r="BS10" s="15">
        <v>252</v>
      </c>
      <c r="BT10" s="15">
        <v>24.78</v>
      </c>
      <c r="BU10" s="15">
        <v>9.48</v>
      </c>
      <c r="BV10" s="15">
        <v>0.80800000000000005</v>
      </c>
      <c r="BW10" s="15">
        <v>2221</v>
      </c>
      <c r="BX10" s="15">
        <v>2519</v>
      </c>
      <c r="BY10" s="15">
        <v>124.6</v>
      </c>
      <c r="BZ10" s="15">
        <v>0</v>
      </c>
      <c r="CA10" s="15">
        <v>0</v>
      </c>
      <c r="CB10" s="15">
        <v>0</v>
      </c>
      <c r="CC10" s="15">
        <v>1698.06</v>
      </c>
      <c r="CD10" s="15">
        <v>0.624</v>
      </c>
      <c r="CE10" s="15">
        <v>0.504</v>
      </c>
      <c r="CF10" s="15">
        <v>0.35399999999999998</v>
      </c>
      <c r="CG10" s="15">
        <v>0.81200000000000006</v>
      </c>
      <c r="CH10" s="15">
        <v>0.93100000000000005</v>
      </c>
      <c r="CI10" s="15">
        <v>3.1259999999999999</v>
      </c>
      <c r="CJ10" s="15">
        <v>12.141</v>
      </c>
      <c r="CK10" s="15">
        <v>5.1219999999999999</v>
      </c>
      <c r="CL10" s="15">
        <v>0.79300000000000004</v>
      </c>
      <c r="CM10" s="15">
        <v>17.882999999999999</v>
      </c>
      <c r="CN10" s="15">
        <v>0.11700000000000001</v>
      </c>
      <c r="CO10" s="15">
        <v>0</v>
      </c>
      <c r="CP10" s="15">
        <v>5.444</v>
      </c>
      <c r="CQ10" s="15">
        <v>0.53500000000000003</v>
      </c>
      <c r="CR10" s="15">
        <v>2E-3</v>
      </c>
      <c r="CS10" s="15">
        <v>6.7000000000000004E-2</v>
      </c>
      <c r="CT10" s="15">
        <v>2.3E-2</v>
      </c>
      <c r="CU10" s="15">
        <v>1.7999999999999999E-2</v>
      </c>
      <c r="CV10" s="15">
        <v>6.0000000000000001E-3</v>
      </c>
      <c r="CW10" s="15">
        <v>2</v>
      </c>
      <c r="CX10" s="15">
        <v>720</v>
      </c>
      <c r="CY10" s="15">
        <v>0</v>
      </c>
      <c r="CZ10" s="15">
        <v>720</v>
      </c>
      <c r="DA10" s="15">
        <v>1</v>
      </c>
      <c r="DB10" s="15">
        <v>2</v>
      </c>
      <c r="DC10" s="15" t="s">
        <v>187</v>
      </c>
      <c r="DD10" s="15" t="s">
        <v>187</v>
      </c>
      <c r="DE10" s="15" t="s">
        <v>187</v>
      </c>
      <c r="DF10" s="15" t="s">
        <v>187</v>
      </c>
      <c r="DG10" s="15" t="s">
        <v>187</v>
      </c>
      <c r="DH10" s="15" t="s">
        <v>187</v>
      </c>
      <c r="DI10" s="15" t="s">
        <v>187</v>
      </c>
      <c r="DJ10" s="15" t="s">
        <v>187</v>
      </c>
      <c r="DK10" s="15" t="s">
        <v>187</v>
      </c>
      <c r="DL10" s="15" t="s">
        <v>187</v>
      </c>
      <c r="DM10" s="15" t="s">
        <v>187</v>
      </c>
      <c r="DN10" s="15" t="s">
        <v>187</v>
      </c>
      <c r="DO10" s="15" t="s">
        <v>187</v>
      </c>
      <c r="DP10" s="15" t="s">
        <v>187</v>
      </c>
      <c r="DQ10" s="15" t="s">
        <v>187</v>
      </c>
      <c r="DR10" s="15" t="s">
        <v>187</v>
      </c>
      <c r="DS10" s="15" t="s">
        <v>187</v>
      </c>
      <c r="DT10" s="15" t="s">
        <v>187</v>
      </c>
      <c r="DU10" s="15" t="s">
        <v>187</v>
      </c>
      <c r="DV10" s="15" t="s">
        <v>187</v>
      </c>
      <c r="DW10" s="15" t="s">
        <v>187</v>
      </c>
      <c r="DX10" s="15">
        <v>2</v>
      </c>
      <c r="DY10" s="15" t="s">
        <v>187</v>
      </c>
      <c r="DZ10" s="15" t="s">
        <v>187</v>
      </c>
      <c r="EA10" s="15" t="s">
        <v>187</v>
      </c>
      <c r="EB10" s="15" t="s">
        <v>187</v>
      </c>
      <c r="EC10" s="15" t="s">
        <v>187</v>
      </c>
      <c r="ED10" s="15" t="s">
        <v>187</v>
      </c>
      <c r="EE10" s="15" t="s">
        <v>187</v>
      </c>
      <c r="EF10" s="15" t="s">
        <v>187</v>
      </c>
      <c r="EG10" s="15" t="s">
        <v>187</v>
      </c>
      <c r="EH10" s="15" t="s">
        <v>187</v>
      </c>
      <c r="EI10" s="15" t="s">
        <v>187</v>
      </c>
      <c r="EJ10" s="15" t="s">
        <v>187</v>
      </c>
      <c r="EK10" s="15" t="s">
        <v>187</v>
      </c>
      <c r="EL10" s="15" t="s">
        <v>187</v>
      </c>
      <c r="EM10" s="15" t="s">
        <v>187</v>
      </c>
      <c r="EN10" s="15" t="s">
        <v>187</v>
      </c>
      <c r="EO10" s="15" t="s">
        <v>187</v>
      </c>
      <c r="EP10" s="15" t="s">
        <v>187</v>
      </c>
      <c r="EQ10" s="15" t="s">
        <v>187</v>
      </c>
      <c r="ER10" s="15" t="s">
        <v>187</v>
      </c>
      <c r="ES10" s="15" t="s">
        <v>187</v>
      </c>
      <c r="ET10" s="15" t="s">
        <v>187</v>
      </c>
      <c r="EU10" s="15" t="s">
        <v>187</v>
      </c>
      <c r="EV10" s="15" t="s">
        <v>187</v>
      </c>
      <c r="EW10" s="15" t="s">
        <v>187</v>
      </c>
      <c r="EX10" s="15" t="s">
        <v>187</v>
      </c>
      <c r="EY10" s="15" t="s">
        <v>187</v>
      </c>
      <c r="EZ10" s="15" t="s">
        <v>187</v>
      </c>
      <c r="FA10" s="15" t="s">
        <v>187</v>
      </c>
      <c r="FB10" s="15" t="s">
        <v>187</v>
      </c>
      <c r="FC10" s="15" t="s">
        <v>187</v>
      </c>
      <c r="FD10" s="15" t="s">
        <v>187</v>
      </c>
      <c r="FE10" s="15" t="s">
        <v>187</v>
      </c>
      <c r="FF10" s="15" t="s">
        <v>187</v>
      </c>
      <c r="FG10" s="15" t="s">
        <v>187</v>
      </c>
      <c r="FH10" s="15" t="s">
        <v>187</v>
      </c>
      <c r="FI10" s="15" t="s">
        <v>187</v>
      </c>
      <c r="FJ10" s="15" t="s">
        <v>187</v>
      </c>
      <c r="FK10" s="15" t="s">
        <v>187</v>
      </c>
      <c r="FL10" s="15" t="s">
        <v>187</v>
      </c>
      <c r="FM10" s="15" t="s">
        <v>187</v>
      </c>
      <c r="FN10" s="15" t="s">
        <v>187</v>
      </c>
      <c r="FO10" s="15" t="s">
        <v>187</v>
      </c>
      <c r="FP10" s="15">
        <v>-3.43874693998684</v>
      </c>
      <c r="FQ10" s="15">
        <v>0.16893820104934701</v>
      </c>
      <c r="FR10" s="15">
        <v>0.83152815150605897</v>
      </c>
      <c r="FS10" s="15">
        <v>-0.25195200051042099</v>
      </c>
      <c r="FT10" s="15">
        <v>0.21105076557715099</v>
      </c>
      <c r="FU10" s="15">
        <v>-7.8450860085681598E-2</v>
      </c>
      <c r="FV10" s="15">
        <v>0.80576439521716603</v>
      </c>
      <c r="FW10" s="15">
        <v>-0.35066420830557699</v>
      </c>
      <c r="FX10" s="15">
        <v>-0.15380546688897501</v>
      </c>
      <c r="FY10" s="15">
        <v>-0.24996274298808599</v>
      </c>
      <c r="FZ10" s="15">
        <v>-0.15846835800695</v>
      </c>
      <c r="GA10" s="15">
        <v>-0.10492662370652101</v>
      </c>
      <c r="GB10" s="15">
        <v>-0.14196962330198401</v>
      </c>
      <c r="GC10" s="15">
        <v>-0.49143128682222997</v>
      </c>
      <c r="GD10" s="15">
        <v>-0.67584067761458499</v>
      </c>
      <c r="GE10" s="15">
        <v>1.83783820285323E-2</v>
      </c>
      <c r="GF10" s="15">
        <v>8.8491300754251295E-2</v>
      </c>
      <c r="GG10" s="16">
        <v>-1.16573417585641E-15</v>
      </c>
    </row>
    <row r="11" spans="1:189" x14ac:dyDescent="0.25">
      <c r="A11" s="4">
        <v>34</v>
      </c>
      <c r="B11" s="4" t="s">
        <v>226</v>
      </c>
      <c r="C11" s="4">
        <v>10</v>
      </c>
      <c r="D11">
        <v>99585</v>
      </c>
      <c r="E11">
        <v>47261.766179999999</v>
      </c>
      <c r="F11">
        <v>39769.971420000002</v>
      </c>
      <c r="G11">
        <v>1</v>
      </c>
      <c r="H11">
        <v>76</v>
      </c>
      <c r="I11">
        <v>2</v>
      </c>
      <c r="J11">
        <v>2</v>
      </c>
      <c r="K11">
        <v>35</v>
      </c>
      <c r="L11">
        <v>7</v>
      </c>
      <c r="M11">
        <v>1</v>
      </c>
      <c r="N11">
        <v>1</v>
      </c>
      <c r="O11">
        <v>12</v>
      </c>
      <c r="P11">
        <v>4</v>
      </c>
      <c r="Q11" t="s">
        <v>187</v>
      </c>
      <c r="R11">
        <v>1</v>
      </c>
      <c r="S11">
        <v>2</v>
      </c>
      <c r="T11" t="s">
        <v>187</v>
      </c>
      <c r="U11">
        <v>2</v>
      </c>
      <c r="V11" t="s">
        <v>187</v>
      </c>
      <c r="W11" t="s">
        <v>187</v>
      </c>
      <c r="X11" t="s">
        <v>187</v>
      </c>
      <c r="Y11" t="s">
        <v>187</v>
      </c>
      <c r="Z11" t="s">
        <v>187</v>
      </c>
      <c r="AA11" t="s">
        <v>187</v>
      </c>
      <c r="AB11" t="s">
        <v>187</v>
      </c>
      <c r="AC11" t="s">
        <v>187</v>
      </c>
      <c r="AD11" t="s">
        <v>187</v>
      </c>
      <c r="AE11" t="s">
        <v>187</v>
      </c>
      <c r="AF11" t="s">
        <v>187</v>
      </c>
      <c r="AG11" t="s">
        <v>187</v>
      </c>
      <c r="AH11" t="s">
        <v>187</v>
      </c>
      <c r="AI11">
        <v>31</v>
      </c>
      <c r="AJ11">
        <v>5039</v>
      </c>
      <c r="AK11">
        <v>185.99</v>
      </c>
      <c r="AL11">
        <v>598.37</v>
      </c>
      <c r="AM11">
        <v>340.78</v>
      </c>
      <c r="AN11">
        <v>47.8</v>
      </c>
      <c r="AO11" s="7">
        <v>210.02</v>
      </c>
      <c r="AP11">
        <v>72.028999999999996</v>
      </c>
      <c r="AQ11">
        <v>74.343000000000004</v>
      </c>
      <c r="AR11">
        <v>44.57</v>
      </c>
      <c r="AS11">
        <v>908</v>
      </c>
      <c r="AT11">
        <v>16.350000000000001</v>
      </c>
      <c r="AU11">
        <v>0</v>
      </c>
      <c r="AV11">
        <v>554</v>
      </c>
      <c r="AW11">
        <v>1531</v>
      </c>
      <c r="AX11">
        <v>122</v>
      </c>
      <c r="AY11">
        <v>11489</v>
      </c>
      <c r="AZ11">
        <v>304</v>
      </c>
      <c r="BA11">
        <v>17441</v>
      </c>
      <c r="BB11">
        <v>1685</v>
      </c>
      <c r="BC11">
        <v>4.0289999999999999</v>
      </c>
      <c r="BD11">
        <v>3.839</v>
      </c>
      <c r="BE11">
        <v>56.423999999999999</v>
      </c>
      <c r="BF11">
        <v>4.5679999999999996</v>
      </c>
      <c r="BG11">
        <v>723</v>
      </c>
      <c r="BH11">
        <v>127</v>
      </c>
      <c r="BI11">
        <v>596</v>
      </c>
      <c r="BJ11">
        <v>812</v>
      </c>
      <c r="BK11">
        <v>709.7</v>
      </c>
      <c r="BL11">
        <v>5.51</v>
      </c>
      <c r="BM11">
        <v>0</v>
      </c>
      <c r="BN11">
        <v>516.79999999999995</v>
      </c>
      <c r="BO11">
        <v>9.1</v>
      </c>
      <c r="BP11">
        <v>196.9</v>
      </c>
      <c r="BQ11">
        <v>2930</v>
      </c>
      <c r="BR11">
        <v>3355</v>
      </c>
      <c r="BS11">
        <v>703</v>
      </c>
      <c r="BT11">
        <v>41.73</v>
      </c>
      <c r="BU11">
        <v>24.01</v>
      </c>
      <c r="BV11">
        <v>3.19</v>
      </c>
      <c r="BW11">
        <v>7747</v>
      </c>
      <c r="BX11">
        <v>6751</v>
      </c>
      <c r="BY11">
        <v>264.60000000000002</v>
      </c>
      <c r="BZ11">
        <v>245</v>
      </c>
      <c r="CA11">
        <v>172</v>
      </c>
      <c r="CB11">
        <v>18.7</v>
      </c>
      <c r="CC11">
        <v>5752.37</v>
      </c>
      <c r="CD11">
        <v>1.052</v>
      </c>
      <c r="CE11">
        <v>0.65500000000000003</v>
      </c>
      <c r="CF11">
        <v>0.46500000000000002</v>
      </c>
      <c r="CG11">
        <v>1.077</v>
      </c>
      <c r="CH11">
        <v>1.2949999999999999</v>
      </c>
      <c r="CI11">
        <v>4.484</v>
      </c>
      <c r="CJ11">
        <v>40.838999999999999</v>
      </c>
      <c r="CK11">
        <v>20.471</v>
      </c>
      <c r="CL11">
        <v>4.4269999999999996</v>
      </c>
      <c r="CM11">
        <v>68.05</v>
      </c>
      <c r="CN11">
        <v>0.64300000000000002</v>
      </c>
      <c r="CO11">
        <v>8.9999999999999993E-3</v>
      </c>
      <c r="CP11">
        <v>39.256999999999998</v>
      </c>
      <c r="CQ11">
        <v>4.1769999999999996</v>
      </c>
      <c r="CR11">
        <v>1.7000000000000001E-2</v>
      </c>
      <c r="CS11">
        <v>0.55700000000000005</v>
      </c>
      <c r="CT11">
        <v>3.6999999999999998E-2</v>
      </c>
      <c r="CU11">
        <v>0.06</v>
      </c>
      <c r="CV11">
        <v>6.2E-2</v>
      </c>
      <c r="CW11">
        <v>2</v>
      </c>
      <c r="CX11">
        <v>2028</v>
      </c>
      <c r="CY11">
        <v>0</v>
      </c>
      <c r="CZ11">
        <v>2028</v>
      </c>
      <c r="DA11">
        <v>1</v>
      </c>
      <c r="DB11">
        <v>1</v>
      </c>
      <c r="DC11">
        <v>1</v>
      </c>
      <c r="DD11">
        <v>2</v>
      </c>
      <c r="DE11">
        <v>1</v>
      </c>
      <c r="DF11">
        <v>2</v>
      </c>
      <c r="DG11">
        <v>2</v>
      </c>
      <c r="DH11" t="s">
        <v>187</v>
      </c>
      <c r="DI11">
        <v>2</v>
      </c>
      <c r="DJ11" t="s">
        <v>187</v>
      </c>
      <c r="DK11">
        <v>2</v>
      </c>
      <c r="DL11" t="s">
        <v>187</v>
      </c>
      <c r="DM11">
        <v>1</v>
      </c>
      <c r="DN11">
        <v>2</v>
      </c>
      <c r="DO11">
        <v>2</v>
      </c>
      <c r="DP11" t="s">
        <v>187</v>
      </c>
      <c r="DQ11">
        <v>1</v>
      </c>
      <c r="DR11">
        <v>2</v>
      </c>
      <c r="DS11">
        <v>1</v>
      </c>
      <c r="DT11">
        <v>2</v>
      </c>
      <c r="DU11">
        <v>2</v>
      </c>
      <c r="DV11" t="s">
        <v>187</v>
      </c>
      <c r="DW11">
        <v>2</v>
      </c>
      <c r="DX11">
        <v>1</v>
      </c>
      <c r="DY11">
        <v>2</v>
      </c>
      <c r="DZ11" t="s">
        <v>187</v>
      </c>
      <c r="EA11">
        <v>1</v>
      </c>
      <c r="EB11">
        <v>1</v>
      </c>
      <c r="EC11">
        <v>2</v>
      </c>
      <c r="ED11" t="s">
        <v>187</v>
      </c>
      <c r="EE11">
        <v>2</v>
      </c>
      <c r="EF11" t="s">
        <v>187</v>
      </c>
      <c r="EG11">
        <v>2</v>
      </c>
      <c r="EH11" t="s">
        <v>187</v>
      </c>
      <c r="EI11">
        <v>2</v>
      </c>
      <c r="EJ11" t="s">
        <v>187</v>
      </c>
      <c r="EK11">
        <v>2</v>
      </c>
      <c r="EL11" t="s">
        <v>187</v>
      </c>
      <c r="EM11">
        <v>2</v>
      </c>
      <c r="EN11" t="s">
        <v>187</v>
      </c>
      <c r="EO11">
        <v>2</v>
      </c>
      <c r="EP11" t="s">
        <v>187</v>
      </c>
      <c r="EQ11">
        <v>2</v>
      </c>
      <c r="ER11" t="s">
        <v>187</v>
      </c>
      <c r="ES11">
        <v>2</v>
      </c>
      <c r="ET11" t="s">
        <v>187</v>
      </c>
      <c r="EU11">
        <v>2</v>
      </c>
      <c r="EV11" t="s">
        <v>187</v>
      </c>
      <c r="EW11">
        <v>1</v>
      </c>
      <c r="EX11">
        <v>1</v>
      </c>
      <c r="EY11">
        <v>2</v>
      </c>
      <c r="EZ11" t="s">
        <v>187</v>
      </c>
      <c r="FA11">
        <v>2</v>
      </c>
      <c r="FB11" t="s">
        <v>187</v>
      </c>
      <c r="FC11">
        <v>2</v>
      </c>
      <c r="FD11" t="s">
        <v>187</v>
      </c>
      <c r="FE11">
        <v>2</v>
      </c>
      <c r="FF11" t="s">
        <v>187</v>
      </c>
      <c r="FG11">
        <v>2</v>
      </c>
      <c r="FH11" t="s">
        <v>187</v>
      </c>
      <c r="FI11">
        <v>2</v>
      </c>
      <c r="FJ11" t="s">
        <v>187</v>
      </c>
      <c r="FK11">
        <v>1</v>
      </c>
      <c r="FL11">
        <v>2</v>
      </c>
      <c r="FM11">
        <v>2</v>
      </c>
      <c r="FN11" t="s">
        <v>187</v>
      </c>
      <c r="FO11">
        <v>2</v>
      </c>
      <c r="FP11">
        <v>1.91749401217321</v>
      </c>
      <c r="FQ11">
        <v>-1.4663678817816901</v>
      </c>
      <c r="FR11">
        <v>-1.8657245460838601</v>
      </c>
      <c r="FS11">
        <v>3.7666615893484598</v>
      </c>
      <c r="FT11">
        <v>-0.76940815249238703</v>
      </c>
      <c r="FU11">
        <v>2.3209475257344798</v>
      </c>
      <c r="FV11">
        <v>1.44144572505066</v>
      </c>
      <c r="FW11">
        <v>-1.4297383934230501</v>
      </c>
      <c r="FX11">
        <v>-0.174027764045357</v>
      </c>
      <c r="FY11">
        <v>0.74920635631367505</v>
      </c>
      <c r="FZ11">
        <v>-0.152443973203849</v>
      </c>
      <c r="GA11">
        <v>0.30620961514042799</v>
      </c>
      <c r="GB11">
        <v>-0.20990761191784801</v>
      </c>
      <c r="GC11">
        <v>-6.2150356668908601E-3</v>
      </c>
      <c r="GD11">
        <v>1.8028874630908898E-2</v>
      </c>
      <c r="GE11">
        <v>1.6773191413279501E-2</v>
      </c>
      <c r="GF11">
        <v>-2.07670024635143E-2</v>
      </c>
      <c r="GG11" s="1">
        <v>-9.0899510141184692E-16</v>
      </c>
    </row>
    <row r="12" spans="1:189" x14ac:dyDescent="0.25">
      <c r="A12" s="4">
        <v>38</v>
      </c>
      <c r="B12" s="4" t="s">
        <v>226</v>
      </c>
      <c r="C12" s="4">
        <v>13</v>
      </c>
      <c r="D12">
        <v>100236</v>
      </c>
      <c r="E12">
        <v>74739.558600000004</v>
      </c>
      <c r="F12">
        <v>95065.690520000004</v>
      </c>
      <c r="G12">
        <v>1</v>
      </c>
      <c r="H12">
        <v>81</v>
      </c>
      <c r="I12">
        <v>2</v>
      </c>
      <c r="J12">
        <v>2</v>
      </c>
      <c r="K12">
        <v>5</v>
      </c>
      <c r="L12">
        <v>2</v>
      </c>
      <c r="M12">
        <v>1</v>
      </c>
      <c r="N12">
        <v>1</v>
      </c>
      <c r="O12">
        <v>12</v>
      </c>
      <c r="P12">
        <v>4</v>
      </c>
      <c r="Q12" t="s">
        <v>187</v>
      </c>
      <c r="R12">
        <v>1</v>
      </c>
      <c r="S12">
        <v>2</v>
      </c>
      <c r="T12" t="s">
        <v>187</v>
      </c>
      <c r="U12">
        <v>1</v>
      </c>
      <c r="V12">
        <v>1</v>
      </c>
      <c r="W12" t="s">
        <v>187</v>
      </c>
      <c r="X12" t="s">
        <v>187</v>
      </c>
      <c r="Y12" t="s">
        <v>187</v>
      </c>
      <c r="Z12" t="s">
        <v>187</v>
      </c>
      <c r="AA12" t="s">
        <v>187</v>
      </c>
      <c r="AB12" t="s">
        <v>187</v>
      </c>
      <c r="AC12" t="s">
        <v>187</v>
      </c>
      <c r="AD12" t="s">
        <v>187</v>
      </c>
      <c r="AE12" t="s">
        <v>187</v>
      </c>
      <c r="AF12" t="s">
        <v>187</v>
      </c>
      <c r="AG12" t="s">
        <v>187</v>
      </c>
      <c r="AH12" t="s">
        <v>187</v>
      </c>
      <c r="AI12">
        <v>14</v>
      </c>
      <c r="AJ12">
        <v>5491</v>
      </c>
      <c r="AK12">
        <v>244.12</v>
      </c>
      <c r="AL12">
        <v>448.51</v>
      </c>
      <c r="AM12">
        <v>239.36</v>
      </c>
      <c r="AN12">
        <v>31.6</v>
      </c>
      <c r="AO12" s="7">
        <v>309.14</v>
      </c>
      <c r="AP12">
        <v>125.529</v>
      </c>
      <c r="AQ12">
        <v>80.174999999999997</v>
      </c>
      <c r="AR12">
        <v>63.3</v>
      </c>
      <c r="AS12">
        <v>799</v>
      </c>
      <c r="AT12">
        <v>19.760000000000002</v>
      </c>
      <c r="AU12">
        <v>0</v>
      </c>
      <c r="AV12">
        <v>323</v>
      </c>
      <c r="AW12">
        <v>371</v>
      </c>
      <c r="AX12">
        <v>0</v>
      </c>
      <c r="AY12">
        <v>560</v>
      </c>
      <c r="AZ12">
        <v>19</v>
      </c>
      <c r="BA12">
        <v>17564</v>
      </c>
      <c r="BB12">
        <v>301</v>
      </c>
      <c r="BC12">
        <v>2.125</v>
      </c>
      <c r="BD12">
        <v>2.9470000000000001</v>
      </c>
      <c r="BE12">
        <v>66.724999999999994</v>
      </c>
      <c r="BF12">
        <v>2.97</v>
      </c>
      <c r="BG12">
        <v>343</v>
      </c>
      <c r="BH12">
        <v>31</v>
      </c>
      <c r="BI12">
        <v>309</v>
      </c>
      <c r="BJ12">
        <v>361</v>
      </c>
      <c r="BK12">
        <v>837.8</v>
      </c>
      <c r="BL12">
        <v>8.18</v>
      </c>
      <c r="BM12">
        <v>0</v>
      </c>
      <c r="BN12">
        <v>19.5</v>
      </c>
      <c r="BO12">
        <v>1.8</v>
      </c>
      <c r="BP12">
        <v>193.1</v>
      </c>
      <c r="BQ12">
        <v>1301</v>
      </c>
      <c r="BR12">
        <v>3096</v>
      </c>
      <c r="BS12">
        <v>764</v>
      </c>
      <c r="BT12">
        <v>21.71</v>
      </c>
      <c r="BU12">
        <v>33.99</v>
      </c>
      <c r="BV12">
        <v>3.24</v>
      </c>
      <c r="BW12">
        <v>8066</v>
      </c>
      <c r="BX12">
        <v>4884</v>
      </c>
      <c r="BY12">
        <v>226.1</v>
      </c>
      <c r="BZ12">
        <v>370</v>
      </c>
      <c r="CA12">
        <v>256</v>
      </c>
      <c r="CB12">
        <v>0</v>
      </c>
      <c r="CC12">
        <v>5435.52</v>
      </c>
      <c r="CD12">
        <v>1.107</v>
      </c>
      <c r="CE12">
        <v>0.72</v>
      </c>
      <c r="CF12">
        <v>2.891</v>
      </c>
      <c r="CG12">
        <v>2.7450000000000001</v>
      </c>
      <c r="CH12">
        <v>28.28</v>
      </c>
      <c r="CI12">
        <v>13.500999999999999</v>
      </c>
      <c r="CJ12">
        <v>41.951000000000001</v>
      </c>
      <c r="CK12">
        <v>32.402000000000001</v>
      </c>
      <c r="CL12">
        <v>3.931</v>
      </c>
      <c r="CM12">
        <v>73.855999999999995</v>
      </c>
      <c r="CN12">
        <v>0.70399999999999996</v>
      </c>
      <c r="CO12">
        <v>0.432</v>
      </c>
      <c r="CP12">
        <v>57.286999999999999</v>
      </c>
      <c r="CQ12">
        <v>5.3609999999999998</v>
      </c>
      <c r="CR12">
        <v>7.0000000000000001E-3</v>
      </c>
      <c r="CS12">
        <v>0.34799999999999998</v>
      </c>
      <c r="CT12">
        <v>1.2E-2</v>
      </c>
      <c r="CU12">
        <v>4.4999999999999998E-2</v>
      </c>
      <c r="CV12">
        <v>0.02</v>
      </c>
      <c r="CW12">
        <v>2</v>
      </c>
      <c r="CX12">
        <v>3053.35</v>
      </c>
      <c r="CY12">
        <v>3053.35</v>
      </c>
      <c r="CZ12">
        <v>0</v>
      </c>
      <c r="DA12">
        <v>1</v>
      </c>
      <c r="DB12">
        <v>1</v>
      </c>
      <c r="DC12">
        <v>2</v>
      </c>
      <c r="DD12" t="s">
        <v>187</v>
      </c>
      <c r="DE12">
        <v>2</v>
      </c>
      <c r="DF12" t="s">
        <v>187</v>
      </c>
      <c r="DG12">
        <v>2</v>
      </c>
      <c r="DH12" t="s">
        <v>187</v>
      </c>
      <c r="DI12">
        <v>2</v>
      </c>
      <c r="DJ12" t="s">
        <v>187</v>
      </c>
      <c r="DK12">
        <v>2</v>
      </c>
      <c r="DL12" t="s">
        <v>187</v>
      </c>
      <c r="DM12">
        <v>2</v>
      </c>
      <c r="DN12" t="s">
        <v>187</v>
      </c>
      <c r="DO12">
        <v>2</v>
      </c>
      <c r="DP12" t="s">
        <v>187</v>
      </c>
      <c r="DQ12">
        <v>1</v>
      </c>
      <c r="DR12">
        <v>1</v>
      </c>
      <c r="DS12">
        <v>2</v>
      </c>
      <c r="DT12" t="s">
        <v>187</v>
      </c>
      <c r="DU12">
        <v>2</v>
      </c>
      <c r="DV12" t="s">
        <v>187</v>
      </c>
      <c r="DW12">
        <v>2</v>
      </c>
      <c r="DX12">
        <v>1</v>
      </c>
      <c r="DY12">
        <v>2</v>
      </c>
      <c r="DZ12" t="s">
        <v>187</v>
      </c>
      <c r="EA12">
        <v>2</v>
      </c>
      <c r="EB12" t="s">
        <v>187</v>
      </c>
      <c r="EC12">
        <v>2</v>
      </c>
      <c r="ED12" t="s">
        <v>187</v>
      </c>
      <c r="EE12">
        <v>1</v>
      </c>
      <c r="EF12">
        <v>1</v>
      </c>
      <c r="EG12">
        <v>2</v>
      </c>
      <c r="EH12" t="s">
        <v>187</v>
      </c>
      <c r="EI12">
        <v>2</v>
      </c>
      <c r="EJ12" t="s">
        <v>187</v>
      </c>
      <c r="EK12">
        <v>2</v>
      </c>
      <c r="EL12" t="s">
        <v>187</v>
      </c>
      <c r="EM12">
        <v>2</v>
      </c>
      <c r="EN12" t="s">
        <v>187</v>
      </c>
      <c r="EO12">
        <v>2</v>
      </c>
      <c r="EP12" t="s">
        <v>187</v>
      </c>
      <c r="EQ12">
        <v>2</v>
      </c>
      <c r="ER12" t="s">
        <v>187</v>
      </c>
      <c r="ES12">
        <v>2</v>
      </c>
      <c r="ET12" t="s">
        <v>187</v>
      </c>
      <c r="EU12">
        <v>2</v>
      </c>
      <c r="EV12" t="s">
        <v>187</v>
      </c>
      <c r="EW12">
        <v>2</v>
      </c>
      <c r="EX12" t="s">
        <v>187</v>
      </c>
      <c r="EY12">
        <v>2</v>
      </c>
      <c r="EZ12" t="s">
        <v>187</v>
      </c>
      <c r="FA12">
        <v>2</v>
      </c>
      <c r="FB12" t="s">
        <v>187</v>
      </c>
      <c r="FC12">
        <v>2</v>
      </c>
      <c r="FD12" t="s">
        <v>187</v>
      </c>
      <c r="FE12">
        <v>2</v>
      </c>
      <c r="FF12" t="s">
        <v>187</v>
      </c>
      <c r="FG12">
        <v>2</v>
      </c>
      <c r="FH12" t="s">
        <v>187</v>
      </c>
      <c r="FI12">
        <v>2</v>
      </c>
      <c r="FJ12" t="s">
        <v>187</v>
      </c>
      <c r="FK12">
        <v>2</v>
      </c>
      <c r="FL12" t="s">
        <v>187</v>
      </c>
      <c r="FM12">
        <v>2</v>
      </c>
      <c r="FN12" t="s">
        <v>187</v>
      </c>
      <c r="FO12">
        <v>2</v>
      </c>
      <c r="FP12">
        <v>0.130367207305847</v>
      </c>
      <c r="FQ12">
        <v>-3.1526838708785001</v>
      </c>
      <c r="FR12">
        <v>-2.98277119145737</v>
      </c>
      <c r="FS12">
        <v>0.47124749498582802</v>
      </c>
      <c r="FT12">
        <v>1.7943618808403901</v>
      </c>
      <c r="FU12">
        <v>0.77273028151996204</v>
      </c>
      <c r="FV12">
        <v>-1.0681299859670901</v>
      </c>
      <c r="FW12">
        <v>0.46463477971571598</v>
      </c>
      <c r="FX12">
        <v>-0.26450363126096599</v>
      </c>
      <c r="FY12">
        <v>-2.0947167020964002</v>
      </c>
      <c r="FZ12">
        <v>0.24189990012951099</v>
      </c>
      <c r="GA12">
        <v>-7.6995869823760998E-2</v>
      </c>
      <c r="GB12">
        <v>0.169853524753175</v>
      </c>
      <c r="GC12">
        <v>-5.43450486375575E-2</v>
      </c>
      <c r="GD12">
        <v>2.01025399420404E-2</v>
      </c>
      <c r="GE12">
        <v>-2.7782965725795201E-2</v>
      </c>
      <c r="GF12">
        <v>-1.05803676196639E-3</v>
      </c>
      <c r="GG12" s="1">
        <v>-2.7755575615628901E-17</v>
      </c>
    </row>
    <row r="13" spans="1:189" x14ac:dyDescent="0.25">
      <c r="A13" s="8">
        <v>15</v>
      </c>
      <c r="B13" s="8" t="s">
        <v>227</v>
      </c>
      <c r="C13" s="8">
        <v>4</v>
      </c>
      <c r="D13" s="9">
        <v>96552</v>
      </c>
      <c r="E13" s="9">
        <v>29448.966499999999</v>
      </c>
      <c r="F13" s="9">
        <v>24213.845130000002</v>
      </c>
      <c r="G13" s="9">
        <v>1</v>
      </c>
      <c r="H13" s="9">
        <v>81</v>
      </c>
      <c r="I13" s="9">
        <v>2</v>
      </c>
      <c r="J13" s="9">
        <v>2</v>
      </c>
      <c r="K13" s="9">
        <v>0</v>
      </c>
      <c r="L13" s="9">
        <v>7</v>
      </c>
      <c r="M13" s="9">
        <v>1</v>
      </c>
      <c r="N13" s="9">
        <v>1</v>
      </c>
      <c r="O13" s="9">
        <v>12</v>
      </c>
      <c r="P13" s="9">
        <v>1</v>
      </c>
      <c r="Q13" s="9">
        <v>1</v>
      </c>
      <c r="R13" s="9">
        <v>4</v>
      </c>
      <c r="S13" s="9">
        <v>2</v>
      </c>
      <c r="T13" s="9" t="s">
        <v>187</v>
      </c>
      <c r="U13" s="9">
        <v>2</v>
      </c>
      <c r="V13" s="9" t="s">
        <v>187</v>
      </c>
      <c r="W13" s="9" t="s">
        <v>187</v>
      </c>
      <c r="X13" s="9" t="s">
        <v>187</v>
      </c>
      <c r="Y13" s="9" t="s">
        <v>187</v>
      </c>
      <c r="Z13" s="9" t="s">
        <v>187</v>
      </c>
      <c r="AA13" s="9" t="s">
        <v>187</v>
      </c>
      <c r="AB13" s="9" t="s">
        <v>187</v>
      </c>
      <c r="AC13" s="9" t="s">
        <v>187</v>
      </c>
      <c r="AD13" s="9" t="s">
        <v>187</v>
      </c>
      <c r="AE13" s="9" t="s">
        <v>187</v>
      </c>
      <c r="AF13" s="9" t="s">
        <v>187</v>
      </c>
      <c r="AG13" s="9" t="s">
        <v>187</v>
      </c>
      <c r="AH13" s="9" t="s">
        <v>187</v>
      </c>
      <c r="AI13" s="9">
        <v>17</v>
      </c>
      <c r="AJ13" s="9">
        <v>2117</v>
      </c>
      <c r="AK13" s="9">
        <v>107.26</v>
      </c>
      <c r="AL13" s="9">
        <v>227.3</v>
      </c>
      <c r="AM13" s="9">
        <v>107.78</v>
      </c>
      <c r="AN13" s="9">
        <v>26.2</v>
      </c>
      <c r="AO13" s="21">
        <v>91.06</v>
      </c>
      <c r="AP13" s="9">
        <v>53.177</v>
      </c>
      <c r="AQ13" s="9">
        <v>19.126999999999999</v>
      </c>
      <c r="AR13" s="9">
        <v>9.782</v>
      </c>
      <c r="AS13" s="9">
        <v>385</v>
      </c>
      <c r="AT13" s="9">
        <v>4.08</v>
      </c>
      <c r="AU13" s="9">
        <v>0</v>
      </c>
      <c r="AV13" s="9">
        <v>235</v>
      </c>
      <c r="AW13" s="9">
        <v>486</v>
      </c>
      <c r="AX13" s="9">
        <v>179</v>
      </c>
      <c r="AY13" s="9">
        <v>2727</v>
      </c>
      <c r="AZ13" s="9">
        <v>363</v>
      </c>
      <c r="BA13" s="9">
        <v>243</v>
      </c>
      <c r="BB13" s="9">
        <v>4129</v>
      </c>
      <c r="BC13" s="9">
        <v>1.6759999999999999</v>
      </c>
      <c r="BD13" s="9">
        <v>1.7949999999999999</v>
      </c>
      <c r="BE13" s="9">
        <v>24.478000000000002</v>
      </c>
      <c r="BF13" s="9">
        <v>1.2929999999999999</v>
      </c>
      <c r="BG13" s="9">
        <v>316</v>
      </c>
      <c r="BH13" s="9">
        <v>44</v>
      </c>
      <c r="BI13" s="9">
        <v>271</v>
      </c>
      <c r="BJ13" s="9">
        <v>345</v>
      </c>
      <c r="BK13" s="9">
        <v>491.4</v>
      </c>
      <c r="BL13" s="9">
        <v>5.35</v>
      </c>
      <c r="BM13" s="9">
        <v>0</v>
      </c>
      <c r="BN13" s="9">
        <v>186.7</v>
      </c>
      <c r="BO13" s="9">
        <v>3.3</v>
      </c>
      <c r="BP13" s="9">
        <v>75.900000000000006</v>
      </c>
      <c r="BQ13" s="9">
        <v>821</v>
      </c>
      <c r="BR13" s="9">
        <v>1479</v>
      </c>
      <c r="BS13" s="9">
        <v>387</v>
      </c>
      <c r="BT13" s="9">
        <v>13.92</v>
      </c>
      <c r="BU13" s="9">
        <v>15.76</v>
      </c>
      <c r="BV13" s="9">
        <v>1.377</v>
      </c>
      <c r="BW13" s="9">
        <v>3743</v>
      </c>
      <c r="BX13" s="9">
        <v>2853</v>
      </c>
      <c r="BY13" s="9">
        <v>123.1</v>
      </c>
      <c r="BZ13" s="9">
        <v>72</v>
      </c>
      <c r="CA13" s="9">
        <v>89</v>
      </c>
      <c r="CB13" s="9">
        <v>0</v>
      </c>
      <c r="CC13" s="9">
        <v>3580.61</v>
      </c>
      <c r="CD13" s="9">
        <v>0.57299999999999995</v>
      </c>
      <c r="CE13" s="9">
        <v>0.53500000000000003</v>
      </c>
      <c r="CF13" s="9">
        <v>2.9630000000000001</v>
      </c>
      <c r="CG13" s="9">
        <v>2.65</v>
      </c>
      <c r="CH13" s="9">
        <v>17.506</v>
      </c>
      <c r="CI13" s="9">
        <v>8.7360000000000007</v>
      </c>
      <c r="CJ13" s="9">
        <v>13.742000000000001</v>
      </c>
      <c r="CK13" s="9">
        <v>5.819</v>
      </c>
      <c r="CL13" s="9">
        <v>1.0780000000000001</v>
      </c>
      <c r="CM13" s="9">
        <v>17.706</v>
      </c>
      <c r="CN13" s="9">
        <v>9.7000000000000003E-2</v>
      </c>
      <c r="CO13" s="9">
        <v>8.9999999999999993E-3</v>
      </c>
      <c r="CP13" s="9">
        <v>8.4450000000000003</v>
      </c>
      <c r="CQ13" s="9">
        <v>0.95199999999999996</v>
      </c>
      <c r="CR13" s="9">
        <v>0</v>
      </c>
      <c r="CS13" s="9">
        <v>0.14799999999999999</v>
      </c>
      <c r="CT13" s="9">
        <v>8.3000000000000004E-2</v>
      </c>
      <c r="CU13" s="9">
        <v>1.4999999999999999E-2</v>
      </c>
      <c r="CV13" s="9">
        <v>0.10100000000000001</v>
      </c>
      <c r="CW13" s="9">
        <v>2</v>
      </c>
      <c r="CX13" s="9">
        <v>1380</v>
      </c>
      <c r="CY13" s="9">
        <v>660</v>
      </c>
      <c r="CZ13" s="9">
        <v>720</v>
      </c>
      <c r="DA13" s="9">
        <v>1</v>
      </c>
      <c r="DB13" s="9">
        <v>1</v>
      </c>
      <c r="DC13" s="9">
        <v>2</v>
      </c>
      <c r="DD13" s="9" t="s">
        <v>187</v>
      </c>
      <c r="DE13" s="9">
        <v>2</v>
      </c>
      <c r="DF13" s="9" t="s">
        <v>187</v>
      </c>
      <c r="DG13" s="9">
        <v>1</v>
      </c>
      <c r="DH13" s="9">
        <v>5</v>
      </c>
      <c r="DI13" s="9">
        <v>2</v>
      </c>
      <c r="DJ13" s="9" t="s">
        <v>187</v>
      </c>
      <c r="DK13" s="9">
        <v>2</v>
      </c>
      <c r="DL13" s="9" t="s">
        <v>187</v>
      </c>
      <c r="DM13" s="9">
        <v>2</v>
      </c>
      <c r="DN13" s="9" t="s">
        <v>187</v>
      </c>
      <c r="DO13" s="9">
        <v>2</v>
      </c>
      <c r="DP13" s="9" t="s">
        <v>187</v>
      </c>
      <c r="DQ13" s="9">
        <v>1</v>
      </c>
      <c r="DR13" s="9">
        <v>5</v>
      </c>
      <c r="DS13" s="9">
        <v>2</v>
      </c>
      <c r="DT13" s="9" t="s">
        <v>187</v>
      </c>
      <c r="DU13" s="9">
        <v>2</v>
      </c>
      <c r="DV13" s="9" t="s">
        <v>187</v>
      </c>
      <c r="DW13" s="9">
        <v>2</v>
      </c>
      <c r="DX13" s="9">
        <v>1</v>
      </c>
      <c r="DY13" s="9">
        <v>2</v>
      </c>
      <c r="DZ13" s="9" t="s">
        <v>187</v>
      </c>
      <c r="EA13" s="9">
        <v>2</v>
      </c>
      <c r="EB13" s="9" t="s">
        <v>187</v>
      </c>
      <c r="EC13" s="9">
        <v>2</v>
      </c>
      <c r="ED13" s="9" t="s">
        <v>187</v>
      </c>
      <c r="EE13" s="9">
        <v>1</v>
      </c>
      <c r="EF13" s="9">
        <v>1</v>
      </c>
      <c r="EG13" s="9">
        <v>2</v>
      </c>
      <c r="EH13" s="9" t="s">
        <v>187</v>
      </c>
      <c r="EI13" s="9">
        <v>2</v>
      </c>
      <c r="EJ13" s="9" t="s">
        <v>187</v>
      </c>
      <c r="EK13" s="9">
        <v>2</v>
      </c>
      <c r="EL13" s="9" t="s">
        <v>187</v>
      </c>
      <c r="EM13" s="9">
        <v>2</v>
      </c>
      <c r="EN13" s="9" t="s">
        <v>187</v>
      </c>
      <c r="EO13" s="9">
        <v>2</v>
      </c>
      <c r="EP13" s="9" t="s">
        <v>187</v>
      </c>
      <c r="EQ13" s="9">
        <v>2</v>
      </c>
      <c r="ER13" s="9" t="s">
        <v>187</v>
      </c>
      <c r="ES13" s="9">
        <v>2</v>
      </c>
      <c r="ET13" s="9" t="s">
        <v>187</v>
      </c>
      <c r="EU13" s="9">
        <v>2</v>
      </c>
      <c r="EV13" s="9" t="s">
        <v>187</v>
      </c>
      <c r="EW13" s="9">
        <v>1</v>
      </c>
      <c r="EX13" s="9">
        <v>1</v>
      </c>
      <c r="EY13" s="9">
        <v>2</v>
      </c>
      <c r="EZ13" s="9" t="s">
        <v>187</v>
      </c>
      <c r="FA13" s="9">
        <v>2</v>
      </c>
      <c r="FB13" s="9" t="s">
        <v>187</v>
      </c>
      <c r="FC13" s="9">
        <v>2</v>
      </c>
      <c r="FD13" s="9" t="s">
        <v>187</v>
      </c>
      <c r="FE13" s="9">
        <v>2</v>
      </c>
      <c r="FF13" s="9" t="s">
        <v>187</v>
      </c>
      <c r="FG13" s="9">
        <v>2</v>
      </c>
      <c r="FH13" s="9" t="s">
        <v>187</v>
      </c>
      <c r="FI13" s="9">
        <v>2</v>
      </c>
      <c r="FJ13" s="9" t="s">
        <v>187</v>
      </c>
      <c r="FK13" s="9">
        <v>2</v>
      </c>
      <c r="FL13" s="9" t="s">
        <v>187</v>
      </c>
      <c r="FM13" s="9">
        <v>2</v>
      </c>
      <c r="FN13" s="9" t="s">
        <v>187</v>
      </c>
      <c r="FO13" s="9">
        <v>2</v>
      </c>
      <c r="FP13" s="9">
        <v>-0.469255910059801</v>
      </c>
      <c r="FQ13" s="9">
        <v>1.59905312027393</v>
      </c>
      <c r="FR13" s="9">
        <v>-1.3477997578536001</v>
      </c>
      <c r="FS13" s="9">
        <v>-0.76086965023954001</v>
      </c>
      <c r="FT13" s="9">
        <v>-1.7648658421535099</v>
      </c>
      <c r="FU13" s="9">
        <v>-8.6842683134828694E-2</v>
      </c>
      <c r="FV13" s="9">
        <v>0.79995382577486895</v>
      </c>
      <c r="FW13" s="9">
        <v>0.636443128508133</v>
      </c>
      <c r="FX13" s="9">
        <v>-0.19855969259241801</v>
      </c>
      <c r="FY13" s="9">
        <v>-0.107716283951085</v>
      </c>
      <c r="FZ13" s="9">
        <v>1.8184801501407599</v>
      </c>
      <c r="GA13" s="9">
        <v>-0.41995764828413501</v>
      </c>
      <c r="GB13" s="9">
        <v>-0.63312570456638895</v>
      </c>
      <c r="GC13" s="9">
        <v>0.152090739949514</v>
      </c>
      <c r="GD13" s="9">
        <v>2.3172393278265298E-3</v>
      </c>
      <c r="GE13" s="9">
        <v>-0.15861207534959701</v>
      </c>
      <c r="GF13" s="9">
        <v>-1.25430385982307E-2</v>
      </c>
      <c r="GG13" s="10">
        <v>5.0740661672321598E-16</v>
      </c>
    </row>
    <row r="14" spans="1:189" x14ac:dyDescent="0.25">
      <c r="A14" s="11">
        <v>36</v>
      </c>
      <c r="B14" s="11" t="s">
        <v>227</v>
      </c>
      <c r="C14" s="11">
        <v>12</v>
      </c>
      <c r="D14" s="12">
        <v>99896</v>
      </c>
      <c r="E14" s="12">
        <v>10315.02346</v>
      </c>
      <c r="F14" s="12">
        <v>9207.5702199999996</v>
      </c>
      <c r="G14" s="12">
        <v>1</v>
      </c>
      <c r="H14" s="12">
        <v>73</v>
      </c>
      <c r="I14" s="12">
        <v>2</v>
      </c>
      <c r="J14" s="12">
        <v>2</v>
      </c>
      <c r="K14" s="12">
        <v>4</v>
      </c>
      <c r="L14" s="12">
        <v>6</v>
      </c>
      <c r="M14" s="12">
        <v>2</v>
      </c>
      <c r="N14" s="12">
        <v>1</v>
      </c>
      <c r="O14" s="12">
        <v>12</v>
      </c>
      <c r="P14" s="12">
        <v>1</v>
      </c>
      <c r="Q14" s="12">
        <v>1</v>
      </c>
      <c r="R14" s="12">
        <v>3</v>
      </c>
      <c r="S14" s="12">
        <v>2</v>
      </c>
      <c r="T14" s="12" t="s">
        <v>187</v>
      </c>
      <c r="U14" s="12">
        <v>2</v>
      </c>
      <c r="V14" s="12" t="s">
        <v>187</v>
      </c>
      <c r="W14" s="12" t="s">
        <v>187</v>
      </c>
      <c r="X14" s="12" t="s">
        <v>187</v>
      </c>
      <c r="Y14" s="12" t="s">
        <v>187</v>
      </c>
      <c r="Z14" s="12" t="s">
        <v>187</v>
      </c>
      <c r="AA14" s="12" t="s">
        <v>187</v>
      </c>
      <c r="AB14" s="12" t="s">
        <v>187</v>
      </c>
      <c r="AC14" s="12" t="s">
        <v>187</v>
      </c>
      <c r="AD14" s="12" t="s">
        <v>187</v>
      </c>
      <c r="AE14" s="12" t="s">
        <v>187</v>
      </c>
      <c r="AF14" s="12" t="s">
        <v>187</v>
      </c>
      <c r="AG14" s="12" t="s">
        <v>187</v>
      </c>
      <c r="AH14" s="12" t="s">
        <v>187</v>
      </c>
      <c r="AI14" s="12">
        <v>11</v>
      </c>
      <c r="AJ14" s="12">
        <v>2974</v>
      </c>
      <c r="AK14" s="12">
        <v>183.64</v>
      </c>
      <c r="AL14" s="12">
        <v>319.98</v>
      </c>
      <c r="AM14" s="12">
        <v>63.96</v>
      </c>
      <c r="AN14" s="12">
        <v>22.8</v>
      </c>
      <c r="AO14" s="22">
        <v>107.7</v>
      </c>
      <c r="AP14" s="12">
        <v>21.542000000000002</v>
      </c>
      <c r="AQ14" s="12">
        <v>40.896000000000001</v>
      </c>
      <c r="AR14" s="12">
        <v>34.112000000000002</v>
      </c>
      <c r="AS14" s="12">
        <v>562</v>
      </c>
      <c r="AT14" s="12">
        <v>11.55</v>
      </c>
      <c r="AU14" s="12">
        <v>0</v>
      </c>
      <c r="AV14" s="12">
        <v>113</v>
      </c>
      <c r="AW14" s="12">
        <v>113</v>
      </c>
      <c r="AX14" s="12">
        <v>1</v>
      </c>
      <c r="AY14" s="12">
        <v>3</v>
      </c>
      <c r="AZ14" s="12">
        <v>7</v>
      </c>
      <c r="BA14" s="12">
        <v>0</v>
      </c>
      <c r="BB14" s="12">
        <v>383</v>
      </c>
      <c r="BC14" s="12">
        <v>3.0990000000000002</v>
      </c>
      <c r="BD14" s="12">
        <v>2.258</v>
      </c>
      <c r="BE14" s="12">
        <v>46.356999999999999</v>
      </c>
      <c r="BF14" s="12">
        <v>1.4379999999999999</v>
      </c>
      <c r="BG14" s="12">
        <v>785</v>
      </c>
      <c r="BH14" s="12">
        <v>268</v>
      </c>
      <c r="BI14" s="12">
        <v>516</v>
      </c>
      <c r="BJ14" s="12">
        <v>972</v>
      </c>
      <c r="BK14" s="12">
        <v>527.4</v>
      </c>
      <c r="BL14" s="12">
        <v>9.5500000000000007</v>
      </c>
      <c r="BM14" s="12">
        <v>0</v>
      </c>
      <c r="BN14" s="12">
        <v>1.4</v>
      </c>
      <c r="BO14" s="12">
        <v>19.3</v>
      </c>
      <c r="BP14" s="12">
        <v>119</v>
      </c>
      <c r="BQ14" s="12">
        <v>906</v>
      </c>
      <c r="BR14" s="12">
        <v>1882</v>
      </c>
      <c r="BS14" s="12">
        <v>486</v>
      </c>
      <c r="BT14" s="12">
        <v>23.6</v>
      </c>
      <c r="BU14" s="12">
        <v>8.98</v>
      </c>
      <c r="BV14" s="12">
        <v>1.7609999999999999</v>
      </c>
      <c r="BW14" s="12">
        <v>4456</v>
      </c>
      <c r="BX14" s="12">
        <v>3123</v>
      </c>
      <c r="BY14" s="12">
        <v>400.5</v>
      </c>
      <c r="BZ14" s="12">
        <v>214</v>
      </c>
      <c r="CA14" s="12">
        <v>0</v>
      </c>
      <c r="CB14" s="12">
        <v>0</v>
      </c>
      <c r="CC14" s="12">
        <v>5052.25</v>
      </c>
      <c r="CD14" s="12">
        <v>7.4999999999999997E-2</v>
      </c>
      <c r="CE14" s="12">
        <v>3.9E-2</v>
      </c>
      <c r="CF14" s="12">
        <v>2.1000000000000001E-2</v>
      </c>
      <c r="CG14" s="12">
        <v>9.1999999999999998E-2</v>
      </c>
      <c r="CH14" s="12">
        <v>5.6000000000000001E-2</v>
      </c>
      <c r="CI14" s="12">
        <v>0.63300000000000001</v>
      </c>
      <c r="CJ14" s="12">
        <v>13.834</v>
      </c>
      <c r="CK14" s="12">
        <v>6.14</v>
      </c>
      <c r="CL14" s="12">
        <v>1.0740000000000001</v>
      </c>
      <c r="CM14" s="12">
        <v>39.356999999999999</v>
      </c>
      <c r="CN14" s="12">
        <v>0.43</v>
      </c>
      <c r="CO14" s="12">
        <v>0</v>
      </c>
      <c r="CP14" s="12">
        <v>29.079000000000001</v>
      </c>
      <c r="CQ14" s="12">
        <v>3.8</v>
      </c>
      <c r="CR14" s="12">
        <v>0.02</v>
      </c>
      <c r="CS14" s="12">
        <v>0.26400000000000001</v>
      </c>
      <c r="CT14" s="12">
        <v>2.7E-2</v>
      </c>
      <c r="CU14" s="12">
        <v>0.253</v>
      </c>
      <c r="CV14" s="12">
        <v>0.53700000000000003</v>
      </c>
      <c r="CW14" s="12">
        <v>2</v>
      </c>
      <c r="CX14" s="12">
        <v>3480</v>
      </c>
      <c r="CY14" s="12">
        <v>0</v>
      </c>
      <c r="CZ14" s="12">
        <v>3480</v>
      </c>
      <c r="DA14" s="12">
        <v>4</v>
      </c>
      <c r="DB14" s="12">
        <v>2</v>
      </c>
      <c r="DC14" s="12" t="s">
        <v>187</v>
      </c>
      <c r="DD14" s="12" t="s">
        <v>187</v>
      </c>
      <c r="DE14" s="12" t="s">
        <v>187</v>
      </c>
      <c r="DF14" s="12" t="s">
        <v>187</v>
      </c>
      <c r="DG14" s="12" t="s">
        <v>187</v>
      </c>
      <c r="DH14" s="12" t="s">
        <v>187</v>
      </c>
      <c r="DI14" s="12" t="s">
        <v>187</v>
      </c>
      <c r="DJ14" s="12" t="s">
        <v>187</v>
      </c>
      <c r="DK14" s="12" t="s">
        <v>187</v>
      </c>
      <c r="DL14" s="12" t="s">
        <v>187</v>
      </c>
      <c r="DM14" s="12" t="s">
        <v>187</v>
      </c>
      <c r="DN14" s="12" t="s">
        <v>187</v>
      </c>
      <c r="DO14" s="12" t="s">
        <v>187</v>
      </c>
      <c r="DP14" s="12" t="s">
        <v>187</v>
      </c>
      <c r="DQ14" s="12" t="s">
        <v>187</v>
      </c>
      <c r="DR14" s="12" t="s">
        <v>187</v>
      </c>
      <c r="DS14" s="12" t="s">
        <v>187</v>
      </c>
      <c r="DT14" s="12" t="s">
        <v>187</v>
      </c>
      <c r="DU14" s="12" t="s">
        <v>187</v>
      </c>
      <c r="DV14" s="12" t="s">
        <v>187</v>
      </c>
      <c r="DW14" s="12" t="s">
        <v>187</v>
      </c>
      <c r="DX14" s="12">
        <v>1</v>
      </c>
      <c r="DY14" s="12">
        <v>2</v>
      </c>
      <c r="DZ14" s="12" t="s">
        <v>187</v>
      </c>
      <c r="EA14" s="12">
        <v>2</v>
      </c>
      <c r="EB14" s="12" t="s">
        <v>187</v>
      </c>
      <c r="EC14" s="12">
        <v>2</v>
      </c>
      <c r="ED14" s="12" t="s">
        <v>187</v>
      </c>
      <c r="EE14" s="12">
        <v>2</v>
      </c>
      <c r="EF14" s="12" t="s">
        <v>187</v>
      </c>
      <c r="EG14" s="12">
        <v>2</v>
      </c>
      <c r="EH14" s="12" t="s">
        <v>187</v>
      </c>
      <c r="EI14" s="12">
        <v>2</v>
      </c>
      <c r="EJ14" s="12" t="s">
        <v>187</v>
      </c>
      <c r="EK14" s="12">
        <v>2</v>
      </c>
      <c r="EL14" s="12" t="s">
        <v>187</v>
      </c>
      <c r="EM14" s="12">
        <v>2</v>
      </c>
      <c r="EN14" s="12" t="s">
        <v>187</v>
      </c>
      <c r="EO14" s="12">
        <v>2</v>
      </c>
      <c r="EP14" s="12" t="s">
        <v>187</v>
      </c>
      <c r="EQ14" s="12">
        <v>2</v>
      </c>
      <c r="ER14" s="12" t="s">
        <v>187</v>
      </c>
      <c r="ES14" s="12">
        <v>2</v>
      </c>
      <c r="ET14" s="12" t="s">
        <v>187</v>
      </c>
      <c r="EU14" s="12">
        <v>2</v>
      </c>
      <c r="EV14" s="12" t="s">
        <v>187</v>
      </c>
      <c r="EW14" s="12">
        <v>2</v>
      </c>
      <c r="EX14" s="12" t="s">
        <v>187</v>
      </c>
      <c r="EY14" s="12">
        <v>2</v>
      </c>
      <c r="EZ14" s="12" t="s">
        <v>187</v>
      </c>
      <c r="FA14" s="12">
        <v>2</v>
      </c>
      <c r="FB14" s="12" t="s">
        <v>187</v>
      </c>
      <c r="FC14" s="12">
        <v>2</v>
      </c>
      <c r="FD14" s="12" t="s">
        <v>187</v>
      </c>
      <c r="FE14" s="12">
        <v>2</v>
      </c>
      <c r="FF14" s="12" t="s">
        <v>187</v>
      </c>
      <c r="FG14" s="12">
        <v>2</v>
      </c>
      <c r="FH14" s="12" t="s">
        <v>187</v>
      </c>
      <c r="FI14" s="12">
        <v>2</v>
      </c>
      <c r="FJ14" s="12" t="s">
        <v>187</v>
      </c>
      <c r="FK14" s="12">
        <v>1</v>
      </c>
      <c r="FL14" s="12">
        <v>1</v>
      </c>
      <c r="FM14" s="12">
        <v>2</v>
      </c>
      <c r="FN14" s="12" t="s">
        <v>187</v>
      </c>
      <c r="FO14" s="12">
        <v>2</v>
      </c>
      <c r="FP14" s="12">
        <v>0.12147769932885399</v>
      </c>
      <c r="FQ14" s="12">
        <v>-2.9582481738729101</v>
      </c>
      <c r="FR14" s="12">
        <v>-0.78198362435277402</v>
      </c>
      <c r="FS14" s="12">
        <v>-1.0346056162319399</v>
      </c>
      <c r="FT14" s="12">
        <v>-5.2868008526429797E-2</v>
      </c>
      <c r="FU14" s="12">
        <v>1.0887023508606799</v>
      </c>
      <c r="FV14" s="12">
        <v>-0.99887076155532595</v>
      </c>
      <c r="FW14" s="12">
        <v>2.2978968495056402</v>
      </c>
      <c r="FX14" s="12">
        <v>-0.45724981280659699</v>
      </c>
      <c r="FY14" s="12">
        <v>1.72561280219713</v>
      </c>
      <c r="FZ14" s="12">
        <v>-0.297977077525233</v>
      </c>
      <c r="GA14" s="12">
        <v>-0.44321100574300298</v>
      </c>
      <c r="GB14" s="12">
        <v>9.5215401133517105E-2</v>
      </c>
      <c r="GC14" s="12">
        <v>8.5614383563733396E-2</v>
      </c>
      <c r="GD14" s="12">
        <v>-7.9843775045234003E-2</v>
      </c>
      <c r="GE14" s="12">
        <v>-3.2765756479930498E-2</v>
      </c>
      <c r="GF14" s="12">
        <v>5.6152507489388402E-2</v>
      </c>
      <c r="GG14" s="13">
        <v>-5.4296844798074101E-16</v>
      </c>
    </row>
    <row r="15" spans="1:189" x14ac:dyDescent="0.25">
      <c r="A15" s="11">
        <v>41</v>
      </c>
      <c r="B15" s="11" t="s">
        <v>227</v>
      </c>
      <c r="C15" s="11">
        <v>14</v>
      </c>
      <c r="D15" s="12">
        <v>101037</v>
      </c>
      <c r="E15" s="12">
        <v>90961.951350000003</v>
      </c>
      <c r="F15" s="12">
        <v>74789.632670000006</v>
      </c>
      <c r="G15" s="12">
        <v>1</v>
      </c>
      <c r="H15" s="12">
        <v>86</v>
      </c>
      <c r="I15" s="12">
        <v>2</v>
      </c>
      <c r="J15" s="12">
        <v>2</v>
      </c>
      <c r="K15" s="12">
        <v>33</v>
      </c>
      <c r="L15" s="12">
        <v>7</v>
      </c>
      <c r="M15" s="12">
        <v>1</v>
      </c>
      <c r="N15" s="12">
        <v>1</v>
      </c>
      <c r="O15" s="12">
        <v>12</v>
      </c>
      <c r="P15" s="12">
        <v>1</v>
      </c>
      <c r="Q15" s="12">
        <v>1</v>
      </c>
      <c r="R15" s="12">
        <v>3</v>
      </c>
      <c r="S15" s="12">
        <v>1</v>
      </c>
      <c r="T15" s="12">
        <v>1</v>
      </c>
      <c r="U15" s="12">
        <v>2</v>
      </c>
      <c r="V15" s="12" t="s">
        <v>187</v>
      </c>
      <c r="W15" s="12" t="s">
        <v>187</v>
      </c>
      <c r="X15" s="12" t="s">
        <v>187</v>
      </c>
      <c r="Y15" s="12" t="s">
        <v>187</v>
      </c>
      <c r="Z15" s="12" t="s">
        <v>187</v>
      </c>
      <c r="AA15" s="12" t="s">
        <v>187</v>
      </c>
      <c r="AB15" s="12" t="s">
        <v>187</v>
      </c>
      <c r="AC15" s="12" t="s">
        <v>187</v>
      </c>
      <c r="AD15" s="12" t="s">
        <v>187</v>
      </c>
      <c r="AE15" s="12" t="s">
        <v>187</v>
      </c>
      <c r="AF15" s="12" t="s">
        <v>187</v>
      </c>
      <c r="AG15" s="12" t="s">
        <v>187</v>
      </c>
      <c r="AH15" s="12" t="s">
        <v>187</v>
      </c>
      <c r="AI15" s="12">
        <v>14</v>
      </c>
      <c r="AJ15" s="12">
        <v>3146</v>
      </c>
      <c r="AK15" s="12">
        <v>105.29</v>
      </c>
      <c r="AL15" s="12">
        <v>247.75</v>
      </c>
      <c r="AM15" s="12">
        <v>132.6</v>
      </c>
      <c r="AN15" s="12">
        <v>10.3</v>
      </c>
      <c r="AO15" s="22">
        <v>198.67</v>
      </c>
      <c r="AP15" s="12">
        <v>87.783000000000001</v>
      </c>
      <c r="AQ15" s="12">
        <v>55.027999999999999</v>
      </c>
      <c r="AR15" s="12">
        <v>39.869</v>
      </c>
      <c r="AS15" s="12">
        <v>458</v>
      </c>
      <c r="AT15" s="12">
        <v>16.170000000000002</v>
      </c>
      <c r="AU15" s="12">
        <v>0</v>
      </c>
      <c r="AV15" s="12">
        <v>559</v>
      </c>
      <c r="AW15" s="12">
        <v>600</v>
      </c>
      <c r="AX15" s="12">
        <v>0</v>
      </c>
      <c r="AY15" s="12">
        <v>493</v>
      </c>
      <c r="AZ15" s="12">
        <v>2</v>
      </c>
      <c r="BA15" s="12">
        <v>10935</v>
      </c>
      <c r="BB15" s="12">
        <v>247</v>
      </c>
      <c r="BC15" s="12">
        <v>1</v>
      </c>
      <c r="BD15" s="12">
        <v>1.798</v>
      </c>
      <c r="BE15" s="12">
        <v>33.314</v>
      </c>
      <c r="BF15" s="12">
        <v>2.3959999999999999</v>
      </c>
      <c r="BG15" s="12">
        <v>222</v>
      </c>
      <c r="BH15" s="12">
        <v>110</v>
      </c>
      <c r="BI15" s="12">
        <v>112</v>
      </c>
      <c r="BJ15" s="12">
        <v>298</v>
      </c>
      <c r="BK15" s="12">
        <v>392.5</v>
      </c>
      <c r="BL15" s="12">
        <v>5.6</v>
      </c>
      <c r="BM15" s="12">
        <v>0</v>
      </c>
      <c r="BN15" s="12">
        <v>14.7</v>
      </c>
      <c r="BO15" s="12">
        <v>0.3</v>
      </c>
      <c r="BP15" s="12">
        <v>164.3</v>
      </c>
      <c r="BQ15" s="12">
        <v>561</v>
      </c>
      <c r="BR15" s="12">
        <v>1276</v>
      </c>
      <c r="BS15" s="12">
        <v>249</v>
      </c>
      <c r="BT15" s="12">
        <v>18.190000000000001</v>
      </c>
      <c r="BU15" s="12">
        <v>18.96</v>
      </c>
      <c r="BV15" s="12">
        <v>1.296</v>
      </c>
      <c r="BW15" s="12">
        <v>4636</v>
      </c>
      <c r="BX15" s="12">
        <v>2819</v>
      </c>
      <c r="BY15" s="12">
        <v>140.19999999999999</v>
      </c>
      <c r="BZ15" s="12">
        <v>241</v>
      </c>
      <c r="CA15" s="12">
        <v>432</v>
      </c>
      <c r="CB15" s="12">
        <v>0</v>
      </c>
      <c r="CC15" s="12">
        <v>3224.03</v>
      </c>
      <c r="CD15" s="12">
        <v>2.4529999999999998</v>
      </c>
      <c r="CE15" s="12">
        <v>1.6220000000000001</v>
      </c>
      <c r="CF15" s="12">
        <v>1.7230000000000001</v>
      </c>
      <c r="CG15" s="12">
        <v>2.9910000000000001</v>
      </c>
      <c r="CH15" s="12">
        <v>10.516</v>
      </c>
      <c r="CI15" s="12">
        <v>10.368</v>
      </c>
      <c r="CJ15" s="12">
        <v>37.064999999999998</v>
      </c>
      <c r="CK15" s="12">
        <v>19.521000000000001</v>
      </c>
      <c r="CL15" s="12">
        <v>1.758</v>
      </c>
      <c r="CM15" s="12">
        <v>52.552</v>
      </c>
      <c r="CN15" s="12">
        <v>0.39700000000000002</v>
      </c>
      <c r="CO15" s="12">
        <v>1.6E-2</v>
      </c>
      <c r="CP15" s="12">
        <v>34.991</v>
      </c>
      <c r="CQ15" s="12">
        <v>4.6219999999999999</v>
      </c>
      <c r="CR15" s="12">
        <v>0</v>
      </c>
      <c r="CS15" s="12">
        <v>0.16200000000000001</v>
      </c>
      <c r="CT15" s="12">
        <v>8.9999999999999993E-3</v>
      </c>
      <c r="CU15" s="12">
        <v>3.1E-2</v>
      </c>
      <c r="CV15" s="12">
        <v>5.0000000000000001E-3</v>
      </c>
      <c r="CW15" s="12">
        <v>2</v>
      </c>
      <c r="CX15" s="12">
        <v>1795.5</v>
      </c>
      <c r="CY15" s="12">
        <v>1795.5</v>
      </c>
      <c r="CZ15" s="12">
        <v>0</v>
      </c>
      <c r="DA15" s="12">
        <v>91</v>
      </c>
      <c r="DB15" s="12">
        <v>2</v>
      </c>
      <c r="DC15" s="12" t="s">
        <v>187</v>
      </c>
      <c r="DD15" s="12" t="s">
        <v>187</v>
      </c>
      <c r="DE15" s="12" t="s">
        <v>187</v>
      </c>
      <c r="DF15" s="12" t="s">
        <v>187</v>
      </c>
      <c r="DG15" s="12" t="s">
        <v>187</v>
      </c>
      <c r="DH15" s="12" t="s">
        <v>187</v>
      </c>
      <c r="DI15" s="12" t="s">
        <v>187</v>
      </c>
      <c r="DJ15" s="12" t="s">
        <v>187</v>
      </c>
      <c r="DK15" s="12" t="s">
        <v>187</v>
      </c>
      <c r="DL15" s="12" t="s">
        <v>187</v>
      </c>
      <c r="DM15" s="12" t="s">
        <v>187</v>
      </c>
      <c r="DN15" s="12" t="s">
        <v>187</v>
      </c>
      <c r="DO15" s="12" t="s">
        <v>187</v>
      </c>
      <c r="DP15" s="12" t="s">
        <v>187</v>
      </c>
      <c r="DQ15" s="12" t="s">
        <v>187</v>
      </c>
      <c r="DR15" s="12" t="s">
        <v>187</v>
      </c>
      <c r="DS15" s="12" t="s">
        <v>187</v>
      </c>
      <c r="DT15" s="12" t="s">
        <v>187</v>
      </c>
      <c r="DU15" s="12" t="s">
        <v>187</v>
      </c>
      <c r="DV15" s="12" t="s">
        <v>187</v>
      </c>
      <c r="DW15" s="12" t="s">
        <v>187</v>
      </c>
      <c r="DX15" s="12">
        <v>2</v>
      </c>
      <c r="DY15" s="12" t="s">
        <v>187</v>
      </c>
      <c r="DZ15" s="12" t="s">
        <v>187</v>
      </c>
      <c r="EA15" s="12" t="s">
        <v>187</v>
      </c>
      <c r="EB15" s="12" t="s">
        <v>187</v>
      </c>
      <c r="EC15" s="12" t="s">
        <v>187</v>
      </c>
      <c r="ED15" s="12" t="s">
        <v>187</v>
      </c>
      <c r="EE15" s="12" t="s">
        <v>187</v>
      </c>
      <c r="EF15" s="12" t="s">
        <v>187</v>
      </c>
      <c r="EG15" s="12" t="s">
        <v>187</v>
      </c>
      <c r="EH15" s="12" t="s">
        <v>187</v>
      </c>
      <c r="EI15" s="12" t="s">
        <v>187</v>
      </c>
      <c r="EJ15" s="12" t="s">
        <v>187</v>
      </c>
      <c r="EK15" s="12" t="s">
        <v>187</v>
      </c>
      <c r="EL15" s="12" t="s">
        <v>187</v>
      </c>
      <c r="EM15" s="12" t="s">
        <v>187</v>
      </c>
      <c r="EN15" s="12" t="s">
        <v>187</v>
      </c>
      <c r="EO15" s="12" t="s">
        <v>187</v>
      </c>
      <c r="EP15" s="12" t="s">
        <v>187</v>
      </c>
      <c r="EQ15" s="12" t="s">
        <v>187</v>
      </c>
      <c r="ER15" s="12" t="s">
        <v>187</v>
      </c>
      <c r="ES15" s="12" t="s">
        <v>187</v>
      </c>
      <c r="ET15" s="12" t="s">
        <v>187</v>
      </c>
      <c r="EU15" s="12" t="s">
        <v>187</v>
      </c>
      <c r="EV15" s="12" t="s">
        <v>187</v>
      </c>
      <c r="EW15" s="12" t="s">
        <v>187</v>
      </c>
      <c r="EX15" s="12" t="s">
        <v>187</v>
      </c>
      <c r="EY15" s="12" t="s">
        <v>187</v>
      </c>
      <c r="EZ15" s="12" t="s">
        <v>187</v>
      </c>
      <c r="FA15" s="12" t="s">
        <v>187</v>
      </c>
      <c r="FB15" s="12" t="s">
        <v>187</v>
      </c>
      <c r="FC15" s="12" t="s">
        <v>187</v>
      </c>
      <c r="FD15" s="12" t="s">
        <v>187</v>
      </c>
      <c r="FE15" s="12" t="s">
        <v>187</v>
      </c>
      <c r="FF15" s="12" t="s">
        <v>187</v>
      </c>
      <c r="FG15" s="12" t="s">
        <v>187</v>
      </c>
      <c r="FH15" s="12" t="s">
        <v>187</v>
      </c>
      <c r="FI15" s="12" t="s">
        <v>187</v>
      </c>
      <c r="FJ15" s="12" t="s">
        <v>187</v>
      </c>
      <c r="FK15" s="12" t="s">
        <v>187</v>
      </c>
      <c r="FL15" s="12" t="s">
        <v>187</v>
      </c>
      <c r="FM15" s="12" t="s">
        <v>187</v>
      </c>
      <c r="FN15" s="12" t="s">
        <v>187</v>
      </c>
      <c r="FO15" s="12" t="s">
        <v>187</v>
      </c>
      <c r="FP15" s="12">
        <v>-3.5899978129614198</v>
      </c>
      <c r="FQ15" s="12">
        <v>-0.48521208995544302</v>
      </c>
      <c r="FR15" s="12">
        <v>0.43482325068475902</v>
      </c>
      <c r="FS15" s="12">
        <v>-0.631537767199008</v>
      </c>
      <c r="FT15" s="12">
        <v>0.51586199413760403</v>
      </c>
      <c r="FU15" s="12">
        <v>-0.52322072492788196</v>
      </c>
      <c r="FV15" s="12">
        <v>0.121194982567289</v>
      </c>
      <c r="FW15" s="12">
        <v>-1.0689710584725101</v>
      </c>
      <c r="FX15" s="12">
        <v>3.3395694408656501E-2</v>
      </c>
      <c r="FY15" s="12">
        <v>5.1102139033141203E-3</v>
      </c>
      <c r="FZ15" s="12">
        <v>-0.56859623158380501</v>
      </c>
      <c r="GA15" s="12">
        <v>0.37150223824113199</v>
      </c>
      <c r="GB15" s="12">
        <v>7.0287019708239903E-2</v>
      </c>
      <c r="GC15" s="12">
        <v>0.56348319477610798</v>
      </c>
      <c r="GD15" s="12">
        <v>-1.6106745425728701E-2</v>
      </c>
      <c r="GE15" s="12">
        <v>-0.50316777805536295</v>
      </c>
      <c r="GF15" s="12">
        <v>4.3706806215912199E-2</v>
      </c>
      <c r="GG15" s="13">
        <v>-8.2919782151691399E-16</v>
      </c>
    </row>
    <row r="16" spans="1:189" x14ac:dyDescent="0.25">
      <c r="A16" s="11">
        <v>46</v>
      </c>
      <c r="B16" s="11" t="s">
        <v>227</v>
      </c>
      <c r="C16" s="11">
        <v>16</v>
      </c>
      <c r="D16" s="12">
        <v>102000</v>
      </c>
      <c r="E16" s="12">
        <v>4509.7876100000003</v>
      </c>
      <c r="F16" s="12">
        <v>3540.0112439999998</v>
      </c>
      <c r="G16" s="12">
        <v>1</v>
      </c>
      <c r="H16" s="12">
        <v>76</v>
      </c>
      <c r="I16" s="12">
        <v>2</v>
      </c>
      <c r="J16" s="12">
        <v>2</v>
      </c>
      <c r="K16" s="12">
        <v>13</v>
      </c>
      <c r="L16" s="12">
        <v>7</v>
      </c>
      <c r="M16" s="12">
        <v>1</v>
      </c>
      <c r="N16" s="12">
        <v>1</v>
      </c>
      <c r="O16" s="12">
        <v>12</v>
      </c>
      <c r="P16" s="12">
        <v>1</v>
      </c>
      <c r="Q16" s="12">
        <v>3</v>
      </c>
      <c r="R16" s="12">
        <v>4</v>
      </c>
      <c r="S16" s="12">
        <v>1</v>
      </c>
      <c r="T16" s="12">
        <v>1</v>
      </c>
      <c r="U16" s="12">
        <v>2</v>
      </c>
      <c r="V16" s="12" t="s">
        <v>187</v>
      </c>
      <c r="W16" s="12" t="s">
        <v>187</v>
      </c>
      <c r="X16" s="12" t="s">
        <v>187</v>
      </c>
      <c r="Y16" s="12" t="s">
        <v>187</v>
      </c>
      <c r="Z16" s="12" t="s">
        <v>187</v>
      </c>
      <c r="AA16" s="12" t="s">
        <v>187</v>
      </c>
      <c r="AB16" s="12" t="s">
        <v>187</v>
      </c>
      <c r="AC16" s="12" t="s">
        <v>187</v>
      </c>
      <c r="AD16" s="12" t="s">
        <v>187</v>
      </c>
      <c r="AE16" s="12" t="s">
        <v>187</v>
      </c>
      <c r="AF16" s="12" t="s">
        <v>187</v>
      </c>
      <c r="AG16" s="12" t="s">
        <v>187</v>
      </c>
      <c r="AH16" s="12" t="s">
        <v>187</v>
      </c>
      <c r="AI16" s="12">
        <v>33</v>
      </c>
      <c r="AJ16" s="12">
        <v>1658</v>
      </c>
      <c r="AK16" s="12">
        <v>68.62</v>
      </c>
      <c r="AL16" s="12">
        <v>156.77000000000001</v>
      </c>
      <c r="AM16" s="12">
        <v>69.95</v>
      </c>
      <c r="AN16" s="12">
        <v>13</v>
      </c>
      <c r="AO16" s="22">
        <v>86.74</v>
      </c>
      <c r="AP16" s="12">
        <v>35.530999999999999</v>
      </c>
      <c r="AQ16" s="12">
        <v>23.512</v>
      </c>
      <c r="AR16" s="12">
        <v>18.559000000000001</v>
      </c>
      <c r="AS16" s="12">
        <v>570</v>
      </c>
      <c r="AT16" s="12">
        <v>6.66</v>
      </c>
      <c r="AU16" s="12">
        <v>0</v>
      </c>
      <c r="AV16" s="12">
        <v>466</v>
      </c>
      <c r="AW16" s="12">
        <v>695</v>
      </c>
      <c r="AX16" s="12">
        <v>1</v>
      </c>
      <c r="AY16" s="12">
        <v>2735</v>
      </c>
      <c r="AZ16" s="12">
        <v>14</v>
      </c>
      <c r="BA16" s="12">
        <v>0</v>
      </c>
      <c r="BB16" s="12">
        <v>6375</v>
      </c>
      <c r="BC16" s="12">
        <v>0.84699999999999998</v>
      </c>
      <c r="BD16" s="12">
        <v>1.5580000000000001</v>
      </c>
      <c r="BE16" s="12">
        <v>14.773999999999999</v>
      </c>
      <c r="BF16" s="12">
        <v>1.3440000000000001</v>
      </c>
      <c r="BG16" s="12">
        <v>295</v>
      </c>
      <c r="BH16" s="12">
        <v>71</v>
      </c>
      <c r="BI16" s="12">
        <v>224</v>
      </c>
      <c r="BJ16" s="12">
        <v>346</v>
      </c>
      <c r="BK16" s="12">
        <v>397.5</v>
      </c>
      <c r="BL16" s="12">
        <v>4.7699999999999996</v>
      </c>
      <c r="BM16" s="12">
        <v>1.1599999999999999</v>
      </c>
      <c r="BN16" s="12">
        <v>65.3</v>
      </c>
      <c r="BO16" s="12">
        <v>7</v>
      </c>
      <c r="BP16" s="12">
        <v>273.7</v>
      </c>
      <c r="BQ16" s="12">
        <v>989</v>
      </c>
      <c r="BR16" s="12">
        <v>1392</v>
      </c>
      <c r="BS16" s="12">
        <v>223</v>
      </c>
      <c r="BT16" s="12">
        <v>10.39</v>
      </c>
      <c r="BU16" s="12">
        <v>6.4</v>
      </c>
      <c r="BV16" s="12">
        <v>1.069</v>
      </c>
      <c r="BW16" s="12">
        <v>2870</v>
      </c>
      <c r="BX16" s="12">
        <v>1536</v>
      </c>
      <c r="BY16" s="12">
        <v>107</v>
      </c>
      <c r="BZ16" s="12">
        <v>35</v>
      </c>
      <c r="CA16" s="12">
        <v>263</v>
      </c>
      <c r="CB16" s="12">
        <v>0</v>
      </c>
      <c r="CC16" s="12">
        <v>3025.49</v>
      </c>
      <c r="CD16" s="12">
        <v>0.52500000000000002</v>
      </c>
      <c r="CE16" s="12">
        <v>0.44500000000000001</v>
      </c>
      <c r="CF16" s="12">
        <v>0.65500000000000003</v>
      </c>
      <c r="CG16" s="12">
        <v>0.95199999999999996</v>
      </c>
      <c r="CH16" s="12">
        <v>3.9239999999999999</v>
      </c>
      <c r="CI16" s="12">
        <v>3.45</v>
      </c>
      <c r="CJ16" s="12">
        <v>16.265999999999998</v>
      </c>
      <c r="CK16" s="12">
        <v>8.5719999999999992</v>
      </c>
      <c r="CL16" s="12">
        <v>0.79300000000000004</v>
      </c>
      <c r="CM16" s="12">
        <v>22.597000000000001</v>
      </c>
      <c r="CN16" s="12">
        <v>0.26500000000000001</v>
      </c>
      <c r="CO16" s="12">
        <v>0.05</v>
      </c>
      <c r="CP16" s="12">
        <v>16.094000000000001</v>
      </c>
      <c r="CQ16" s="12">
        <v>1.8260000000000001</v>
      </c>
      <c r="CR16" s="12">
        <v>1.7000000000000001E-2</v>
      </c>
      <c r="CS16" s="12">
        <v>0.27700000000000002</v>
      </c>
      <c r="CT16" s="12">
        <v>7.2999999999999995E-2</v>
      </c>
      <c r="CU16" s="12">
        <v>5.3999999999999999E-2</v>
      </c>
      <c r="CV16" s="12">
        <v>0.20399999999999999</v>
      </c>
      <c r="CW16" s="12">
        <v>1</v>
      </c>
      <c r="CX16" s="12">
        <v>943.5</v>
      </c>
      <c r="CY16" s="12">
        <v>0</v>
      </c>
      <c r="CZ16" s="12">
        <v>943.5</v>
      </c>
      <c r="DA16" s="12">
        <v>99</v>
      </c>
      <c r="DB16" s="12">
        <v>1</v>
      </c>
      <c r="DC16" s="12">
        <v>2</v>
      </c>
      <c r="DD16" s="12" t="s">
        <v>187</v>
      </c>
      <c r="DE16" s="12">
        <v>2</v>
      </c>
      <c r="DF16" s="12" t="s">
        <v>187</v>
      </c>
      <c r="DG16" s="12">
        <v>2</v>
      </c>
      <c r="DH16" s="12" t="s">
        <v>187</v>
      </c>
      <c r="DI16" s="12">
        <v>2</v>
      </c>
      <c r="DJ16" s="12" t="s">
        <v>187</v>
      </c>
      <c r="DK16" s="12">
        <v>2</v>
      </c>
      <c r="DL16" s="12" t="s">
        <v>187</v>
      </c>
      <c r="DM16" s="12">
        <v>2</v>
      </c>
      <c r="DN16" s="12" t="s">
        <v>187</v>
      </c>
      <c r="DO16" s="12">
        <v>2</v>
      </c>
      <c r="DP16" s="12" t="s">
        <v>187</v>
      </c>
      <c r="DQ16" s="12">
        <v>1</v>
      </c>
      <c r="DR16" s="12">
        <v>1</v>
      </c>
      <c r="DS16" s="12">
        <v>2</v>
      </c>
      <c r="DT16" s="12" t="s">
        <v>187</v>
      </c>
      <c r="DU16" s="12">
        <v>2</v>
      </c>
      <c r="DV16" s="12" t="s">
        <v>187</v>
      </c>
      <c r="DW16" s="12">
        <v>2</v>
      </c>
      <c r="DX16" s="12">
        <v>1</v>
      </c>
      <c r="DY16" s="12">
        <v>1</v>
      </c>
      <c r="DZ16" s="12">
        <v>1</v>
      </c>
      <c r="EA16" s="12">
        <v>2</v>
      </c>
      <c r="EB16" s="12" t="s">
        <v>187</v>
      </c>
      <c r="EC16" s="12">
        <v>2</v>
      </c>
      <c r="ED16" s="12" t="s">
        <v>187</v>
      </c>
      <c r="EE16" s="12">
        <v>2</v>
      </c>
      <c r="EF16" s="12" t="s">
        <v>187</v>
      </c>
      <c r="EG16" s="12">
        <v>2</v>
      </c>
      <c r="EH16" s="12" t="s">
        <v>187</v>
      </c>
      <c r="EI16" s="12">
        <v>2</v>
      </c>
      <c r="EJ16" s="12" t="s">
        <v>187</v>
      </c>
      <c r="EK16" s="12">
        <v>2</v>
      </c>
      <c r="EL16" s="12" t="s">
        <v>187</v>
      </c>
      <c r="EM16" s="12">
        <v>2</v>
      </c>
      <c r="EN16" s="12" t="s">
        <v>187</v>
      </c>
      <c r="EO16" s="12">
        <v>2</v>
      </c>
      <c r="EP16" s="12" t="s">
        <v>187</v>
      </c>
      <c r="EQ16" s="12">
        <v>2</v>
      </c>
      <c r="ER16" s="12" t="s">
        <v>187</v>
      </c>
      <c r="ES16" s="12">
        <v>2</v>
      </c>
      <c r="ET16" s="12" t="s">
        <v>187</v>
      </c>
      <c r="EU16" s="12">
        <v>2</v>
      </c>
      <c r="EV16" s="12" t="s">
        <v>187</v>
      </c>
      <c r="EW16" s="12">
        <v>2</v>
      </c>
      <c r="EX16" s="12" t="s">
        <v>187</v>
      </c>
      <c r="EY16" s="12">
        <v>2</v>
      </c>
      <c r="EZ16" s="12" t="s">
        <v>187</v>
      </c>
      <c r="FA16" s="12">
        <v>2</v>
      </c>
      <c r="FB16" s="12" t="s">
        <v>187</v>
      </c>
      <c r="FC16" s="12">
        <v>2</v>
      </c>
      <c r="FD16" s="12" t="s">
        <v>187</v>
      </c>
      <c r="FE16" s="12">
        <v>2</v>
      </c>
      <c r="FF16" s="12" t="s">
        <v>187</v>
      </c>
      <c r="FG16" s="12">
        <v>2</v>
      </c>
      <c r="FH16" s="12" t="s">
        <v>187</v>
      </c>
      <c r="FI16" s="12">
        <v>2</v>
      </c>
      <c r="FJ16" s="12" t="s">
        <v>187</v>
      </c>
      <c r="FK16" s="12">
        <v>1</v>
      </c>
      <c r="FL16" s="12">
        <v>1</v>
      </c>
      <c r="FM16" s="12">
        <v>2</v>
      </c>
      <c r="FN16" s="12" t="s">
        <v>187</v>
      </c>
      <c r="FO16" s="12">
        <v>2</v>
      </c>
      <c r="FP16" s="12">
        <v>-3.4989953766243298</v>
      </c>
      <c r="FQ16" s="12">
        <v>-8.2892792199616996E-2</v>
      </c>
      <c r="FR16" s="12">
        <v>0.572303915338222</v>
      </c>
      <c r="FS16" s="12">
        <v>-0.59311383690253805</v>
      </c>
      <c r="FT16" s="12">
        <v>0.786020638281408</v>
      </c>
      <c r="FU16" s="12">
        <v>-0.29949689053873202</v>
      </c>
      <c r="FV16" s="12">
        <v>0.33797346846996401</v>
      </c>
      <c r="FW16" s="12">
        <v>-0.21182571696013</v>
      </c>
      <c r="FX16" s="12">
        <v>-0.420366815930663</v>
      </c>
      <c r="FY16" s="12">
        <v>0.21735985266379501</v>
      </c>
      <c r="FZ16" s="12">
        <v>-0.52386476839734197</v>
      </c>
      <c r="GA16" s="12">
        <v>-0.47679358419705398</v>
      </c>
      <c r="GB16" s="12">
        <v>-0.36870136231283701</v>
      </c>
      <c r="GC16" s="12">
        <v>-0.66483202692744103</v>
      </c>
      <c r="GD16" s="12">
        <v>0.44360873950782298</v>
      </c>
      <c r="GE16" s="12">
        <v>-0.14888862269540001</v>
      </c>
      <c r="GF16" s="12">
        <v>-0.10117907263141999</v>
      </c>
      <c r="GG16" s="13">
        <v>-5.0393716977126197E-16</v>
      </c>
    </row>
    <row r="17" spans="1:189" x14ac:dyDescent="0.25">
      <c r="A17" s="14">
        <v>49</v>
      </c>
      <c r="B17" s="14" t="s">
        <v>227</v>
      </c>
      <c r="C17" s="14">
        <v>17</v>
      </c>
      <c r="D17" s="15">
        <v>102226</v>
      </c>
      <c r="E17" s="15">
        <v>123736.6548</v>
      </c>
      <c r="F17" s="15">
        <v>135059.73689999999</v>
      </c>
      <c r="G17" s="15">
        <v>1</v>
      </c>
      <c r="H17" s="15">
        <v>88</v>
      </c>
      <c r="I17" s="15">
        <v>2</v>
      </c>
      <c r="J17" s="15">
        <v>2</v>
      </c>
      <c r="K17" s="15">
        <v>10</v>
      </c>
      <c r="L17" s="15">
        <v>3</v>
      </c>
      <c r="M17" s="15">
        <v>1</v>
      </c>
      <c r="N17" s="15">
        <v>1</v>
      </c>
      <c r="O17" s="15">
        <v>12</v>
      </c>
      <c r="P17" s="15">
        <v>1</v>
      </c>
      <c r="Q17" s="15">
        <v>1</v>
      </c>
      <c r="R17" s="15">
        <v>4</v>
      </c>
      <c r="S17" s="15">
        <v>2</v>
      </c>
      <c r="T17" s="15" t="s">
        <v>187</v>
      </c>
      <c r="U17" s="15">
        <v>2</v>
      </c>
      <c r="V17" s="15" t="s">
        <v>187</v>
      </c>
      <c r="W17" s="15" t="s">
        <v>187</v>
      </c>
      <c r="X17" s="15" t="s">
        <v>187</v>
      </c>
      <c r="Y17" s="15" t="s">
        <v>187</v>
      </c>
      <c r="Z17" s="15" t="s">
        <v>187</v>
      </c>
      <c r="AA17" s="15" t="s">
        <v>187</v>
      </c>
      <c r="AB17" s="15" t="s">
        <v>187</v>
      </c>
      <c r="AC17" s="15" t="s">
        <v>187</v>
      </c>
      <c r="AD17" s="15" t="s">
        <v>187</v>
      </c>
      <c r="AE17" s="15" t="s">
        <v>187</v>
      </c>
      <c r="AF17" s="15" t="s">
        <v>187</v>
      </c>
      <c r="AG17" s="15" t="s">
        <v>187</v>
      </c>
      <c r="AH17" s="15" t="s">
        <v>187</v>
      </c>
      <c r="AI17" s="15">
        <v>17</v>
      </c>
      <c r="AJ17" s="15">
        <v>1975</v>
      </c>
      <c r="AK17" s="15">
        <v>99.12</v>
      </c>
      <c r="AL17" s="15">
        <v>246.54</v>
      </c>
      <c r="AM17" s="15">
        <v>77.22</v>
      </c>
      <c r="AN17" s="15">
        <v>15.8</v>
      </c>
      <c r="AO17" s="23">
        <v>69.08</v>
      </c>
      <c r="AP17" s="15">
        <v>16.067</v>
      </c>
      <c r="AQ17" s="15">
        <v>24.835000000000001</v>
      </c>
      <c r="AR17" s="15">
        <v>20.114000000000001</v>
      </c>
      <c r="AS17" s="15">
        <v>237</v>
      </c>
      <c r="AT17" s="15">
        <v>6.78</v>
      </c>
      <c r="AU17" s="15">
        <v>0</v>
      </c>
      <c r="AV17" s="15">
        <v>244</v>
      </c>
      <c r="AW17" s="15">
        <v>627</v>
      </c>
      <c r="AX17" s="15">
        <v>53</v>
      </c>
      <c r="AY17" s="15">
        <v>4538</v>
      </c>
      <c r="AZ17" s="15">
        <v>136</v>
      </c>
      <c r="BA17" s="15">
        <v>0</v>
      </c>
      <c r="BB17" s="15">
        <v>2775</v>
      </c>
      <c r="BC17" s="15">
        <v>1.748</v>
      </c>
      <c r="BD17" s="15">
        <v>1.4470000000000001</v>
      </c>
      <c r="BE17" s="15">
        <v>29.863</v>
      </c>
      <c r="BF17" s="15">
        <v>2.29</v>
      </c>
      <c r="BG17" s="15">
        <v>379</v>
      </c>
      <c r="BH17" s="15">
        <v>123</v>
      </c>
      <c r="BI17" s="15">
        <v>255</v>
      </c>
      <c r="BJ17" s="15">
        <v>468</v>
      </c>
      <c r="BK17" s="15">
        <v>335.7</v>
      </c>
      <c r="BL17" s="15">
        <v>2.2000000000000002</v>
      </c>
      <c r="BM17" s="15">
        <v>0</v>
      </c>
      <c r="BN17" s="15">
        <v>181.1</v>
      </c>
      <c r="BO17" s="15">
        <v>9.8000000000000007</v>
      </c>
      <c r="BP17" s="15">
        <v>241.1</v>
      </c>
      <c r="BQ17" s="15">
        <v>633</v>
      </c>
      <c r="BR17" s="15">
        <v>1694</v>
      </c>
      <c r="BS17" s="15">
        <v>375</v>
      </c>
      <c r="BT17" s="15">
        <v>9.6</v>
      </c>
      <c r="BU17" s="15">
        <v>8.01</v>
      </c>
      <c r="BV17" s="15">
        <v>0.875</v>
      </c>
      <c r="BW17" s="15">
        <v>4342</v>
      </c>
      <c r="BX17" s="15">
        <v>2988</v>
      </c>
      <c r="BY17" s="15">
        <v>142.69999999999999</v>
      </c>
      <c r="BZ17" s="15">
        <v>33</v>
      </c>
      <c r="CA17" s="15">
        <v>0</v>
      </c>
      <c r="CB17" s="15">
        <v>0</v>
      </c>
      <c r="CC17" s="15">
        <v>2554.3200000000002</v>
      </c>
      <c r="CD17" s="15">
        <v>0.21299999999999999</v>
      </c>
      <c r="CE17" s="15">
        <v>0.14199999999999999</v>
      </c>
      <c r="CF17" s="15">
        <v>0.113</v>
      </c>
      <c r="CG17" s="15">
        <v>0.24399999999999999</v>
      </c>
      <c r="CH17" s="15">
        <v>0.23100000000000001</v>
      </c>
      <c r="CI17" s="15">
        <v>0.85599999999999998</v>
      </c>
      <c r="CJ17" s="15">
        <v>9.7349999999999994</v>
      </c>
      <c r="CK17" s="15">
        <v>3.9980000000000002</v>
      </c>
      <c r="CL17" s="15">
        <v>0.96799999999999997</v>
      </c>
      <c r="CM17" s="15">
        <v>23.504000000000001</v>
      </c>
      <c r="CN17" s="15">
        <v>0.34499999999999997</v>
      </c>
      <c r="CO17" s="15">
        <v>7.0000000000000001E-3</v>
      </c>
      <c r="CP17" s="15">
        <v>17.334</v>
      </c>
      <c r="CQ17" s="15">
        <v>1.601</v>
      </c>
      <c r="CR17" s="15">
        <v>6.0999999999999999E-2</v>
      </c>
      <c r="CS17" s="15">
        <v>0.154</v>
      </c>
      <c r="CT17" s="15">
        <v>0.20799999999999999</v>
      </c>
      <c r="CU17" s="15">
        <v>0.11</v>
      </c>
      <c r="CV17" s="15">
        <v>0.56499999999999995</v>
      </c>
      <c r="CW17" s="15">
        <v>2</v>
      </c>
      <c r="CX17" s="15">
        <v>1122</v>
      </c>
      <c r="CY17" s="15">
        <v>0</v>
      </c>
      <c r="CZ17" s="15">
        <v>1122</v>
      </c>
      <c r="DA17" s="15">
        <v>1</v>
      </c>
      <c r="DB17" s="15">
        <v>1</v>
      </c>
      <c r="DC17" s="15">
        <v>1</v>
      </c>
      <c r="DD17" s="15">
        <v>1</v>
      </c>
      <c r="DE17" s="15">
        <v>2</v>
      </c>
      <c r="DF17" s="15" t="s">
        <v>187</v>
      </c>
      <c r="DG17" s="15">
        <v>2</v>
      </c>
      <c r="DH17" s="15" t="s">
        <v>187</v>
      </c>
      <c r="DI17" s="15">
        <v>2</v>
      </c>
      <c r="DJ17" s="15" t="s">
        <v>187</v>
      </c>
      <c r="DK17" s="15">
        <v>2</v>
      </c>
      <c r="DL17" s="15" t="s">
        <v>187</v>
      </c>
      <c r="DM17" s="15">
        <v>2</v>
      </c>
      <c r="DN17" s="15" t="s">
        <v>187</v>
      </c>
      <c r="DO17" s="15">
        <v>2</v>
      </c>
      <c r="DP17" s="15" t="s">
        <v>187</v>
      </c>
      <c r="DQ17" s="15">
        <v>1</v>
      </c>
      <c r="DR17" s="15">
        <v>2</v>
      </c>
      <c r="DS17" s="15">
        <v>2</v>
      </c>
      <c r="DT17" s="15" t="s">
        <v>187</v>
      </c>
      <c r="DU17" s="15">
        <v>2</v>
      </c>
      <c r="DV17" s="15" t="s">
        <v>187</v>
      </c>
      <c r="DW17" s="15">
        <v>2</v>
      </c>
      <c r="DX17" s="15">
        <v>1</v>
      </c>
      <c r="DY17" s="15">
        <v>2</v>
      </c>
      <c r="DZ17" s="15" t="s">
        <v>187</v>
      </c>
      <c r="EA17" s="15">
        <v>2</v>
      </c>
      <c r="EB17" s="15" t="s">
        <v>187</v>
      </c>
      <c r="EC17" s="15">
        <v>2</v>
      </c>
      <c r="ED17" s="15" t="s">
        <v>187</v>
      </c>
      <c r="EE17" s="15">
        <v>2</v>
      </c>
      <c r="EF17" s="15" t="s">
        <v>187</v>
      </c>
      <c r="EG17" s="15">
        <v>1</v>
      </c>
      <c r="EH17" s="15">
        <v>1</v>
      </c>
      <c r="EI17" s="15">
        <v>2</v>
      </c>
      <c r="EJ17" s="15" t="s">
        <v>187</v>
      </c>
      <c r="EK17" s="15">
        <v>2</v>
      </c>
      <c r="EL17" s="15" t="s">
        <v>187</v>
      </c>
      <c r="EM17" s="15">
        <v>2</v>
      </c>
      <c r="EN17" s="15" t="s">
        <v>187</v>
      </c>
      <c r="EO17" s="15">
        <v>2</v>
      </c>
      <c r="EP17" s="15" t="s">
        <v>187</v>
      </c>
      <c r="EQ17" s="15">
        <v>2</v>
      </c>
      <c r="ER17" s="15" t="s">
        <v>187</v>
      </c>
      <c r="ES17" s="15">
        <v>2</v>
      </c>
      <c r="ET17" s="15" t="s">
        <v>187</v>
      </c>
      <c r="EU17" s="15">
        <v>2</v>
      </c>
      <c r="EV17" s="15" t="s">
        <v>187</v>
      </c>
      <c r="EW17" s="15">
        <v>2</v>
      </c>
      <c r="EX17" s="15" t="s">
        <v>187</v>
      </c>
      <c r="EY17" s="15">
        <v>2</v>
      </c>
      <c r="EZ17" s="15" t="s">
        <v>187</v>
      </c>
      <c r="FA17" s="15">
        <v>1</v>
      </c>
      <c r="FB17" s="15">
        <v>1</v>
      </c>
      <c r="FC17" s="15">
        <v>2</v>
      </c>
      <c r="FD17" s="15" t="s">
        <v>187</v>
      </c>
      <c r="FE17" s="15">
        <v>2</v>
      </c>
      <c r="FF17" s="15" t="s">
        <v>187</v>
      </c>
      <c r="FG17" s="15">
        <v>2</v>
      </c>
      <c r="FH17" s="15" t="s">
        <v>187</v>
      </c>
      <c r="FI17" s="15">
        <v>2</v>
      </c>
      <c r="FJ17" s="15" t="s">
        <v>187</v>
      </c>
      <c r="FK17" s="15">
        <v>2</v>
      </c>
      <c r="FL17" s="15" t="s">
        <v>187</v>
      </c>
      <c r="FM17" s="15">
        <v>2</v>
      </c>
      <c r="FN17" s="15" t="s">
        <v>187</v>
      </c>
      <c r="FO17" s="15">
        <v>2</v>
      </c>
      <c r="FP17" s="15">
        <v>-4.2927833092041698</v>
      </c>
      <c r="FQ17" s="15">
        <v>-0.398206055956835</v>
      </c>
      <c r="FR17" s="15">
        <v>0.51697885733384197</v>
      </c>
      <c r="FS17" s="15">
        <v>-0.545203136852904</v>
      </c>
      <c r="FT17" s="15">
        <v>9.0517710985821807E-3</v>
      </c>
      <c r="FU17" s="15">
        <v>-9.6540366075917594E-2</v>
      </c>
      <c r="FV17" s="15">
        <v>1.5661591658809499E-2</v>
      </c>
      <c r="FW17" s="15">
        <v>-0.522974143592982</v>
      </c>
      <c r="FX17" s="15">
        <v>-0.50643066642122103</v>
      </c>
      <c r="FY17" s="15">
        <v>5.4557969817258099E-2</v>
      </c>
      <c r="FZ17" s="15">
        <v>-4.8887618285722301E-2</v>
      </c>
      <c r="GA17" s="15">
        <v>-0.31496511111716502</v>
      </c>
      <c r="GB17" s="15">
        <v>0.17991273077461301</v>
      </c>
      <c r="GC17" s="15">
        <v>0.44139894705945198</v>
      </c>
      <c r="GD17" s="15">
        <v>-0.14217601453281001</v>
      </c>
      <c r="GE17" s="15">
        <v>0.32332089654498702</v>
      </c>
      <c r="GF17" s="15">
        <v>-0.23510146766934101</v>
      </c>
      <c r="GG17" s="16">
        <v>-1.21777588013572E-15</v>
      </c>
    </row>
    <row r="18" spans="1:189" x14ac:dyDescent="0.25">
      <c r="A18" s="8">
        <v>2</v>
      </c>
      <c r="B18" s="8" t="s">
        <v>228</v>
      </c>
      <c r="C18" s="8">
        <v>1</v>
      </c>
      <c r="D18" s="9">
        <v>94531</v>
      </c>
      <c r="E18" s="9">
        <v>33338.961000000003</v>
      </c>
      <c r="F18" s="9">
        <v>29833.109670000002</v>
      </c>
      <c r="G18" s="9">
        <v>1</v>
      </c>
      <c r="H18" s="9">
        <v>76</v>
      </c>
      <c r="I18" s="9">
        <v>2</v>
      </c>
      <c r="J18" s="9">
        <v>2</v>
      </c>
      <c r="K18" s="9">
        <v>7</v>
      </c>
      <c r="L18" s="9">
        <v>7</v>
      </c>
      <c r="M18" s="9">
        <v>2</v>
      </c>
      <c r="N18" s="9">
        <v>1</v>
      </c>
      <c r="O18" s="9">
        <v>12</v>
      </c>
      <c r="P18" s="9">
        <v>1</v>
      </c>
      <c r="Q18" s="9">
        <v>2</v>
      </c>
      <c r="R18" s="9">
        <v>3</v>
      </c>
      <c r="S18" s="9">
        <v>2</v>
      </c>
      <c r="T18" s="9" t="s">
        <v>187</v>
      </c>
      <c r="U18" s="9">
        <v>2</v>
      </c>
      <c r="V18" s="9" t="s">
        <v>187</v>
      </c>
      <c r="W18" s="9" t="s">
        <v>187</v>
      </c>
      <c r="X18" s="9" t="s">
        <v>187</v>
      </c>
      <c r="Y18" s="9" t="s">
        <v>187</v>
      </c>
      <c r="Z18" s="9" t="s">
        <v>187</v>
      </c>
      <c r="AA18" s="9" t="s">
        <v>187</v>
      </c>
      <c r="AB18" s="9" t="s">
        <v>187</v>
      </c>
      <c r="AC18" s="9" t="s">
        <v>187</v>
      </c>
      <c r="AD18" s="9" t="s">
        <v>187</v>
      </c>
      <c r="AE18" s="9" t="s">
        <v>187</v>
      </c>
      <c r="AF18" s="9" t="s">
        <v>187</v>
      </c>
      <c r="AG18" s="9" t="s">
        <v>187</v>
      </c>
      <c r="AH18" s="9" t="s">
        <v>187</v>
      </c>
      <c r="AI18" s="9">
        <v>13</v>
      </c>
      <c r="AJ18" s="9">
        <v>1381</v>
      </c>
      <c r="AK18" s="9">
        <v>36.94</v>
      </c>
      <c r="AL18" s="9">
        <v>182.48</v>
      </c>
      <c r="AM18" s="9">
        <v>71.489999999999995</v>
      </c>
      <c r="AN18" s="9">
        <v>12</v>
      </c>
      <c r="AO18" s="21">
        <v>59.25</v>
      </c>
      <c r="AP18" s="9">
        <v>11.285</v>
      </c>
      <c r="AQ18" s="9">
        <v>16.931000000000001</v>
      </c>
      <c r="AR18" s="9">
        <v>25.760999999999999</v>
      </c>
      <c r="AS18" s="9">
        <v>92</v>
      </c>
      <c r="AT18" s="9">
        <v>3.07</v>
      </c>
      <c r="AU18" s="9">
        <v>0</v>
      </c>
      <c r="AV18" s="9">
        <v>31</v>
      </c>
      <c r="AW18" s="9">
        <v>56</v>
      </c>
      <c r="AX18" s="9">
        <v>29</v>
      </c>
      <c r="AY18" s="9">
        <v>209</v>
      </c>
      <c r="AZ18" s="9">
        <v>136</v>
      </c>
      <c r="BA18" s="9">
        <v>257</v>
      </c>
      <c r="BB18" s="9">
        <v>827</v>
      </c>
      <c r="BC18" s="9">
        <v>1.0509999999999999</v>
      </c>
      <c r="BD18" s="9">
        <v>0.58199999999999996</v>
      </c>
      <c r="BE18" s="9">
        <v>12.573</v>
      </c>
      <c r="BF18" s="9">
        <v>0.78900000000000003</v>
      </c>
      <c r="BG18" s="9">
        <v>162</v>
      </c>
      <c r="BH18" s="9">
        <v>68</v>
      </c>
      <c r="BI18" s="9">
        <v>94</v>
      </c>
      <c r="BJ18" s="9">
        <v>209</v>
      </c>
      <c r="BK18" s="9">
        <v>131.4</v>
      </c>
      <c r="BL18" s="9">
        <v>0.54</v>
      </c>
      <c r="BM18" s="9">
        <v>0</v>
      </c>
      <c r="BN18" s="9">
        <v>9.8000000000000007</v>
      </c>
      <c r="BO18" s="9">
        <v>0.4</v>
      </c>
      <c r="BP18" s="9">
        <v>79.5</v>
      </c>
      <c r="BQ18" s="9">
        <v>213</v>
      </c>
      <c r="BR18" s="9">
        <v>798</v>
      </c>
      <c r="BS18" s="9">
        <v>170</v>
      </c>
      <c r="BT18" s="9">
        <v>5.78</v>
      </c>
      <c r="BU18" s="9">
        <v>4.2</v>
      </c>
      <c r="BV18" s="9">
        <v>0.42299999999999999</v>
      </c>
      <c r="BW18" s="9">
        <v>1339</v>
      </c>
      <c r="BX18" s="9">
        <v>994</v>
      </c>
      <c r="BY18" s="9">
        <v>63.1</v>
      </c>
      <c r="BZ18" s="9">
        <v>0</v>
      </c>
      <c r="CA18" s="9">
        <v>0</v>
      </c>
      <c r="CB18" s="9">
        <v>0</v>
      </c>
      <c r="CC18" s="9">
        <v>619.33000000000004</v>
      </c>
      <c r="CD18" s="9">
        <v>0.06</v>
      </c>
      <c r="CE18" s="9">
        <v>3.7999999999999999E-2</v>
      </c>
      <c r="CF18" s="9">
        <v>2.1000000000000001E-2</v>
      </c>
      <c r="CG18" s="9">
        <v>7.0000000000000007E-2</v>
      </c>
      <c r="CH18" s="9">
        <v>5.6000000000000001E-2</v>
      </c>
      <c r="CI18" s="9">
        <v>0.25</v>
      </c>
      <c r="CJ18" s="9">
        <v>7.1820000000000004</v>
      </c>
      <c r="CK18" s="9">
        <v>3.2160000000000002</v>
      </c>
      <c r="CL18" s="9">
        <v>0.223</v>
      </c>
      <c r="CM18" s="9">
        <v>16.48</v>
      </c>
      <c r="CN18" s="9">
        <v>0.19</v>
      </c>
      <c r="CO18" s="9">
        <v>8.9999999999999993E-3</v>
      </c>
      <c r="CP18" s="9">
        <v>22.927</v>
      </c>
      <c r="CQ18" s="9">
        <v>2.7010000000000001</v>
      </c>
      <c r="CR18" s="9">
        <v>0</v>
      </c>
      <c r="CS18" s="9">
        <v>7.4999999999999997E-2</v>
      </c>
      <c r="CT18" s="9">
        <v>0</v>
      </c>
      <c r="CU18" s="9">
        <v>3.0000000000000001E-3</v>
      </c>
      <c r="CV18" s="9">
        <v>2E-3</v>
      </c>
      <c r="CW18" s="9">
        <v>2</v>
      </c>
      <c r="CX18" s="9">
        <v>0</v>
      </c>
      <c r="CY18" s="9">
        <v>0</v>
      </c>
      <c r="CZ18" s="9">
        <v>0</v>
      </c>
      <c r="DA18" s="9">
        <v>1</v>
      </c>
      <c r="DB18" s="9">
        <v>2</v>
      </c>
      <c r="DC18" s="9" t="s">
        <v>187</v>
      </c>
      <c r="DD18" s="9" t="s">
        <v>187</v>
      </c>
      <c r="DE18" s="9" t="s">
        <v>187</v>
      </c>
      <c r="DF18" s="9" t="s">
        <v>187</v>
      </c>
      <c r="DG18" s="9" t="s">
        <v>187</v>
      </c>
      <c r="DH18" s="9" t="s">
        <v>187</v>
      </c>
      <c r="DI18" s="9" t="s">
        <v>187</v>
      </c>
      <c r="DJ18" s="9" t="s">
        <v>187</v>
      </c>
      <c r="DK18" s="9" t="s">
        <v>187</v>
      </c>
      <c r="DL18" s="9" t="s">
        <v>187</v>
      </c>
      <c r="DM18" s="9" t="s">
        <v>187</v>
      </c>
      <c r="DN18" s="9" t="s">
        <v>187</v>
      </c>
      <c r="DO18" s="9" t="s">
        <v>187</v>
      </c>
      <c r="DP18" s="9" t="s">
        <v>187</v>
      </c>
      <c r="DQ18" s="9" t="s">
        <v>187</v>
      </c>
      <c r="DR18" s="9" t="s">
        <v>187</v>
      </c>
      <c r="DS18" s="9" t="s">
        <v>187</v>
      </c>
      <c r="DT18" s="9" t="s">
        <v>187</v>
      </c>
      <c r="DU18" s="9" t="s">
        <v>187</v>
      </c>
      <c r="DV18" s="9" t="s">
        <v>187</v>
      </c>
      <c r="DW18" s="9" t="s">
        <v>187</v>
      </c>
      <c r="DX18" s="9">
        <v>1</v>
      </c>
      <c r="DY18" s="9">
        <v>2</v>
      </c>
      <c r="DZ18" s="9" t="s">
        <v>187</v>
      </c>
      <c r="EA18" s="9">
        <v>1</v>
      </c>
      <c r="EB18" s="9">
        <v>1</v>
      </c>
      <c r="EC18" s="9">
        <v>2</v>
      </c>
      <c r="ED18" s="9" t="s">
        <v>187</v>
      </c>
      <c r="EE18" s="9">
        <v>2</v>
      </c>
      <c r="EF18" s="9" t="s">
        <v>187</v>
      </c>
      <c r="EG18" s="9">
        <v>2</v>
      </c>
      <c r="EH18" s="9" t="s">
        <v>187</v>
      </c>
      <c r="EI18" s="9">
        <v>2</v>
      </c>
      <c r="EJ18" s="9" t="s">
        <v>187</v>
      </c>
      <c r="EK18" s="9">
        <v>2</v>
      </c>
      <c r="EL18" s="9" t="s">
        <v>187</v>
      </c>
      <c r="EM18" s="9">
        <v>2</v>
      </c>
      <c r="EN18" s="9" t="s">
        <v>187</v>
      </c>
      <c r="EO18" s="9">
        <v>2</v>
      </c>
      <c r="EP18" s="9" t="s">
        <v>187</v>
      </c>
      <c r="EQ18" s="9">
        <v>2</v>
      </c>
      <c r="ER18" s="9" t="s">
        <v>187</v>
      </c>
      <c r="ES18" s="9">
        <v>2</v>
      </c>
      <c r="ET18" s="9" t="s">
        <v>187</v>
      </c>
      <c r="EU18" s="9">
        <v>2</v>
      </c>
      <c r="EV18" s="9" t="s">
        <v>187</v>
      </c>
      <c r="EW18" s="9">
        <v>2</v>
      </c>
      <c r="EX18" s="9" t="s">
        <v>187</v>
      </c>
      <c r="EY18" s="9">
        <v>2</v>
      </c>
      <c r="EZ18" s="9" t="s">
        <v>187</v>
      </c>
      <c r="FA18" s="9">
        <v>2</v>
      </c>
      <c r="FB18" s="9" t="s">
        <v>187</v>
      </c>
      <c r="FC18" s="9">
        <v>2</v>
      </c>
      <c r="FD18" s="9" t="s">
        <v>187</v>
      </c>
      <c r="FE18" s="9">
        <v>2</v>
      </c>
      <c r="FF18" s="9" t="s">
        <v>187</v>
      </c>
      <c r="FG18" s="9">
        <v>2</v>
      </c>
      <c r="FH18" s="9" t="s">
        <v>187</v>
      </c>
      <c r="FI18" s="9">
        <v>2</v>
      </c>
      <c r="FJ18" s="9" t="s">
        <v>187</v>
      </c>
      <c r="FK18" s="9">
        <v>2</v>
      </c>
      <c r="FL18" s="9" t="s">
        <v>187</v>
      </c>
      <c r="FM18" s="9">
        <v>2</v>
      </c>
      <c r="FN18" s="9" t="s">
        <v>187</v>
      </c>
      <c r="FO18" s="9">
        <v>2</v>
      </c>
      <c r="FP18" s="9">
        <v>2.3960798782919999</v>
      </c>
      <c r="FQ18" s="9">
        <v>4.8090143040016402</v>
      </c>
      <c r="FR18" s="9">
        <v>-0.99626116012925403</v>
      </c>
      <c r="FS18" s="9">
        <v>-1.85829235706173</v>
      </c>
      <c r="FT18" s="9">
        <v>2.72119308048166</v>
      </c>
      <c r="FU18" s="9">
        <v>2.0265006332439301</v>
      </c>
      <c r="FV18" s="9">
        <v>-1.12517442792948</v>
      </c>
      <c r="FW18" s="9">
        <v>-0.64745800429052403</v>
      </c>
      <c r="FX18" s="9">
        <v>-0.23328130057329899</v>
      </c>
      <c r="FY18" s="9">
        <v>0.45854953420891598</v>
      </c>
      <c r="FZ18" s="9">
        <v>0.12783384049280599</v>
      </c>
      <c r="GA18" s="9">
        <v>0.38340599406385001</v>
      </c>
      <c r="GB18" s="9">
        <v>6.16239529976884E-2</v>
      </c>
      <c r="GC18" s="9">
        <v>-4.3743796153491499E-2</v>
      </c>
      <c r="GD18" s="9">
        <v>-3.5944718518070899E-2</v>
      </c>
      <c r="GE18" s="9">
        <v>1.3742510666634801E-2</v>
      </c>
      <c r="GF18" s="9">
        <v>-1.45129695464367E-2</v>
      </c>
      <c r="GG18" s="10">
        <v>4.9526355239137803E-16</v>
      </c>
    </row>
    <row r="19" spans="1:189" x14ac:dyDescent="0.25">
      <c r="A19" s="11">
        <v>5</v>
      </c>
      <c r="B19" s="11" t="s">
        <v>228</v>
      </c>
      <c r="C19" s="11">
        <v>2</v>
      </c>
      <c r="D19" s="12">
        <v>94907</v>
      </c>
      <c r="E19" s="12">
        <v>92954.611220000006</v>
      </c>
      <c r="F19" s="12">
        <v>115814.8455</v>
      </c>
      <c r="G19" s="12">
        <v>1</v>
      </c>
      <c r="H19" s="12">
        <v>49</v>
      </c>
      <c r="I19" s="12">
        <v>2</v>
      </c>
      <c r="J19" s="12">
        <v>2</v>
      </c>
      <c r="K19" s="12">
        <v>4</v>
      </c>
      <c r="L19" s="12">
        <v>2</v>
      </c>
      <c r="M19" s="12">
        <v>1</v>
      </c>
      <c r="N19" s="12">
        <v>1</v>
      </c>
      <c r="O19" s="12">
        <v>12</v>
      </c>
      <c r="P19" s="12">
        <v>2</v>
      </c>
      <c r="Q19" s="12">
        <v>1</v>
      </c>
      <c r="R19" s="12">
        <v>2</v>
      </c>
      <c r="S19" s="12">
        <v>2</v>
      </c>
      <c r="T19" s="12" t="s">
        <v>187</v>
      </c>
      <c r="U19" s="12">
        <v>1</v>
      </c>
      <c r="V19" s="12" t="s">
        <v>187</v>
      </c>
      <c r="W19" s="12" t="s">
        <v>187</v>
      </c>
      <c r="X19" s="12" t="s">
        <v>187</v>
      </c>
      <c r="Y19" s="12" t="s">
        <v>187</v>
      </c>
      <c r="Z19" s="12" t="s">
        <v>187</v>
      </c>
      <c r="AA19" s="12" t="s">
        <v>187</v>
      </c>
      <c r="AB19" s="12">
        <v>7</v>
      </c>
      <c r="AC19" s="12" t="s">
        <v>187</v>
      </c>
      <c r="AD19" s="12" t="s">
        <v>187</v>
      </c>
      <c r="AE19" s="12" t="s">
        <v>187</v>
      </c>
      <c r="AF19" s="12" t="s">
        <v>187</v>
      </c>
      <c r="AG19" s="12" t="s">
        <v>187</v>
      </c>
      <c r="AH19" s="12" t="s">
        <v>187</v>
      </c>
      <c r="AI19" s="12">
        <v>13</v>
      </c>
      <c r="AJ19" s="12">
        <v>821</v>
      </c>
      <c r="AK19" s="12">
        <v>26.07</v>
      </c>
      <c r="AL19" s="12">
        <v>119.97</v>
      </c>
      <c r="AM19" s="12">
        <v>37.21</v>
      </c>
      <c r="AN19" s="12">
        <v>6.2</v>
      </c>
      <c r="AO19" s="22">
        <v>28.06</v>
      </c>
      <c r="AP19" s="12">
        <v>8.7279999999999998</v>
      </c>
      <c r="AQ19" s="12">
        <v>9.1950000000000003</v>
      </c>
      <c r="AR19" s="12">
        <v>7.48</v>
      </c>
      <c r="AS19" s="12">
        <v>36</v>
      </c>
      <c r="AT19" s="12">
        <v>2.42</v>
      </c>
      <c r="AU19" s="12">
        <v>0</v>
      </c>
      <c r="AV19" s="12">
        <v>132</v>
      </c>
      <c r="AW19" s="12">
        <v>142</v>
      </c>
      <c r="AX19" s="12">
        <v>11</v>
      </c>
      <c r="AY19" s="12">
        <v>121</v>
      </c>
      <c r="AZ19" s="12">
        <v>0</v>
      </c>
      <c r="BA19" s="12">
        <v>257</v>
      </c>
      <c r="BB19" s="12">
        <v>141</v>
      </c>
      <c r="BC19" s="12">
        <v>0.85699999999999998</v>
      </c>
      <c r="BD19" s="12">
        <v>0.81599999999999995</v>
      </c>
      <c r="BE19" s="12">
        <v>9.1769999999999996</v>
      </c>
      <c r="BF19" s="12">
        <v>0.39800000000000002</v>
      </c>
      <c r="BG19" s="12">
        <v>140</v>
      </c>
      <c r="BH19" s="12">
        <v>91</v>
      </c>
      <c r="BI19" s="12">
        <v>50</v>
      </c>
      <c r="BJ19" s="12">
        <v>203</v>
      </c>
      <c r="BK19" s="12">
        <v>85.7</v>
      </c>
      <c r="BL19" s="12">
        <v>0.71</v>
      </c>
      <c r="BM19" s="12">
        <v>0</v>
      </c>
      <c r="BN19" s="12">
        <v>4.4000000000000004</v>
      </c>
      <c r="BO19" s="12">
        <v>1.6</v>
      </c>
      <c r="BP19" s="12">
        <v>40</v>
      </c>
      <c r="BQ19" s="12">
        <v>405</v>
      </c>
      <c r="BR19" s="12">
        <v>439</v>
      </c>
      <c r="BS19" s="12">
        <v>108</v>
      </c>
      <c r="BT19" s="12">
        <v>9.69</v>
      </c>
      <c r="BU19" s="12">
        <v>2.98</v>
      </c>
      <c r="BV19" s="12">
        <v>0.69599999999999995</v>
      </c>
      <c r="BW19" s="12">
        <v>1932</v>
      </c>
      <c r="BX19" s="12">
        <v>1049</v>
      </c>
      <c r="BY19" s="12">
        <v>48.7</v>
      </c>
      <c r="BZ19" s="12">
        <v>6</v>
      </c>
      <c r="CA19" s="12">
        <v>40</v>
      </c>
      <c r="CB19" s="12">
        <v>0</v>
      </c>
      <c r="CC19" s="12">
        <v>1672.7</v>
      </c>
      <c r="CD19" s="12">
        <v>9.8000000000000004E-2</v>
      </c>
      <c r="CE19" s="12">
        <v>9.7000000000000003E-2</v>
      </c>
      <c r="CF19" s="12">
        <v>4.7E-2</v>
      </c>
      <c r="CG19" s="12">
        <v>8.5000000000000006E-2</v>
      </c>
      <c r="CH19" s="12">
        <v>0.13700000000000001</v>
      </c>
      <c r="CI19" s="12">
        <v>0.45900000000000002</v>
      </c>
      <c r="CJ19" s="12">
        <v>6.0369999999999999</v>
      </c>
      <c r="CK19" s="12">
        <v>1.4570000000000001</v>
      </c>
      <c r="CL19" s="12">
        <v>0.51800000000000002</v>
      </c>
      <c r="CM19" s="12">
        <v>8.4049999999999994</v>
      </c>
      <c r="CN19" s="12">
        <v>0.113</v>
      </c>
      <c r="CO19" s="12">
        <v>4.5999999999999999E-2</v>
      </c>
      <c r="CP19" s="12">
        <v>6.7770000000000001</v>
      </c>
      <c r="CQ19" s="12">
        <v>0.64900000000000002</v>
      </c>
      <c r="CR19" s="12">
        <v>0</v>
      </c>
      <c r="CS19" s="12">
        <v>3.9E-2</v>
      </c>
      <c r="CT19" s="12">
        <v>2E-3</v>
      </c>
      <c r="CU19" s="12">
        <v>1E-3</v>
      </c>
      <c r="CV19" s="12">
        <v>0</v>
      </c>
      <c r="CW19" s="12">
        <v>3</v>
      </c>
      <c r="CX19" s="12">
        <v>360</v>
      </c>
      <c r="CY19" s="12">
        <v>360</v>
      </c>
      <c r="CZ19" s="12">
        <v>0</v>
      </c>
      <c r="DA19" s="12">
        <v>1</v>
      </c>
      <c r="DB19" s="12">
        <v>1</v>
      </c>
      <c r="DC19" s="12">
        <v>2</v>
      </c>
      <c r="DD19" s="12" t="s">
        <v>187</v>
      </c>
      <c r="DE19" s="12">
        <v>2</v>
      </c>
      <c r="DF19" s="12" t="s">
        <v>187</v>
      </c>
      <c r="DG19" s="12">
        <v>2</v>
      </c>
      <c r="DH19" s="12" t="s">
        <v>187</v>
      </c>
      <c r="DI19" s="12">
        <v>2</v>
      </c>
      <c r="DJ19" s="12" t="s">
        <v>187</v>
      </c>
      <c r="DK19" s="12">
        <v>2</v>
      </c>
      <c r="DL19" s="12" t="s">
        <v>187</v>
      </c>
      <c r="DM19" s="12">
        <v>2</v>
      </c>
      <c r="DN19" s="12" t="s">
        <v>187</v>
      </c>
      <c r="DO19" s="12">
        <v>2</v>
      </c>
      <c r="DP19" s="12" t="s">
        <v>187</v>
      </c>
      <c r="DQ19" s="12">
        <v>1</v>
      </c>
      <c r="DR19" s="12">
        <v>3</v>
      </c>
      <c r="DS19" s="12">
        <v>2</v>
      </c>
      <c r="DT19" s="12" t="s">
        <v>187</v>
      </c>
      <c r="DU19" s="12">
        <v>2</v>
      </c>
      <c r="DV19" s="12" t="s">
        <v>187</v>
      </c>
      <c r="DW19" s="12">
        <v>2</v>
      </c>
      <c r="DX19" s="12">
        <v>2</v>
      </c>
      <c r="DY19" s="12" t="s">
        <v>187</v>
      </c>
      <c r="DZ19" s="12" t="s">
        <v>187</v>
      </c>
      <c r="EA19" s="12" t="s">
        <v>187</v>
      </c>
      <c r="EB19" s="12" t="s">
        <v>187</v>
      </c>
      <c r="EC19" s="12" t="s">
        <v>187</v>
      </c>
      <c r="ED19" s="12" t="s">
        <v>187</v>
      </c>
      <c r="EE19" s="12" t="s">
        <v>187</v>
      </c>
      <c r="EF19" s="12" t="s">
        <v>187</v>
      </c>
      <c r="EG19" s="12" t="s">
        <v>187</v>
      </c>
      <c r="EH19" s="12" t="s">
        <v>187</v>
      </c>
      <c r="EI19" s="12" t="s">
        <v>187</v>
      </c>
      <c r="EJ19" s="12" t="s">
        <v>187</v>
      </c>
      <c r="EK19" s="12" t="s">
        <v>187</v>
      </c>
      <c r="EL19" s="12" t="s">
        <v>187</v>
      </c>
      <c r="EM19" s="12" t="s">
        <v>187</v>
      </c>
      <c r="EN19" s="12" t="s">
        <v>187</v>
      </c>
      <c r="EO19" s="12" t="s">
        <v>187</v>
      </c>
      <c r="EP19" s="12" t="s">
        <v>187</v>
      </c>
      <c r="EQ19" s="12" t="s">
        <v>187</v>
      </c>
      <c r="ER19" s="12" t="s">
        <v>187</v>
      </c>
      <c r="ES19" s="12" t="s">
        <v>187</v>
      </c>
      <c r="ET19" s="12" t="s">
        <v>187</v>
      </c>
      <c r="EU19" s="12" t="s">
        <v>187</v>
      </c>
      <c r="EV19" s="12" t="s">
        <v>187</v>
      </c>
      <c r="EW19" s="12" t="s">
        <v>187</v>
      </c>
      <c r="EX19" s="12" t="s">
        <v>187</v>
      </c>
      <c r="EY19" s="12" t="s">
        <v>187</v>
      </c>
      <c r="EZ19" s="12" t="s">
        <v>187</v>
      </c>
      <c r="FA19" s="12" t="s">
        <v>187</v>
      </c>
      <c r="FB19" s="12" t="s">
        <v>187</v>
      </c>
      <c r="FC19" s="12" t="s">
        <v>187</v>
      </c>
      <c r="FD19" s="12" t="s">
        <v>187</v>
      </c>
      <c r="FE19" s="12" t="s">
        <v>187</v>
      </c>
      <c r="FF19" s="12" t="s">
        <v>187</v>
      </c>
      <c r="FG19" s="12" t="s">
        <v>187</v>
      </c>
      <c r="FH19" s="12" t="s">
        <v>187</v>
      </c>
      <c r="FI19" s="12" t="s">
        <v>187</v>
      </c>
      <c r="FJ19" s="12" t="s">
        <v>187</v>
      </c>
      <c r="FK19" s="12" t="s">
        <v>187</v>
      </c>
      <c r="FL19" s="12" t="s">
        <v>187</v>
      </c>
      <c r="FM19" s="12" t="s">
        <v>187</v>
      </c>
      <c r="FN19" s="12" t="s">
        <v>187</v>
      </c>
      <c r="FO19" s="12" t="s">
        <v>187</v>
      </c>
      <c r="FP19" s="12">
        <v>0.34905049423337497</v>
      </c>
      <c r="FQ19" s="12">
        <v>1.8945240519166999</v>
      </c>
      <c r="FR19" s="12">
        <v>2.8743459262419901</v>
      </c>
      <c r="FS19" s="12">
        <v>4.2774005304859504</v>
      </c>
      <c r="FT19" s="12">
        <v>2.2496092760322801</v>
      </c>
      <c r="FU19" s="12">
        <v>-1.11047252979246</v>
      </c>
      <c r="FV19" s="12">
        <v>-0.47364316903898401</v>
      </c>
      <c r="FW19" s="12">
        <v>1.56038884937556</v>
      </c>
      <c r="FX19" s="12">
        <v>-3.69028978584389E-2</v>
      </c>
      <c r="FY19" s="12">
        <v>-6.3572711248559899E-2</v>
      </c>
      <c r="FZ19" s="12">
        <v>0.11796824081972999</v>
      </c>
      <c r="GA19" s="12">
        <v>-5.8167728921856801E-2</v>
      </c>
      <c r="GB19" s="12">
        <v>-0.21477099002737099</v>
      </c>
      <c r="GC19" s="12">
        <v>0.14826927523876801</v>
      </c>
      <c r="GD19" s="12">
        <v>-2.2559097758583198E-3</v>
      </c>
      <c r="GE19" s="12">
        <v>-5.38911390105441E-3</v>
      </c>
      <c r="GF19" s="12">
        <v>2.9449435023350201E-3</v>
      </c>
      <c r="GG19" s="13">
        <v>2.3939183968479898E-15</v>
      </c>
    </row>
    <row r="20" spans="1:189" x14ac:dyDescent="0.25">
      <c r="A20" s="11">
        <v>24</v>
      </c>
      <c r="B20" s="11" t="s">
        <v>228</v>
      </c>
      <c r="C20" s="11">
        <v>5</v>
      </c>
      <c r="D20" s="12">
        <v>98048</v>
      </c>
      <c r="E20" s="12">
        <v>14103.491669999999</v>
      </c>
      <c r="F20" s="12">
        <v>12788.704379999999</v>
      </c>
      <c r="G20" s="12">
        <v>1</v>
      </c>
      <c r="H20" s="12">
        <v>73</v>
      </c>
      <c r="I20" s="12">
        <v>2</v>
      </c>
      <c r="J20" s="12">
        <v>2</v>
      </c>
      <c r="K20" s="12">
        <v>0</v>
      </c>
      <c r="L20" s="12">
        <v>7</v>
      </c>
      <c r="M20" s="12">
        <v>1</v>
      </c>
      <c r="N20" s="12">
        <v>1</v>
      </c>
      <c r="O20" s="12">
        <v>12</v>
      </c>
      <c r="P20" s="12">
        <v>4</v>
      </c>
      <c r="Q20" s="12" t="s">
        <v>187</v>
      </c>
      <c r="R20" s="12">
        <v>4</v>
      </c>
      <c r="S20" s="12">
        <v>2</v>
      </c>
      <c r="T20" s="12" t="s">
        <v>187</v>
      </c>
      <c r="U20" s="12">
        <v>2</v>
      </c>
      <c r="V20" s="12" t="s">
        <v>187</v>
      </c>
      <c r="W20" s="12" t="s">
        <v>187</v>
      </c>
      <c r="X20" s="12" t="s">
        <v>187</v>
      </c>
      <c r="Y20" s="12" t="s">
        <v>187</v>
      </c>
      <c r="Z20" s="12" t="s">
        <v>187</v>
      </c>
      <c r="AA20" s="12" t="s">
        <v>187</v>
      </c>
      <c r="AB20" s="12" t="s">
        <v>187</v>
      </c>
      <c r="AC20" s="12" t="s">
        <v>187</v>
      </c>
      <c r="AD20" s="12" t="s">
        <v>187</v>
      </c>
      <c r="AE20" s="12" t="s">
        <v>187</v>
      </c>
      <c r="AF20" s="12" t="s">
        <v>187</v>
      </c>
      <c r="AG20" s="12" t="s">
        <v>187</v>
      </c>
      <c r="AH20" s="12" t="s">
        <v>187</v>
      </c>
      <c r="AI20" s="12">
        <v>10</v>
      </c>
      <c r="AJ20" s="12">
        <v>901</v>
      </c>
      <c r="AK20" s="12">
        <v>41.53</v>
      </c>
      <c r="AL20" s="12">
        <v>122.71</v>
      </c>
      <c r="AM20" s="12">
        <v>61.44</v>
      </c>
      <c r="AN20" s="12">
        <v>10.6</v>
      </c>
      <c r="AO20" s="22">
        <v>30.5</v>
      </c>
      <c r="AP20" s="12">
        <v>8.6679999999999993</v>
      </c>
      <c r="AQ20" s="12">
        <v>11.763999999999999</v>
      </c>
      <c r="AR20" s="12">
        <v>7.4</v>
      </c>
      <c r="AS20" s="12">
        <v>115</v>
      </c>
      <c r="AT20" s="12">
        <v>3.68</v>
      </c>
      <c r="AU20" s="12">
        <v>0</v>
      </c>
      <c r="AV20" s="12">
        <v>84</v>
      </c>
      <c r="AW20" s="12">
        <v>114</v>
      </c>
      <c r="AX20" s="12">
        <v>32</v>
      </c>
      <c r="AY20" s="12">
        <v>346</v>
      </c>
      <c r="AZ20" s="12">
        <v>0</v>
      </c>
      <c r="BA20" s="12">
        <v>2841</v>
      </c>
      <c r="BB20" s="12">
        <v>2207</v>
      </c>
      <c r="BC20" s="12">
        <v>0.48899999999999999</v>
      </c>
      <c r="BD20" s="12">
        <v>0.67400000000000004</v>
      </c>
      <c r="BE20" s="12">
        <v>14.288</v>
      </c>
      <c r="BF20" s="12">
        <v>1.4430000000000001</v>
      </c>
      <c r="BG20" s="12">
        <v>117</v>
      </c>
      <c r="BH20" s="12">
        <v>0</v>
      </c>
      <c r="BI20" s="12">
        <v>114</v>
      </c>
      <c r="BJ20" s="12">
        <v>114</v>
      </c>
      <c r="BK20" s="12">
        <v>142.19999999999999</v>
      </c>
      <c r="BL20" s="12">
        <v>0.79</v>
      </c>
      <c r="BM20" s="12">
        <v>0</v>
      </c>
      <c r="BN20" s="12">
        <v>46.9</v>
      </c>
      <c r="BO20" s="12">
        <v>1.8</v>
      </c>
      <c r="BP20" s="12">
        <v>26.4</v>
      </c>
      <c r="BQ20" s="12">
        <v>282</v>
      </c>
      <c r="BR20" s="12">
        <v>681</v>
      </c>
      <c r="BS20" s="12">
        <v>176</v>
      </c>
      <c r="BT20" s="12">
        <v>3.02</v>
      </c>
      <c r="BU20" s="12">
        <v>3.41</v>
      </c>
      <c r="BV20" s="12">
        <v>0.496</v>
      </c>
      <c r="BW20" s="12">
        <v>1366</v>
      </c>
      <c r="BX20" s="12">
        <v>2057</v>
      </c>
      <c r="BY20" s="12">
        <v>32.200000000000003</v>
      </c>
      <c r="BZ20" s="12">
        <v>62</v>
      </c>
      <c r="CA20" s="12">
        <v>6</v>
      </c>
      <c r="CB20" s="12">
        <v>0</v>
      </c>
      <c r="CC20" s="12">
        <v>843.99</v>
      </c>
      <c r="CD20" s="12">
        <v>0.27300000000000002</v>
      </c>
      <c r="CE20" s="12">
        <v>0.158</v>
      </c>
      <c r="CF20" s="12">
        <v>0.106</v>
      </c>
      <c r="CG20" s="12">
        <v>0.249</v>
      </c>
      <c r="CH20" s="12">
        <v>0.26500000000000001</v>
      </c>
      <c r="CI20" s="12">
        <v>0.81299999999999994</v>
      </c>
      <c r="CJ20" s="12">
        <v>4.5069999999999997</v>
      </c>
      <c r="CK20" s="12">
        <v>1.7270000000000001</v>
      </c>
      <c r="CL20" s="12">
        <v>0.45200000000000001</v>
      </c>
      <c r="CM20" s="12">
        <v>11.009</v>
      </c>
      <c r="CN20" s="12">
        <v>0.14699999999999999</v>
      </c>
      <c r="CO20" s="12">
        <v>7.0000000000000001E-3</v>
      </c>
      <c r="CP20" s="12">
        <v>6.3520000000000003</v>
      </c>
      <c r="CQ20" s="12">
        <v>1.0169999999999999</v>
      </c>
      <c r="CR20" s="12">
        <v>0</v>
      </c>
      <c r="CS20" s="12">
        <v>1.2999999999999999E-2</v>
      </c>
      <c r="CT20" s="12">
        <v>0</v>
      </c>
      <c r="CU20" s="12">
        <v>1E-3</v>
      </c>
      <c r="CV20" s="12">
        <v>0</v>
      </c>
      <c r="CW20" s="12">
        <v>3</v>
      </c>
      <c r="CX20" s="12">
        <v>0</v>
      </c>
      <c r="CY20" s="12">
        <v>0</v>
      </c>
      <c r="CZ20" s="12">
        <v>0</v>
      </c>
      <c r="DA20" s="12">
        <v>1</v>
      </c>
      <c r="DB20" s="12">
        <v>2</v>
      </c>
      <c r="DC20" s="12" t="s">
        <v>187</v>
      </c>
      <c r="DD20" s="12" t="s">
        <v>187</v>
      </c>
      <c r="DE20" s="12" t="s">
        <v>187</v>
      </c>
      <c r="DF20" s="12" t="s">
        <v>187</v>
      </c>
      <c r="DG20" s="12" t="s">
        <v>187</v>
      </c>
      <c r="DH20" s="12" t="s">
        <v>187</v>
      </c>
      <c r="DI20" s="12" t="s">
        <v>187</v>
      </c>
      <c r="DJ20" s="12" t="s">
        <v>187</v>
      </c>
      <c r="DK20" s="12" t="s">
        <v>187</v>
      </c>
      <c r="DL20" s="12" t="s">
        <v>187</v>
      </c>
      <c r="DM20" s="12" t="s">
        <v>187</v>
      </c>
      <c r="DN20" s="12" t="s">
        <v>187</v>
      </c>
      <c r="DO20" s="12" t="s">
        <v>187</v>
      </c>
      <c r="DP20" s="12" t="s">
        <v>187</v>
      </c>
      <c r="DQ20" s="12" t="s">
        <v>187</v>
      </c>
      <c r="DR20" s="12" t="s">
        <v>187</v>
      </c>
      <c r="DS20" s="12" t="s">
        <v>187</v>
      </c>
      <c r="DT20" s="12" t="s">
        <v>187</v>
      </c>
      <c r="DU20" s="12" t="s">
        <v>187</v>
      </c>
      <c r="DV20" s="12" t="s">
        <v>187</v>
      </c>
      <c r="DW20" s="12" t="s">
        <v>187</v>
      </c>
      <c r="DX20" s="12">
        <v>2</v>
      </c>
      <c r="DY20" s="12" t="s">
        <v>187</v>
      </c>
      <c r="DZ20" s="12" t="s">
        <v>187</v>
      </c>
      <c r="EA20" s="12" t="s">
        <v>187</v>
      </c>
      <c r="EB20" s="12" t="s">
        <v>187</v>
      </c>
      <c r="EC20" s="12" t="s">
        <v>187</v>
      </c>
      <c r="ED20" s="12" t="s">
        <v>187</v>
      </c>
      <c r="EE20" s="12" t="s">
        <v>187</v>
      </c>
      <c r="EF20" s="12" t="s">
        <v>187</v>
      </c>
      <c r="EG20" s="12" t="s">
        <v>187</v>
      </c>
      <c r="EH20" s="12" t="s">
        <v>187</v>
      </c>
      <c r="EI20" s="12" t="s">
        <v>187</v>
      </c>
      <c r="EJ20" s="12" t="s">
        <v>187</v>
      </c>
      <c r="EK20" s="12" t="s">
        <v>187</v>
      </c>
      <c r="EL20" s="12" t="s">
        <v>187</v>
      </c>
      <c r="EM20" s="12" t="s">
        <v>187</v>
      </c>
      <c r="EN20" s="12" t="s">
        <v>187</v>
      </c>
      <c r="EO20" s="12" t="s">
        <v>187</v>
      </c>
      <c r="EP20" s="12" t="s">
        <v>187</v>
      </c>
      <c r="EQ20" s="12" t="s">
        <v>187</v>
      </c>
      <c r="ER20" s="12" t="s">
        <v>187</v>
      </c>
      <c r="ES20" s="12" t="s">
        <v>187</v>
      </c>
      <c r="ET20" s="12" t="s">
        <v>187</v>
      </c>
      <c r="EU20" s="12" t="s">
        <v>187</v>
      </c>
      <c r="EV20" s="12" t="s">
        <v>187</v>
      </c>
      <c r="EW20" s="12" t="s">
        <v>187</v>
      </c>
      <c r="EX20" s="12" t="s">
        <v>187</v>
      </c>
      <c r="EY20" s="12" t="s">
        <v>187</v>
      </c>
      <c r="EZ20" s="12" t="s">
        <v>187</v>
      </c>
      <c r="FA20" s="12" t="s">
        <v>187</v>
      </c>
      <c r="FB20" s="12" t="s">
        <v>187</v>
      </c>
      <c r="FC20" s="12" t="s">
        <v>187</v>
      </c>
      <c r="FD20" s="12" t="s">
        <v>187</v>
      </c>
      <c r="FE20" s="12" t="s">
        <v>187</v>
      </c>
      <c r="FF20" s="12" t="s">
        <v>187</v>
      </c>
      <c r="FG20" s="12" t="s">
        <v>187</v>
      </c>
      <c r="FH20" s="12" t="s">
        <v>187</v>
      </c>
      <c r="FI20" s="12" t="s">
        <v>187</v>
      </c>
      <c r="FJ20" s="12" t="s">
        <v>187</v>
      </c>
      <c r="FK20" s="12" t="s">
        <v>187</v>
      </c>
      <c r="FL20" s="12" t="s">
        <v>187</v>
      </c>
      <c r="FM20" s="12" t="s">
        <v>187</v>
      </c>
      <c r="FN20" s="12" t="s">
        <v>187</v>
      </c>
      <c r="FO20" s="12" t="s">
        <v>187</v>
      </c>
      <c r="FP20" s="12">
        <v>-4.3649172961409501E-2</v>
      </c>
      <c r="FQ20" s="12">
        <v>1.26140420554794</v>
      </c>
      <c r="FR20" s="12">
        <v>-1.843945445753</v>
      </c>
      <c r="FS20" s="12">
        <v>1.1666642124472</v>
      </c>
      <c r="FT20" s="12">
        <v>-2.9935347784074202</v>
      </c>
      <c r="FU20" s="12">
        <v>-1.5178801301243301</v>
      </c>
      <c r="FV20" s="12">
        <v>-2.90448566483819</v>
      </c>
      <c r="FW20" s="12">
        <v>-0.70827976263590298</v>
      </c>
      <c r="FX20" s="12">
        <v>0.57458574643886595</v>
      </c>
      <c r="FY20" s="12">
        <v>0.13042220037358401</v>
      </c>
      <c r="FZ20" s="12">
        <v>-0.42159696064741098</v>
      </c>
      <c r="GA20" s="12">
        <v>9.9633299856104002E-2</v>
      </c>
      <c r="GB20" s="12">
        <v>-0.205773022319761</v>
      </c>
      <c r="GC20" s="12">
        <v>-0.11997598225675001</v>
      </c>
      <c r="GD20" s="12">
        <v>-5.0687046640764503E-2</v>
      </c>
      <c r="GE20" s="12">
        <v>2.2061955002917199E-2</v>
      </c>
      <c r="GF20" s="12">
        <v>-8.3687358175991398E-3</v>
      </c>
      <c r="GG20" s="13">
        <v>-6.9388939039072299E-18</v>
      </c>
    </row>
    <row r="21" spans="1:189" x14ac:dyDescent="0.25">
      <c r="A21" s="11">
        <v>27</v>
      </c>
      <c r="B21" s="11" t="s">
        <v>228</v>
      </c>
      <c r="C21" s="11">
        <v>6</v>
      </c>
      <c r="D21" s="12">
        <v>98303</v>
      </c>
      <c r="E21" s="12">
        <v>9649.2138329999998</v>
      </c>
      <c r="F21" s="12">
        <v>7953.4815390000003</v>
      </c>
      <c r="G21" s="12">
        <v>1</v>
      </c>
      <c r="H21" s="12">
        <v>81</v>
      </c>
      <c r="I21" s="12">
        <v>2</v>
      </c>
      <c r="J21" s="12">
        <v>2</v>
      </c>
      <c r="K21" s="12">
        <v>3</v>
      </c>
      <c r="L21" s="12">
        <v>7</v>
      </c>
      <c r="M21" s="12">
        <v>1</v>
      </c>
      <c r="N21" s="12">
        <v>1</v>
      </c>
      <c r="O21" s="12">
        <v>12</v>
      </c>
      <c r="P21" s="12">
        <v>4</v>
      </c>
      <c r="Q21" s="12" t="s">
        <v>187</v>
      </c>
      <c r="R21" s="12">
        <v>3</v>
      </c>
      <c r="S21" s="12">
        <v>2</v>
      </c>
      <c r="T21" s="12" t="s">
        <v>187</v>
      </c>
      <c r="U21" s="12">
        <v>2</v>
      </c>
      <c r="V21" s="12" t="s">
        <v>187</v>
      </c>
      <c r="W21" s="12" t="s">
        <v>187</v>
      </c>
      <c r="X21" s="12" t="s">
        <v>187</v>
      </c>
      <c r="Y21" s="12" t="s">
        <v>187</v>
      </c>
      <c r="Z21" s="12" t="s">
        <v>187</v>
      </c>
      <c r="AA21" s="12" t="s">
        <v>187</v>
      </c>
      <c r="AB21" s="12" t="s">
        <v>187</v>
      </c>
      <c r="AC21" s="12" t="s">
        <v>187</v>
      </c>
      <c r="AD21" s="12" t="s">
        <v>187</v>
      </c>
      <c r="AE21" s="12" t="s">
        <v>187</v>
      </c>
      <c r="AF21" s="12" t="s">
        <v>187</v>
      </c>
      <c r="AG21" s="12" t="s">
        <v>187</v>
      </c>
      <c r="AH21" s="12" t="s">
        <v>187</v>
      </c>
      <c r="AI21" s="12">
        <v>13</v>
      </c>
      <c r="AJ21" s="12">
        <v>465</v>
      </c>
      <c r="AK21" s="12">
        <v>23.32</v>
      </c>
      <c r="AL21" s="12">
        <v>32.9</v>
      </c>
      <c r="AM21" s="12">
        <v>10.92</v>
      </c>
      <c r="AN21" s="12">
        <v>1.7</v>
      </c>
      <c r="AO21" s="22">
        <v>26.87</v>
      </c>
      <c r="AP21" s="12">
        <v>10.781000000000001</v>
      </c>
      <c r="AQ21" s="12">
        <v>8.8320000000000007</v>
      </c>
      <c r="AR21" s="12">
        <v>3.8279999999999998</v>
      </c>
      <c r="AS21" s="12">
        <v>91</v>
      </c>
      <c r="AT21" s="12">
        <v>1.58</v>
      </c>
      <c r="AU21" s="12">
        <v>0</v>
      </c>
      <c r="AV21" s="12">
        <v>137</v>
      </c>
      <c r="AW21" s="12">
        <v>179</v>
      </c>
      <c r="AX21" s="12">
        <v>2</v>
      </c>
      <c r="AY21" s="12">
        <v>507</v>
      </c>
      <c r="AZ21" s="12">
        <v>5</v>
      </c>
      <c r="BA21" s="12">
        <v>0</v>
      </c>
      <c r="BB21" s="12">
        <v>727</v>
      </c>
      <c r="BC21" s="12">
        <v>0.32300000000000001</v>
      </c>
      <c r="BD21" s="12">
        <v>0.39700000000000002</v>
      </c>
      <c r="BE21" s="12">
        <v>4.726</v>
      </c>
      <c r="BF21" s="12">
        <v>0.27500000000000002</v>
      </c>
      <c r="BG21" s="12">
        <v>62</v>
      </c>
      <c r="BH21" s="12">
        <v>29</v>
      </c>
      <c r="BI21" s="12">
        <v>33</v>
      </c>
      <c r="BJ21" s="12">
        <v>83</v>
      </c>
      <c r="BK21" s="12">
        <v>65.3</v>
      </c>
      <c r="BL21" s="12">
        <v>0.68</v>
      </c>
      <c r="BM21" s="12">
        <v>0</v>
      </c>
      <c r="BN21" s="12">
        <v>4.7</v>
      </c>
      <c r="BO21" s="12">
        <v>0.6</v>
      </c>
      <c r="BP21" s="12">
        <v>83.4</v>
      </c>
      <c r="BQ21" s="12">
        <v>416</v>
      </c>
      <c r="BR21" s="12">
        <v>347</v>
      </c>
      <c r="BS21" s="12">
        <v>52</v>
      </c>
      <c r="BT21" s="12">
        <v>1.65</v>
      </c>
      <c r="BU21" s="12">
        <v>2.91</v>
      </c>
      <c r="BV21" s="12">
        <v>0.186</v>
      </c>
      <c r="BW21" s="12">
        <v>1168</v>
      </c>
      <c r="BX21" s="12">
        <v>314</v>
      </c>
      <c r="BY21" s="12">
        <v>34.1</v>
      </c>
      <c r="BZ21" s="12">
        <v>0</v>
      </c>
      <c r="CA21" s="12">
        <v>0</v>
      </c>
      <c r="CB21" s="12">
        <v>0</v>
      </c>
      <c r="CC21" s="12">
        <v>1066.7</v>
      </c>
      <c r="CD21" s="12">
        <v>0.26</v>
      </c>
      <c r="CE21" s="12">
        <v>0.214</v>
      </c>
      <c r="CF21" s="12">
        <v>0.14099999999999999</v>
      </c>
      <c r="CG21" s="12">
        <v>0.33700000000000002</v>
      </c>
      <c r="CH21" s="12">
        <v>0.38500000000000001</v>
      </c>
      <c r="CI21" s="12">
        <v>1.3009999999999999</v>
      </c>
      <c r="CJ21" s="12">
        <v>5.5629999999999997</v>
      </c>
      <c r="CK21" s="12">
        <v>2.2570000000000001</v>
      </c>
      <c r="CL21" s="12">
        <v>0.54200000000000004</v>
      </c>
      <c r="CM21" s="12">
        <v>8.3140000000000001</v>
      </c>
      <c r="CN21" s="12">
        <v>0.106</v>
      </c>
      <c r="CO21" s="12">
        <v>6.0000000000000001E-3</v>
      </c>
      <c r="CP21" s="12">
        <v>3.3420000000000001</v>
      </c>
      <c r="CQ21" s="12">
        <v>0.439</v>
      </c>
      <c r="CR21" s="12">
        <v>1E-3</v>
      </c>
      <c r="CS21" s="12">
        <v>5.8000000000000003E-2</v>
      </c>
      <c r="CT21" s="12">
        <v>5.0000000000000001E-3</v>
      </c>
      <c r="CU21" s="12">
        <v>0.01</v>
      </c>
      <c r="CV21" s="12">
        <v>2E-3</v>
      </c>
      <c r="CW21" s="12">
        <v>3</v>
      </c>
      <c r="CX21" s="12">
        <v>507</v>
      </c>
      <c r="CY21" s="12">
        <v>0</v>
      </c>
      <c r="CZ21" s="12">
        <v>507</v>
      </c>
      <c r="DA21" s="12">
        <v>4</v>
      </c>
      <c r="DB21" s="12">
        <v>1</v>
      </c>
      <c r="DC21" s="12">
        <v>2</v>
      </c>
      <c r="DD21" s="12" t="s">
        <v>187</v>
      </c>
      <c r="DE21" s="12">
        <v>2</v>
      </c>
      <c r="DF21" s="12" t="s">
        <v>187</v>
      </c>
      <c r="DG21" s="12">
        <v>2</v>
      </c>
      <c r="DH21" s="12" t="s">
        <v>187</v>
      </c>
      <c r="DI21" s="12">
        <v>2</v>
      </c>
      <c r="DJ21" s="12" t="s">
        <v>187</v>
      </c>
      <c r="DK21" s="12">
        <v>2</v>
      </c>
      <c r="DL21" s="12" t="s">
        <v>187</v>
      </c>
      <c r="DM21" s="12">
        <v>2</v>
      </c>
      <c r="DN21" s="12" t="s">
        <v>187</v>
      </c>
      <c r="DO21" s="12">
        <v>2</v>
      </c>
      <c r="DP21" s="12" t="s">
        <v>187</v>
      </c>
      <c r="DQ21" s="12">
        <v>1</v>
      </c>
      <c r="DR21" s="12">
        <v>1</v>
      </c>
      <c r="DS21" s="12">
        <v>2</v>
      </c>
      <c r="DT21" s="12" t="s">
        <v>187</v>
      </c>
      <c r="DU21" s="12">
        <v>2</v>
      </c>
      <c r="DV21" s="12" t="s">
        <v>187</v>
      </c>
      <c r="DW21" s="12">
        <v>2</v>
      </c>
      <c r="DX21" s="12">
        <v>2</v>
      </c>
      <c r="DY21" s="12" t="s">
        <v>187</v>
      </c>
      <c r="DZ21" s="12" t="s">
        <v>187</v>
      </c>
      <c r="EA21" s="12" t="s">
        <v>187</v>
      </c>
      <c r="EB21" s="12" t="s">
        <v>187</v>
      </c>
      <c r="EC21" s="12" t="s">
        <v>187</v>
      </c>
      <c r="ED21" s="12" t="s">
        <v>187</v>
      </c>
      <c r="EE21" s="12" t="s">
        <v>187</v>
      </c>
      <c r="EF21" s="12" t="s">
        <v>187</v>
      </c>
      <c r="EG21" s="12" t="s">
        <v>187</v>
      </c>
      <c r="EH21" s="12" t="s">
        <v>187</v>
      </c>
      <c r="EI21" s="12" t="s">
        <v>187</v>
      </c>
      <c r="EJ21" s="12" t="s">
        <v>187</v>
      </c>
      <c r="EK21" s="12" t="s">
        <v>187</v>
      </c>
      <c r="EL21" s="12" t="s">
        <v>187</v>
      </c>
      <c r="EM21" s="12" t="s">
        <v>187</v>
      </c>
      <c r="EN21" s="12" t="s">
        <v>187</v>
      </c>
      <c r="EO21" s="12" t="s">
        <v>187</v>
      </c>
      <c r="EP21" s="12" t="s">
        <v>187</v>
      </c>
      <c r="EQ21" s="12" t="s">
        <v>187</v>
      </c>
      <c r="ER21" s="12" t="s">
        <v>187</v>
      </c>
      <c r="ES21" s="12" t="s">
        <v>187</v>
      </c>
      <c r="ET21" s="12" t="s">
        <v>187</v>
      </c>
      <c r="EU21" s="12" t="s">
        <v>187</v>
      </c>
      <c r="EV21" s="12" t="s">
        <v>187</v>
      </c>
      <c r="EW21" s="12" t="s">
        <v>187</v>
      </c>
      <c r="EX21" s="12" t="s">
        <v>187</v>
      </c>
      <c r="EY21" s="12" t="s">
        <v>187</v>
      </c>
      <c r="EZ21" s="12" t="s">
        <v>187</v>
      </c>
      <c r="FA21" s="12" t="s">
        <v>187</v>
      </c>
      <c r="FB21" s="12" t="s">
        <v>187</v>
      </c>
      <c r="FC21" s="12" t="s">
        <v>187</v>
      </c>
      <c r="FD21" s="12" t="s">
        <v>187</v>
      </c>
      <c r="FE21" s="12" t="s">
        <v>187</v>
      </c>
      <c r="FF21" s="12" t="s">
        <v>187</v>
      </c>
      <c r="FG21" s="12" t="s">
        <v>187</v>
      </c>
      <c r="FH21" s="12" t="s">
        <v>187</v>
      </c>
      <c r="FI21" s="12" t="s">
        <v>187</v>
      </c>
      <c r="FJ21" s="12" t="s">
        <v>187</v>
      </c>
      <c r="FK21" s="12" t="s">
        <v>187</v>
      </c>
      <c r="FL21" s="12" t="s">
        <v>187</v>
      </c>
      <c r="FM21" s="12" t="s">
        <v>187</v>
      </c>
      <c r="FN21" s="12" t="s">
        <v>187</v>
      </c>
      <c r="FO21" s="12" t="s">
        <v>187</v>
      </c>
      <c r="FP21" s="12">
        <v>0.53316445124070999</v>
      </c>
      <c r="FQ21" s="12">
        <v>2.8954538677214998</v>
      </c>
      <c r="FR21" s="12">
        <v>-1.59336795921367</v>
      </c>
      <c r="FS21" s="12">
        <v>-0.60246385673134295</v>
      </c>
      <c r="FT21" s="12">
        <v>-1.4046775165443099</v>
      </c>
      <c r="FU21" s="12">
        <v>0.363137381131728</v>
      </c>
      <c r="FV21" s="12">
        <v>1.76841803962974</v>
      </c>
      <c r="FW21" s="12">
        <v>1.71864501863025</v>
      </c>
      <c r="FX21" s="12">
        <v>0.91164560751587398</v>
      </c>
      <c r="FY21" s="12">
        <v>-0.81060970575158897</v>
      </c>
      <c r="FZ21" s="12">
        <v>-1.2607807665373101</v>
      </c>
      <c r="GA21" s="12">
        <v>-8.6829056561674001E-2</v>
      </c>
      <c r="GB21" s="12">
        <v>5.67543276172668E-2</v>
      </c>
      <c r="GC21" s="12">
        <v>0.14607470450773499</v>
      </c>
      <c r="GD21" s="12">
        <v>7.2773738273106098E-2</v>
      </c>
      <c r="GE21" s="12">
        <v>8.1123897701321293E-2</v>
      </c>
      <c r="GF21" s="12">
        <v>1.5939107876503301E-2</v>
      </c>
      <c r="GG21" s="13">
        <v>1.0295583829922399E-15</v>
      </c>
    </row>
    <row r="22" spans="1:189" x14ac:dyDescent="0.25">
      <c r="A22" s="14">
        <v>45</v>
      </c>
      <c r="B22" s="14" t="s">
        <v>228</v>
      </c>
      <c r="C22" s="14">
        <v>15</v>
      </c>
      <c r="D22" s="15">
        <v>101894</v>
      </c>
      <c r="E22" s="15">
        <v>6263.529141</v>
      </c>
      <c r="F22" s="15">
        <v>0</v>
      </c>
      <c r="G22" s="15">
        <v>1</v>
      </c>
      <c r="H22" s="15">
        <v>88</v>
      </c>
      <c r="I22" s="15">
        <v>2</v>
      </c>
      <c r="J22" s="15">
        <v>1</v>
      </c>
      <c r="K22" s="15">
        <v>-10</v>
      </c>
      <c r="L22" s="15">
        <v>1</v>
      </c>
      <c r="M22" s="15">
        <v>1</v>
      </c>
      <c r="N22" s="15">
        <v>1</v>
      </c>
      <c r="O22" s="15">
        <v>12</v>
      </c>
      <c r="P22" s="15">
        <v>4</v>
      </c>
      <c r="Q22" s="15" t="s">
        <v>187</v>
      </c>
      <c r="R22" s="15">
        <v>4</v>
      </c>
      <c r="S22" s="15">
        <v>2</v>
      </c>
      <c r="T22" s="15" t="s">
        <v>187</v>
      </c>
      <c r="U22" s="15">
        <v>2</v>
      </c>
      <c r="V22" s="15" t="s">
        <v>187</v>
      </c>
      <c r="W22" s="15" t="s">
        <v>187</v>
      </c>
      <c r="X22" s="15" t="s">
        <v>187</v>
      </c>
      <c r="Y22" s="15" t="s">
        <v>187</v>
      </c>
      <c r="Z22" s="15" t="s">
        <v>187</v>
      </c>
      <c r="AA22" s="15" t="s">
        <v>187</v>
      </c>
      <c r="AB22" s="15" t="s">
        <v>187</v>
      </c>
      <c r="AC22" s="15" t="s">
        <v>187</v>
      </c>
      <c r="AD22" s="15" t="s">
        <v>187</v>
      </c>
      <c r="AE22" s="15" t="s">
        <v>187</v>
      </c>
      <c r="AF22" s="15" t="s">
        <v>187</v>
      </c>
      <c r="AG22" s="15" t="s">
        <v>187</v>
      </c>
      <c r="AH22" s="15" t="s">
        <v>187</v>
      </c>
      <c r="AI22" s="15">
        <v>5</v>
      </c>
      <c r="AJ22" s="15">
        <v>881</v>
      </c>
      <c r="AK22" s="15">
        <v>59.68</v>
      </c>
      <c r="AL22" s="15">
        <v>87.52</v>
      </c>
      <c r="AM22" s="15">
        <v>39.950000000000003</v>
      </c>
      <c r="AN22" s="15">
        <v>6.2</v>
      </c>
      <c r="AO22" s="23">
        <v>33.82</v>
      </c>
      <c r="AP22" s="15">
        <v>14.164999999999999</v>
      </c>
      <c r="AQ22" s="15">
        <v>10.843999999999999</v>
      </c>
      <c r="AR22" s="15">
        <v>4.3470000000000004</v>
      </c>
      <c r="AS22" s="15">
        <v>171</v>
      </c>
      <c r="AT22" s="15">
        <v>2.59</v>
      </c>
      <c r="AU22" s="15">
        <v>0</v>
      </c>
      <c r="AV22" s="15">
        <v>159</v>
      </c>
      <c r="AW22" s="15">
        <v>168</v>
      </c>
      <c r="AX22" s="15">
        <v>3</v>
      </c>
      <c r="AY22" s="15">
        <v>117</v>
      </c>
      <c r="AZ22" s="15">
        <v>11</v>
      </c>
      <c r="BA22" s="15">
        <v>1519</v>
      </c>
      <c r="BB22" s="15">
        <v>442</v>
      </c>
      <c r="BC22" s="15">
        <v>0.45400000000000001</v>
      </c>
      <c r="BD22" s="15">
        <v>0.71799999999999997</v>
      </c>
      <c r="BE22" s="15">
        <v>14.577</v>
      </c>
      <c r="BF22" s="15">
        <v>1.5880000000000001</v>
      </c>
      <c r="BG22" s="15">
        <v>94</v>
      </c>
      <c r="BH22" s="15">
        <v>0</v>
      </c>
      <c r="BI22" s="15">
        <v>94</v>
      </c>
      <c r="BJ22" s="15">
        <v>94</v>
      </c>
      <c r="BK22" s="15">
        <v>176.8</v>
      </c>
      <c r="BL22" s="15">
        <v>3.62</v>
      </c>
      <c r="BM22" s="15">
        <v>0</v>
      </c>
      <c r="BN22" s="15">
        <v>19.100000000000001</v>
      </c>
      <c r="BO22" s="15">
        <v>0.2</v>
      </c>
      <c r="BP22" s="15">
        <v>15.2</v>
      </c>
      <c r="BQ22" s="15">
        <v>254</v>
      </c>
      <c r="BR22" s="15">
        <v>685</v>
      </c>
      <c r="BS22" s="15">
        <v>92</v>
      </c>
      <c r="BT22" s="15">
        <v>5.96</v>
      </c>
      <c r="BU22" s="15">
        <v>9.58</v>
      </c>
      <c r="BV22" s="15">
        <v>0.29099999999999998</v>
      </c>
      <c r="BW22" s="15">
        <v>1623</v>
      </c>
      <c r="BX22" s="15">
        <v>1247</v>
      </c>
      <c r="BY22" s="15">
        <v>51.5</v>
      </c>
      <c r="BZ22" s="15">
        <v>32</v>
      </c>
      <c r="CA22" s="15">
        <v>0</v>
      </c>
      <c r="CB22" s="15">
        <v>0</v>
      </c>
      <c r="CC22" s="15">
        <v>659.54</v>
      </c>
      <c r="CD22" s="15">
        <v>0.375</v>
      </c>
      <c r="CE22" s="15">
        <v>0.27500000000000002</v>
      </c>
      <c r="CF22" s="15">
        <v>0.17199999999999999</v>
      </c>
      <c r="CG22" s="15">
        <v>0.40400000000000003</v>
      </c>
      <c r="CH22" s="15">
        <v>0.45</v>
      </c>
      <c r="CI22" s="15">
        <v>1.65</v>
      </c>
      <c r="CJ22" s="15">
        <v>7.1559999999999997</v>
      </c>
      <c r="CK22" s="15">
        <v>3.2120000000000002</v>
      </c>
      <c r="CL22" s="15">
        <v>0.64700000000000002</v>
      </c>
      <c r="CM22" s="15">
        <v>9.9440000000000008</v>
      </c>
      <c r="CN22" s="15">
        <v>7.8E-2</v>
      </c>
      <c r="CO22" s="15">
        <v>0</v>
      </c>
      <c r="CP22" s="15">
        <v>3.9380000000000002</v>
      </c>
      <c r="CQ22" s="15">
        <v>0.26600000000000001</v>
      </c>
      <c r="CR22" s="15">
        <v>0</v>
      </c>
      <c r="CS22" s="15">
        <v>9.0999999999999998E-2</v>
      </c>
      <c r="CT22" s="15">
        <v>6.0000000000000001E-3</v>
      </c>
      <c r="CU22" s="15">
        <v>2.1999999999999999E-2</v>
      </c>
      <c r="CV22" s="15">
        <v>1E-3</v>
      </c>
      <c r="CW22" s="15">
        <v>2</v>
      </c>
      <c r="CX22" s="15">
        <v>0</v>
      </c>
      <c r="CY22" s="15">
        <v>0</v>
      </c>
      <c r="CZ22" s="15">
        <v>0</v>
      </c>
      <c r="DA22" s="15">
        <v>4</v>
      </c>
      <c r="DB22" s="15">
        <v>2</v>
      </c>
      <c r="DC22" s="15" t="s">
        <v>187</v>
      </c>
      <c r="DD22" s="15" t="s">
        <v>187</v>
      </c>
      <c r="DE22" s="15" t="s">
        <v>187</v>
      </c>
      <c r="DF22" s="15" t="s">
        <v>187</v>
      </c>
      <c r="DG22" s="15" t="s">
        <v>187</v>
      </c>
      <c r="DH22" s="15" t="s">
        <v>187</v>
      </c>
      <c r="DI22" s="15" t="s">
        <v>187</v>
      </c>
      <c r="DJ22" s="15" t="s">
        <v>187</v>
      </c>
      <c r="DK22" s="15" t="s">
        <v>187</v>
      </c>
      <c r="DL22" s="15" t="s">
        <v>187</v>
      </c>
      <c r="DM22" s="15" t="s">
        <v>187</v>
      </c>
      <c r="DN22" s="15" t="s">
        <v>187</v>
      </c>
      <c r="DO22" s="15" t="s">
        <v>187</v>
      </c>
      <c r="DP22" s="15" t="s">
        <v>187</v>
      </c>
      <c r="DQ22" s="15" t="s">
        <v>187</v>
      </c>
      <c r="DR22" s="15" t="s">
        <v>187</v>
      </c>
      <c r="DS22" s="15" t="s">
        <v>187</v>
      </c>
      <c r="DT22" s="15" t="s">
        <v>187</v>
      </c>
      <c r="DU22" s="15" t="s">
        <v>187</v>
      </c>
      <c r="DV22" s="15" t="s">
        <v>187</v>
      </c>
      <c r="DW22" s="15" t="s">
        <v>187</v>
      </c>
      <c r="DX22" s="15">
        <v>1</v>
      </c>
      <c r="DY22" s="15">
        <v>2</v>
      </c>
      <c r="DZ22" s="15" t="s">
        <v>187</v>
      </c>
      <c r="EA22" s="15">
        <v>2</v>
      </c>
      <c r="EB22" s="15" t="s">
        <v>187</v>
      </c>
      <c r="EC22" s="15">
        <v>2</v>
      </c>
      <c r="ED22" s="15" t="s">
        <v>187</v>
      </c>
      <c r="EE22" s="15">
        <v>2</v>
      </c>
      <c r="EF22" s="15" t="s">
        <v>187</v>
      </c>
      <c r="EG22" s="15">
        <v>2</v>
      </c>
      <c r="EH22" s="15" t="s">
        <v>187</v>
      </c>
      <c r="EI22" s="15">
        <v>2</v>
      </c>
      <c r="EJ22" s="15" t="s">
        <v>187</v>
      </c>
      <c r="EK22" s="15">
        <v>2</v>
      </c>
      <c r="EL22" s="15" t="s">
        <v>187</v>
      </c>
      <c r="EM22" s="15">
        <v>2</v>
      </c>
      <c r="EN22" s="15" t="s">
        <v>187</v>
      </c>
      <c r="EO22" s="15">
        <v>2</v>
      </c>
      <c r="EP22" s="15" t="s">
        <v>187</v>
      </c>
      <c r="EQ22" s="15">
        <v>2</v>
      </c>
      <c r="ER22" s="15" t="s">
        <v>187</v>
      </c>
      <c r="ES22" s="15">
        <v>2</v>
      </c>
      <c r="ET22" s="15" t="s">
        <v>187</v>
      </c>
      <c r="EU22" s="15">
        <v>2</v>
      </c>
      <c r="EV22" s="15" t="s">
        <v>187</v>
      </c>
      <c r="EW22" s="15">
        <v>2</v>
      </c>
      <c r="EX22" s="15" t="s">
        <v>187</v>
      </c>
      <c r="EY22" s="15">
        <v>2</v>
      </c>
      <c r="EZ22" s="15" t="s">
        <v>187</v>
      </c>
      <c r="FA22" s="15">
        <v>2</v>
      </c>
      <c r="FB22" s="15" t="s">
        <v>187</v>
      </c>
      <c r="FC22" s="15">
        <v>2</v>
      </c>
      <c r="FD22" s="15" t="s">
        <v>187</v>
      </c>
      <c r="FE22" s="15">
        <v>2</v>
      </c>
      <c r="FF22" s="15" t="s">
        <v>187</v>
      </c>
      <c r="FG22" s="15">
        <v>2</v>
      </c>
      <c r="FH22" s="15" t="s">
        <v>187</v>
      </c>
      <c r="FI22" s="15">
        <v>2</v>
      </c>
      <c r="FJ22" s="15" t="s">
        <v>187</v>
      </c>
      <c r="FK22" s="15">
        <v>1</v>
      </c>
      <c r="FL22" s="15">
        <v>4</v>
      </c>
      <c r="FM22" s="15">
        <v>2</v>
      </c>
      <c r="FN22" s="15" t="s">
        <v>187</v>
      </c>
      <c r="FO22" s="15">
        <v>2</v>
      </c>
      <c r="FP22" s="15">
        <v>-3.8349827170056598</v>
      </c>
      <c r="FQ22" s="15">
        <v>8.9649345192955907E-2</v>
      </c>
      <c r="FR22" s="15">
        <v>0.60940579131467698</v>
      </c>
      <c r="FS22" s="15">
        <v>-0.27852489000360098</v>
      </c>
      <c r="FT22" s="15">
        <v>-6.2994420471953694E-2</v>
      </c>
      <c r="FU22" s="15">
        <v>-4.9087418671105103E-2</v>
      </c>
      <c r="FV22" s="15">
        <v>-2.2770649260852E-2</v>
      </c>
      <c r="FW22" s="15">
        <v>-0.88474931345445096</v>
      </c>
      <c r="FX22" s="15">
        <v>-0.470568019645415</v>
      </c>
      <c r="FY22" s="15">
        <v>-2.7393216622343099E-2</v>
      </c>
      <c r="FZ22" s="15">
        <v>0.24122920670008999</v>
      </c>
      <c r="GA22" s="15">
        <v>-5.5614767078654599E-2</v>
      </c>
      <c r="GB22" s="15">
        <v>3.92775754038115E-2</v>
      </c>
      <c r="GC22" s="15">
        <v>0.153363459509993</v>
      </c>
      <c r="GD22" s="15">
        <v>0.32931580128738203</v>
      </c>
      <c r="GE22" s="15">
        <v>0.343323114575666</v>
      </c>
      <c r="GF22" s="15">
        <v>0.240241684120266</v>
      </c>
      <c r="GG22" s="16">
        <v>-9.063930161978819E-16</v>
      </c>
    </row>
    <row r="25" spans="1:189" x14ac:dyDescent="0.25">
      <c r="C25" s="7"/>
      <c r="D25" s="7"/>
      <c r="E25" s="7" t="s">
        <v>18</v>
      </c>
      <c r="F25" s="7" t="s">
        <v>188</v>
      </c>
      <c r="G25" s="7" t="s">
        <v>0</v>
      </c>
    </row>
    <row r="26" spans="1:189" x14ac:dyDescent="0.25">
      <c r="C26" s="7" t="s">
        <v>218</v>
      </c>
      <c r="D26" s="7"/>
      <c r="E26" t="s">
        <v>23</v>
      </c>
      <c r="F26" t="s">
        <v>190</v>
      </c>
      <c r="G26" s="2">
        <v>0.29735512745649201</v>
      </c>
      <c r="I26" t="s">
        <v>221</v>
      </c>
    </row>
    <row r="27" spans="1:189" x14ac:dyDescent="0.25">
      <c r="C27" s="7" t="s">
        <v>219</v>
      </c>
      <c r="D27" s="7"/>
      <c r="E27" t="s">
        <v>19</v>
      </c>
      <c r="F27" t="s">
        <v>191</v>
      </c>
      <c r="G27" s="2">
        <v>0.27724425816426201</v>
      </c>
      <c r="I27" s="7" t="s">
        <v>18</v>
      </c>
      <c r="J27" t="s">
        <v>23</v>
      </c>
      <c r="K27" t="s">
        <v>19</v>
      </c>
      <c r="L27" t="s">
        <v>20</v>
      </c>
      <c r="M27" t="s">
        <v>21</v>
      </c>
      <c r="N27" t="s">
        <v>24</v>
      </c>
      <c r="O27" t="s">
        <v>39</v>
      </c>
      <c r="P27" t="s">
        <v>22</v>
      </c>
    </row>
    <row r="28" spans="1:189" x14ac:dyDescent="0.25">
      <c r="C28" s="7" t="s">
        <v>220</v>
      </c>
      <c r="D28" s="7"/>
      <c r="E28" t="s">
        <v>20</v>
      </c>
      <c r="F28" t="s">
        <v>192</v>
      </c>
      <c r="G28" s="2">
        <v>0.27657373907419203</v>
      </c>
      <c r="I28" s="7" t="s">
        <v>188</v>
      </c>
      <c r="J28" t="s">
        <v>190</v>
      </c>
      <c r="K28" t="s">
        <v>191</v>
      </c>
      <c r="L28" t="s">
        <v>192</v>
      </c>
      <c r="M28" t="s">
        <v>193</v>
      </c>
      <c r="N28" t="s">
        <v>194</v>
      </c>
      <c r="O28" t="s">
        <v>195</v>
      </c>
      <c r="P28" t="s">
        <v>196</v>
      </c>
    </row>
    <row r="29" spans="1:189" x14ac:dyDescent="0.25">
      <c r="C29" s="7" t="s">
        <v>0</v>
      </c>
      <c r="D29" s="7"/>
      <c r="E29" t="s">
        <v>21</v>
      </c>
      <c r="F29" t="s">
        <v>193</v>
      </c>
      <c r="G29" s="2">
        <v>0.25947264347955201</v>
      </c>
    </row>
    <row r="30" spans="1:189" x14ac:dyDescent="0.25">
      <c r="C30" s="7"/>
      <c r="D30" s="7"/>
      <c r="E30" t="s">
        <v>24</v>
      </c>
      <c r="F30" t="s">
        <v>194</v>
      </c>
      <c r="G30" s="2">
        <v>0.257394789658767</v>
      </c>
    </row>
    <row r="31" spans="1:189" x14ac:dyDescent="0.25">
      <c r="C31" s="7"/>
      <c r="D31" s="7"/>
      <c r="E31" t="s">
        <v>39</v>
      </c>
      <c r="F31" t="s">
        <v>195</v>
      </c>
      <c r="G31" s="2">
        <v>0.256448357813372</v>
      </c>
    </row>
    <row r="32" spans="1:189" x14ac:dyDescent="0.25">
      <c r="C32" s="7"/>
      <c r="D32" s="7"/>
      <c r="E32" t="s">
        <v>22</v>
      </c>
      <c r="F32" t="s">
        <v>196</v>
      </c>
      <c r="G32" s="2">
        <v>0.25585844073506903</v>
      </c>
    </row>
    <row r="35" spans="3:7" x14ac:dyDescent="0.25">
      <c r="C35" s="6" t="s">
        <v>229</v>
      </c>
      <c r="D35" s="6"/>
      <c r="E35" s="5"/>
      <c r="F35" s="5"/>
      <c r="G35" s="25"/>
    </row>
    <row r="36" spans="3:7" x14ac:dyDescent="0.25">
      <c r="C36" t="s">
        <v>47</v>
      </c>
      <c r="E36" s="24" t="s">
        <v>222</v>
      </c>
      <c r="F36" s="5" t="s">
        <v>223</v>
      </c>
      <c r="G36" s="25" t="s">
        <v>230</v>
      </c>
    </row>
    <row r="37" spans="3:7" x14ac:dyDescent="0.25">
      <c r="C37">
        <v>94531</v>
      </c>
      <c r="E37" s="24">
        <v>2</v>
      </c>
      <c r="F37" s="5" t="s">
        <v>228</v>
      </c>
      <c r="G37" s="25">
        <v>1</v>
      </c>
    </row>
    <row r="38" spans="3:7" x14ac:dyDescent="0.25">
      <c r="C38">
        <v>94907</v>
      </c>
      <c r="E38" s="24">
        <v>5</v>
      </c>
      <c r="F38" s="5" t="s">
        <v>228</v>
      </c>
      <c r="G38" s="25">
        <v>2</v>
      </c>
    </row>
    <row r="39" spans="3:7" x14ac:dyDescent="0.25">
      <c r="C39">
        <v>95785</v>
      </c>
      <c r="E39" s="24">
        <v>13</v>
      </c>
      <c r="F39" s="5" t="s">
        <v>225</v>
      </c>
      <c r="G39" s="25">
        <v>3</v>
      </c>
    </row>
    <row r="40" spans="3:7" x14ac:dyDescent="0.25">
      <c r="C40">
        <v>96552</v>
      </c>
      <c r="E40" s="24">
        <v>15</v>
      </c>
      <c r="F40" s="5" t="s">
        <v>227</v>
      </c>
      <c r="G40" s="25">
        <v>4</v>
      </c>
    </row>
    <row r="41" spans="3:7" x14ac:dyDescent="0.25">
      <c r="C41">
        <v>98048</v>
      </c>
      <c r="E41" s="24">
        <v>24</v>
      </c>
      <c r="F41" s="5" t="s">
        <v>228</v>
      </c>
      <c r="G41" s="25">
        <v>5</v>
      </c>
    </row>
    <row r="42" spans="3:7" x14ac:dyDescent="0.25">
      <c r="C42">
        <v>98303</v>
      </c>
      <c r="E42" s="24">
        <v>27</v>
      </c>
      <c r="F42" s="5" t="s">
        <v>228</v>
      </c>
      <c r="G42" s="25">
        <v>6</v>
      </c>
    </row>
    <row r="43" spans="3:7" x14ac:dyDescent="0.25">
      <c r="C43">
        <v>98830</v>
      </c>
      <c r="E43" s="24">
        <v>28</v>
      </c>
      <c r="F43" s="5" t="s">
        <v>225</v>
      </c>
      <c r="G43" s="25">
        <v>7</v>
      </c>
    </row>
    <row r="44" spans="3:7" x14ac:dyDescent="0.25">
      <c r="C44">
        <v>99447</v>
      </c>
      <c r="E44" s="24">
        <v>32</v>
      </c>
      <c r="F44" s="5" t="s">
        <v>225</v>
      </c>
      <c r="G44" s="25">
        <v>8</v>
      </c>
    </row>
    <row r="45" spans="3:7" x14ac:dyDescent="0.25">
      <c r="C45">
        <v>99498</v>
      </c>
      <c r="E45" s="24">
        <v>33</v>
      </c>
      <c r="F45" s="5" t="s">
        <v>224</v>
      </c>
      <c r="G45" s="25">
        <v>9</v>
      </c>
    </row>
    <row r="46" spans="3:7" x14ac:dyDescent="0.25">
      <c r="C46">
        <v>99585</v>
      </c>
      <c r="E46" s="24">
        <v>34</v>
      </c>
      <c r="F46" s="5" t="s">
        <v>226</v>
      </c>
      <c r="G46" s="25">
        <v>10</v>
      </c>
    </row>
    <row r="47" spans="3:7" x14ac:dyDescent="0.25">
      <c r="C47">
        <v>99721</v>
      </c>
      <c r="E47" s="24">
        <v>35</v>
      </c>
      <c r="F47" s="5" t="s">
        <v>225</v>
      </c>
      <c r="G47" s="25">
        <v>11</v>
      </c>
    </row>
    <row r="48" spans="3:7" x14ac:dyDescent="0.25">
      <c r="C48">
        <v>99896</v>
      </c>
      <c r="E48" s="24">
        <v>36</v>
      </c>
      <c r="F48" s="5" t="s">
        <v>227</v>
      </c>
      <c r="G48" s="25">
        <v>12</v>
      </c>
    </row>
    <row r="49" spans="3:7" x14ac:dyDescent="0.25">
      <c r="C49">
        <v>100236</v>
      </c>
      <c r="E49" s="24">
        <v>38</v>
      </c>
      <c r="F49" s="5" t="s">
        <v>226</v>
      </c>
      <c r="G49" s="25">
        <v>13</v>
      </c>
    </row>
    <row r="50" spans="3:7" x14ac:dyDescent="0.25">
      <c r="C50">
        <v>101037</v>
      </c>
      <c r="E50" s="24">
        <v>41</v>
      </c>
      <c r="F50" s="5" t="s">
        <v>227</v>
      </c>
      <c r="G50" s="25">
        <v>14</v>
      </c>
    </row>
    <row r="51" spans="3:7" x14ac:dyDescent="0.25">
      <c r="C51">
        <v>101894</v>
      </c>
      <c r="E51" s="24">
        <v>45</v>
      </c>
      <c r="F51" s="5" t="s">
        <v>228</v>
      </c>
      <c r="G51" s="25">
        <v>15</v>
      </c>
    </row>
    <row r="52" spans="3:7" x14ac:dyDescent="0.25">
      <c r="C52">
        <v>102000</v>
      </c>
      <c r="E52" s="24">
        <v>46</v>
      </c>
      <c r="F52" s="5" t="s">
        <v>227</v>
      </c>
      <c r="G52" s="25">
        <v>16</v>
      </c>
    </row>
    <row r="53" spans="3:7" x14ac:dyDescent="0.25">
      <c r="C53">
        <v>102226</v>
      </c>
      <c r="E53" s="24">
        <v>49</v>
      </c>
      <c r="F53" s="5" t="s">
        <v>227</v>
      </c>
      <c r="G53" s="25">
        <v>17</v>
      </c>
    </row>
    <row r="54" spans="3:7" x14ac:dyDescent="0.25">
      <c r="C54">
        <v>102327</v>
      </c>
      <c r="E54" s="24">
        <v>50</v>
      </c>
      <c r="F54" s="5" t="s">
        <v>225</v>
      </c>
      <c r="G54" s="25">
        <v>18</v>
      </c>
    </row>
  </sheetData>
  <sortState xmlns:xlrd2="http://schemas.microsoft.com/office/spreadsheetml/2017/richdata2" ref="J37:K54">
    <sortCondition ref="K37:K54"/>
  </sortState>
  <conditionalFormatting sqref="G26:G32">
    <cfRule type="colorScale" priority="11">
      <colorScale>
        <cfvo type="min"/>
        <cfvo type="max"/>
        <color rgb="FFFFEF9C"/>
        <color rgb="FF63BE7B"/>
      </colorScale>
    </cfRule>
  </conditionalFormatting>
  <conditionalFormatting sqref="AN5:AN22">
    <cfRule type="colorScale" priority="8">
      <colorScale>
        <cfvo type="min"/>
        <cfvo type="max"/>
        <color rgb="FFFFEF9C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5:AO22">
    <cfRule type="colorScale" priority="7">
      <colorScale>
        <cfvo type="min"/>
        <cfvo type="max"/>
        <color rgb="FFFFEF9C"/>
        <color rgb="FF63BE7B"/>
      </colorScale>
    </cfRule>
  </conditionalFormatting>
  <conditionalFormatting sqref="AS5:AS22">
    <cfRule type="colorScale" priority="6">
      <colorScale>
        <cfvo type="min"/>
        <cfvo type="max"/>
        <color rgb="FFFFEF9C"/>
        <color rgb="FF63BE7B"/>
      </colorScale>
    </cfRule>
  </conditionalFormatting>
  <conditionalFormatting sqref="BW5:BW22">
    <cfRule type="colorScale" priority="5">
      <colorScale>
        <cfvo type="min"/>
        <cfvo type="max"/>
        <color rgb="FFFFEF9C"/>
        <color rgb="FF63BE7B"/>
      </colorScale>
    </cfRule>
  </conditionalFormatting>
  <conditionalFormatting sqref="BQ5:BQ22">
    <cfRule type="colorScale" priority="4">
      <colorScale>
        <cfvo type="min"/>
        <cfvo type="max"/>
        <color rgb="FFFFEF9C"/>
        <color rgb="FF63BE7B"/>
      </colorScale>
    </cfRule>
  </conditionalFormatting>
  <conditionalFormatting sqref="BK5:BK22">
    <cfRule type="colorScale" priority="3">
      <colorScale>
        <cfvo type="min"/>
        <cfvo type="max"/>
        <color rgb="FFFFEF9C"/>
        <color rgb="FF63BE7B"/>
      </colorScale>
    </cfRule>
  </conditionalFormatting>
  <conditionalFormatting sqref="BX5:BX22">
    <cfRule type="colorScale" priority="2">
      <colorScale>
        <cfvo type="min"/>
        <cfvo type="max"/>
        <color rgb="FFFFEF9C"/>
        <color rgb="FF63BE7B"/>
      </colorScale>
    </cfRule>
  </conditionalFormatting>
  <conditionalFormatting sqref="AJ5:AJ22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6C81C-B17C-4A75-9A23-FC9BD4B7FAE3}">
  <dimension ref="A1:GG54"/>
  <sheetViews>
    <sheetView workbookViewId="0">
      <pane xSplit="2" ySplit="3" topLeftCell="C4" activePane="bottomRight" state="frozen"/>
      <selection pane="topRight" activeCell="C1" sqref="C1"/>
      <selection pane="bottomLeft" activeCell="A2" sqref="A2"/>
      <selection pane="bottomRight" activeCell="H31" sqref="H31"/>
    </sheetView>
  </sheetViews>
  <sheetFormatPr defaultRowHeight="15" x14ac:dyDescent="0.25"/>
  <cols>
    <col min="5" max="5" width="10.42578125" customWidth="1"/>
    <col min="6" max="6" width="27.7109375" customWidth="1"/>
    <col min="8" max="20" width="13.85546875" customWidth="1"/>
    <col min="21" max="33" width="13.28515625" customWidth="1"/>
    <col min="34" max="35" width="13.85546875" customWidth="1"/>
    <col min="37" max="37" width="10.85546875" customWidth="1"/>
    <col min="38" max="38" width="11.28515625" customWidth="1"/>
    <col min="40" max="40" width="12.28515625" customWidth="1"/>
    <col min="41" max="41" width="11.140625" customWidth="1"/>
    <col min="45" max="45" width="11.140625" customWidth="1"/>
    <col min="63" max="63" width="9.5703125" customWidth="1"/>
    <col min="69" max="69" width="11" customWidth="1"/>
    <col min="76" max="76" width="12.85546875" customWidth="1"/>
    <col min="93" max="93" width="12.5703125" customWidth="1"/>
  </cols>
  <sheetData>
    <row r="1" spans="1:189" ht="23.25" x14ac:dyDescent="0.35">
      <c r="A1" s="29" t="s">
        <v>236</v>
      </c>
    </row>
    <row r="2" spans="1:189" ht="6" customHeight="1" thickBot="1" x14ac:dyDescent="0.3"/>
    <row r="3" spans="1:189" x14ac:dyDescent="0.25">
      <c r="A3" s="6" t="s">
        <v>232</v>
      </c>
      <c r="B3" s="5"/>
      <c r="C3" s="5"/>
      <c r="G3" t="str">
        <f>IFERROR(HLOOKUP(G4,$J$27:$P$28,1,FALSE),"")</f>
        <v/>
      </c>
      <c r="H3" t="str">
        <f t="shared" ref="H3:P3" si="0">IFERROR(HLOOKUP(H4,$J$27:$P$28,1,FALSE),"")</f>
        <v/>
      </c>
      <c r="I3" t="str">
        <f t="shared" si="0"/>
        <v/>
      </c>
      <c r="J3" t="str">
        <f t="shared" si="0"/>
        <v/>
      </c>
      <c r="K3" t="str">
        <f t="shared" si="0"/>
        <v/>
      </c>
      <c r="L3" t="str">
        <f t="shared" si="0"/>
        <v/>
      </c>
      <c r="M3" t="str">
        <f t="shared" si="0"/>
        <v/>
      </c>
      <c r="N3" t="str">
        <f t="shared" si="0"/>
        <v/>
      </c>
      <c r="O3" t="str">
        <f t="shared" si="0"/>
        <v/>
      </c>
      <c r="P3" t="str">
        <f t="shared" si="0"/>
        <v/>
      </c>
      <c r="Q3" t="str">
        <f>IFERROR(HLOOKUP(Q4,$J$27:$P$28,1,FALSE),"")</f>
        <v/>
      </c>
      <c r="R3" t="str">
        <f t="shared" ref="R3" si="1">IFERROR(HLOOKUP(R4,$J$27:$P$28,1,FALSE),"")</f>
        <v/>
      </c>
      <c r="S3" s="7" t="s">
        <v>233</v>
      </c>
      <c r="T3" s="30" t="str">
        <f>IFERROR(HLOOKUP(T4,$J$27:$Q$28,1,FALSE),"")</f>
        <v/>
      </c>
      <c r="U3" s="18" t="str">
        <f>IFERROR(HLOOKUP(U4,$J$27:$Q$28,1,FALSE),"")</f>
        <v/>
      </c>
      <c r="V3" s="18" t="str">
        <f t="shared" ref="V3:CG3" si="2">IFERROR(HLOOKUP(V4,$J$27:$Q$28,1,FALSE),"")</f>
        <v/>
      </c>
      <c r="W3" s="18" t="str">
        <f t="shared" si="2"/>
        <v/>
      </c>
      <c r="X3" s="18" t="str">
        <f t="shared" si="2"/>
        <v/>
      </c>
      <c r="Y3" s="18" t="str">
        <f t="shared" si="2"/>
        <v/>
      </c>
      <c r="Z3" s="18" t="str">
        <f t="shared" si="2"/>
        <v/>
      </c>
      <c r="AA3" s="18" t="str">
        <f t="shared" si="2"/>
        <v/>
      </c>
      <c r="AB3" s="18" t="str">
        <f t="shared" si="2"/>
        <v/>
      </c>
      <c r="AC3" s="18" t="str">
        <f t="shared" si="2"/>
        <v/>
      </c>
      <c r="AD3" s="18" t="str">
        <f t="shared" si="2"/>
        <v/>
      </c>
      <c r="AE3" s="18" t="str">
        <f t="shared" si="2"/>
        <v/>
      </c>
      <c r="AF3" s="18" t="str">
        <f t="shared" si="2"/>
        <v/>
      </c>
      <c r="AG3" s="18" t="str">
        <f t="shared" si="2"/>
        <v/>
      </c>
      <c r="AH3" s="18" t="str">
        <f t="shared" si="2"/>
        <v/>
      </c>
      <c r="AI3" s="18" t="str">
        <f t="shared" si="2"/>
        <v/>
      </c>
      <c r="AJ3" s="18" t="str">
        <f t="shared" si="2"/>
        <v/>
      </c>
      <c r="AK3" s="18" t="str">
        <f t="shared" si="2"/>
        <v/>
      </c>
      <c r="AL3" s="18" t="str">
        <f t="shared" si="2"/>
        <v/>
      </c>
      <c r="AM3" s="18" t="str">
        <f t="shared" si="2"/>
        <v/>
      </c>
      <c r="AN3" s="18" t="str">
        <f t="shared" si="2"/>
        <v/>
      </c>
      <c r="AO3" s="18" t="str">
        <f t="shared" si="2"/>
        <v/>
      </c>
      <c r="AP3" s="18" t="str">
        <f t="shared" si="2"/>
        <v/>
      </c>
      <c r="AQ3" s="18" t="str">
        <f t="shared" si="2"/>
        <v/>
      </c>
      <c r="AR3" s="18" t="str">
        <f t="shared" si="2"/>
        <v/>
      </c>
      <c r="AS3" s="18" t="str">
        <f t="shared" si="2"/>
        <v/>
      </c>
      <c r="AT3" s="18" t="str">
        <f t="shared" si="2"/>
        <v/>
      </c>
      <c r="AU3" s="18" t="str">
        <f t="shared" si="2"/>
        <v/>
      </c>
      <c r="AV3" s="18" t="str">
        <f t="shared" si="2"/>
        <v>DR1TRET</v>
      </c>
      <c r="AW3" s="18" t="str">
        <f t="shared" si="2"/>
        <v/>
      </c>
      <c r="AX3" s="18" t="str">
        <f t="shared" si="2"/>
        <v/>
      </c>
      <c r="AY3" s="18" t="str">
        <f t="shared" si="2"/>
        <v>DR1TBCAR</v>
      </c>
      <c r="AZ3" s="18" t="str">
        <f t="shared" si="2"/>
        <v/>
      </c>
      <c r="BA3" s="18" t="str">
        <f t="shared" si="2"/>
        <v>DR1TLYCO</v>
      </c>
      <c r="BB3" s="18" t="str">
        <f t="shared" si="2"/>
        <v/>
      </c>
      <c r="BC3" s="18" t="str">
        <f t="shared" si="2"/>
        <v/>
      </c>
      <c r="BD3" s="18" t="str">
        <f t="shared" si="2"/>
        <v/>
      </c>
      <c r="BE3" s="18" t="str">
        <f t="shared" si="2"/>
        <v/>
      </c>
      <c r="BF3" s="18" t="str">
        <f t="shared" si="2"/>
        <v>DR1TVB6</v>
      </c>
      <c r="BG3" s="18" t="str">
        <f t="shared" si="2"/>
        <v/>
      </c>
      <c r="BH3" s="18" t="str">
        <f t="shared" si="2"/>
        <v>DR1TFA</v>
      </c>
      <c r="BI3" s="18" t="str">
        <f t="shared" si="2"/>
        <v/>
      </c>
      <c r="BJ3" s="18" t="str">
        <f t="shared" si="2"/>
        <v>DR1TFDFE</v>
      </c>
      <c r="BK3" s="18" t="str">
        <f t="shared" si="2"/>
        <v/>
      </c>
      <c r="BL3" s="18" t="str">
        <f t="shared" si="2"/>
        <v/>
      </c>
      <c r="BM3" s="18" t="str">
        <f t="shared" si="2"/>
        <v>DR1TB12A</v>
      </c>
      <c r="BN3" s="18" t="str">
        <f t="shared" si="2"/>
        <v/>
      </c>
      <c r="BO3" s="18" t="str">
        <f t="shared" si="2"/>
        <v/>
      </c>
      <c r="BP3" s="18" t="str">
        <f t="shared" si="2"/>
        <v/>
      </c>
      <c r="BQ3" s="18" t="str">
        <f t="shared" si="2"/>
        <v/>
      </c>
      <c r="BR3" s="18" t="str">
        <f t="shared" si="2"/>
        <v/>
      </c>
      <c r="BS3" s="18" t="str">
        <f t="shared" si="2"/>
        <v/>
      </c>
      <c r="BT3" s="18" t="str">
        <f t="shared" si="2"/>
        <v/>
      </c>
      <c r="BU3" s="18" t="str">
        <f t="shared" si="2"/>
        <v/>
      </c>
      <c r="BV3" s="18" t="str">
        <f t="shared" si="2"/>
        <v/>
      </c>
      <c r="BW3" s="18" t="str">
        <f t="shared" si="2"/>
        <v/>
      </c>
      <c r="BX3" s="18" t="str">
        <f t="shared" si="2"/>
        <v/>
      </c>
      <c r="BY3" s="18" t="str">
        <f t="shared" si="2"/>
        <v/>
      </c>
      <c r="BZ3" s="18" t="str">
        <f t="shared" si="2"/>
        <v/>
      </c>
      <c r="CA3" s="18" t="str">
        <f t="shared" si="2"/>
        <v/>
      </c>
      <c r="CB3" s="18" t="str">
        <f t="shared" si="2"/>
        <v/>
      </c>
      <c r="CC3" s="18" t="str">
        <f t="shared" si="2"/>
        <v/>
      </c>
      <c r="CD3" s="18" t="str">
        <f t="shared" si="2"/>
        <v/>
      </c>
      <c r="CE3" s="18" t="str">
        <f t="shared" si="2"/>
        <v/>
      </c>
      <c r="CF3" s="18" t="str">
        <f t="shared" si="2"/>
        <v/>
      </c>
      <c r="CG3" s="18" t="str">
        <f t="shared" si="2"/>
        <v/>
      </c>
      <c r="CH3" s="18" t="str">
        <f t="shared" ref="CH3:ES3" si="3">IFERROR(HLOOKUP(CH4,$J$27:$Q$28,1,FALSE),"")</f>
        <v/>
      </c>
      <c r="CI3" s="18" t="str">
        <f t="shared" si="3"/>
        <v/>
      </c>
      <c r="CJ3" s="18" t="str">
        <f t="shared" si="3"/>
        <v/>
      </c>
      <c r="CK3" s="18" t="str">
        <f t="shared" si="3"/>
        <v/>
      </c>
      <c r="CL3" s="18" t="str">
        <f t="shared" si="3"/>
        <v/>
      </c>
      <c r="CM3" s="18" t="str">
        <f t="shared" si="3"/>
        <v/>
      </c>
      <c r="CN3" s="18" t="str">
        <f t="shared" si="3"/>
        <v/>
      </c>
      <c r="CO3" s="18" t="str">
        <f t="shared" si="3"/>
        <v>DR1TM221</v>
      </c>
      <c r="CP3" s="18" t="str">
        <f t="shared" si="3"/>
        <v/>
      </c>
      <c r="CQ3" s="18" t="str">
        <f t="shared" si="3"/>
        <v/>
      </c>
      <c r="CR3" s="18" t="str">
        <f t="shared" si="3"/>
        <v/>
      </c>
      <c r="CS3" s="18" t="str">
        <f t="shared" si="3"/>
        <v/>
      </c>
      <c r="CT3" s="18" t="str">
        <f t="shared" si="3"/>
        <v/>
      </c>
      <c r="CU3" s="18" t="str">
        <f t="shared" si="3"/>
        <v/>
      </c>
      <c r="CV3" s="18" t="str">
        <f t="shared" si="3"/>
        <v/>
      </c>
      <c r="CW3" s="18" t="str">
        <f t="shared" si="3"/>
        <v/>
      </c>
      <c r="CX3" s="18" t="str">
        <f t="shared" si="3"/>
        <v/>
      </c>
      <c r="CY3" s="18" t="str">
        <f t="shared" si="3"/>
        <v/>
      </c>
      <c r="CZ3" s="18" t="str">
        <f t="shared" si="3"/>
        <v/>
      </c>
      <c r="DA3" s="18" t="str">
        <f t="shared" si="3"/>
        <v/>
      </c>
      <c r="DB3" s="18" t="str">
        <f t="shared" si="3"/>
        <v/>
      </c>
      <c r="DC3" s="18" t="str">
        <f t="shared" si="3"/>
        <v/>
      </c>
      <c r="DD3" s="18" t="str">
        <f t="shared" si="3"/>
        <v/>
      </c>
      <c r="DE3" s="18" t="str">
        <f t="shared" si="3"/>
        <v/>
      </c>
      <c r="DF3" s="18" t="str">
        <f t="shared" si="3"/>
        <v/>
      </c>
      <c r="DG3" s="18" t="str">
        <f t="shared" si="3"/>
        <v/>
      </c>
      <c r="DH3" s="18" t="str">
        <f t="shared" si="3"/>
        <v/>
      </c>
      <c r="DI3" s="18" t="str">
        <f t="shared" si="3"/>
        <v/>
      </c>
      <c r="DJ3" s="18" t="str">
        <f t="shared" si="3"/>
        <v/>
      </c>
      <c r="DK3" s="18" t="str">
        <f t="shared" si="3"/>
        <v/>
      </c>
      <c r="DL3" s="18" t="str">
        <f t="shared" si="3"/>
        <v/>
      </c>
      <c r="DM3" s="18" t="str">
        <f t="shared" si="3"/>
        <v/>
      </c>
      <c r="DN3" s="18" t="str">
        <f t="shared" si="3"/>
        <v/>
      </c>
      <c r="DO3" s="18" t="str">
        <f t="shared" si="3"/>
        <v/>
      </c>
      <c r="DP3" s="18" t="str">
        <f t="shared" si="3"/>
        <v/>
      </c>
      <c r="DQ3" s="18" t="str">
        <f t="shared" si="3"/>
        <v/>
      </c>
      <c r="DR3" s="18" t="str">
        <f t="shared" si="3"/>
        <v/>
      </c>
      <c r="DS3" s="18" t="str">
        <f t="shared" si="3"/>
        <v/>
      </c>
      <c r="DT3" s="18" t="str">
        <f t="shared" si="3"/>
        <v/>
      </c>
      <c r="DU3" s="18" t="str">
        <f t="shared" si="3"/>
        <v/>
      </c>
      <c r="DV3" s="18" t="str">
        <f t="shared" si="3"/>
        <v/>
      </c>
      <c r="DW3" s="18" t="str">
        <f t="shared" si="3"/>
        <v/>
      </c>
      <c r="DX3" s="18" t="str">
        <f t="shared" si="3"/>
        <v/>
      </c>
      <c r="DY3" s="18" t="str">
        <f t="shared" si="3"/>
        <v/>
      </c>
      <c r="DZ3" s="18" t="str">
        <f t="shared" si="3"/>
        <v/>
      </c>
      <c r="EA3" s="18" t="str">
        <f t="shared" si="3"/>
        <v/>
      </c>
      <c r="EB3" s="18" t="str">
        <f t="shared" si="3"/>
        <v/>
      </c>
      <c r="EC3" s="18" t="str">
        <f t="shared" si="3"/>
        <v/>
      </c>
      <c r="ED3" s="18" t="str">
        <f t="shared" si="3"/>
        <v/>
      </c>
      <c r="EE3" s="18" t="str">
        <f t="shared" si="3"/>
        <v/>
      </c>
      <c r="EF3" s="18" t="str">
        <f t="shared" si="3"/>
        <v/>
      </c>
      <c r="EG3" s="18" t="str">
        <f t="shared" si="3"/>
        <v/>
      </c>
      <c r="EH3" s="18" t="str">
        <f t="shared" si="3"/>
        <v/>
      </c>
      <c r="EI3" s="18" t="str">
        <f t="shared" si="3"/>
        <v/>
      </c>
      <c r="EJ3" s="18" t="str">
        <f t="shared" si="3"/>
        <v/>
      </c>
      <c r="EK3" s="18" t="str">
        <f t="shared" si="3"/>
        <v/>
      </c>
      <c r="EL3" s="18" t="str">
        <f t="shared" si="3"/>
        <v/>
      </c>
      <c r="EM3" s="18" t="str">
        <f t="shared" si="3"/>
        <v/>
      </c>
      <c r="EN3" s="18" t="str">
        <f t="shared" si="3"/>
        <v/>
      </c>
      <c r="EO3" s="18" t="str">
        <f t="shared" si="3"/>
        <v/>
      </c>
      <c r="EP3" s="18" t="str">
        <f t="shared" si="3"/>
        <v/>
      </c>
      <c r="EQ3" s="18" t="str">
        <f t="shared" si="3"/>
        <v/>
      </c>
      <c r="ER3" s="18" t="str">
        <f t="shared" si="3"/>
        <v/>
      </c>
      <c r="ES3" s="18" t="str">
        <f t="shared" si="3"/>
        <v/>
      </c>
      <c r="ET3" s="18" t="str">
        <f t="shared" ref="ET3:FO3" si="4">IFERROR(HLOOKUP(ET4,$J$27:$Q$28,1,FALSE),"")</f>
        <v/>
      </c>
      <c r="EU3" s="18" t="str">
        <f t="shared" si="4"/>
        <v/>
      </c>
      <c r="EV3" s="18" t="str">
        <f t="shared" si="4"/>
        <v/>
      </c>
      <c r="EW3" s="18" t="str">
        <f t="shared" si="4"/>
        <v/>
      </c>
      <c r="EX3" s="18" t="str">
        <f t="shared" si="4"/>
        <v/>
      </c>
      <c r="EY3" s="18" t="str">
        <f t="shared" si="4"/>
        <v/>
      </c>
      <c r="EZ3" s="18" t="str">
        <f t="shared" si="4"/>
        <v/>
      </c>
      <c r="FA3" s="18" t="str">
        <f t="shared" si="4"/>
        <v/>
      </c>
      <c r="FB3" s="18" t="str">
        <f t="shared" si="4"/>
        <v/>
      </c>
      <c r="FC3" s="18" t="str">
        <f t="shared" si="4"/>
        <v/>
      </c>
      <c r="FD3" s="18" t="str">
        <f t="shared" si="4"/>
        <v/>
      </c>
      <c r="FE3" s="18" t="str">
        <f t="shared" si="4"/>
        <v/>
      </c>
      <c r="FF3" s="18" t="str">
        <f t="shared" si="4"/>
        <v/>
      </c>
      <c r="FG3" s="18" t="str">
        <f t="shared" si="4"/>
        <v/>
      </c>
      <c r="FH3" s="18" t="str">
        <f t="shared" si="4"/>
        <v/>
      </c>
      <c r="FI3" s="18" t="str">
        <f t="shared" si="4"/>
        <v/>
      </c>
      <c r="FJ3" s="18" t="str">
        <f t="shared" si="4"/>
        <v/>
      </c>
      <c r="FK3" s="18" t="str">
        <f t="shared" si="4"/>
        <v/>
      </c>
      <c r="FL3" s="18" t="str">
        <f t="shared" si="4"/>
        <v/>
      </c>
      <c r="FM3" s="18" t="str">
        <f t="shared" si="4"/>
        <v/>
      </c>
      <c r="FN3" s="18" t="str">
        <f t="shared" si="4"/>
        <v/>
      </c>
      <c r="FO3" s="18" t="str">
        <f t="shared" si="4"/>
        <v/>
      </c>
      <c r="FP3" s="3" t="s">
        <v>234</v>
      </c>
    </row>
    <row r="4" spans="1:189" x14ac:dyDescent="0.25">
      <c r="A4" s="27" t="s">
        <v>222</v>
      </c>
      <c r="B4" s="27" t="s">
        <v>223</v>
      </c>
      <c r="C4" s="26" t="s">
        <v>231</v>
      </c>
      <c r="D4" s="20" t="s">
        <v>47</v>
      </c>
      <c r="E4" s="20" t="s">
        <v>48</v>
      </c>
      <c r="F4" s="20" t="s">
        <v>49</v>
      </c>
      <c r="G4" s="20" t="s">
        <v>50</v>
      </c>
      <c r="H4" s="20" t="s">
        <v>51</v>
      </c>
      <c r="I4" s="20" t="s">
        <v>52</v>
      </c>
      <c r="J4" s="20" t="s">
        <v>53</v>
      </c>
      <c r="K4" s="20" t="s">
        <v>54</v>
      </c>
      <c r="L4" s="20" t="s">
        <v>55</v>
      </c>
      <c r="M4" s="20" t="s">
        <v>56</v>
      </c>
      <c r="N4" s="20" t="s">
        <v>57</v>
      </c>
      <c r="O4" s="20" t="s">
        <v>58</v>
      </c>
      <c r="P4" s="20" t="s">
        <v>59</v>
      </c>
      <c r="Q4" s="20" t="s">
        <v>60</v>
      </c>
      <c r="R4" s="20" t="s">
        <v>61</v>
      </c>
      <c r="S4" s="20" t="s">
        <v>62</v>
      </c>
      <c r="T4" s="20" t="s">
        <v>63</v>
      </c>
      <c r="U4" s="20" t="s">
        <v>64</v>
      </c>
      <c r="V4" s="20" t="s">
        <v>65</v>
      </c>
      <c r="W4" s="20" t="s">
        <v>66</v>
      </c>
      <c r="X4" s="20" t="s">
        <v>67</v>
      </c>
      <c r="Y4" s="20" t="s">
        <v>68</v>
      </c>
      <c r="Z4" s="20" t="s">
        <v>69</v>
      </c>
      <c r="AA4" s="20" t="s">
        <v>70</v>
      </c>
      <c r="AB4" s="20" t="s">
        <v>71</v>
      </c>
      <c r="AC4" s="20" t="s">
        <v>72</v>
      </c>
      <c r="AD4" s="20" t="s">
        <v>73</v>
      </c>
      <c r="AE4" s="20" t="s">
        <v>74</v>
      </c>
      <c r="AF4" s="20" t="s">
        <v>75</v>
      </c>
      <c r="AG4" s="20" t="s">
        <v>76</v>
      </c>
      <c r="AH4" s="20" t="s">
        <v>77</v>
      </c>
      <c r="AI4" s="20" t="s">
        <v>78</v>
      </c>
      <c r="AJ4" s="20" t="s">
        <v>79</v>
      </c>
      <c r="AK4" s="20" t="s">
        <v>80</v>
      </c>
      <c r="AL4" s="20" t="s">
        <v>81</v>
      </c>
      <c r="AM4" s="20" t="s">
        <v>82</v>
      </c>
      <c r="AN4" s="20" t="s">
        <v>21</v>
      </c>
      <c r="AO4" s="20" t="s">
        <v>22</v>
      </c>
      <c r="AP4" s="20" t="s">
        <v>83</v>
      </c>
      <c r="AQ4" s="20" t="s">
        <v>84</v>
      </c>
      <c r="AR4" s="20" t="s">
        <v>85</v>
      </c>
      <c r="AS4" s="20" t="s">
        <v>24</v>
      </c>
      <c r="AT4" s="20" t="s">
        <v>86</v>
      </c>
      <c r="AU4" s="20" t="s">
        <v>87</v>
      </c>
      <c r="AV4" s="20" t="s">
        <v>26</v>
      </c>
      <c r="AW4" s="20" t="s">
        <v>88</v>
      </c>
      <c r="AX4" s="20" t="s">
        <v>89</v>
      </c>
      <c r="AY4" s="20" t="s">
        <v>27</v>
      </c>
      <c r="AZ4" s="20" t="s">
        <v>28</v>
      </c>
      <c r="BA4" s="20" t="s">
        <v>29</v>
      </c>
      <c r="BB4" s="20" t="s">
        <v>30</v>
      </c>
      <c r="BC4" s="20" t="s">
        <v>90</v>
      </c>
      <c r="BD4" s="20" t="s">
        <v>91</v>
      </c>
      <c r="BE4" s="20" t="s">
        <v>92</v>
      </c>
      <c r="BF4" s="20" t="s">
        <v>31</v>
      </c>
      <c r="BG4" s="20" t="s">
        <v>93</v>
      </c>
      <c r="BH4" s="20" t="s">
        <v>25</v>
      </c>
      <c r="BI4" s="20" t="s">
        <v>94</v>
      </c>
      <c r="BJ4" s="20" t="s">
        <v>32</v>
      </c>
      <c r="BK4" s="20" t="s">
        <v>19</v>
      </c>
      <c r="BL4" s="20" t="s">
        <v>34</v>
      </c>
      <c r="BM4" s="20" t="s">
        <v>35</v>
      </c>
      <c r="BN4" s="20" t="s">
        <v>36</v>
      </c>
      <c r="BO4" s="20" t="s">
        <v>37</v>
      </c>
      <c r="BP4" s="20" t="s">
        <v>38</v>
      </c>
      <c r="BQ4" s="20" t="s">
        <v>39</v>
      </c>
      <c r="BR4" s="20" t="s">
        <v>95</v>
      </c>
      <c r="BS4" s="20" t="s">
        <v>96</v>
      </c>
      <c r="BT4" s="20" t="s">
        <v>97</v>
      </c>
      <c r="BU4" s="20" t="s">
        <v>98</v>
      </c>
      <c r="BV4" s="20" t="s">
        <v>99</v>
      </c>
      <c r="BW4" s="20" t="s">
        <v>23</v>
      </c>
      <c r="BX4" s="20" t="s">
        <v>20</v>
      </c>
      <c r="BY4" s="20" t="s">
        <v>40</v>
      </c>
      <c r="BZ4" s="20" t="s">
        <v>41</v>
      </c>
      <c r="CA4" s="20" t="s">
        <v>42</v>
      </c>
      <c r="CB4" s="20" t="s">
        <v>100</v>
      </c>
      <c r="CC4" s="20" t="s">
        <v>33</v>
      </c>
      <c r="CD4" s="20" t="s">
        <v>101</v>
      </c>
      <c r="CE4" s="20" t="s">
        <v>102</v>
      </c>
      <c r="CF4" s="20" t="s">
        <v>103</v>
      </c>
      <c r="CG4" s="20" t="s">
        <v>104</v>
      </c>
      <c r="CH4" s="20" t="s">
        <v>43</v>
      </c>
      <c r="CI4" s="20" t="s">
        <v>105</v>
      </c>
      <c r="CJ4" s="20" t="s">
        <v>106</v>
      </c>
      <c r="CK4" s="20" t="s">
        <v>107</v>
      </c>
      <c r="CL4" s="20" t="s">
        <v>108</v>
      </c>
      <c r="CM4" s="20" t="s">
        <v>109</v>
      </c>
      <c r="CN4" s="20" t="s">
        <v>110</v>
      </c>
      <c r="CO4" s="20" t="s">
        <v>44</v>
      </c>
      <c r="CP4" s="20" t="s">
        <v>111</v>
      </c>
      <c r="CQ4" s="20" t="s">
        <v>112</v>
      </c>
      <c r="CR4" s="20" t="s">
        <v>113</v>
      </c>
      <c r="CS4" s="20" t="s">
        <v>114</v>
      </c>
      <c r="CT4" s="20" t="s">
        <v>45</v>
      </c>
      <c r="CU4" s="20" t="s">
        <v>115</v>
      </c>
      <c r="CV4" s="20" t="s">
        <v>46</v>
      </c>
      <c r="CW4" s="20" t="s">
        <v>116</v>
      </c>
      <c r="CX4" s="20" t="s">
        <v>117</v>
      </c>
      <c r="CY4" s="20" t="s">
        <v>118</v>
      </c>
      <c r="CZ4" s="20" t="s">
        <v>119</v>
      </c>
      <c r="DA4" s="20" t="s">
        <v>120</v>
      </c>
      <c r="DB4" s="20" t="s">
        <v>121</v>
      </c>
      <c r="DC4" s="20" t="s">
        <v>122</v>
      </c>
      <c r="DD4" s="20" t="s">
        <v>123</v>
      </c>
      <c r="DE4" s="20" t="s">
        <v>124</v>
      </c>
      <c r="DF4" s="20" t="s">
        <v>125</v>
      </c>
      <c r="DG4" s="20" t="s">
        <v>126</v>
      </c>
      <c r="DH4" s="20" t="s">
        <v>127</v>
      </c>
      <c r="DI4" s="20" t="s">
        <v>128</v>
      </c>
      <c r="DJ4" s="20" t="s">
        <v>129</v>
      </c>
      <c r="DK4" s="20" t="s">
        <v>130</v>
      </c>
      <c r="DL4" s="20" t="s">
        <v>131</v>
      </c>
      <c r="DM4" s="20" t="s">
        <v>132</v>
      </c>
      <c r="DN4" s="20" t="s">
        <v>133</v>
      </c>
      <c r="DO4" s="20" t="s">
        <v>134</v>
      </c>
      <c r="DP4" s="20" t="s">
        <v>135</v>
      </c>
      <c r="DQ4" s="20" t="s">
        <v>136</v>
      </c>
      <c r="DR4" s="20" t="s">
        <v>137</v>
      </c>
      <c r="DS4" s="20" t="s">
        <v>138</v>
      </c>
      <c r="DT4" s="20" t="s">
        <v>139</v>
      </c>
      <c r="DU4" s="20" t="s">
        <v>140</v>
      </c>
      <c r="DV4" s="20" t="s">
        <v>141</v>
      </c>
      <c r="DW4" s="20" t="s">
        <v>142</v>
      </c>
      <c r="DX4" s="20" t="s">
        <v>143</v>
      </c>
      <c r="DY4" s="20" t="s">
        <v>144</v>
      </c>
      <c r="DZ4" s="20" t="s">
        <v>145</v>
      </c>
      <c r="EA4" s="20" t="s">
        <v>146</v>
      </c>
      <c r="EB4" s="20" t="s">
        <v>147</v>
      </c>
      <c r="EC4" s="20" t="s">
        <v>148</v>
      </c>
      <c r="ED4" s="20" t="s">
        <v>149</v>
      </c>
      <c r="EE4" s="20" t="s">
        <v>150</v>
      </c>
      <c r="EF4" s="20" t="s">
        <v>151</v>
      </c>
      <c r="EG4" s="20" t="s">
        <v>152</v>
      </c>
      <c r="EH4" s="20" t="s">
        <v>153</v>
      </c>
      <c r="EI4" s="20" t="s">
        <v>154</v>
      </c>
      <c r="EJ4" s="20" t="s">
        <v>155</v>
      </c>
      <c r="EK4" s="20" t="s">
        <v>156</v>
      </c>
      <c r="EL4" s="20" t="s">
        <v>157</v>
      </c>
      <c r="EM4" s="20" t="s">
        <v>158</v>
      </c>
      <c r="EN4" s="20" t="s">
        <v>159</v>
      </c>
      <c r="EO4" s="20" t="s">
        <v>160</v>
      </c>
      <c r="EP4" s="20" t="s">
        <v>161</v>
      </c>
      <c r="EQ4" s="20" t="s">
        <v>162</v>
      </c>
      <c r="ER4" s="20" t="s">
        <v>163</v>
      </c>
      <c r="ES4" s="20" t="s">
        <v>164</v>
      </c>
      <c r="ET4" s="20" t="s">
        <v>165</v>
      </c>
      <c r="EU4" s="20" t="s">
        <v>166</v>
      </c>
      <c r="EV4" s="20" t="s">
        <v>167</v>
      </c>
      <c r="EW4" s="20" t="s">
        <v>168</v>
      </c>
      <c r="EX4" s="20" t="s">
        <v>169</v>
      </c>
      <c r="EY4" s="20" t="s">
        <v>170</v>
      </c>
      <c r="EZ4" s="20" t="s">
        <v>171</v>
      </c>
      <c r="FA4" s="20" t="s">
        <v>172</v>
      </c>
      <c r="FB4" s="20" t="s">
        <v>173</v>
      </c>
      <c r="FC4" s="20" t="s">
        <v>174</v>
      </c>
      <c r="FD4" s="20" t="s">
        <v>175</v>
      </c>
      <c r="FE4" s="20" t="s">
        <v>176</v>
      </c>
      <c r="FF4" s="20" t="s">
        <v>177</v>
      </c>
      <c r="FG4" s="20" t="s">
        <v>178</v>
      </c>
      <c r="FH4" s="20" t="s">
        <v>179</v>
      </c>
      <c r="FI4" s="20" t="s">
        <v>180</v>
      </c>
      <c r="FJ4" s="20" t="s">
        <v>181</v>
      </c>
      <c r="FK4" s="20" t="s">
        <v>182</v>
      </c>
      <c r="FL4" s="20" t="s">
        <v>183</v>
      </c>
      <c r="FM4" s="20" t="s">
        <v>184</v>
      </c>
      <c r="FN4" s="20" t="s">
        <v>185</v>
      </c>
      <c r="FO4" s="20" t="s">
        <v>186</v>
      </c>
      <c r="FP4" s="20" t="s">
        <v>0</v>
      </c>
      <c r="FQ4" s="20" t="s">
        <v>1</v>
      </c>
      <c r="FR4" s="20" t="s">
        <v>2</v>
      </c>
      <c r="FS4" s="20" t="s">
        <v>3</v>
      </c>
      <c r="FT4" s="20" t="s">
        <v>4</v>
      </c>
      <c r="FU4" s="20" t="s">
        <v>5</v>
      </c>
      <c r="FV4" s="20" t="s">
        <v>6</v>
      </c>
      <c r="FW4" s="20" t="s">
        <v>7</v>
      </c>
      <c r="FX4" s="20" t="s">
        <v>8</v>
      </c>
      <c r="FY4" s="20" t="s">
        <v>9</v>
      </c>
      <c r="FZ4" s="20" t="s">
        <v>10</v>
      </c>
      <c r="GA4" s="20" t="s">
        <v>11</v>
      </c>
      <c r="GB4" s="20" t="s">
        <v>12</v>
      </c>
      <c r="GC4" s="20" t="s">
        <v>13</v>
      </c>
      <c r="GD4" s="20" t="s">
        <v>14</v>
      </c>
      <c r="GE4" s="20" t="s">
        <v>15</v>
      </c>
      <c r="GF4" s="20" t="s">
        <v>16</v>
      </c>
      <c r="GG4" s="20" t="s">
        <v>17</v>
      </c>
    </row>
    <row r="5" spans="1:189" x14ac:dyDescent="0.25">
      <c r="A5" s="4">
        <v>33</v>
      </c>
      <c r="B5" s="4" t="s">
        <v>224</v>
      </c>
      <c r="C5" s="4">
        <v>9</v>
      </c>
      <c r="D5">
        <v>99498</v>
      </c>
      <c r="E5">
        <v>21648.268670000001</v>
      </c>
      <c r="F5">
        <v>20040.246370000001</v>
      </c>
      <c r="G5">
        <v>1</v>
      </c>
      <c r="H5">
        <v>82</v>
      </c>
      <c r="I5">
        <v>2</v>
      </c>
      <c r="J5">
        <v>2</v>
      </c>
      <c r="K5">
        <v>30</v>
      </c>
      <c r="L5">
        <v>1</v>
      </c>
      <c r="M5">
        <v>1</v>
      </c>
      <c r="N5">
        <v>1</v>
      </c>
      <c r="O5">
        <v>12</v>
      </c>
      <c r="P5">
        <v>1</v>
      </c>
      <c r="Q5">
        <v>2</v>
      </c>
      <c r="R5">
        <v>4</v>
      </c>
      <c r="S5">
        <v>2</v>
      </c>
      <c r="T5" t="s">
        <v>187</v>
      </c>
      <c r="U5">
        <v>2</v>
      </c>
      <c r="V5" t="s">
        <v>187</v>
      </c>
      <c r="W5" t="s">
        <v>187</v>
      </c>
      <c r="X5" t="s">
        <v>187</v>
      </c>
      <c r="Y5" t="s">
        <v>187</v>
      </c>
      <c r="Z5" t="s">
        <v>187</v>
      </c>
      <c r="AA5" t="s">
        <v>187</v>
      </c>
      <c r="AB5" t="s">
        <v>187</v>
      </c>
      <c r="AC5" t="s">
        <v>187</v>
      </c>
      <c r="AD5" t="s">
        <v>187</v>
      </c>
      <c r="AE5" t="s">
        <v>187</v>
      </c>
      <c r="AF5" t="s">
        <v>187</v>
      </c>
      <c r="AG5" t="s">
        <v>187</v>
      </c>
      <c r="AH5" t="s">
        <v>187</v>
      </c>
      <c r="AI5">
        <v>25</v>
      </c>
      <c r="AJ5">
        <v>2169</v>
      </c>
      <c r="AK5">
        <v>69.290000000000006</v>
      </c>
      <c r="AL5">
        <v>385.82</v>
      </c>
      <c r="AM5">
        <v>155.96</v>
      </c>
      <c r="AN5">
        <v>50.7</v>
      </c>
      <c r="AO5" s="7">
        <v>48.36</v>
      </c>
      <c r="AP5">
        <v>10.999000000000001</v>
      </c>
      <c r="AQ5">
        <v>14.859</v>
      </c>
      <c r="AR5">
        <v>18.742999999999999</v>
      </c>
      <c r="AS5">
        <v>4</v>
      </c>
      <c r="AT5">
        <v>9.8800000000000008</v>
      </c>
      <c r="AU5">
        <v>0</v>
      </c>
      <c r="AV5">
        <v>603</v>
      </c>
      <c r="AW5">
        <v>4633</v>
      </c>
      <c r="AX5">
        <v>2493</v>
      </c>
      <c r="AY5">
        <v>47092</v>
      </c>
      <c r="AZ5">
        <v>64</v>
      </c>
      <c r="BA5">
        <v>9336</v>
      </c>
      <c r="BB5">
        <v>520</v>
      </c>
      <c r="BC5">
        <v>4.2409999999999997</v>
      </c>
      <c r="BD5">
        <v>3.7210000000000001</v>
      </c>
      <c r="BE5">
        <v>38.052</v>
      </c>
      <c r="BF5">
        <v>4.327</v>
      </c>
      <c r="BG5">
        <v>499</v>
      </c>
      <c r="BH5">
        <v>216</v>
      </c>
      <c r="BI5">
        <v>283</v>
      </c>
      <c r="BJ5">
        <v>651</v>
      </c>
      <c r="BK5">
        <v>320.89999999999998</v>
      </c>
      <c r="BL5">
        <v>6.19</v>
      </c>
      <c r="BM5">
        <v>6.13</v>
      </c>
      <c r="BN5">
        <v>178.1</v>
      </c>
      <c r="BO5">
        <v>7.5</v>
      </c>
      <c r="BP5">
        <v>71</v>
      </c>
      <c r="BQ5">
        <v>996</v>
      </c>
      <c r="BR5">
        <v>1447</v>
      </c>
      <c r="BS5">
        <v>579</v>
      </c>
      <c r="BT5">
        <v>28.54</v>
      </c>
      <c r="BU5">
        <v>12.61</v>
      </c>
      <c r="BV5">
        <v>3.2570000000000001</v>
      </c>
      <c r="BW5">
        <v>4711</v>
      </c>
      <c r="BX5">
        <v>5423</v>
      </c>
      <c r="BY5">
        <v>88.4</v>
      </c>
      <c r="BZ5">
        <v>379</v>
      </c>
      <c r="CA5">
        <v>0</v>
      </c>
      <c r="CB5">
        <v>0</v>
      </c>
      <c r="CC5">
        <v>3945.56</v>
      </c>
      <c r="CD5">
        <v>0.111</v>
      </c>
      <c r="CE5">
        <v>7.2999999999999995E-2</v>
      </c>
      <c r="CF5">
        <v>0.17299999999999999</v>
      </c>
      <c r="CG5">
        <v>0.214</v>
      </c>
      <c r="CH5">
        <v>0.98699999999999999</v>
      </c>
      <c r="CI5">
        <v>0.75700000000000001</v>
      </c>
      <c r="CJ5">
        <v>6.2670000000000003</v>
      </c>
      <c r="CK5">
        <v>2.1269999999999998</v>
      </c>
      <c r="CL5">
        <v>0.33</v>
      </c>
      <c r="CM5">
        <v>13.446</v>
      </c>
      <c r="CN5">
        <v>0.26</v>
      </c>
      <c r="CO5">
        <v>0.441</v>
      </c>
      <c r="CP5">
        <v>16.414999999999999</v>
      </c>
      <c r="CQ5">
        <v>1.6819999999999999</v>
      </c>
      <c r="CR5">
        <v>0</v>
      </c>
      <c r="CS5">
        <v>4.0000000000000001E-3</v>
      </c>
      <c r="CT5">
        <v>0</v>
      </c>
      <c r="CU5">
        <v>0</v>
      </c>
      <c r="CV5">
        <v>0</v>
      </c>
      <c r="CW5">
        <v>2</v>
      </c>
      <c r="CX5">
        <v>1440</v>
      </c>
      <c r="CY5">
        <v>1440</v>
      </c>
      <c r="CZ5">
        <v>0</v>
      </c>
      <c r="DA5">
        <v>1</v>
      </c>
      <c r="DB5">
        <v>2</v>
      </c>
      <c r="DC5" t="s">
        <v>187</v>
      </c>
      <c r="DD5" t="s">
        <v>187</v>
      </c>
      <c r="DE5" t="s">
        <v>187</v>
      </c>
      <c r="DF5" t="s">
        <v>187</v>
      </c>
      <c r="DG5" t="s">
        <v>187</v>
      </c>
      <c r="DH5" t="s">
        <v>187</v>
      </c>
      <c r="DI5" t="s">
        <v>187</v>
      </c>
      <c r="DJ5" t="s">
        <v>187</v>
      </c>
      <c r="DK5" t="s">
        <v>187</v>
      </c>
      <c r="DL5" t="s">
        <v>187</v>
      </c>
      <c r="DM5" t="s">
        <v>187</v>
      </c>
      <c r="DN5" t="s">
        <v>187</v>
      </c>
      <c r="DO5" t="s">
        <v>187</v>
      </c>
      <c r="DP5" t="s">
        <v>187</v>
      </c>
      <c r="DQ5" t="s">
        <v>187</v>
      </c>
      <c r="DR5" t="s">
        <v>187</v>
      </c>
      <c r="DS5" t="s">
        <v>187</v>
      </c>
      <c r="DT5" t="s">
        <v>187</v>
      </c>
      <c r="DU5" t="s">
        <v>187</v>
      </c>
      <c r="DV5" t="s">
        <v>187</v>
      </c>
      <c r="DW5" t="s">
        <v>187</v>
      </c>
      <c r="DX5">
        <v>2</v>
      </c>
      <c r="DY5" t="s">
        <v>187</v>
      </c>
      <c r="DZ5" t="s">
        <v>187</v>
      </c>
      <c r="EA5" t="s">
        <v>187</v>
      </c>
      <c r="EB5" t="s">
        <v>187</v>
      </c>
      <c r="EC5" t="s">
        <v>187</v>
      </c>
      <c r="ED5" t="s">
        <v>187</v>
      </c>
      <c r="EE5" t="s">
        <v>187</v>
      </c>
      <c r="EF5" t="s">
        <v>187</v>
      </c>
      <c r="EG5" t="s">
        <v>187</v>
      </c>
      <c r="EH5" t="s">
        <v>187</v>
      </c>
      <c r="EI5" t="s">
        <v>187</v>
      </c>
      <c r="EJ5" t="s">
        <v>187</v>
      </c>
      <c r="EK5" t="s">
        <v>187</v>
      </c>
      <c r="EL5" t="s">
        <v>187</v>
      </c>
      <c r="EM5" t="s">
        <v>187</v>
      </c>
      <c r="EN5" t="s">
        <v>187</v>
      </c>
      <c r="EO5" t="s">
        <v>187</v>
      </c>
      <c r="EP5" t="s">
        <v>187</v>
      </c>
      <c r="EQ5" t="s">
        <v>187</v>
      </c>
      <c r="ER5" t="s">
        <v>187</v>
      </c>
      <c r="ES5" t="s">
        <v>187</v>
      </c>
      <c r="ET5" t="s">
        <v>187</v>
      </c>
      <c r="EU5" t="s">
        <v>187</v>
      </c>
      <c r="EV5" t="s">
        <v>187</v>
      </c>
      <c r="EW5" t="s">
        <v>187</v>
      </c>
      <c r="EX5" t="s">
        <v>187</v>
      </c>
      <c r="EY5" t="s">
        <v>187</v>
      </c>
      <c r="EZ5" t="s">
        <v>187</v>
      </c>
      <c r="FA5" t="s">
        <v>187</v>
      </c>
      <c r="FB5" t="s">
        <v>187</v>
      </c>
      <c r="FC5" t="s">
        <v>187</v>
      </c>
      <c r="FD5" t="s">
        <v>187</v>
      </c>
      <c r="FE5" t="s">
        <v>187</v>
      </c>
      <c r="FF5" t="s">
        <v>187</v>
      </c>
      <c r="FG5" t="s">
        <v>187</v>
      </c>
      <c r="FH5" t="s">
        <v>187</v>
      </c>
      <c r="FI5" t="s">
        <v>187</v>
      </c>
      <c r="FJ5" t="s">
        <v>187</v>
      </c>
      <c r="FK5" t="s">
        <v>187</v>
      </c>
      <c r="FL5" t="s">
        <v>187</v>
      </c>
      <c r="FM5" t="s">
        <v>187</v>
      </c>
      <c r="FN5" t="s">
        <v>187</v>
      </c>
      <c r="FO5" t="s">
        <v>187</v>
      </c>
      <c r="FP5">
        <v>0.65236826782058399</v>
      </c>
      <c r="FQ5">
        <v>-2.3355908147442599</v>
      </c>
      <c r="FR5">
        <v>-8.3202149922761301E-2</v>
      </c>
      <c r="FS5">
        <v>-1.15546878746976</v>
      </c>
      <c r="FT5">
        <v>1.6805336610594599</v>
      </c>
      <c r="FU5">
        <v>-1.04462463395867</v>
      </c>
      <c r="FV5">
        <v>0.41938870655008598</v>
      </c>
      <c r="FW5">
        <v>-0.116408119981442</v>
      </c>
      <c r="FX5">
        <v>2.61003269881749</v>
      </c>
      <c r="FY5">
        <v>0.50706447947660105</v>
      </c>
      <c r="FZ5">
        <v>0.401906603886311</v>
      </c>
      <c r="GA5">
        <v>0.56137554887610197</v>
      </c>
      <c r="GB5">
        <v>-0.290834145188476</v>
      </c>
      <c r="GC5">
        <v>-3.9264926076284699E-2</v>
      </c>
      <c r="GD5">
        <v>2.8552235769352299E-2</v>
      </c>
      <c r="GE5">
        <v>0.123794752365604</v>
      </c>
      <c r="GF5">
        <v>-2.0542399449726301E-2</v>
      </c>
      <c r="GG5" s="1">
        <v>-3.8640965427383398E-16</v>
      </c>
    </row>
    <row r="6" spans="1:189" x14ac:dyDescent="0.25">
      <c r="A6" s="8">
        <v>13</v>
      </c>
      <c r="B6" s="8" t="s">
        <v>225</v>
      </c>
      <c r="C6" s="8">
        <v>3</v>
      </c>
      <c r="D6" s="9">
        <v>95785</v>
      </c>
      <c r="E6" s="9">
        <v>39060.508829999999</v>
      </c>
      <c r="F6" s="9">
        <v>38658.691899999998</v>
      </c>
      <c r="G6" s="9">
        <v>1</v>
      </c>
      <c r="H6" s="9">
        <v>81</v>
      </c>
      <c r="I6" s="9">
        <v>2</v>
      </c>
      <c r="J6" s="9">
        <v>2</v>
      </c>
      <c r="K6" s="9">
        <v>15</v>
      </c>
      <c r="L6" s="9">
        <v>5</v>
      </c>
      <c r="M6" s="9">
        <v>1</v>
      </c>
      <c r="N6" s="9">
        <v>1</v>
      </c>
      <c r="O6" s="9">
        <v>12</v>
      </c>
      <c r="P6" s="9">
        <v>1</v>
      </c>
      <c r="Q6" s="9">
        <v>3</v>
      </c>
      <c r="R6" s="9">
        <v>3</v>
      </c>
      <c r="S6" s="9">
        <v>1</v>
      </c>
      <c r="T6" s="9">
        <v>1</v>
      </c>
      <c r="U6" s="9">
        <v>2</v>
      </c>
      <c r="V6" s="9" t="s">
        <v>187</v>
      </c>
      <c r="W6" s="9" t="s">
        <v>187</v>
      </c>
      <c r="X6" s="9" t="s">
        <v>187</v>
      </c>
      <c r="Y6" s="9" t="s">
        <v>187</v>
      </c>
      <c r="Z6" s="9" t="s">
        <v>187</v>
      </c>
      <c r="AA6" s="9" t="s">
        <v>187</v>
      </c>
      <c r="AB6" s="9" t="s">
        <v>187</v>
      </c>
      <c r="AC6" s="9" t="s">
        <v>187</v>
      </c>
      <c r="AD6" s="9" t="s">
        <v>187</v>
      </c>
      <c r="AE6" s="9" t="s">
        <v>187</v>
      </c>
      <c r="AF6" s="9" t="s">
        <v>187</v>
      </c>
      <c r="AG6" s="9" t="s">
        <v>187</v>
      </c>
      <c r="AH6" s="9" t="s">
        <v>187</v>
      </c>
      <c r="AI6" s="9">
        <v>11</v>
      </c>
      <c r="AJ6" s="9">
        <v>4127</v>
      </c>
      <c r="AK6" s="9">
        <v>103.72</v>
      </c>
      <c r="AL6" s="9">
        <v>310.83999999999997</v>
      </c>
      <c r="AM6" s="9">
        <v>252.07</v>
      </c>
      <c r="AN6" s="9">
        <v>3.4</v>
      </c>
      <c r="AO6" s="21">
        <v>53.9</v>
      </c>
      <c r="AP6" s="9">
        <v>15.739000000000001</v>
      </c>
      <c r="AQ6" s="9">
        <v>21.512</v>
      </c>
      <c r="AR6" s="9">
        <v>6.27</v>
      </c>
      <c r="AS6" s="9">
        <v>187</v>
      </c>
      <c r="AT6" s="9">
        <v>2.2400000000000002</v>
      </c>
      <c r="AU6" s="9">
        <v>0</v>
      </c>
      <c r="AV6" s="9">
        <v>6</v>
      </c>
      <c r="AW6" s="9">
        <v>23</v>
      </c>
      <c r="AX6" s="9">
        <v>40</v>
      </c>
      <c r="AY6" s="9">
        <v>184</v>
      </c>
      <c r="AZ6" s="9">
        <v>1</v>
      </c>
      <c r="BA6" s="9">
        <v>1029</v>
      </c>
      <c r="BB6" s="9">
        <v>91</v>
      </c>
      <c r="BC6" s="9">
        <v>2.4049999999999998</v>
      </c>
      <c r="BD6" s="9">
        <v>7.3209999999999997</v>
      </c>
      <c r="BE6" s="9">
        <v>66.262</v>
      </c>
      <c r="BF6" s="9">
        <v>4.5720000000000001</v>
      </c>
      <c r="BG6" s="9">
        <v>865</v>
      </c>
      <c r="BH6" s="9">
        <v>48</v>
      </c>
      <c r="BI6" s="9">
        <v>817</v>
      </c>
      <c r="BJ6" s="9">
        <v>899</v>
      </c>
      <c r="BK6" s="9">
        <v>707.5</v>
      </c>
      <c r="BL6" s="9">
        <v>6.1</v>
      </c>
      <c r="BM6" s="9">
        <v>0</v>
      </c>
      <c r="BN6" s="9">
        <v>11.4</v>
      </c>
      <c r="BO6" s="9">
        <v>0.3</v>
      </c>
      <c r="BP6" s="9">
        <v>24.3</v>
      </c>
      <c r="BQ6" s="9">
        <v>589</v>
      </c>
      <c r="BR6" s="9">
        <v>2102</v>
      </c>
      <c r="BS6" s="9">
        <v>665</v>
      </c>
      <c r="BT6" s="9">
        <v>9.2100000000000009</v>
      </c>
      <c r="BU6" s="9">
        <v>15.84</v>
      </c>
      <c r="BV6" s="9">
        <v>0.83699999999999997</v>
      </c>
      <c r="BW6" s="9">
        <v>2126</v>
      </c>
      <c r="BX6" s="9">
        <v>5804</v>
      </c>
      <c r="BY6" s="9">
        <v>97.3</v>
      </c>
      <c r="BZ6" s="9">
        <v>1861</v>
      </c>
      <c r="CA6" s="9">
        <v>0</v>
      </c>
      <c r="CB6" s="9">
        <v>288.8</v>
      </c>
      <c r="CC6" s="9">
        <v>9287.66</v>
      </c>
      <c r="CD6" s="9">
        <v>2E-3</v>
      </c>
      <c r="CE6" s="9">
        <v>1E-3</v>
      </c>
      <c r="CF6" s="9">
        <v>7.0000000000000001E-3</v>
      </c>
      <c r="CG6" s="9">
        <v>1.9E-2</v>
      </c>
      <c r="CH6" s="9">
        <v>3.5999999999999997E-2</v>
      </c>
      <c r="CI6" s="9">
        <v>1.0289999999999999</v>
      </c>
      <c r="CJ6" s="9">
        <v>9.1679999999999993</v>
      </c>
      <c r="CK6" s="9">
        <v>4.6029999999999998</v>
      </c>
      <c r="CL6" s="9">
        <v>1.3480000000000001</v>
      </c>
      <c r="CM6" s="9">
        <v>18.373999999999999</v>
      </c>
      <c r="CN6" s="9">
        <v>0.20399999999999999</v>
      </c>
      <c r="CO6" s="9">
        <v>6.3E-2</v>
      </c>
      <c r="CP6" s="9">
        <v>5.3639999999999999</v>
      </c>
      <c r="CQ6" s="9">
        <v>0.755</v>
      </c>
      <c r="CR6" s="9">
        <v>0</v>
      </c>
      <c r="CS6" s="9">
        <v>0.121</v>
      </c>
      <c r="CT6" s="9">
        <v>1E-3</v>
      </c>
      <c r="CU6" s="9">
        <v>3.0000000000000001E-3</v>
      </c>
      <c r="CV6" s="9">
        <v>1E-3</v>
      </c>
      <c r="CW6" s="9">
        <v>2</v>
      </c>
      <c r="CX6" s="9">
        <v>0</v>
      </c>
      <c r="CY6" s="9">
        <v>0</v>
      </c>
      <c r="CZ6" s="9">
        <v>0</v>
      </c>
      <c r="DA6" s="9">
        <v>1</v>
      </c>
      <c r="DB6" s="9">
        <v>2</v>
      </c>
      <c r="DC6" s="9" t="s">
        <v>187</v>
      </c>
      <c r="DD6" s="9" t="s">
        <v>187</v>
      </c>
      <c r="DE6" s="9" t="s">
        <v>187</v>
      </c>
      <c r="DF6" s="9" t="s">
        <v>187</v>
      </c>
      <c r="DG6" s="9" t="s">
        <v>187</v>
      </c>
      <c r="DH6" s="9" t="s">
        <v>187</v>
      </c>
      <c r="DI6" s="9" t="s">
        <v>187</v>
      </c>
      <c r="DJ6" s="9" t="s">
        <v>187</v>
      </c>
      <c r="DK6" s="9" t="s">
        <v>187</v>
      </c>
      <c r="DL6" s="9" t="s">
        <v>187</v>
      </c>
      <c r="DM6" s="9" t="s">
        <v>187</v>
      </c>
      <c r="DN6" s="9" t="s">
        <v>187</v>
      </c>
      <c r="DO6" s="9" t="s">
        <v>187</v>
      </c>
      <c r="DP6" s="9" t="s">
        <v>187</v>
      </c>
      <c r="DQ6" s="9" t="s">
        <v>187</v>
      </c>
      <c r="DR6" s="9" t="s">
        <v>187</v>
      </c>
      <c r="DS6" s="9" t="s">
        <v>187</v>
      </c>
      <c r="DT6" s="9" t="s">
        <v>187</v>
      </c>
      <c r="DU6" s="9" t="s">
        <v>187</v>
      </c>
      <c r="DV6" s="9" t="s">
        <v>187</v>
      </c>
      <c r="DW6" s="9" t="s">
        <v>187</v>
      </c>
      <c r="DX6" s="9">
        <v>1</v>
      </c>
      <c r="DY6" s="9">
        <v>2</v>
      </c>
      <c r="DZ6" s="9" t="s">
        <v>187</v>
      </c>
      <c r="EA6" s="9">
        <v>1</v>
      </c>
      <c r="EB6" s="9">
        <v>1</v>
      </c>
      <c r="EC6" s="9">
        <v>2</v>
      </c>
      <c r="ED6" s="9" t="s">
        <v>187</v>
      </c>
      <c r="EE6" s="9">
        <v>2</v>
      </c>
      <c r="EF6" s="9" t="s">
        <v>187</v>
      </c>
      <c r="EG6" s="9">
        <v>1</v>
      </c>
      <c r="EH6" s="9">
        <v>1</v>
      </c>
      <c r="EI6" s="9">
        <v>2</v>
      </c>
      <c r="EJ6" s="9" t="s">
        <v>187</v>
      </c>
      <c r="EK6" s="9">
        <v>2</v>
      </c>
      <c r="EL6" s="9" t="s">
        <v>187</v>
      </c>
      <c r="EM6" s="9">
        <v>2</v>
      </c>
      <c r="EN6" s="9" t="s">
        <v>187</v>
      </c>
      <c r="EO6" s="9">
        <v>2</v>
      </c>
      <c r="EP6" s="9" t="s">
        <v>187</v>
      </c>
      <c r="EQ6" s="9">
        <v>2</v>
      </c>
      <c r="ER6" s="9" t="s">
        <v>187</v>
      </c>
      <c r="ES6" s="9">
        <v>2</v>
      </c>
      <c r="ET6" s="9" t="s">
        <v>187</v>
      </c>
      <c r="EU6" s="9">
        <v>2</v>
      </c>
      <c r="EV6" s="9" t="s">
        <v>187</v>
      </c>
      <c r="EW6" s="9">
        <v>2</v>
      </c>
      <c r="EX6" s="9" t="s">
        <v>187</v>
      </c>
      <c r="EY6" s="9">
        <v>2</v>
      </c>
      <c r="EZ6" s="9" t="s">
        <v>187</v>
      </c>
      <c r="FA6" s="9">
        <v>2</v>
      </c>
      <c r="FB6" s="9" t="s">
        <v>187</v>
      </c>
      <c r="FC6" s="9">
        <v>2</v>
      </c>
      <c r="FD6" s="9" t="s">
        <v>187</v>
      </c>
      <c r="FE6" s="9">
        <v>2</v>
      </c>
      <c r="FF6" s="9" t="s">
        <v>187</v>
      </c>
      <c r="FG6" s="9">
        <v>2</v>
      </c>
      <c r="FH6" s="9" t="s">
        <v>187</v>
      </c>
      <c r="FI6" s="9">
        <v>2</v>
      </c>
      <c r="FJ6" s="9" t="s">
        <v>187</v>
      </c>
      <c r="FK6" s="9">
        <v>2</v>
      </c>
      <c r="FL6" s="9" t="s">
        <v>187</v>
      </c>
      <c r="FM6" s="9">
        <v>2</v>
      </c>
      <c r="FN6" s="9" t="s">
        <v>187</v>
      </c>
      <c r="FO6" s="9">
        <v>2</v>
      </c>
      <c r="FP6" s="9">
        <v>4.3326744028084598E-2</v>
      </c>
      <c r="FQ6" s="9">
        <v>0.77801718126032504</v>
      </c>
      <c r="FR6" s="9">
        <v>3.99256251206754E-2</v>
      </c>
      <c r="FS6" s="9">
        <v>0.81733933007980497</v>
      </c>
      <c r="FT6" s="9">
        <v>-0.69018167463176705</v>
      </c>
      <c r="FU6" s="9">
        <v>-0.56559802735712705</v>
      </c>
      <c r="FV6" s="9">
        <v>0.47409041818539499</v>
      </c>
      <c r="FW6" s="9">
        <v>-0.12566895257232299</v>
      </c>
      <c r="FX6" s="9">
        <v>0.55302290251429798</v>
      </c>
      <c r="FY6" s="9">
        <v>0.32728838581259101</v>
      </c>
      <c r="FZ6" s="9">
        <v>0.71372406145955003</v>
      </c>
      <c r="GA6" s="9">
        <v>-0.236027095841322</v>
      </c>
      <c r="GB6" s="9">
        <v>1.4268331431658301</v>
      </c>
      <c r="GC6" s="9">
        <v>-0.23521236174910201</v>
      </c>
      <c r="GD6" s="9">
        <v>5.7050233978451798E-2</v>
      </c>
      <c r="GE6" s="9">
        <v>-0.10331672964991299</v>
      </c>
      <c r="GF6" s="9">
        <v>-1.10430709452771E-2</v>
      </c>
      <c r="GG6" s="10">
        <v>7.8062556418956304E-18</v>
      </c>
    </row>
    <row r="7" spans="1:189" x14ac:dyDescent="0.25">
      <c r="A7" s="11">
        <v>28</v>
      </c>
      <c r="B7" s="11" t="s">
        <v>225</v>
      </c>
      <c r="C7" s="11">
        <v>7</v>
      </c>
      <c r="D7" s="12">
        <v>98830</v>
      </c>
      <c r="E7" s="12">
        <v>50382.002959999998</v>
      </c>
      <c r="F7" s="12">
        <v>48598.125959999998</v>
      </c>
      <c r="G7" s="12">
        <v>1</v>
      </c>
      <c r="H7" s="12">
        <v>81</v>
      </c>
      <c r="I7" s="12">
        <v>2</v>
      </c>
      <c r="J7" s="12">
        <v>2</v>
      </c>
      <c r="K7" s="12">
        <v>15</v>
      </c>
      <c r="L7" s="12">
        <v>5</v>
      </c>
      <c r="M7" s="12">
        <v>1</v>
      </c>
      <c r="N7" s="12">
        <v>1</v>
      </c>
      <c r="O7" s="12">
        <v>12</v>
      </c>
      <c r="P7" s="12">
        <v>1</v>
      </c>
      <c r="Q7" s="12">
        <v>1</v>
      </c>
      <c r="R7" s="12">
        <v>2</v>
      </c>
      <c r="S7" s="12">
        <v>2</v>
      </c>
      <c r="T7" s="12" t="s">
        <v>187</v>
      </c>
      <c r="U7" s="12">
        <v>1</v>
      </c>
      <c r="V7" s="12" t="s">
        <v>187</v>
      </c>
      <c r="W7" s="12" t="s">
        <v>187</v>
      </c>
      <c r="X7" s="12" t="s">
        <v>187</v>
      </c>
      <c r="Y7" s="12" t="s">
        <v>187</v>
      </c>
      <c r="Z7" s="12" t="s">
        <v>187</v>
      </c>
      <c r="AA7" s="12" t="s">
        <v>187</v>
      </c>
      <c r="AB7" s="12">
        <v>7</v>
      </c>
      <c r="AC7" s="12" t="s">
        <v>187</v>
      </c>
      <c r="AD7" s="12" t="s">
        <v>187</v>
      </c>
      <c r="AE7" s="12" t="s">
        <v>187</v>
      </c>
      <c r="AF7" s="12" t="s">
        <v>187</v>
      </c>
      <c r="AG7" s="12" t="s">
        <v>187</v>
      </c>
      <c r="AH7" s="12" t="s">
        <v>187</v>
      </c>
      <c r="AI7" s="12">
        <v>10</v>
      </c>
      <c r="AJ7" s="12">
        <v>2329</v>
      </c>
      <c r="AK7" s="12">
        <v>107.17</v>
      </c>
      <c r="AL7" s="12">
        <v>217.58</v>
      </c>
      <c r="AM7" s="12">
        <v>59.6</v>
      </c>
      <c r="AN7" s="12">
        <v>19.2</v>
      </c>
      <c r="AO7" s="22">
        <v>115.72</v>
      </c>
      <c r="AP7" s="12">
        <v>40.701000000000001</v>
      </c>
      <c r="AQ7" s="12">
        <v>45.295000000000002</v>
      </c>
      <c r="AR7" s="12">
        <v>17.704999999999998</v>
      </c>
      <c r="AS7" s="12">
        <v>179</v>
      </c>
      <c r="AT7" s="12">
        <v>13.52</v>
      </c>
      <c r="AU7" s="12">
        <v>4.22</v>
      </c>
      <c r="AV7" s="12">
        <v>578</v>
      </c>
      <c r="AW7" s="12">
        <v>592</v>
      </c>
      <c r="AX7" s="12">
        <v>3</v>
      </c>
      <c r="AY7" s="12">
        <v>134</v>
      </c>
      <c r="AZ7" s="12">
        <v>66</v>
      </c>
      <c r="BA7" s="12">
        <v>4272</v>
      </c>
      <c r="BB7" s="12">
        <v>782</v>
      </c>
      <c r="BC7" s="12">
        <v>1.9</v>
      </c>
      <c r="BD7" s="12">
        <v>2.048</v>
      </c>
      <c r="BE7" s="12">
        <v>36.581000000000003</v>
      </c>
      <c r="BF7" s="12">
        <v>2.1800000000000002</v>
      </c>
      <c r="BG7" s="12">
        <v>465</v>
      </c>
      <c r="BH7" s="12">
        <v>223</v>
      </c>
      <c r="BI7" s="12">
        <v>242</v>
      </c>
      <c r="BJ7" s="12">
        <v>621</v>
      </c>
      <c r="BK7" s="12">
        <v>289.8</v>
      </c>
      <c r="BL7" s="12">
        <v>6.96</v>
      </c>
      <c r="BM7" s="12">
        <v>0</v>
      </c>
      <c r="BN7" s="12">
        <v>49.3</v>
      </c>
      <c r="BO7" s="12">
        <v>4.2</v>
      </c>
      <c r="BP7" s="12">
        <v>53.3</v>
      </c>
      <c r="BQ7" s="12">
        <v>1222</v>
      </c>
      <c r="BR7" s="12">
        <v>1646</v>
      </c>
      <c r="BS7" s="12">
        <v>509</v>
      </c>
      <c r="BT7" s="12">
        <v>21.5</v>
      </c>
      <c r="BU7" s="12">
        <v>20.420000000000002</v>
      </c>
      <c r="BV7" s="12">
        <v>2.1389999999999998</v>
      </c>
      <c r="BW7" s="12">
        <v>3914</v>
      </c>
      <c r="BX7" s="12">
        <v>2180</v>
      </c>
      <c r="BY7" s="12">
        <v>140.6</v>
      </c>
      <c r="BZ7" s="12">
        <v>144</v>
      </c>
      <c r="CA7" s="12">
        <v>0</v>
      </c>
      <c r="CB7" s="12">
        <v>0</v>
      </c>
      <c r="CC7" s="12">
        <v>6370.24</v>
      </c>
      <c r="CD7" s="12">
        <v>0.25600000000000001</v>
      </c>
      <c r="CE7" s="12">
        <v>0.20499999999999999</v>
      </c>
      <c r="CF7" s="12">
        <v>0.20399999999999999</v>
      </c>
      <c r="CG7" s="12">
        <v>0.38200000000000001</v>
      </c>
      <c r="CH7" s="12">
        <v>0.80100000000000005</v>
      </c>
      <c r="CI7" s="12">
        <v>2.6840000000000002</v>
      </c>
      <c r="CJ7" s="12">
        <v>24.068000000000001</v>
      </c>
      <c r="CK7" s="12">
        <v>8.9890000000000008</v>
      </c>
      <c r="CL7" s="12">
        <v>1.454</v>
      </c>
      <c r="CM7" s="12">
        <v>42.389000000000003</v>
      </c>
      <c r="CN7" s="12">
        <v>0.54800000000000004</v>
      </c>
      <c r="CO7" s="12">
        <v>2.9000000000000001E-2</v>
      </c>
      <c r="CP7" s="12">
        <v>16.806000000000001</v>
      </c>
      <c r="CQ7" s="12">
        <v>0.80500000000000005</v>
      </c>
      <c r="CR7" s="12">
        <v>0</v>
      </c>
      <c r="CS7" s="12">
        <v>3.3000000000000002E-2</v>
      </c>
      <c r="CT7" s="12">
        <v>1.2E-2</v>
      </c>
      <c r="CU7" s="12">
        <v>3.3000000000000002E-2</v>
      </c>
      <c r="CV7" s="12">
        <v>3.0000000000000001E-3</v>
      </c>
      <c r="CW7" s="12">
        <v>2</v>
      </c>
      <c r="CX7" s="12">
        <v>4725</v>
      </c>
      <c r="CY7" s="12">
        <v>4725</v>
      </c>
      <c r="CZ7" s="12">
        <v>0</v>
      </c>
      <c r="DA7" s="12">
        <v>1</v>
      </c>
      <c r="DB7" s="12">
        <v>2</v>
      </c>
      <c r="DC7" s="12" t="s">
        <v>187</v>
      </c>
      <c r="DD7" s="12" t="s">
        <v>187</v>
      </c>
      <c r="DE7" s="12" t="s">
        <v>187</v>
      </c>
      <c r="DF7" s="12" t="s">
        <v>187</v>
      </c>
      <c r="DG7" s="12" t="s">
        <v>187</v>
      </c>
      <c r="DH7" s="12" t="s">
        <v>187</v>
      </c>
      <c r="DI7" s="12" t="s">
        <v>187</v>
      </c>
      <c r="DJ7" s="12" t="s">
        <v>187</v>
      </c>
      <c r="DK7" s="12" t="s">
        <v>187</v>
      </c>
      <c r="DL7" s="12" t="s">
        <v>187</v>
      </c>
      <c r="DM7" s="12" t="s">
        <v>187</v>
      </c>
      <c r="DN7" s="12" t="s">
        <v>187</v>
      </c>
      <c r="DO7" s="12" t="s">
        <v>187</v>
      </c>
      <c r="DP7" s="12" t="s">
        <v>187</v>
      </c>
      <c r="DQ7" s="12" t="s">
        <v>187</v>
      </c>
      <c r="DR7" s="12" t="s">
        <v>187</v>
      </c>
      <c r="DS7" s="12" t="s">
        <v>187</v>
      </c>
      <c r="DT7" s="12" t="s">
        <v>187</v>
      </c>
      <c r="DU7" s="12" t="s">
        <v>187</v>
      </c>
      <c r="DV7" s="12" t="s">
        <v>187</v>
      </c>
      <c r="DW7" s="12" t="s">
        <v>187</v>
      </c>
      <c r="DX7" s="12">
        <v>1</v>
      </c>
      <c r="DY7" s="12">
        <v>2</v>
      </c>
      <c r="DZ7" s="12" t="s">
        <v>187</v>
      </c>
      <c r="EA7" s="12">
        <v>1</v>
      </c>
      <c r="EB7" s="12">
        <v>4</v>
      </c>
      <c r="EC7" s="12">
        <v>2</v>
      </c>
      <c r="ED7" s="12" t="s">
        <v>187</v>
      </c>
      <c r="EE7" s="12">
        <v>2</v>
      </c>
      <c r="EF7" s="12" t="s">
        <v>187</v>
      </c>
      <c r="EG7" s="12">
        <v>2</v>
      </c>
      <c r="EH7" s="12" t="s">
        <v>187</v>
      </c>
      <c r="EI7" s="12">
        <v>2</v>
      </c>
      <c r="EJ7" s="12" t="s">
        <v>187</v>
      </c>
      <c r="EK7" s="12">
        <v>2</v>
      </c>
      <c r="EL7" s="12" t="s">
        <v>187</v>
      </c>
      <c r="EM7" s="12">
        <v>2</v>
      </c>
      <c r="EN7" s="12" t="s">
        <v>187</v>
      </c>
      <c r="EO7" s="12">
        <v>2</v>
      </c>
      <c r="EP7" s="12" t="s">
        <v>187</v>
      </c>
      <c r="EQ7" s="12">
        <v>2</v>
      </c>
      <c r="ER7" s="12" t="s">
        <v>187</v>
      </c>
      <c r="ES7" s="12">
        <v>2</v>
      </c>
      <c r="ET7" s="12" t="s">
        <v>187</v>
      </c>
      <c r="EU7" s="12">
        <v>2</v>
      </c>
      <c r="EV7" s="12" t="s">
        <v>187</v>
      </c>
      <c r="EW7" s="12">
        <v>2</v>
      </c>
      <c r="EX7" s="12" t="s">
        <v>187</v>
      </c>
      <c r="EY7" s="12">
        <v>2</v>
      </c>
      <c r="EZ7" s="12" t="s">
        <v>187</v>
      </c>
      <c r="FA7" s="12">
        <v>2</v>
      </c>
      <c r="FB7" s="12" t="s">
        <v>187</v>
      </c>
      <c r="FC7" s="12">
        <v>2</v>
      </c>
      <c r="FD7" s="12" t="s">
        <v>187</v>
      </c>
      <c r="FE7" s="12">
        <v>2</v>
      </c>
      <c r="FF7" s="12" t="s">
        <v>187</v>
      </c>
      <c r="FG7" s="12">
        <v>2</v>
      </c>
      <c r="FH7" s="12" t="s">
        <v>187</v>
      </c>
      <c r="FI7" s="12">
        <v>2</v>
      </c>
      <c r="FJ7" s="12" t="s">
        <v>187</v>
      </c>
      <c r="FK7" s="12">
        <v>2</v>
      </c>
      <c r="FL7" s="12" t="s">
        <v>187</v>
      </c>
      <c r="FM7" s="12">
        <v>2</v>
      </c>
      <c r="FN7" s="12" t="s">
        <v>187</v>
      </c>
      <c r="FO7" s="12">
        <v>2</v>
      </c>
      <c r="FP7" s="12">
        <v>6.8995343726354204</v>
      </c>
      <c r="FQ7" s="12">
        <v>-0.65018283218781203</v>
      </c>
      <c r="FR7" s="12">
        <v>-1.1508931345588</v>
      </c>
      <c r="FS7" s="12">
        <v>-0.92913644766860903</v>
      </c>
      <c r="FT7" s="12">
        <v>0.81949694242632998</v>
      </c>
      <c r="FU7" s="12">
        <v>-3.0387154043021201</v>
      </c>
      <c r="FV7" s="12">
        <v>0.95034925115872304</v>
      </c>
      <c r="FW7" s="12">
        <v>-0.67843832738817</v>
      </c>
      <c r="FX7" s="12">
        <v>-1.3855568536945699</v>
      </c>
      <c r="FY7" s="12">
        <v>0.20459863827334901</v>
      </c>
      <c r="FZ7" s="12">
        <v>-0.28570697457364602</v>
      </c>
      <c r="GA7" s="12">
        <v>-0.15964653263109799</v>
      </c>
      <c r="GB7" s="12">
        <v>-1.77700877393514E-2</v>
      </c>
      <c r="GC7" s="12">
        <v>4.7192624642707397E-2</v>
      </c>
      <c r="GD7" s="12">
        <v>-3.6261401144475097E-2</v>
      </c>
      <c r="GE7" s="12">
        <v>5.3108376215660599E-2</v>
      </c>
      <c r="GF7" s="12">
        <v>1.2311995481538499E-2</v>
      </c>
      <c r="GG7" s="13">
        <v>2.10378589549087E-15</v>
      </c>
    </row>
    <row r="8" spans="1:189" x14ac:dyDescent="0.25">
      <c r="A8" s="11">
        <v>32</v>
      </c>
      <c r="B8" s="11" t="s">
        <v>225</v>
      </c>
      <c r="C8" s="11">
        <v>8</v>
      </c>
      <c r="D8" s="12">
        <v>99447</v>
      </c>
      <c r="E8" s="12">
        <v>19573.753290000001</v>
      </c>
      <c r="F8" s="12">
        <v>18397.37024</v>
      </c>
      <c r="G8" s="12">
        <v>1</v>
      </c>
      <c r="H8" s="12">
        <v>86</v>
      </c>
      <c r="I8" s="12">
        <v>2</v>
      </c>
      <c r="J8" s="12">
        <v>2</v>
      </c>
      <c r="K8" s="12">
        <v>8</v>
      </c>
      <c r="L8" s="12">
        <v>6</v>
      </c>
      <c r="M8" s="12">
        <v>1</v>
      </c>
      <c r="N8" s="12">
        <v>1</v>
      </c>
      <c r="O8" s="12">
        <v>12</v>
      </c>
      <c r="P8" s="12">
        <v>1</v>
      </c>
      <c r="Q8" s="12">
        <v>1</v>
      </c>
      <c r="R8" s="12">
        <v>2</v>
      </c>
      <c r="S8" s="12">
        <v>2</v>
      </c>
      <c r="T8" s="12" t="s">
        <v>187</v>
      </c>
      <c r="U8" s="12">
        <v>2</v>
      </c>
      <c r="V8" s="12" t="s">
        <v>187</v>
      </c>
      <c r="W8" s="12" t="s">
        <v>187</v>
      </c>
      <c r="X8" s="12" t="s">
        <v>187</v>
      </c>
      <c r="Y8" s="12" t="s">
        <v>187</v>
      </c>
      <c r="Z8" s="12" t="s">
        <v>187</v>
      </c>
      <c r="AA8" s="12" t="s">
        <v>187</v>
      </c>
      <c r="AB8" s="12" t="s">
        <v>187</v>
      </c>
      <c r="AC8" s="12" t="s">
        <v>187</v>
      </c>
      <c r="AD8" s="12" t="s">
        <v>187</v>
      </c>
      <c r="AE8" s="12" t="s">
        <v>187</v>
      </c>
      <c r="AF8" s="12" t="s">
        <v>187</v>
      </c>
      <c r="AG8" s="12" t="s">
        <v>187</v>
      </c>
      <c r="AH8" s="12" t="s">
        <v>187</v>
      </c>
      <c r="AI8" s="12">
        <v>10</v>
      </c>
      <c r="AJ8" s="12">
        <v>2198</v>
      </c>
      <c r="AK8" s="12">
        <v>79.48</v>
      </c>
      <c r="AL8" s="12">
        <v>312.23</v>
      </c>
      <c r="AM8" s="12">
        <v>146.72</v>
      </c>
      <c r="AN8" s="12">
        <v>11.5</v>
      </c>
      <c r="AO8" s="22">
        <v>72.209999999999994</v>
      </c>
      <c r="AP8" s="12">
        <v>24.931999999999999</v>
      </c>
      <c r="AQ8" s="12">
        <v>18.039000000000001</v>
      </c>
      <c r="AR8" s="12">
        <v>21.52</v>
      </c>
      <c r="AS8" s="12">
        <v>173</v>
      </c>
      <c r="AT8" s="12">
        <v>10.6</v>
      </c>
      <c r="AU8" s="12">
        <v>5.85</v>
      </c>
      <c r="AV8" s="12">
        <v>1159</v>
      </c>
      <c r="AW8" s="12">
        <v>1176</v>
      </c>
      <c r="AX8" s="12">
        <v>0</v>
      </c>
      <c r="AY8" s="12">
        <v>189</v>
      </c>
      <c r="AZ8" s="12">
        <v>2</v>
      </c>
      <c r="BA8" s="12">
        <v>3094</v>
      </c>
      <c r="BB8" s="12">
        <v>137</v>
      </c>
      <c r="BC8" s="12">
        <v>1.6279999999999999</v>
      </c>
      <c r="BD8" s="12">
        <v>2.2629999999999999</v>
      </c>
      <c r="BE8" s="12">
        <v>27.637</v>
      </c>
      <c r="BF8" s="12">
        <v>1.839</v>
      </c>
      <c r="BG8" s="12">
        <v>344</v>
      </c>
      <c r="BH8" s="12">
        <v>290</v>
      </c>
      <c r="BI8" s="12">
        <v>53</v>
      </c>
      <c r="BJ8" s="12">
        <v>547</v>
      </c>
      <c r="BK8" s="12">
        <v>229.7</v>
      </c>
      <c r="BL8" s="12">
        <v>5.32</v>
      </c>
      <c r="BM8" s="12">
        <v>2.58</v>
      </c>
      <c r="BN8" s="12">
        <v>122.8</v>
      </c>
      <c r="BO8" s="12">
        <v>8.5</v>
      </c>
      <c r="BP8" s="12">
        <v>30.1</v>
      </c>
      <c r="BQ8" s="12">
        <v>1544</v>
      </c>
      <c r="BR8" s="12">
        <v>1753</v>
      </c>
      <c r="BS8" s="12">
        <v>248</v>
      </c>
      <c r="BT8" s="12">
        <v>17.510000000000002</v>
      </c>
      <c r="BU8" s="12">
        <v>10.27</v>
      </c>
      <c r="BV8" s="12">
        <v>0.81599999999999995</v>
      </c>
      <c r="BW8" s="12">
        <v>4079</v>
      </c>
      <c r="BX8" s="12">
        <v>2336</v>
      </c>
      <c r="BY8" s="12">
        <v>95.8</v>
      </c>
      <c r="BZ8" s="12">
        <v>5</v>
      </c>
      <c r="CA8" s="12">
        <v>77</v>
      </c>
      <c r="CB8" s="12">
        <v>0</v>
      </c>
      <c r="CC8" s="12">
        <v>1400.19</v>
      </c>
      <c r="CD8" s="12">
        <v>0.48</v>
      </c>
      <c r="CE8" s="12">
        <v>0.376</v>
      </c>
      <c r="CF8" s="12">
        <v>0.318</v>
      </c>
      <c r="CG8" s="12">
        <v>0.65500000000000003</v>
      </c>
      <c r="CH8" s="12">
        <v>1.052</v>
      </c>
      <c r="CI8" s="12">
        <v>2.5670000000000002</v>
      </c>
      <c r="CJ8" s="12">
        <v>12.827999999999999</v>
      </c>
      <c r="CK8" s="12">
        <v>5.806</v>
      </c>
      <c r="CL8" s="12">
        <v>0.81100000000000005</v>
      </c>
      <c r="CM8" s="12">
        <v>16.763999999999999</v>
      </c>
      <c r="CN8" s="12">
        <v>0.29099999999999998</v>
      </c>
      <c r="CO8" s="12">
        <v>2.5999999999999999E-2</v>
      </c>
      <c r="CP8" s="12">
        <v>19.57</v>
      </c>
      <c r="CQ8" s="12">
        <v>1.6919999999999999</v>
      </c>
      <c r="CR8" s="12">
        <v>8.0000000000000002E-3</v>
      </c>
      <c r="CS8" s="12">
        <v>0.122</v>
      </c>
      <c r="CT8" s="12">
        <v>1.9E-2</v>
      </c>
      <c r="CU8" s="12">
        <v>2.1999999999999999E-2</v>
      </c>
      <c r="CV8" s="12">
        <v>8.0000000000000002E-3</v>
      </c>
      <c r="CW8" s="12">
        <v>3</v>
      </c>
      <c r="CX8" s="12">
        <v>253.5</v>
      </c>
      <c r="CY8" s="12">
        <v>0</v>
      </c>
      <c r="CZ8" s="12">
        <v>253.5</v>
      </c>
      <c r="DA8" s="12">
        <v>4</v>
      </c>
      <c r="DB8" s="12">
        <v>1</v>
      </c>
      <c r="DC8" s="12">
        <v>2</v>
      </c>
      <c r="DD8" s="12" t="s">
        <v>187</v>
      </c>
      <c r="DE8" s="12">
        <v>2</v>
      </c>
      <c r="DF8" s="12" t="s">
        <v>187</v>
      </c>
      <c r="DG8" s="12">
        <v>2</v>
      </c>
      <c r="DH8" s="12" t="s">
        <v>187</v>
      </c>
      <c r="DI8" s="12">
        <v>2</v>
      </c>
      <c r="DJ8" s="12" t="s">
        <v>187</v>
      </c>
      <c r="DK8" s="12">
        <v>2</v>
      </c>
      <c r="DL8" s="12" t="s">
        <v>187</v>
      </c>
      <c r="DM8" s="12">
        <v>2</v>
      </c>
      <c r="DN8" s="12" t="s">
        <v>187</v>
      </c>
      <c r="DO8" s="12">
        <v>2</v>
      </c>
      <c r="DP8" s="12" t="s">
        <v>187</v>
      </c>
      <c r="DQ8" s="12">
        <v>1</v>
      </c>
      <c r="DR8" s="12">
        <v>1</v>
      </c>
      <c r="DS8" s="12">
        <v>2</v>
      </c>
      <c r="DT8" s="12" t="s">
        <v>187</v>
      </c>
      <c r="DU8" s="12">
        <v>2</v>
      </c>
      <c r="DV8" s="12" t="s">
        <v>187</v>
      </c>
      <c r="DW8" s="12">
        <v>2</v>
      </c>
      <c r="DX8" s="12">
        <v>2</v>
      </c>
      <c r="DY8" s="12" t="s">
        <v>187</v>
      </c>
      <c r="DZ8" s="12" t="s">
        <v>187</v>
      </c>
      <c r="EA8" s="12" t="s">
        <v>187</v>
      </c>
      <c r="EB8" s="12" t="s">
        <v>187</v>
      </c>
      <c r="EC8" s="12" t="s">
        <v>187</v>
      </c>
      <c r="ED8" s="12" t="s">
        <v>187</v>
      </c>
      <c r="EE8" s="12" t="s">
        <v>187</v>
      </c>
      <c r="EF8" s="12" t="s">
        <v>187</v>
      </c>
      <c r="EG8" s="12" t="s">
        <v>187</v>
      </c>
      <c r="EH8" s="12" t="s">
        <v>187</v>
      </c>
      <c r="EI8" s="12" t="s">
        <v>187</v>
      </c>
      <c r="EJ8" s="12" t="s">
        <v>187</v>
      </c>
      <c r="EK8" s="12" t="s">
        <v>187</v>
      </c>
      <c r="EL8" s="12" t="s">
        <v>187</v>
      </c>
      <c r="EM8" s="12" t="s">
        <v>187</v>
      </c>
      <c r="EN8" s="12" t="s">
        <v>187</v>
      </c>
      <c r="EO8" s="12" t="s">
        <v>187</v>
      </c>
      <c r="EP8" s="12" t="s">
        <v>187</v>
      </c>
      <c r="EQ8" s="12" t="s">
        <v>187</v>
      </c>
      <c r="ER8" s="12" t="s">
        <v>187</v>
      </c>
      <c r="ES8" s="12" t="s">
        <v>187</v>
      </c>
      <c r="ET8" s="12" t="s">
        <v>187</v>
      </c>
      <c r="EU8" s="12" t="s">
        <v>187</v>
      </c>
      <c r="EV8" s="12" t="s">
        <v>187</v>
      </c>
      <c r="EW8" s="12" t="s">
        <v>187</v>
      </c>
      <c r="EX8" s="12" t="s">
        <v>187</v>
      </c>
      <c r="EY8" s="12" t="s">
        <v>187</v>
      </c>
      <c r="EZ8" s="12" t="s">
        <v>187</v>
      </c>
      <c r="FA8" s="12" t="s">
        <v>187</v>
      </c>
      <c r="FB8" s="12" t="s">
        <v>187</v>
      </c>
      <c r="FC8" s="12" t="s">
        <v>187</v>
      </c>
      <c r="FD8" s="12" t="s">
        <v>187</v>
      </c>
      <c r="FE8" s="12" t="s">
        <v>187</v>
      </c>
      <c r="FF8" s="12" t="s">
        <v>187</v>
      </c>
      <c r="FG8" s="12" t="s">
        <v>187</v>
      </c>
      <c r="FH8" s="12" t="s">
        <v>187</v>
      </c>
      <c r="FI8" s="12" t="s">
        <v>187</v>
      </c>
      <c r="FJ8" s="12" t="s">
        <v>187</v>
      </c>
      <c r="FK8" s="12" t="s">
        <v>187</v>
      </c>
      <c r="FL8" s="12" t="s">
        <v>187</v>
      </c>
      <c r="FM8" s="12" t="s">
        <v>187</v>
      </c>
      <c r="FN8" s="12" t="s">
        <v>187</v>
      </c>
      <c r="FO8" s="12" t="s">
        <v>187</v>
      </c>
      <c r="FP8" s="12">
        <v>5.2455518082769599</v>
      </c>
      <c r="FQ8" s="12">
        <v>-1.0194175013939499</v>
      </c>
      <c r="FR8" s="12">
        <v>4.2605318146288296</v>
      </c>
      <c r="FS8" s="12">
        <v>-0.92473294745771994</v>
      </c>
      <c r="FT8" s="12">
        <v>-1.1865673794379901</v>
      </c>
      <c r="FU8" s="12">
        <v>1.5582585958536801</v>
      </c>
      <c r="FV8" s="12">
        <v>-0.53665332625797002</v>
      </c>
      <c r="FW8" s="12">
        <v>-0.90699308227265896</v>
      </c>
      <c r="FX8" s="12">
        <v>0.630302171765592</v>
      </c>
      <c r="FY8" s="12">
        <v>-0.65690707839886198</v>
      </c>
      <c r="FZ8" s="12">
        <v>-0.141524633234104</v>
      </c>
      <c r="GA8" s="12">
        <v>-0.84961602159026695</v>
      </c>
      <c r="GB8" s="12">
        <v>-8.6551709196385995E-2</v>
      </c>
      <c r="GC8" s="12">
        <v>7.3853158362647095E-2</v>
      </c>
      <c r="GD8" s="12">
        <v>2.7966062597495102E-3</v>
      </c>
      <c r="GE8" s="12">
        <v>-3.6825038815949097E-2</v>
      </c>
      <c r="GF8" s="12">
        <v>7.0650876310091697E-3</v>
      </c>
      <c r="GG8" s="13">
        <v>1.47971912500822E-15</v>
      </c>
    </row>
    <row r="9" spans="1:189" x14ac:dyDescent="0.25">
      <c r="A9" s="11">
        <v>35</v>
      </c>
      <c r="B9" s="11" t="s">
        <v>225</v>
      </c>
      <c r="C9" s="11">
        <v>11</v>
      </c>
      <c r="D9" s="12">
        <v>99721</v>
      </c>
      <c r="E9" s="12">
        <v>69729.302729999996</v>
      </c>
      <c r="F9" s="12">
        <v>0</v>
      </c>
      <c r="G9" s="12">
        <v>1</v>
      </c>
      <c r="H9" s="12">
        <v>73</v>
      </c>
      <c r="I9" s="12">
        <v>2</v>
      </c>
      <c r="J9" s="12">
        <v>1</v>
      </c>
      <c r="K9" s="12">
        <v>5</v>
      </c>
      <c r="L9" s="12">
        <v>4</v>
      </c>
      <c r="M9" s="12">
        <v>1</v>
      </c>
      <c r="N9" s="12">
        <v>1</v>
      </c>
      <c r="O9" s="12">
        <v>12</v>
      </c>
      <c r="P9" s="12">
        <v>2</v>
      </c>
      <c r="Q9" s="12">
        <v>2</v>
      </c>
      <c r="R9" s="12">
        <v>4</v>
      </c>
      <c r="S9" s="12">
        <v>2</v>
      </c>
      <c r="T9" s="12" t="s">
        <v>187</v>
      </c>
      <c r="U9" s="12">
        <v>2</v>
      </c>
      <c r="V9" s="12" t="s">
        <v>187</v>
      </c>
      <c r="W9" s="12" t="s">
        <v>187</v>
      </c>
      <c r="X9" s="12" t="s">
        <v>187</v>
      </c>
      <c r="Y9" s="12" t="s">
        <v>187</v>
      </c>
      <c r="Z9" s="12" t="s">
        <v>187</v>
      </c>
      <c r="AA9" s="12" t="s">
        <v>187</v>
      </c>
      <c r="AB9" s="12" t="s">
        <v>187</v>
      </c>
      <c r="AC9" s="12" t="s">
        <v>187</v>
      </c>
      <c r="AD9" s="12" t="s">
        <v>187</v>
      </c>
      <c r="AE9" s="12" t="s">
        <v>187</v>
      </c>
      <c r="AF9" s="12" t="s">
        <v>187</v>
      </c>
      <c r="AG9" s="12" t="s">
        <v>187</v>
      </c>
      <c r="AH9" s="12" t="s">
        <v>187</v>
      </c>
      <c r="AI9" s="12">
        <v>10</v>
      </c>
      <c r="AJ9" s="12">
        <v>2169</v>
      </c>
      <c r="AK9" s="12">
        <v>92.04</v>
      </c>
      <c r="AL9" s="12">
        <v>191.65</v>
      </c>
      <c r="AM9" s="12">
        <v>51.69</v>
      </c>
      <c r="AN9" s="12">
        <v>10.5</v>
      </c>
      <c r="AO9" s="22">
        <v>116.1</v>
      </c>
      <c r="AP9" s="12">
        <v>32.692999999999998</v>
      </c>
      <c r="AQ9" s="12">
        <v>31.646999999999998</v>
      </c>
      <c r="AR9" s="12">
        <v>41.932000000000002</v>
      </c>
      <c r="AS9" s="12">
        <v>245</v>
      </c>
      <c r="AT9" s="12">
        <v>22.25</v>
      </c>
      <c r="AU9" s="12">
        <v>7.26</v>
      </c>
      <c r="AV9" s="12">
        <v>533</v>
      </c>
      <c r="AW9" s="12">
        <v>773</v>
      </c>
      <c r="AX9" s="12">
        <v>312</v>
      </c>
      <c r="AY9" s="12">
        <v>2695</v>
      </c>
      <c r="AZ9" s="12">
        <v>6</v>
      </c>
      <c r="BA9" s="12">
        <v>0</v>
      </c>
      <c r="BB9" s="12">
        <v>678</v>
      </c>
      <c r="BC9" s="12">
        <v>1.492</v>
      </c>
      <c r="BD9" s="12">
        <v>2.2919999999999998</v>
      </c>
      <c r="BE9" s="12">
        <v>34.923999999999999</v>
      </c>
      <c r="BF9" s="12">
        <v>2.5430000000000001</v>
      </c>
      <c r="BG9" s="12">
        <v>1068</v>
      </c>
      <c r="BH9" s="12">
        <v>984</v>
      </c>
      <c r="BI9" s="12">
        <v>84</v>
      </c>
      <c r="BJ9" s="12">
        <v>1757</v>
      </c>
      <c r="BK9" s="12">
        <v>176.5</v>
      </c>
      <c r="BL9" s="12">
        <v>3.05</v>
      </c>
      <c r="BM9" s="12">
        <v>0</v>
      </c>
      <c r="BN9" s="12">
        <v>74.400000000000006</v>
      </c>
      <c r="BO9" s="12">
        <v>3.7</v>
      </c>
      <c r="BP9" s="12">
        <v>137.69999999999999</v>
      </c>
      <c r="BQ9" s="12">
        <v>1571</v>
      </c>
      <c r="BR9" s="12">
        <v>1705</v>
      </c>
      <c r="BS9" s="12">
        <v>210</v>
      </c>
      <c r="BT9" s="12">
        <v>15.96</v>
      </c>
      <c r="BU9" s="12">
        <v>16.82</v>
      </c>
      <c r="BV9" s="12">
        <v>0.72</v>
      </c>
      <c r="BW9" s="12">
        <v>5355</v>
      </c>
      <c r="BX9" s="12">
        <v>1607</v>
      </c>
      <c r="BY9" s="12">
        <v>102.1</v>
      </c>
      <c r="BZ9" s="12">
        <v>0</v>
      </c>
      <c r="CA9" s="12">
        <v>0</v>
      </c>
      <c r="CB9" s="12">
        <v>0</v>
      </c>
      <c r="CC9" s="12">
        <v>3035.02</v>
      </c>
      <c r="CD9" s="12">
        <v>0.48799999999999999</v>
      </c>
      <c r="CE9" s="12">
        <v>0.45500000000000002</v>
      </c>
      <c r="CF9" s="12">
        <v>0.441</v>
      </c>
      <c r="CG9" s="12">
        <v>0.83399999999999996</v>
      </c>
      <c r="CH9" s="12">
        <v>1.6359999999999999</v>
      </c>
      <c r="CI9" s="12">
        <v>3.165</v>
      </c>
      <c r="CJ9" s="12">
        <v>17.63</v>
      </c>
      <c r="CK9" s="12">
        <v>6.4139999999999997</v>
      </c>
      <c r="CL9" s="12">
        <v>0.67800000000000005</v>
      </c>
      <c r="CM9" s="12">
        <v>29.969000000000001</v>
      </c>
      <c r="CN9" s="12">
        <v>0.54400000000000004</v>
      </c>
      <c r="CO9" s="12">
        <v>3.3000000000000002E-2</v>
      </c>
      <c r="CP9" s="12">
        <v>37.853999999999999</v>
      </c>
      <c r="CQ9" s="12">
        <v>3.7210000000000001</v>
      </c>
      <c r="CR9" s="12">
        <v>5.0000000000000001E-3</v>
      </c>
      <c r="CS9" s="12">
        <v>0.183</v>
      </c>
      <c r="CT9" s="12">
        <v>1.2999999999999999E-2</v>
      </c>
      <c r="CU9" s="12">
        <v>2.7E-2</v>
      </c>
      <c r="CV9" s="12">
        <v>7.0000000000000001E-3</v>
      </c>
      <c r="CW9" s="12">
        <v>3</v>
      </c>
      <c r="CX9" s="12">
        <v>2340</v>
      </c>
      <c r="CY9" s="12">
        <v>1740</v>
      </c>
      <c r="CZ9" s="12">
        <v>600</v>
      </c>
      <c r="DA9" s="12">
        <v>91</v>
      </c>
      <c r="DB9" s="12">
        <v>1</v>
      </c>
      <c r="DC9" s="12">
        <v>2</v>
      </c>
      <c r="DD9" s="12" t="s">
        <v>187</v>
      </c>
      <c r="DE9" s="12">
        <v>2</v>
      </c>
      <c r="DF9" s="12" t="s">
        <v>187</v>
      </c>
      <c r="DG9" s="12">
        <v>2</v>
      </c>
      <c r="DH9" s="12" t="s">
        <v>187</v>
      </c>
      <c r="DI9" s="12">
        <v>2</v>
      </c>
      <c r="DJ9" s="12" t="s">
        <v>187</v>
      </c>
      <c r="DK9" s="12">
        <v>2</v>
      </c>
      <c r="DL9" s="12" t="s">
        <v>187</v>
      </c>
      <c r="DM9" s="12">
        <v>2</v>
      </c>
      <c r="DN9" s="12" t="s">
        <v>187</v>
      </c>
      <c r="DO9" s="12">
        <v>2</v>
      </c>
      <c r="DP9" s="12" t="s">
        <v>187</v>
      </c>
      <c r="DQ9" s="12">
        <v>1</v>
      </c>
      <c r="DR9" s="12">
        <v>2</v>
      </c>
      <c r="DS9" s="12">
        <v>2</v>
      </c>
      <c r="DT9" s="12" t="s">
        <v>187</v>
      </c>
      <c r="DU9" s="12">
        <v>2</v>
      </c>
      <c r="DV9" s="12" t="s">
        <v>187</v>
      </c>
      <c r="DW9" s="12">
        <v>2</v>
      </c>
      <c r="DX9" s="12">
        <v>1</v>
      </c>
      <c r="DY9" s="12">
        <v>2</v>
      </c>
      <c r="DZ9" s="12" t="s">
        <v>187</v>
      </c>
      <c r="EA9" s="12">
        <v>2</v>
      </c>
      <c r="EB9" s="12" t="s">
        <v>187</v>
      </c>
      <c r="EC9" s="12">
        <v>2</v>
      </c>
      <c r="ED9" s="12" t="s">
        <v>187</v>
      </c>
      <c r="EE9" s="12">
        <v>2</v>
      </c>
      <c r="EF9" s="12" t="s">
        <v>187</v>
      </c>
      <c r="EG9" s="12">
        <v>2</v>
      </c>
      <c r="EH9" s="12" t="s">
        <v>187</v>
      </c>
      <c r="EI9" s="12">
        <v>1</v>
      </c>
      <c r="EJ9" s="12">
        <v>1</v>
      </c>
      <c r="EK9" s="12">
        <v>2</v>
      </c>
      <c r="EL9" s="12" t="s">
        <v>187</v>
      </c>
      <c r="EM9" s="12">
        <v>2</v>
      </c>
      <c r="EN9" s="12" t="s">
        <v>187</v>
      </c>
      <c r="EO9" s="12">
        <v>2</v>
      </c>
      <c r="EP9" s="12" t="s">
        <v>187</v>
      </c>
      <c r="EQ9" s="12">
        <v>2</v>
      </c>
      <c r="ER9" s="12" t="s">
        <v>187</v>
      </c>
      <c r="ES9" s="12">
        <v>2</v>
      </c>
      <c r="ET9" s="12" t="s">
        <v>187</v>
      </c>
      <c r="EU9" s="12">
        <v>2</v>
      </c>
      <c r="EV9" s="12" t="s">
        <v>187</v>
      </c>
      <c r="EW9" s="12">
        <v>2</v>
      </c>
      <c r="EX9" s="12" t="s">
        <v>187</v>
      </c>
      <c r="EY9" s="12">
        <v>2</v>
      </c>
      <c r="EZ9" s="12" t="s">
        <v>187</v>
      </c>
      <c r="FA9" s="12">
        <v>2</v>
      </c>
      <c r="FB9" s="12" t="s">
        <v>187</v>
      </c>
      <c r="FC9" s="12">
        <v>2</v>
      </c>
      <c r="FD9" s="12" t="s">
        <v>187</v>
      </c>
      <c r="FE9" s="12">
        <v>2</v>
      </c>
      <c r="FF9" s="12" t="s">
        <v>187</v>
      </c>
      <c r="FG9" s="12">
        <v>2</v>
      </c>
      <c r="FH9" s="12" t="s">
        <v>187</v>
      </c>
      <c r="FI9" s="12">
        <v>2</v>
      </c>
      <c r="FJ9" s="12" t="s">
        <v>187</v>
      </c>
      <c r="FK9" s="12">
        <v>2</v>
      </c>
      <c r="FL9" s="12" t="s">
        <v>187</v>
      </c>
      <c r="FM9" s="12">
        <v>2</v>
      </c>
      <c r="FN9" s="12" t="s">
        <v>187</v>
      </c>
      <c r="FO9" s="12">
        <v>2</v>
      </c>
      <c r="FP9" s="12">
        <v>0.87999630346858704</v>
      </c>
      <c r="FQ9" s="12">
        <v>-0.94725226399333495</v>
      </c>
      <c r="FR9" s="12">
        <v>2.50610563715603</v>
      </c>
      <c r="FS9" s="12">
        <v>-0.93341186301812495</v>
      </c>
      <c r="FT9" s="12">
        <v>-1.8620822372690899</v>
      </c>
      <c r="FU9" s="12">
        <v>0.28065290062438902</v>
      </c>
      <c r="FV9" s="12">
        <v>-4.5124194148092201E-3</v>
      </c>
      <c r="FW9" s="12">
        <v>0.97416045761441805</v>
      </c>
      <c r="FX9" s="12">
        <v>-1.0117318997428599</v>
      </c>
      <c r="FY9" s="12">
        <v>-0.36889199198328898</v>
      </c>
      <c r="FZ9" s="12">
        <v>0.19680535836660901</v>
      </c>
      <c r="GA9" s="12">
        <v>1.5606243493189</v>
      </c>
      <c r="GB9" s="12">
        <v>6.96465810162578E-2</v>
      </c>
      <c r="GC9" s="12">
        <v>-0.15632002332091</v>
      </c>
      <c r="GD9" s="12">
        <v>6.4570279720884999E-2</v>
      </c>
      <c r="GE9" s="12">
        <v>2.1121004158399102E-2</v>
      </c>
      <c r="GF9" s="12">
        <v>-4.17376391876925E-2</v>
      </c>
      <c r="GG9" s="13">
        <v>5.6378512969246201E-16</v>
      </c>
    </row>
    <row r="10" spans="1:189" x14ac:dyDescent="0.25">
      <c r="A10" s="14">
        <v>50</v>
      </c>
      <c r="B10" s="14" t="s">
        <v>225</v>
      </c>
      <c r="C10" s="14">
        <v>18</v>
      </c>
      <c r="D10" s="15">
        <v>102327</v>
      </c>
      <c r="E10" s="15">
        <v>12728.93705</v>
      </c>
      <c r="F10" s="15">
        <v>11020.280779999999</v>
      </c>
      <c r="G10" s="15">
        <v>1</v>
      </c>
      <c r="H10" s="15">
        <v>73</v>
      </c>
      <c r="I10" s="15">
        <v>2</v>
      </c>
      <c r="J10" s="15">
        <v>2</v>
      </c>
      <c r="K10" s="15">
        <v>5</v>
      </c>
      <c r="L10" s="15">
        <v>7</v>
      </c>
      <c r="M10" s="15">
        <v>1</v>
      </c>
      <c r="N10" s="15">
        <v>1</v>
      </c>
      <c r="O10" s="15">
        <v>12</v>
      </c>
      <c r="P10" s="15">
        <v>1</v>
      </c>
      <c r="Q10" s="15">
        <v>1</v>
      </c>
      <c r="R10" s="15">
        <v>3</v>
      </c>
      <c r="S10" s="15">
        <v>2</v>
      </c>
      <c r="T10" s="15" t="s">
        <v>187</v>
      </c>
      <c r="U10" s="15">
        <v>2</v>
      </c>
      <c r="V10" s="15" t="s">
        <v>187</v>
      </c>
      <c r="W10" s="15" t="s">
        <v>187</v>
      </c>
      <c r="X10" s="15" t="s">
        <v>187</v>
      </c>
      <c r="Y10" s="15" t="s">
        <v>187</v>
      </c>
      <c r="Z10" s="15" t="s">
        <v>187</v>
      </c>
      <c r="AA10" s="15" t="s">
        <v>187</v>
      </c>
      <c r="AB10" s="15" t="s">
        <v>187</v>
      </c>
      <c r="AC10" s="15" t="s">
        <v>187</v>
      </c>
      <c r="AD10" s="15" t="s">
        <v>187</v>
      </c>
      <c r="AE10" s="15" t="s">
        <v>187</v>
      </c>
      <c r="AF10" s="15" t="s">
        <v>187</v>
      </c>
      <c r="AG10" s="15" t="s">
        <v>187</v>
      </c>
      <c r="AH10" s="15" t="s">
        <v>187</v>
      </c>
      <c r="AI10" s="15">
        <v>10</v>
      </c>
      <c r="AJ10" s="15">
        <v>1833</v>
      </c>
      <c r="AK10" s="15">
        <v>69</v>
      </c>
      <c r="AL10" s="15">
        <v>265.74</v>
      </c>
      <c r="AM10" s="15">
        <v>78.8</v>
      </c>
      <c r="AN10" s="15">
        <v>16.600000000000001</v>
      </c>
      <c r="AO10" s="23">
        <v>57.93</v>
      </c>
      <c r="AP10" s="15">
        <v>24.399000000000001</v>
      </c>
      <c r="AQ10" s="15">
        <v>18.468</v>
      </c>
      <c r="AR10" s="15">
        <v>5.8959999999999999</v>
      </c>
      <c r="AS10" s="15">
        <v>158</v>
      </c>
      <c r="AT10" s="15">
        <v>6.27</v>
      </c>
      <c r="AU10" s="15">
        <v>0</v>
      </c>
      <c r="AV10" s="15">
        <v>847</v>
      </c>
      <c r="AW10" s="15">
        <v>930</v>
      </c>
      <c r="AX10" s="15">
        <v>38</v>
      </c>
      <c r="AY10" s="15">
        <v>918</v>
      </c>
      <c r="AZ10" s="15">
        <v>68</v>
      </c>
      <c r="BA10" s="15">
        <v>20777</v>
      </c>
      <c r="BB10" s="15">
        <v>982</v>
      </c>
      <c r="BC10" s="15">
        <v>2.6259999999999999</v>
      </c>
      <c r="BD10" s="15">
        <v>2.952</v>
      </c>
      <c r="BE10" s="15">
        <v>36.261000000000003</v>
      </c>
      <c r="BF10" s="15">
        <v>4.165</v>
      </c>
      <c r="BG10" s="15">
        <v>509</v>
      </c>
      <c r="BH10" s="15">
        <v>398</v>
      </c>
      <c r="BI10" s="15">
        <v>111</v>
      </c>
      <c r="BJ10" s="15">
        <v>788</v>
      </c>
      <c r="BK10" s="15">
        <v>227.3</v>
      </c>
      <c r="BL10" s="15">
        <v>9.5399999999999991</v>
      </c>
      <c r="BM10" s="15">
        <v>4.9400000000000004</v>
      </c>
      <c r="BN10" s="15">
        <v>47.1</v>
      </c>
      <c r="BO10" s="15">
        <v>8</v>
      </c>
      <c r="BP10" s="15">
        <v>40.9</v>
      </c>
      <c r="BQ10" s="15">
        <v>1355</v>
      </c>
      <c r="BR10" s="15">
        <v>1523</v>
      </c>
      <c r="BS10" s="15">
        <v>252</v>
      </c>
      <c r="BT10" s="15">
        <v>24.78</v>
      </c>
      <c r="BU10" s="15">
        <v>9.48</v>
      </c>
      <c r="BV10" s="15">
        <v>0.80800000000000005</v>
      </c>
      <c r="BW10" s="15">
        <v>2221</v>
      </c>
      <c r="BX10" s="15">
        <v>2519</v>
      </c>
      <c r="BY10" s="15">
        <v>124.6</v>
      </c>
      <c r="BZ10" s="15">
        <v>0</v>
      </c>
      <c r="CA10" s="15">
        <v>0</v>
      </c>
      <c r="CB10" s="15">
        <v>0</v>
      </c>
      <c r="CC10" s="15">
        <v>1698.06</v>
      </c>
      <c r="CD10" s="15">
        <v>0.624</v>
      </c>
      <c r="CE10" s="15">
        <v>0.504</v>
      </c>
      <c r="CF10" s="15">
        <v>0.35399999999999998</v>
      </c>
      <c r="CG10" s="15">
        <v>0.81200000000000006</v>
      </c>
      <c r="CH10" s="15">
        <v>0.93100000000000005</v>
      </c>
      <c r="CI10" s="15">
        <v>3.1259999999999999</v>
      </c>
      <c r="CJ10" s="15">
        <v>12.141</v>
      </c>
      <c r="CK10" s="15">
        <v>5.1219999999999999</v>
      </c>
      <c r="CL10" s="15">
        <v>0.79300000000000004</v>
      </c>
      <c r="CM10" s="15">
        <v>17.882999999999999</v>
      </c>
      <c r="CN10" s="15">
        <v>0.11700000000000001</v>
      </c>
      <c r="CO10" s="15">
        <v>0</v>
      </c>
      <c r="CP10" s="15">
        <v>5.444</v>
      </c>
      <c r="CQ10" s="15">
        <v>0.53500000000000003</v>
      </c>
      <c r="CR10" s="15">
        <v>2E-3</v>
      </c>
      <c r="CS10" s="15">
        <v>6.7000000000000004E-2</v>
      </c>
      <c r="CT10" s="15">
        <v>2.3E-2</v>
      </c>
      <c r="CU10" s="15">
        <v>1.7999999999999999E-2</v>
      </c>
      <c r="CV10" s="15">
        <v>6.0000000000000001E-3</v>
      </c>
      <c r="CW10" s="15">
        <v>2</v>
      </c>
      <c r="CX10" s="15">
        <v>720</v>
      </c>
      <c r="CY10" s="15">
        <v>0</v>
      </c>
      <c r="CZ10" s="15">
        <v>720</v>
      </c>
      <c r="DA10" s="15">
        <v>1</v>
      </c>
      <c r="DB10" s="15">
        <v>2</v>
      </c>
      <c r="DC10" s="15" t="s">
        <v>187</v>
      </c>
      <c r="DD10" s="15" t="s">
        <v>187</v>
      </c>
      <c r="DE10" s="15" t="s">
        <v>187</v>
      </c>
      <c r="DF10" s="15" t="s">
        <v>187</v>
      </c>
      <c r="DG10" s="15" t="s">
        <v>187</v>
      </c>
      <c r="DH10" s="15" t="s">
        <v>187</v>
      </c>
      <c r="DI10" s="15" t="s">
        <v>187</v>
      </c>
      <c r="DJ10" s="15" t="s">
        <v>187</v>
      </c>
      <c r="DK10" s="15" t="s">
        <v>187</v>
      </c>
      <c r="DL10" s="15" t="s">
        <v>187</v>
      </c>
      <c r="DM10" s="15" t="s">
        <v>187</v>
      </c>
      <c r="DN10" s="15" t="s">
        <v>187</v>
      </c>
      <c r="DO10" s="15" t="s">
        <v>187</v>
      </c>
      <c r="DP10" s="15" t="s">
        <v>187</v>
      </c>
      <c r="DQ10" s="15" t="s">
        <v>187</v>
      </c>
      <c r="DR10" s="15" t="s">
        <v>187</v>
      </c>
      <c r="DS10" s="15" t="s">
        <v>187</v>
      </c>
      <c r="DT10" s="15" t="s">
        <v>187</v>
      </c>
      <c r="DU10" s="15" t="s">
        <v>187</v>
      </c>
      <c r="DV10" s="15" t="s">
        <v>187</v>
      </c>
      <c r="DW10" s="15" t="s">
        <v>187</v>
      </c>
      <c r="DX10" s="15">
        <v>2</v>
      </c>
      <c r="DY10" s="15" t="s">
        <v>187</v>
      </c>
      <c r="DZ10" s="15" t="s">
        <v>187</v>
      </c>
      <c r="EA10" s="15" t="s">
        <v>187</v>
      </c>
      <c r="EB10" s="15" t="s">
        <v>187</v>
      </c>
      <c r="EC10" s="15" t="s">
        <v>187</v>
      </c>
      <c r="ED10" s="15" t="s">
        <v>187</v>
      </c>
      <c r="EE10" s="15" t="s">
        <v>187</v>
      </c>
      <c r="EF10" s="15" t="s">
        <v>187</v>
      </c>
      <c r="EG10" s="15" t="s">
        <v>187</v>
      </c>
      <c r="EH10" s="15" t="s">
        <v>187</v>
      </c>
      <c r="EI10" s="15" t="s">
        <v>187</v>
      </c>
      <c r="EJ10" s="15" t="s">
        <v>187</v>
      </c>
      <c r="EK10" s="15" t="s">
        <v>187</v>
      </c>
      <c r="EL10" s="15" t="s">
        <v>187</v>
      </c>
      <c r="EM10" s="15" t="s">
        <v>187</v>
      </c>
      <c r="EN10" s="15" t="s">
        <v>187</v>
      </c>
      <c r="EO10" s="15" t="s">
        <v>187</v>
      </c>
      <c r="EP10" s="15" t="s">
        <v>187</v>
      </c>
      <c r="EQ10" s="15" t="s">
        <v>187</v>
      </c>
      <c r="ER10" s="15" t="s">
        <v>187</v>
      </c>
      <c r="ES10" s="15" t="s">
        <v>187</v>
      </c>
      <c r="ET10" s="15" t="s">
        <v>187</v>
      </c>
      <c r="EU10" s="15" t="s">
        <v>187</v>
      </c>
      <c r="EV10" s="15" t="s">
        <v>187</v>
      </c>
      <c r="EW10" s="15" t="s">
        <v>187</v>
      </c>
      <c r="EX10" s="15" t="s">
        <v>187</v>
      </c>
      <c r="EY10" s="15" t="s">
        <v>187</v>
      </c>
      <c r="EZ10" s="15" t="s">
        <v>187</v>
      </c>
      <c r="FA10" s="15" t="s">
        <v>187</v>
      </c>
      <c r="FB10" s="15" t="s">
        <v>187</v>
      </c>
      <c r="FC10" s="15" t="s">
        <v>187</v>
      </c>
      <c r="FD10" s="15" t="s">
        <v>187</v>
      </c>
      <c r="FE10" s="15" t="s">
        <v>187</v>
      </c>
      <c r="FF10" s="15" t="s">
        <v>187</v>
      </c>
      <c r="FG10" s="15" t="s">
        <v>187</v>
      </c>
      <c r="FH10" s="15" t="s">
        <v>187</v>
      </c>
      <c r="FI10" s="15" t="s">
        <v>187</v>
      </c>
      <c r="FJ10" s="15" t="s">
        <v>187</v>
      </c>
      <c r="FK10" s="15" t="s">
        <v>187</v>
      </c>
      <c r="FL10" s="15" t="s">
        <v>187</v>
      </c>
      <c r="FM10" s="15" t="s">
        <v>187</v>
      </c>
      <c r="FN10" s="15" t="s">
        <v>187</v>
      </c>
      <c r="FO10" s="15" t="s">
        <v>187</v>
      </c>
      <c r="FP10" s="15">
        <v>-3.43874693998684</v>
      </c>
      <c r="FQ10" s="15">
        <v>0.16893820104934701</v>
      </c>
      <c r="FR10" s="15">
        <v>0.83152815150605897</v>
      </c>
      <c r="FS10" s="15">
        <v>-0.25195200051042099</v>
      </c>
      <c r="FT10" s="15">
        <v>0.21105076557715099</v>
      </c>
      <c r="FU10" s="15">
        <v>-7.8450860085681598E-2</v>
      </c>
      <c r="FV10" s="15">
        <v>0.80576439521716603</v>
      </c>
      <c r="FW10" s="15">
        <v>-0.35066420830557699</v>
      </c>
      <c r="FX10" s="15">
        <v>-0.15380546688897501</v>
      </c>
      <c r="FY10" s="15">
        <v>-0.24996274298808599</v>
      </c>
      <c r="FZ10" s="15">
        <v>-0.15846835800695</v>
      </c>
      <c r="GA10" s="15">
        <v>-0.10492662370652101</v>
      </c>
      <c r="GB10" s="15">
        <v>-0.14196962330198401</v>
      </c>
      <c r="GC10" s="15">
        <v>-0.49143128682222997</v>
      </c>
      <c r="GD10" s="15">
        <v>-0.67584067761458499</v>
      </c>
      <c r="GE10" s="15">
        <v>1.83783820285323E-2</v>
      </c>
      <c r="GF10" s="15">
        <v>8.8491300754251295E-2</v>
      </c>
      <c r="GG10" s="16">
        <v>-1.16573417585641E-15</v>
      </c>
    </row>
    <row r="11" spans="1:189" x14ac:dyDescent="0.25">
      <c r="A11" s="4">
        <v>34</v>
      </c>
      <c r="B11" s="4" t="s">
        <v>226</v>
      </c>
      <c r="C11" s="4">
        <v>10</v>
      </c>
      <c r="D11">
        <v>99585</v>
      </c>
      <c r="E11">
        <v>47261.766179999999</v>
      </c>
      <c r="F11">
        <v>39769.971420000002</v>
      </c>
      <c r="G11">
        <v>1</v>
      </c>
      <c r="H11">
        <v>76</v>
      </c>
      <c r="I11">
        <v>2</v>
      </c>
      <c r="J11">
        <v>2</v>
      </c>
      <c r="K11">
        <v>35</v>
      </c>
      <c r="L11">
        <v>7</v>
      </c>
      <c r="M11">
        <v>1</v>
      </c>
      <c r="N11">
        <v>1</v>
      </c>
      <c r="O11">
        <v>12</v>
      </c>
      <c r="P11">
        <v>4</v>
      </c>
      <c r="Q11" t="s">
        <v>187</v>
      </c>
      <c r="R11">
        <v>1</v>
      </c>
      <c r="S11">
        <v>2</v>
      </c>
      <c r="T11" t="s">
        <v>187</v>
      </c>
      <c r="U11">
        <v>2</v>
      </c>
      <c r="V11" t="s">
        <v>187</v>
      </c>
      <c r="W11" t="s">
        <v>187</v>
      </c>
      <c r="X11" t="s">
        <v>187</v>
      </c>
      <c r="Y11" t="s">
        <v>187</v>
      </c>
      <c r="Z11" t="s">
        <v>187</v>
      </c>
      <c r="AA11" t="s">
        <v>187</v>
      </c>
      <c r="AB11" t="s">
        <v>187</v>
      </c>
      <c r="AC11" t="s">
        <v>187</v>
      </c>
      <c r="AD11" t="s">
        <v>187</v>
      </c>
      <c r="AE11" t="s">
        <v>187</v>
      </c>
      <c r="AF11" t="s">
        <v>187</v>
      </c>
      <c r="AG11" t="s">
        <v>187</v>
      </c>
      <c r="AH11" t="s">
        <v>187</v>
      </c>
      <c r="AI11">
        <v>31</v>
      </c>
      <c r="AJ11">
        <v>5039</v>
      </c>
      <c r="AK11">
        <v>185.99</v>
      </c>
      <c r="AL11">
        <v>598.37</v>
      </c>
      <c r="AM11">
        <v>340.78</v>
      </c>
      <c r="AN11">
        <v>47.8</v>
      </c>
      <c r="AO11" s="7">
        <v>210.02</v>
      </c>
      <c r="AP11">
        <v>72.028999999999996</v>
      </c>
      <c r="AQ11">
        <v>74.343000000000004</v>
      </c>
      <c r="AR11">
        <v>44.57</v>
      </c>
      <c r="AS11">
        <v>908</v>
      </c>
      <c r="AT11">
        <v>16.350000000000001</v>
      </c>
      <c r="AU11">
        <v>0</v>
      </c>
      <c r="AV11">
        <v>554</v>
      </c>
      <c r="AW11">
        <v>1531</v>
      </c>
      <c r="AX11">
        <v>122</v>
      </c>
      <c r="AY11">
        <v>11489</v>
      </c>
      <c r="AZ11">
        <v>304</v>
      </c>
      <c r="BA11">
        <v>17441</v>
      </c>
      <c r="BB11">
        <v>1685</v>
      </c>
      <c r="BC11">
        <v>4.0289999999999999</v>
      </c>
      <c r="BD11">
        <v>3.839</v>
      </c>
      <c r="BE11">
        <v>56.423999999999999</v>
      </c>
      <c r="BF11">
        <v>4.5679999999999996</v>
      </c>
      <c r="BG11">
        <v>723</v>
      </c>
      <c r="BH11">
        <v>127</v>
      </c>
      <c r="BI11">
        <v>596</v>
      </c>
      <c r="BJ11">
        <v>812</v>
      </c>
      <c r="BK11">
        <v>709.7</v>
      </c>
      <c r="BL11">
        <v>5.51</v>
      </c>
      <c r="BM11">
        <v>0</v>
      </c>
      <c r="BN11">
        <v>516.79999999999995</v>
      </c>
      <c r="BO11">
        <v>9.1</v>
      </c>
      <c r="BP11">
        <v>196.9</v>
      </c>
      <c r="BQ11">
        <v>2930</v>
      </c>
      <c r="BR11">
        <v>3355</v>
      </c>
      <c r="BS11">
        <v>703</v>
      </c>
      <c r="BT11">
        <v>41.73</v>
      </c>
      <c r="BU11">
        <v>24.01</v>
      </c>
      <c r="BV11">
        <v>3.19</v>
      </c>
      <c r="BW11">
        <v>7747</v>
      </c>
      <c r="BX11">
        <v>6751</v>
      </c>
      <c r="BY11">
        <v>264.60000000000002</v>
      </c>
      <c r="BZ11">
        <v>245</v>
      </c>
      <c r="CA11">
        <v>172</v>
      </c>
      <c r="CB11">
        <v>18.7</v>
      </c>
      <c r="CC11">
        <v>5752.37</v>
      </c>
      <c r="CD11">
        <v>1.052</v>
      </c>
      <c r="CE11">
        <v>0.65500000000000003</v>
      </c>
      <c r="CF11">
        <v>0.46500000000000002</v>
      </c>
      <c r="CG11">
        <v>1.077</v>
      </c>
      <c r="CH11">
        <v>1.2949999999999999</v>
      </c>
      <c r="CI11">
        <v>4.484</v>
      </c>
      <c r="CJ11">
        <v>40.838999999999999</v>
      </c>
      <c r="CK11">
        <v>20.471</v>
      </c>
      <c r="CL11">
        <v>4.4269999999999996</v>
      </c>
      <c r="CM11">
        <v>68.05</v>
      </c>
      <c r="CN11">
        <v>0.64300000000000002</v>
      </c>
      <c r="CO11">
        <v>8.9999999999999993E-3</v>
      </c>
      <c r="CP11">
        <v>39.256999999999998</v>
      </c>
      <c r="CQ11">
        <v>4.1769999999999996</v>
      </c>
      <c r="CR11">
        <v>1.7000000000000001E-2</v>
      </c>
      <c r="CS11">
        <v>0.55700000000000005</v>
      </c>
      <c r="CT11">
        <v>3.6999999999999998E-2</v>
      </c>
      <c r="CU11">
        <v>0.06</v>
      </c>
      <c r="CV11">
        <v>6.2E-2</v>
      </c>
      <c r="CW11">
        <v>2</v>
      </c>
      <c r="CX11">
        <v>2028</v>
      </c>
      <c r="CY11">
        <v>0</v>
      </c>
      <c r="CZ11">
        <v>2028</v>
      </c>
      <c r="DA11">
        <v>1</v>
      </c>
      <c r="DB11">
        <v>1</v>
      </c>
      <c r="DC11">
        <v>1</v>
      </c>
      <c r="DD11">
        <v>2</v>
      </c>
      <c r="DE11">
        <v>1</v>
      </c>
      <c r="DF11">
        <v>2</v>
      </c>
      <c r="DG11">
        <v>2</v>
      </c>
      <c r="DH11" t="s">
        <v>187</v>
      </c>
      <c r="DI11">
        <v>2</v>
      </c>
      <c r="DJ11" t="s">
        <v>187</v>
      </c>
      <c r="DK11">
        <v>2</v>
      </c>
      <c r="DL11" t="s">
        <v>187</v>
      </c>
      <c r="DM11">
        <v>1</v>
      </c>
      <c r="DN11">
        <v>2</v>
      </c>
      <c r="DO11">
        <v>2</v>
      </c>
      <c r="DP11" t="s">
        <v>187</v>
      </c>
      <c r="DQ11">
        <v>1</v>
      </c>
      <c r="DR11">
        <v>2</v>
      </c>
      <c r="DS11">
        <v>1</v>
      </c>
      <c r="DT11">
        <v>2</v>
      </c>
      <c r="DU11">
        <v>2</v>
      </c>
      <c r="DV11" t="s">
        <v>187</v>
      </c>
      <c r="DW11">
        <v>2</v>
      </c>
      <c r="DX11">
        <v>1</v>
      </c>
      <c r="DY11">
        <v>2</v>
      </c>
      <c r="DZ11" t="s">
        <v>187</v>
      </c>
      <c r="EA11">
        <v>1</v>
      </c>
      <c r="EB11">
        <v>1</v>
      </c>
      <c r="EC11">
        <v>2</v>
      </c>
      <c r="ED11" t="s">
        <v>187</v>
      </c>
      <c r="EE11">
        <v>2</v>
      </c>
      <c r="EF11" t="s">
        <v>187</v>
      </c>
      <c r="EG11">
        <v>2</v>
      </c>
      <c r="EH11" t="s">
        <v>187</v>
      </c>
      <c r="EI11">
        <v>2</v>
      </c>
      <c r="EJ11" t="s">
        <v>187</v>
      </c>
      <c r="EK11">
        <v>2</v>
      </c>
      <c r="EL11" t="s">
        <v>187</v>
      </c>
      <c r="EM11">
        <v>2</v>
      </c>
      <c r="EN11" t="s">
        <v>187</v>
      </c>
      <c r="EO11">
        <v>2</v>
      </c>
      <c r="EP11" t="s">
        <v>187</v>
      </c>
      <c r="EQ11">
        <v>2</v>
      </c>
      <c r="ER11" t="s">
        <v>187</v>
      </c>
      <c r="ES11">
        <v>2</v>
      </c>
      <c r="ET11" t="s">
        <v>187</v>
      </c>
      <c r="EU11">
        <v>2</v>
      </c>
      <c r="EV11" t="s">
        <v>187</v>
      </c>
      <c r="EW11">
        <v>1</v>
      </c>
      <c r="EX11">
        <v>1</v>
      </c>
      <c r="EY11">
        <v>2</v>
      </c>
      <c r="EZ11" t="s">
        <v>187</v>
      </c>
      <c r="FA11">
        <v>2</v>
      </c>
      <c r="FB11" t="s">
        <v>187</v>
      </c>
      <c r="FC11">
        <v>2</v>
      </c>
      <c r="FD11" t="s">
        <v>187</v>
      </c>
      <c r="FE11">
        <v>2</v>
      </c>
      <c r="FF11" t="s">
        <v>187</v>
      </c>
      <c r="FG11">
        <v>2</v>
      </c>
      <c r="FH11" t="s">
        <v>187</v>
      </c>
      <c r="FI11">
        <v>2</v>
      </c>
      <c r="FJ11" t="s">
        <v>187</v>
      </c>
      <c r="FK11">
        <v>1</v>
      </c>
      <c r="FL11">
        <v>2</v>
      </c>
      <c r="FM11">
        <v>2</v>
      </c>
      <c r="FN11" t="s">
        <v>187</v>
      </c>
      <c r="FO11">
        <v>2</v>
      </c>
      <c r="FP11">
        <v>1.91749401217321</v>
      </c>
      <c r="FQ11">
        <v>-1.4663678817816901</v>
      </c>
      <c r="FR11">
        <v>-1.8657245460838601</v>
      </c>
      <c r="FS11">
        <v>3.7666615893484598</v>
      </c>
      <c r="FT11">
        <v>-0.76940815249238703</v>
      </c>
      <c r="FU11">
        <v>2.3209475257344798</v>
      </c>
      <c r="FV11">
        <v>1.44144572505066</v>
      </c>
      <c r="FW11">
        <v>-1.4297383934230501</v>
      </c>
      <c r="FX11">
        <v>-0.174027764045357</v>
      </c>
      <c r="FY11">
        <v>0.74920635631367505</v>
      </c>
      <c r="FZ11">
        <v>-0.152443973203849</v>
      </c>
      <c r="GA11">
        <v>0.30620961514042799</v>
      </c>
      <c r="GB11">
        <v>-0.20990761191784801</v>
      </c>
      <c r="GC11">
        <v>-6.2150356668908601E-3</v>
      </c>
      <c r="GD11">
        <v>1.8028874630908898E-2</v>
      </c>
      <c r="GE11">
        <v>1.6773191413279501E-2</v>
      </c>
      <c r="GF11">
        <v>-2.07670024635143E-2</v>
      </c>
      <c r="GG11" s="1">
        <v>-9.0899510141184692E-16</v>
      </c>
    </row>
    <row r="12" spans="1:189" x14ac:dyDescent="0.25">
      <c r="A12" s="4">
        <v>38</v>
      </c>
      <c r="B12" s="4" t="s">
        <v>226</v>
      </c>
      <c r="C12" s="4">
        <v>13</v>
      </c>
      <c r="D12">
        <v>100236</v>
      </c>
      <c r="E12">
        <v>74739.558600000004</v>
      </c>
      <c r="F12">
        <v>95065.690520000004</v>
      </c>
      <c r="G12">
        <v>1</v>
      </c>
      <c r="H12">
        <v>81</v>
      </c>
      <c r="I12">
        <v>2</v>
      </c>
      <c r="J12">
        <v>2</v>
      </c>
      <c r="K12">
        <v>5</v>
      </c>
      <c r="L12">
        <v>2</v>
      </c>
      <c r="M12">
        <v>1</v>
      </c>
      <c r="N12">
        <v>1</v>
      </c>
      <c r="O12">
        <v>12</v>
      </c>
      <c r="P12">
        <v>4</v>
      </c>
      <c r="Q12" t="s">
        <v>187</v>
      </c>
      <c r="R12">
        <v>1</v>
      </c>
      <c r="S12">
        <v>2</v>
      </c>
      <c r="T12" t="s">
        <v>187</v>
      </c>
      <c r="U12">
        <v>1</v>
      </c>
      <c r="V12">
        <v>1</v>
      </c>
      <c r="W12" t="s">
        <v>187</v>
      </c>
      <c r="X12" t="s">
        <v>187</v>
      </c>
      <c r="Y12" t="s">
        <v>187</v>
      </c>
      <c r="Z12" t="s">
        <v>187</v>
      </c>
      <c r="AA12" t="s">
        <v>187</v>
      </c>
      <c r="AB12" t="s">
        <v>187</v>
      </c>
      <c r="AC12" t="s">
        <v>187</v>
      </c>
      <c r="AD12" t="s">
        <v>187</v>
      </c>
      <c r="AE12" t="s">
        <v>187</v>
      </c>
      <c r="AF12" t="s">
        <v>187</v>
      </c>
      <c r="AG12" t="s">
        <v>187</v>
      </c>
      <c r="AH12" t="s">
        <v>187</v>
      </c>
      <c r="AI12">
        <v>14</v>
      </c>
      <c r="AJ12">
        <v>5491</v>
      </c>
      <c r="AK12">
        <v>244.12</v>
      </c>
      <c r="AL12">
        <v>448.51</v>
      </c>
      <c r="AM12">
        <v>239.36</v>
      </c>
      <c r="AN12">
        <v>31.6</v>
      </c>
      <c r="AO12" s="7">
        <v>309.14</v>
      </c>
      <c r="AP12">
        <v>125.529</v>
      </c>
      <c r="AQ12">
        <v>80.174999999999997</v>
      </c>
      <c r="AR12">
        <v>63.3</v>
      </c>
      <c r="AS12">
        <v>799</v>
      </c>
      <c r="AT12">
        <v>19.760000000000002</v>
      </c>
      <c r="AU12">
        <v>0</v>
      </c>
      <c r="AV12">
        <v>323</v>
      </c>
      <c r="AW12">
        <v>371</v>
      </c>
      <c r="AX12">
        <v>0</v>
      </c>
      <c r="AY12">
        <v>560</v>
      </c>
      <c r="AZ12">
        <v>19</v>
      </c>
      <c r="BA12">
        <v>17564</v>
      </c>
      <c r="BB12">
        <v>301</v>
      </c>
      <c r="BC12">
        <v>2.125</v>
      </c>
      <c r="BD12">
        <v>2.9470000000000001</v>
      </c>
      <c r="BE12">
        <v>66.724999999999994</v>
      </c>
      <c r="BF12">
        <v>2.97</v>
      </c>
      <c r="BG12">
        <v>343</v>
      </c>
      <c r="BH12">
        <v>31</v>
      </c>
      <c r="BI12">
        <v>309</v>
      </c>
      <c r="BJ12">
        <v>361</v>
      </c>
      <c r="BK12">
        <v>837.8</v>
      </c>
      <c r="BL12">
        <v>8.18</v>
      </c>
      <c r="BM12">
        <v>0</v>
      </c>
      <c r="BN12">
        <v>19.5</v>
      </c>
      <c r="BO12">
        <v>1.8</v>
      </c>
      <c r="BP12">
        <v>193.1</v>
      </c>
      <c r="BQ12">
        <v>1301</v>
      </c>
      <c r="BR12">
        <v>3096</v>
      </c>
      <c r="BS12">
        <v>764</v>
      </c>
      <c r="BT12">
        <v>21.71</v>
      </c>
      <c r="BU12">
        <v>33.99</v>
      </c>
      <c r="BV12">
        <v>3.24</v>
      </c>
      <c r="BW12">
        <v>8066</v>
      </c>
      <c r="BX12">
        <v>4884</v>
      </c>
      <c r="BY12">
        <v>226.1</v>
      </c>
      <c r="BZ12">
        <v>370</v>
      </c>
      <c r="CA12">
        <v>256</v>
      </c>
      <c r="CB12">
        <v>0</v>
      </c>
      <c r="CC12">
        <v>5435.52</v>
      </c>
      <c r="CD12">
        <v>1.107</v>
      </c>
      <c r="CE12">
        <v>0.72</v>
      </c>
      <c r="CF12">
        <v>2.891</v>
      </c>
      <c r="CG12">
        <v>2.7450000000000001</v>
      </c>
      <c r="CH12">
        <v>28.28</v>
      </c>
      <c r="CI12">
        <v>13.500999999999999</v>
      </c>
      <c r="CJ12">
        <v>41.951000000000001</v>
      </c>
      <c r="CK12">
        <v>32.402000000000001</v>
      </c>
      <c r="CL12">
        <v>3.931</v>
      </c>
      <c r="CM12">
        <v>73.855999999999995</v>
      </c>
      <c r="CN12">
        <v>0.70399999999999996</v>
      </c>
      <c r="CO12">
        <v>0.432</v>
      </c>
      <c r="CP12">
        <v>57.286999999999999</v>
      </c>
      <c r="CQ12">
        <v>5.3609999999999998</v>
      </c>
      <c r="CR12">
        <v>7.0000000000000001E-3</v>
      </c>
      <c r="CS12">
        <v>0.34799999999999998</v>
      </c>
      <c r="CT12">
        <v>1.2E-2</v>
      </c>
      <c r="CU12">
        <v>4.4999999999999998E-2</v>
      </c>
      <c r="CV12">
        <v>0.02</v>
      </c>
      <c r="CW12">
        <v>2</v>
      </c>
      <c r="CX12">
        <v>3053.35</v>
      </c>
      <c r="CY12">
        <v>3053.35</v>
      </c>
      <c r="CZ12">
        <v>0</v>
      </c>
      <c r="DA12">
        <v>1</v>
      </c>
      <c r="DB12">
        <v>1</v>
      </c>
      <c r="DC12">
        <v>2</v>
      </c>
      <c r="DD12" t="s">
        <v>187</v>
      </c>
      <c r="DE12">
        <v>2</v>
      </c>
      <c r="DF12" t="s">
        <v>187</v>
      </c>
      <c r="DG12">
        <v>2</v>
      </c>
      <c r="DH12" t="s">
        <v>187</v>
      </c>
      <c r="DI12">
        <v>2</v>
      </c>
      <c r="DJ12" t="s">
        <v>187</v>
      </c>
      <c r="DK12">
        <v>2</v>
      </c>
      <c r="DL12" t="s">
        <v>187</v>
      </c>
      <c r="DM12">
        <v>2</v>
      </c>
      <c r="DN12" t="s">
        <v>187</v>
      </c>
      <c r="DO12">
        <v>2</v>
      </c>
      <c r="DP12" t="s">
        <v>187</v>
      </c>
      <c r="DQ12">
        <v>1</v>
      </c>
      <c r="DR12">
        <v>1</v>
      </c>
      <c r="DS12">
        <v>2</v>
      </c>
      <c r="DT12" t="s">
        <v>187</v>
      </c>
      <c r="DU12">
        <v>2</v>
      </c>
      <c r="DV12" t="s">
        <v>187</v>
      </c>
      <c r="DW12">
        <v>2</v>
      </c>
      <c r="DX12">
        <v>1</v>
      </c>
      <c r="DY12">
        <v>2</v>
      </c>
      <c r="DZ12" t="s">
        <v>187</v>
      </c>
      <c r="EA12">
        <v>2</v>
      </c>
      <c r="EB12" t="s">
        <v>187</v>
      </c>
      <c r="EC12">
        <v>2</v>
      </c>
      <c r="ED12" t="s">
        <v>187</v>
      </c>
      <c r="EE12">
        <v>1</v>
      </c>
      <c r="EF12">
        <v>1</v>
      </c>
      <c r="EG12">
        <v>2</v>
      </c>
      <c r="EH12" t="s">
        <v>187</v>
      </c>
      <c r="EI12">
        <v>2</v>
      </c>
      <c r="EJ12" t="s">
        <v>187</v>
      </c>
      <c r="EK12">
        <v>2</v>
      </c>
      <c r="EL12" t="s">
        <v>187</v>
      </c>
      <c r="EM12">
        <v>2</v>
      </c>
      <c r="EN12" t="s">
        <v>187</v>
      </c>
      <c r="EO12">
        <v>2</v>
      </c>
      <c r="EP12" t="s">
        <v>187</v>
      </c>
      <c r="EQ12">
        <v>2</v>
      </c>
      <c r="ER12" t="s">
        <v>187</v>
      </c>
      <c r="ES12">
        <v>2</v>
      </c>
      <c r="ET12" t="s">
        <v>187</v>
      </c>
      <c r="EU12">
        <v>2</v>
      </c>
      <c r="EV12" t="s">
        <v>187</v>
      </c>
      <c r="EW12">
        <v>2</v>
      </c>
      <c r="EX12" t="s">
        <v>187</v>
      </c>
      <c r="EY12">
        <v>2</v>
      </c>
      <c r="EZ12" t="s">
        <v>187</v>
      </c>
      <c r="FA12">
        <v>2</v>
      </c>
      <c r="FB12" t="s">
        <v>187</v>
      </c>
      <c r="FC12">
        <v>2</v>
      </c>
      <c r="FD12" t="s">
        <v>187</v>
      </c>
      <c r="FE12">
        <v>2</v>
      </c>
      <c r="FF12" t="s">
        <v>187</v>
      </c>
      <c r="FG12">
        <v>2</v>
      </c>
      <c r="FH12" t="s">
        <v>187</v>
      </c>
      <c r="FI12">
        <v>2</v>
      </c>
      <c r="FJ12" t="s">
        <v>187</v>
      </c>
      <c r="FK12">
        <v>2</v>
      </c>
      <c r="FL12" t="s">
        <v>187</v>
      </c>
      <c r="FM12">
        <v>2</v>
      </c>
      <c r="FN12" t="s">
        <v>187</v>
      </c>
      <c r="FO12">
        <v>2</v>
      </c>
      <c r="FP12">
        <v>0.130367207305847</v>
      </c>
      <c r="FQ12">
        <v>-3.1526838708785001</v>
      </c>
      <c r="FR12">
        <v>-2.98277119145737</v>
      </c>
      <c r="FS12">
        <v>0.47124749498582802</v>
      </c>
      <c r="FT12">
        <v>1.7943618808403901</v>
      </c>
      <c r="FU12">
        <v>0.77273028151996204</v>
      </c>
      <c r="FV12">
        <v>-1.0681299859670901</v>
      </c>
      <c r="FW12">
        <v>0.46463477971571598</v>
      </c>
      <c r="FX12">
        <v>-0.26450363126096599</v>
      </c>
      <c r="FY12">
        <v>-2.0947167020964002</v>
      </c>
      <c r="FZ12">
        <v>0.24189990012951099</v>
      </c>
      <c r="GA12">
        <v>-7.6995869823760998E-2</v>
      </c>
      <c r="GB12">
        <v>0.169853524753175</v>
      </c>
      <c r="GC12">
        <v>-5.43450486375575E-2</v>
      </c>
      <c r="GD12">
        <v>2.01025399420404E-2</v>
      </c>
      <c r="GE12">
        <v>-2.7782965725795201E-2</v>
      </c>
      <c r="GF12">
        <v>-1.05803676196639E-3</v>
      </c>
      <c r="GG12" s="1">
        <v>-2.7755575615628901E-17</v>
      </c>
    </row>
    <row r="13" spans="1:189" x14ac:dyDescent="0.25">
      <c r="A13" s="8">
        <v>15</v>
      </c>
      <c r="B13" s="8" t="s">
        <v>227</v>
      </c>
      <c r="C13" s="8">
        <v>4</v>
      </c>
      <c r="D13" s="9">
        <v>96552</v>
      </c>
      <c r="E13" s="9">
        <v>29448.966499999999</v>
      </c>
      <c r="F13" s="9">
        <v>24213.845130000002</v>
      </c>
      <c r="G13" s="9">
        <v>1</v>
      </c>
      <c r="H13" s="9">
        <v>81</v>
      </c>
      <c r="I13" s="9">
        <v>2</v>
      </c>
      <c r="J13" s="9">
        <v>2</v>
      </c>
      <c r="K13" s="9">
        <v>0</v>
      </c>
      <c r="L13" s="9">
        <v>7</v>
      </c>
      <c r="M13" s="9">
        <v>1</v>
      </c>
      <c r="N13" s="9">
        <v>1</v>
      </c>
      <c r="O13" s="9">
        <v>12</v>
      </c>
      <c r="P13" s="9">
        <v>1</v>
      </c>
      <c r="Q13" s="9">
        <v>1</v>
      </c>
      <c r="R13" s="9">
        <v>4</v>
      </c>
      <c r="S13" s="9">
        <v>2</v>
      </c>
      <c r="T13" s="9" t="s">
        <v>187</v>
      </c>
      <c r="U13" s="9">
        <v>2</v>
      </c>
      <c r="V13" s="9" t="s">
        <v>187</v>
      </c>
      <c r="W13" s="9" t="s">
        <v>187</v>
      </c>
      <c r="X13" s="9" t="s">
        <v>187</v>
      </c>
      <c r="Y13" s="9" t="s">
        <v>187</v>
      </c>
      <c r="Z13" s="9" t="s">
        <v>187</v>
      </c>
      <c r="AA13" s="9" t="s">
        <v>187</v>
      </c>
      <c r="AB13" s="9" t="s">
        <v>187</v>
      </c>
      <c r="AC13" s="9" t="s">
        <v>187</v>
      </c>
      <c r="AD13" s="9" t="s">
        <v>187</v>
      </c>
      <c r="AE13" s="9" t="s">
        <v>187</v>
      </c>
      <c r="AF13" s="9" t="s">
        <v>187</v>
      </c>
      <c r="AG13" s="9" t="s">
        <v>187</v>
      </c>
      <c r="AH13" s="9" t="s">
        <v>187</v>
      </c>
      <c r="AI13" s="9">
        <v>17</v>
      </c>
      <c r="AJ13" s="9">
        <v>2117</v>
      </c>
      <c r="AK13" s="9">
        <v>107.26</v>
      </c>
      <c r="AL13" s="9">
        <v>227.3</v>
      </c>
      <c r="AM13" s="9">
        <v>107.78</v>
      </c>
      <c r="AN13" s="9">
        <v>26.2</v>
      </c>
      <c r="AO13" s="21">
        <v>91.06</v>
      </c>
      <c r="AP13" s="9">
        <v>53.177</v>
      </c>
      <c r="AQ13" s="9">
        <v>19.126999999999999</v>
      </c>
      <c r="AR13" s="9">
        <v>9.782</v>
      </c>
      <c r="AS13" s="9">
        <v>385</v>
      </c>
      <c r="AT13" s="9">
        <v>4.08</v>
      </c>
      <c r="AU13" s="9">
        <v>0</v>
      </c>
      <c r="AV13" s="9">
        <v>235</v>
      </c>
      <c r="AW13" s="9">
        <v>486</v>
      </c>
      <c r="AX13" s="9">
        <v>179</v>
      </c>
      <c r="AY13" s="9">
        <v>2727</v>
      </c>
      <c r="AZ13" s="9">
        <v>363</v>
      </c>
      <c r="BA13" s="9">
        <v>243</v>
      </c>
      <c r="BB13" s="9">
        <v>4129</v>
      </c>
      <c r="BC13" s="9">
        <v>1.6759999999999999</v>
      </c>
      <c r="BD13" s="9">
        <v>1.7949999999999999</v>
      </c>
      <c r="BE13" s="9">
        <v>24.478000000000002</v>
      </c>
      <c r="BF13" s="9">
        <v>1.2929999999999999</v>
      </c>
      <c r="BG13" s="9">
        <v>316</v>
      </c>
      <c r="BH13" s="9">
        <v>44</v>
      </c>
      <c r="BI13" s="9">
        <v>271</v>
      </c>
      <c r="BJ13" s="9">
        <v>345</v>
      </c>
      <c r="BK13" s="9">
        <v>491.4</v>
      </c>
      <c r="BL13" s="9">
        <v>5.35</v>
      </c>
      <c r="BM13" s="9">
        <v>0</v>
      </c>
      <c r="BN13" s="9">
        <v>186.7</v>
      </c>
      <c r="BO13" s="9">
        <v>3.3</v>
      </c>
      <c r="BP13" s="9">
        <v>75.900000000000006</v>
      </c>
      <c r="BQ13" s="9">
        <v>821</v>
      </c>
      <c r="BR13" s="9">
        <v>1479</v>
      </c>
      <c r="BS13" s="9">
        <v>387</v>
      </c>
      <c r="BT13" s="9">
        <v>13.92</v>
      </c>
      <c r="BU13" s="9">
        <v>15.76</v>
      </c>
      <c r="BV13" s="9">
        <v>1.377</v>
      </c>
      <c r="BW13" s="9">
        <v>3743</v>
      </c>
      <c r="BX13" s="9">
        <v>2853</v>
      </c>
      <c r="BY13" s="9">
        <v>123.1</v>
      </c>
      <c r="BZ13" s="9">
        <v>72</v>
      </c>
      <c r="CA13" s="9">
        <v>89</v>
      </c>
      <c r="CB13" s="9">
        <v>0</v>
      </c>
      <c r="CC13" s="9">
        <v>3580.61</v>
      </c>
      <c r="CD13" s="9">
        <v>0.57299999999999995</v>
      </c>
      <c r="CE13" s="9">
        <v>0.53500000000000003</v>
      </c>
      <c r="CF13" s="9">
        <v>2.9630000000000001</v>
      </c>
      <c r="CG13" s="9">
        <v>2.65</v>
      </c>
      <c r="CH13" s="9">
        <v>17.506</v>
      </c>
      <c r="CI13" s="9">
        <v>8.7360000000000007</v>
      </c>
      <c r="CJ13" s="9">
        <v>13.742000000000001</v>
      </c>
      <c r="CK13" s="9">
        <v>5.819</v>
      </c>
      <c r="CL13" s="9">
        <v>1.0780000000000001</v>
      </c>
      <c r="CM13" s="9">
        <v>17.706</v>
      </c>
      <c r="CN13" s="9">
        <v>9.7000000000000003E-2</v>
      </c>
      <c r="CO13" s="9">
        <v>8.9999999999999993E-3</v>
      </c>
      <c r="CP13" s="9">
        <v>8.4450000000000003</v>
      </c>
      <c r="CQ13" s="9">
        <v>0.95199999999999996</v>
      </c>
      <c r="CR13" s="9">
        <v>0</v>
      </c>
      <c r="CS13" s="9">
        <v>0.14799999999999999</v>
      </c>
      <c r="CT13" s="9">
        <v>8.3000000000000004E-2</v>
      </c>
      <c r="CU13" s="9">
        <v>1.4999999999999999E-2</v>
      </c>
      <c r="CV13" s="9">
        <v>0.10100000000000001</v>
      </c>
      <c r="CW13" s="9">
        <v>2</v>
      </c>
      <c r="CX13" s="9">
        <v>1380</v>
      </c>
      <c r="CY13" s="9">
        <v>660</v>
      </c>
      <c r="CZ13" s="9">
        <v>720</v>
      </c>
      <c r="DA13" s="9">
        <v>1</v>
      </c>
      <c r="DB13" s="9">
        <v>1</v>
      </c>
      <c r="DC13" s="9">
        <v>2</v>
      </c>
      <c r="DD13" s="9" t="s">
        <v>187</v>
      </c>
      <c r="DE13" s="9">
        <v>2</v>
      </c>
      <c r="DF13" s="9" t="s">
        <v>187</v>
      </c>
      <c r="DG13" s="9">
        <v>1</v>
      </c>
      <c r="DH13" s="9">
        <v>5</v>
      </c>
      <c r="DI13" s="9">
        <v>2</v>
      </c>
      <c r="DJ13" s="9" t="s">
        <v>187</v>
      </c>
      <c r="DK13" s="9">
        <v>2</v>
      </c>
      <c r="DL13" s="9" t="s">
        <v>187</v>
      </c>
      <c r="DM13" s="9">
        <v>2</v>
      </c>
      <c r="DN13" s="9" t="s">
        <v>187</v>
      </c>
      <c r="DO13" s="9">
        <v>2</v>
      </c>
      <c r="DP13" s="9" t="s">
        <v>187</v>
      </c>
      <c r="DQ13" s="9">
        <v>1</v>
      </c>
      <c r="DR13" s="9">
        <v>5</v>
      </c>
      <c r="DS13" s="9">
        <v>2</v>
      </c>
      <c r="DT13" s="9" t="s">
        <v>187</v>
      </c>
      <c r="DU13" s="9">
        <v>2</v>
      </c>
      <c r="DV13" s="9" t="s">
        <v>187</v>
      </c>
      <c r="DW13" s="9">
        <v>2</v>
      </c>
      <c r="DX13" s="9">
        <v>1</v>
      </c>
      <c r="DY13" s="9">
        <v>2</v>
      </c>
      <c r="DZ13" s="9" t="s">
        <v>187</v>
      </c>
      <c r="EA13" s="9">
        <v>2</v>
      </c>
      <c r="EB13" s="9" t="s">
        <v>187</v>
      </c>
      <c r="EC13" s="9">
        <v>2</v>
      </c>
      <c r="ED13" s="9" t="s">
        <v>187</v>
      </c>
      <c r="EE13" s="9">
        <v>1</v>
      </c>
      <c r="EF13" s="9">
        <v>1</v>
      </c>
      <c r="EG13" s="9">
        <v>2</v>
      </c>
      <c r="EH13" s="9" t="s">
        <v>187</v>
      </c>
      <c r="EI13" s="9">
        <v>2</v>
      </c>
      <c r="EJ13" s="9" t="s">
        <v>187</v>
      </c>
      <c r="EK13" s="9">
        <v>2</v>
      </c>
      <c r="EL13" s="9" t="s">
        <v>187</v>
      </c>
      <c r="EM13" s="9">
        <v>2</v>
      </c>
      <c r="EN13" s="9" t="s">
        <v>187</v>
      </c>
      <c r="EO13" s="9">
        <v>2</v>
      </c>
      <c r="EP13" s="9" t="s">
        <v>187</v>
      </c>
      <c r="EQ13" s="9">
        <v>2</v>
      </c>
      <c r="ER13" s="9" t="s">
        <v>187</v>
      </c>
      <c r="ES13" s="9">
        <v>2</v>
      </c>
      <c r="ET13" s="9" t="s">
        <v>187</v>
      </c>
      <c r="EU13" s="9">
        <v>2</v>
      </c>
      <c r="EV13" s="9" t="s">
        <v>187</v>
      </c>
      <c r="EW13" s="9">
        <v>1</v>
      </c>
      <c r="EX13" s="9">
        <v>1</v>
      </c>
      <c r="EY13" s="9">
        <v>2</v>
      </c>
      <c r="EZ13" s="9" t="s">
        <v>187</v>
      </c>
      <c r="FA13" s="9">
        <v>2</v>
      </c>
      <c r="FB13" s="9" t="s">
        <v>187</v>
      </c>
      <c r="FC13" s="9">
        <v>2</v>
      </c>
      <c r="FD13" s="9" t="s">
        <v>187</v>
      </c>
      <c r="FE13" s="9">
        <v>2</v>
      </c>
      <c r="FF13" s="9" t="s">
        <v>187</v>
      </c>
      <c r="FG13" s="9">
        <v>2</v>
      </c>
      <c r="FH13" s="9" t="s">
        <v>187</v>
      </c>
      <c r="FI13" s="9">
        <v>2</v>
      </c>
      <c r="FJ13" s="9" t="s">
        <v>187</v>
      </c>
      <c r="FK13" s="9">
        <v>2</v>
      </c>
      <c r="FL13" s="9" t="s">
        <v>187</v>
      </c>
      <c r="FM13" s="9">
        <v>2</v>
      </c>
      <c r="FN13" s="9" t="s">
        <v>187</v>
      </c>
      <c r="FO13" s="9">
        <v>2</v>
      </c>
      <c r="FP13" s="9">
        <v>-0.469255910059801</v>
      </c>
      <c r="FQ13" s="9">
        <v>1.59905312027393</v>
      </c>
      <c r="FR13" s="9">
        <v>-1.3477997578536001</v>
      </c>
      <c r="FS13" s="9">
        <v>-0.76086965023954001</v>
      </c>
      <c r="FT13" s="9">
        <v>-1.7648658421535099</v>
      </c>
      <c r="FU13" s="9">
        <v>-8.6842683134828694E-2</v>
      </c>
      <c r="FV13" s="9">
        <v>0.79995382577486895</v>
      </c>
      <c r="FW13" s="9">
        <v>0.636443128508133</v>
      </c>
      <c r="FX13" s="9">
        <v>-0.19855969259241801</v>
      </c>
      <c r="FY13" s="9">
        <v>-0.107716283951085</v>
      </c>
      <c r="FZ13" s="9">
        <v>1.8184801501407599</v>
      </c>
      <c r="GA13" s="9">
        <v>-0.41995764828413501</v>
      </c>
      <c r="GB13" s="9">
        <v>-0.63312570456638895</v>
      </c>
      <c r="GC13" s="9">
        <v>0.152090739949514</v>
      </c>
      <c r="GD13" s="9">
        <v>2.3172393278265298E-3</v>
      </c>
      <c r="GE13" s="9">
        <v>-0.15861207534959701</v>
      </c>
      <c r="GF13" s="9">
        <v>-1.25430385982307E-2</v>
      </c>
      <c r="GG13" s="10">
        <v>5.0740661672321598E-16</v>
      </c>
    </row>
    <row r="14" spans="1:189" x14ac:dyDescent="0.25">
      <c r="A14" s="11">
        <v>36</v>
      </c>
      <c r="B14" s="11" t="s">
        <v>227</v>
      </c>
      <c r="C14" s="11">
        <v>12</v>
      </c>
      <c r="D14" s="12">
        <v>99896</v>
      </c>
      <c r="E14" s="12">
        <v>10315.02346</v>
      </c>
      <c r="F14" s="12">
        <v>9207.5702199999996</v>
      </c>
      <c r="G14" s="12">
        <v>1</v>
      </c>
      <c r="H14" s="12">
        <v>73</v>
      </c>
      <c r="I14" s="12">
        <v>2</v>
      </c>
      <c r="J14" s="12">
        <v>2</v>
      </c>
      <c r="K14" s="12">
        <v>4</v>
      </c>
      <c r="L14" s="12">
        <v>6</v>
      </c>
      <c r="M14" s="12">
        <v>2</v>
      </c>
      <c r="N14" s="12">
        <v>1</v>
      </c>
      <c r="O14" s="12">
        <v>12</v>
      </c>
      <c r="P14" s="12">
        <v>1</v>
      </c>
      <c r="Q14" s="12">
        <v>1</v>
      </c>
      <c r="R14" s="12">
        <v>3</v>
      </c>
      <c r="S14" s="12">
        <v>2</v>
      </c>
      <c r="T14" s="12" t="s">
        <v>187</v>
      </c>
      <c r="U14" s="12">
        <v>2</v>
      </c>
      <c r="V14" s="12" t="s">
        <v>187</v>
      </c>
      <c r="W14" s="12" t="s">
        <v>187</v>
      </c>
      <c r="X14" s="12" t="s">
        <v>187</v>
      </c>
      <c r="Y14" s="12" t="s">
        <v>187</v>
      </c>
      <c r="Z14" s="12" t="s">
        <v>187</v>
      </c>
      <c r="AA14" s="12" t="s">
        <v>187</v>
      </c>
      <c r="AB14" s="12" t="s">
        <v>187</v>
      </c>
      <c r="AC14" s="12" t="s">
        <v>187</v>
      </c>
      <c r="AD14" s="12" t="s">
        <v>187</v>
      </c>
      <c r="AE14" s="12" t="s">
        <v>187</v>
      </c>
      <c r="AF14" s="12" t="s">
        <v>187</v>
      </c>
      <c r="AG14" s="12" t="s">
        <v>187</v>
      </c>
      <c r="AH14" s="12" t="s">
        <v>187</v>
      </c>
      <c r="AI14" s="12">
        <v>11</v>
      </c>
      <c r="AJ14" s="12">
        <v>2974</v>
      </c>
      <c r="AK14" s="12">
        <v>183.64</v>
      </c>
      <c r="AL14" s="12">
        <v>319.98</v>
      </c>
      <c r="AM14" s="12">
        <v>63.96</v>
      </c>
      <c r="AN14" s="12">
        <v>22.8</v>
      </c>
      <c r="AO14" s="22">
        <v>107.7</v>
      </c>
      <c r="AP14" s="12">
        <v>21.542000000000002</v>
      </c>
      <c r="AQ14" s="12">
        <v>40.896000000000001</v>
      </c>
      <c r="AR14" s="12">
        <v>34.112000000000002</v>
      </c>
      <c r="AS14" s="12">
        <v>562</v>
      </c>
      <c r="AT14" s="12">
        <v>11.55</v>
      </c>
      <c r="AU14" s="12">
        <v>0</v>
      </c>
      <c r="AV14" s="12">
        <v>113</v>
      </c>
      <c r="AW14" s="12">
        <v>113</v>
      </c>
      <c r="AX14" s="12">
        <v>1</v>
      </c>
      <c r="AY14" s="12">
        <v>3</v>
      </c>
      <c r="AZ14" s="12">
        <v>7</v>
      </c>
      <c r="BA14" s="12">
        <v>0</v>
      </c>
      <c r="BB14" s="12">
        <v>383</v>
      </c>
      <c r="BC14" s="12">
        <v>3.0990000000000002</v>
      </c>
      <c r="BD14" s="12">
        <v>2.258</v>
      </c>
      <c r="BE14" s="12">
        <v>46.356999999999999</v>
      </c>
      <c r="BF14" s="12">
        <v>1.4379999999999999</v>
      </c>
      <c r="BG14" s="12">
        <v>785</v>
      </c>
      <c r="BH14" s="12">
        <v>268</v>
      </c>
      <c r="BI14" s="12">
        <v>516</v>
      </c>
      <c r="BJ14" s="12">
        <v>972</v>
      </c>
      <c r="BK14" s="12">
        <v>527.4</v>
      </c>
      <c r="BL14" s="12">
        <v>9.5500000000000007</v>
      </c>
      <c r="BM14" s="12">
        <v>0</v>
      </c>
      <c r="BN14" s="12">
        <v>1.4</v>
      </c>
      <c r="BO14" s="12">
        <v>19.3</v>
      </c>
      <c r="BP14" s="12">
        <v>119</v>
      </c>
      <c r="BQ14" s="12">
        <v>906</v>
      </c>
      <c r="BR14" s="12">
        <v>1882</v>
      </c>
      <c r="BS14" s="12">
        <v>486</v>
      </c>
      <c r="BT14" s="12">
        <v>23.6</v>
      </c>
      <c r="BU14" s="12">
        <v>8.98</v>
      </c>
      <c r="BV14" s="12">
        <v>1.7609999999999999</v>
      </c>
      <c r="BW14" s="12">
        <v>4456</v>
      </c>
      <c r="BX14" s="12">
        <v>3123</v>
      </c>
      <c r="BY14" s="12">
        <v>400.5</v>
      </c>
      <c r="BZ14" s="12">
        <v>214</v>
      </c>
      <c r="CA14" s="12">
        <v>0</v>
      </c>
      <c r="CB14" s="12">
        <v>0</v>
      </c>
      <c r="CC14" s="12">
        <v>5052.25</v>
      </c>
      <c r="CD14" s="12">
        <v>7.4999999999999997E-2</v>
      </c>
      <c r="CE14" s="12">
        <v>3.9E-2</v>
      </c>
      <c r="CF14" s="12">
        <v>2.1000000000000001E-2</v>
      </c>
      <c r="CG14" s="12">
        <v>9.1999999999999998E-2</v>
      </c>
      <c r="CH14" s="12">
        <v>5.6000000000000001E-2</v>
      </c>
      <c r="CI14" s="12">
        <v>0.63300000000000001</v>
      </c>
      <c r="CJ14" s="12">
        <v>13.834</v>
      </c>
      <c r="CK14" s="12">
        <v>6.14</v>
      </c>
      <c r="CL14" s="12">
        <v>1.0740000000000001</v>
      </c>
      <c r="CM14" s="12">
        <v>39.356999999999999</v>
      </c>
      <c r="CN14" s="12">
        <v>0.43</v>
      </c>
      <c r="CO14" s="12">
        <v>0</v>
      </c>
      <c r="CP14" s="12">
        <v>29.079000000000001</v>
      </c>
      <c r="CQ14" s="12">
        <v>3.8</v>
      </c>
      <c r="CR14" s="12">
        <v>0.02</v>
      </c>
      <c r="CS14" s="12">
        <v>0.26400000000000001</v>
      </c>
      <c r="CT14" s="12">
        <v>2.7E-2</v>
      </c>
      <c r="CU14" s="12">
        <v>0.253</v>
      </c>
      <c r="CV14" s="12">
        <v>0.53700000000000003</v>
      </c>
      <c r="CW14" s="12">
        <v>2</v>
      </c>
      <c r="CX14" s="12">
        <v>3480</v>
      </c>
      <c r="CY14" s="12">
        <v>0</v>
      </c>
      <c r="CZ14" s="12">
        <v>3480</v>
      </c>
      <c r="DA14" s="12">
        <v>4</v>
      </c>
      <c r="DB14" s="12">
        <v>2</v>
      </c>
      <c r="DC14" s="12" t="s">
        <v>187</v>
      </c>
      <c r="DD14" s="12" t="s">
        <v>187</v>
      </c>
      <c r="DE14" s="12" t="s">
        <v>187</v>
      </c>
      <c r="DF14" s="12" t="s">
        <v>187</v>
      </c>
      <c r="DG14" s="12" t="s">
        <v>187</v>
      </c>
      <c r="DH14" s="12" t="s">
        <v>187</v>
      </c>
      <c r="DI14" s="12" t="s">
        <v>187</v>
      </c>
      <c r="DJ14" s="12" t="s">
        <v>187</v>
      </c>
      <c r="DK14" s="12" t="s">
        <v>187</v>
      </c>
      <c r="DL14" s="12" t="s">
        <v>187</v>
      </c>
      <c r="DM14" s="12" t="s">
        <v>187</v>
      </c>
      <c r="DN14" s="12" t="s">
        <v>187</v>
      </c>
      <c r="DO14" s="12" t="s">
        <v>187</v>
      </c>
      <c r="DP14" s="12" t="s">
        <v>187</v>
      </c>
      <c r="DQ14" s="12" t="s">
        <v>187</v>
      </c>
      <c r="DR14" s="12" t="s">
        <v>187</v>
      </c>
      <c r="DS14" s="12" t="s">
        <v>187</v>
      </c>
      <c r="DT14" s="12" t="s">
        <v>187</v>
      </c>
      <c r="DU14" s="12" t="s">
        <v>187</v>
      </c>
      <c r="DV14" s="12" t="s">
        <v>187</v>
      </c>
      <c r="DW14" s="12" t="s">
        <v>187</v>
      </c>
      <c r="DX14" s="12">
        <v>1</v>
      </c>
      <c r="DY14" s="12">
        <v>2</v>
      </c>
      <c r="DZ14" s="12" t="s">
        <v>187</v>
      </c>
      <c r="EA14" s="12">
        <v>2</v>
      </c>
      <c r="EB14" s="12" t="s">
        <v>187</v>
      </c>
      <c r="EC14" s="12">
        <v>2</v>
      </c>
      <c r="ED14" s="12" t="s">
        <v>187</v>
      </c>
      <c r="EE14" s="12">
        <v>2</v>
      </c>
      <c r="EF14" s="12" t="s">
        <v>187</v>
      </c>
      <c r="EG14" s="12">
        <v>2</v>
      </c>
      <c r="EH14" s="12" t="s">
        <v>187</v>
      </c>
      <c r="EI14" s="12">
        <v>2</v>
      </c>
      <c r="EJ14" s="12" t="s">
        <v>187</v>
      </c>
      <c r="EK14" s="12">
        <v>2</v>
      </c>
      <c r="EL14" s="12" t="s">
        <v>187</v>
      </c>
      <c r="EM14" s="12">
        <v>2</v>
      </c>
      <c r="EN14" s="12" t="s">
        <v>187</v>
      </c>
      <c r="EO14" s="12">
        <v>2</v>
      </c>
      <c r="EP14" s="12" t="s">
        <v>187</v>
      </c>
      <c r="EQ14" s="12">
        <v>2</v>
      </c>
      <c r="ER14" s="12" t="s">
        <v>187</v>
      </c>
      <c r="ES14" s="12">
        <v>2</v>
      </c>
      <c r="ET14" s="12" t="s">
        <v>187</v>
      </c>
      <c r="EU14" s="12">
        <v>2</v>
      </c>
      <c r="EV14" s="12" t="s">
        <v>187</v>
      </c>
      <c r="EW14" s="12">
        <v>2</v>
      </c>
      <c r="EX14" s="12" t="s">
        <v>187</v>
      </c>
      <c r="EY14" s="12">
        <v>2</v>
      </c>
      <c r="EZ14" s="12" t="s">
        <v>187</v>
      </c>
      <c r="FA14" s="12">
        <v>2</v>
      </c>
      <c r="FB14" s="12" t="s">
        <v>187</v>
      </c>
      <c r="FC14" s="12">
        <v>2</v>
      </c>
      <c r="FD14" s="12" t="s">
        <v>187</v>
      </c>
      <c r="FE14" s="12">
        <v>2</v>
      </c>
      <c r="FF14" s="12" t="s">
        <v>187</v>
      </c>
      <c r="FG14" s="12">
        <v>2</v>
      </c>
      <c r="FH14" s="12" t="s">
        <v>187</v>
      </c>
      <c r="FI14" s="12">
        <v>2</v>
      </c>
      <c r="FJ14" s="12" t="s">
        <v>187</v>
      </c>
      <c r="FK14" s="12">
        <v>1</v>
      </c>
      <c r="FL14" s="12">
        <v>1</v>
      </c>
      <c r="FM14" s="12">
        <v>2</v>
      </c>
      <c r="FN14" s="12" t="s">
        <v>187</v>
      </c>
      <c r="FO14" s="12">
        <v>2</v>
      </c>
      <c r="FP14" s="12">
        <v>0.12147769932885399</v>
      </c>
      <c r="FQ14" s="12">
        <v>-2.9582481738729101</v>
      </c>
      <c r="FR14" s="12">
        <v>-0.78198362435277402</v>
      </c>
      <c r="FS14" s="12">
        <v>-1.0346056162319399</v>
      </c>
      <c r="FT14" s="12">
        <v>-5.2868008526429797E-2</v>
      </c>
      <c r="FU14" s="12">
        <v>1.0887023508606799</v>
      </c>
      <c r="FV14" s="12">
        <v>-0.99887076155532595</v>
      </c>
      <c r="FW14" s="12">
        <v>2.2978968495056402</v>
      </c>
      <c r="FX14" s="12">
        <v>-0.45724981280659699</v>
      </c>
      <c r="FY14" s="12">
        <v>1.72561280219713</v>
      </c>
      <c r="FZ14" s="12">
        <v>-0.297977077525233</v>
      </c>
      <c r="GA14" s="12">
        <v>-0.44321100574300298</v>
      </c>
      <c r="GB14" s="12">
        <v>9.5215401133517105E-2</v>
      </c>
      <c r="GC14" s="12">
        <v>8.5614383563733396E-2</v>
      </c>
      <c r="GD14" s="12">
        <v>-7.9843775045234003E-2</v>
      </c>
      <c r="GE14" s="12">
        <v>-3.2765756479930498E-2</v>
      </c>
      <c r="GF14" s="12">
        <v>5.6152507489388402E-2</v>
      </c>
      <c r="GG14" s="13">
        <v>-5.4296844798074101E-16</v>
      </c>
    </row>
    <row r="15" spans="1:189" x14ac:dyDescent="0.25">
      <c r="A15" s="11">
        <v>41</v>
      </c>
      <c r="B15" s="11" t="s">
        <v>227</v>
      </c>
      <c r="C15" s="11">
        <v>14</v>
      </c>
      <c r="D15" s="12">
        <v>101037</v>
      </c>
      <c r="E15" s="12">
        <v>90961.951350000003</v>
      </c>
      <c r="F15" s="12">
        <v>74789.632670000006</v>
      </c>
      <c r="G15" s="12">
        <v>1</v>
      </c>
      <c r="H15" s="12">
        <v>86</v>
      </c>
      <c r="I15" s="12">
        <v>2</v>
      </c>
      <c r="J15" s="12">
        <v>2</v>
      </c>
      <c r="K15" s="12">
        <v>33</v>
      </c>
      <c r="L15" s="12">
        <v>7</v>
      </c>
      <c r="M15" s="12">
        <v>1</v>
      </c>
      <c r="N15" s="12">
        <v>1</v>
      </c>
      <c r="O15" s="12">
        <v>12</v>
      </c>
      <c r="P15" s="12">
        <v>1</v>
      </c>
      <c r="Q15" s="12">
        <v>1</v>
      </c>
      <c r="R15" s="12">
        <v>3</v>
      </c>
      <c r="S15" s="12">
        <v>1</v>
      </c>
      <c r="T15" s="12">
        <v>1</v>
      </c>
      <c r="U15" s="12">
        <v>2</v>
      </c>
      <c r="V15" s="12" t="s">
        <v>187</v>
      </c>
      <c r="W15" s="12" t="s">
        <v>187</v>
      </c>
      <c r="X15" s="12" t="s">
        <v>187</v>
      </c>
      <c r="Y15" s="12" t="s">
        <v>187</v>
      </c>
      <c r="Z15" s="12" t="s">
        <v>187</v>
      </c>
      <c r="AA15" s="12" t="s">
        <v>187</v>
      </c>
      <c r="AB15" s="12" t="s">
        <v>187</v>
      </c>
      <c r="AC15" s="12" t="s">
        <v>187</v>
      </c>
      <c r="AD15" s="12" t="s">
        <v>187</v>
      </c>
      <c r="AE15" s="12" t="s">
        <v>187</v>
      </c>
      <c r="AF15" s="12" t="s">
        <v>187</v>
      </c>
      <c r="AG15" s="12" t="s">
        <v>187</v>
      </c>
      <c r="AH15" s="12" t="s">
        <v>187</v>
      </c>
      <c r="AI15" s="12">
        <v>14</v>
      </c>
      <c r="AJ15" s="12">
        <v>3146</v>
      </c>
      <c r="AK15" s="12">
        <v>105.29</v>
      </c>
      <c r="AL15" s="12">
        <v>247.75</v>
      </c>
      <c r="AM15" s="12">
        <v>132.6</v>
      </c>
      <c r="AN15" s="12">
        <v>10.3</v>
      </c>
      <c r="AO15" s="22">
        <v>198.67</v>
      </c>
      <c r="AP15" s="12">
        <v>87.783000000000001</v>
      </c>
      <c r="AQ15" s="12">
        <v>55.027999999999999</v>
      </c>
      <c r="AR15" s="12">
        <v>39.869</v>
      </c>
      <c r="AS15" s="12">
        <v>458</v>
      </c>
      <c r="AT15" s="12">
        <v>16.170000000000002</v>
      </c>
      <c r="AU15" s="12">
        <v>0</v>
      </c>
      <c r="AV15" s="12">
        <v>559</v>
      </c>
      <c r="AW15" s="12">
        <v>600</v>
      </c>
      <c r="AX15" s="12">
        <v>0</v>
      </c>
      <c r="AY15" s="12">
        <v>493</v>
      </c>
      <c r="AZ15" s="12">
        <v>2</v>
      </c>
      <c r="BA15" s="12">
        <v>10935</v>
      </c>
      <c r="BB15" s="12">
        <v>247</v>
      </c>
      <c r="BC15" s="12">
        <v>1</v>
      </c>
      <c r="BD15" s="12">
        <v>1.798</v>
      </c>
      <c r="BE15" s="12">
        <v>33.314</v>
      </c>
      <c r="BF15" s="12">
        <v>2.3959999999999999</v>
      </c>
      <c r="BG15" s="12">
        <v>222</v>
      </c>
      <c r="BH15" s="12">
        <v>110</v>
      </c>
      <c r="BI15" s="12">
        <v>112</v>
      </c>
      <c r="BJ15" s="12">
        <v>298</v>
      </c>
      <c r="BK15" s="12">
        <v>392.5</v>
      </c>
      <c r="BL15" s="12">
        <v>5.6</v>
      </c>
      <c r="BM15" s="12">
        <v>0</v>
      </c>
      <c r="BN15" s="12">
        <v>14.7</v>
      </c>
      <c r="BO15" s="12">
        <v>0.3</v>
      </c>
      <c r="BP15" s="12">
        <v>164.3</v>
      </c>
      <c r="BQ15" s="12">
        <v>561</v>
      </c>
      <c r="BR15" s="12">
        <v>1276</v>
      </c>
      <c r="BS15" s="12">
        <v>249</v>
      </c>
      <c r="BT15" s="12">
        <v>18.190000000000001</v>
      </c>
      <c r="BU15" s="12">
        <v>18.96</v>
      </c>
      <c r="BV15" s="12">
        <v>1.296</v>
      </c>
      <c r="BW15" s="12">
        <v>4636</v>
      </c>
      <c r="BX15" s="12">
        <v>2819</v>
      </c>
      <c r="BY15" s="12">
        <v>140.19999999999999</v>
      </c>
      <c r="BZ15" s="12">
        <v>241</v>
      </c>
      <c r="CA15" s="12">
        <v>432</v>
      </c>
      <c r="CB15" s="12">
        <v>0</v>
      </c>
      <c r="CC15" s="12">
        <v>3224.03</v>
      </c>
      <c r="CD15" s="12">
        <v>2.4529999999999998</v>
      </c>
      <c r="CE15" s="12">
        <v>1.6220000000000001</v>
      </c>
      <c r="CF15" s="12">
        <v>1.7230000000000001</v>
      </c>
      <c r="CG15" s="12">
        <v>2.9910000000000001</v>
      </c>
      <c r="CH15" s="12">
        <v>10.516</v>
      </c>
      <c r="CI15" s="12">
        <v>10.368</v>
      </c>
      <c r="CJ15" s="12">
        <v>37.064999999999998</v>
      </c>
      <c r="CK15" s="12">
        <v>19.521000000000001</v>
      </c>
      <c r="CL15" s="12">
        <v>1.758</v>
      </c>
      <c r="CM15" s="12">
        <v>52.552</v>
      </c>
      <c r="CN15" s="12">
        <v>0.39700000000000002</v>
      </c>
      <c r="CO15" s="12">
        <v>1.6E-2</v>
      </c>
      <c r="CP15" s="12">
        <v>34.991</v>
      </c>
      <c r="CQ15" s="12">
        <v>4.6219999999999999</v>
      </c>
      <c r="CR15" s="12">
        <v>0</v>
      </c>
      <c r="CS15" s="12">
        <v>0.16200000000000001</v>
      </c>
      <c r="CT15" s="12">
        <v>8.9999999999999993E-3</v>
      </c>
      <c r="CU15" s="12">
        <v>3.1E-2</v>
      </c>
      <c r="CV15" s="12">
        <v>5.0000000000000001E-3</v>
      </c>
      <c r="CW15" s="12">
        <v>2</v>
      </c>
      <c r="CX15" s="12">
        <v>1795.5</v>
      </c>
      <c r="CY15" s="12">
        <v>1795.5</v>
      </c>
      <c r="CZ15" s="12">
        <v>0</v>
      </c>
      <c r="DA15" s="12">
        <v>91</v>
      </c>
      <c r="DB15" s="12">
        <v>2</v>
      </c>
      <c r="DC15" s="12" t="s">
        <v>187</v>
      </c>
      <c r="DD15" s="12" t="s">
        <v>187</v>
      </c>
      <c r="DE15" s="12" t="s">
        <v>187</v>
      </c>
      <c r="DF15" s="12" t="s">
        <v>187</v>
      </c>
      <c r="DG15" s="12" t="s">
        <v>187</v>
      </c>
      <c r="DH15" s="12" t="s">
        <v>187</v>
      </c>
      <c r="DI15" s="12" t="s">
        <v>187</v>
      </c>
      <c r="DJ15" s="12" t="s">
        <v>187</v>
      </c>
      <c r="DK15" s="12" t="s">
        <v>187</v>
      </c>
      <c r="DL15" s="12" t="s">
        <v>187</v>
      </c>
      <c r="DM15" s="12" t="s">
        <v>187</v>
      </c>
      <c r="DN15" s="12" t="s">
        <v>187</v>
      </c>
      <c r="DO15" s="12" t="s">
        <v>187</v>
      </c>
      <c r="DP15" s="12" t="s">
        <v>187</v>
      </c>
      <c r="DQ15" s="12" t="s">
        <v>187</v>
      </c>
      <c r="DR15" s="12" t="s">
        <v>187</v>
      </c>
      <c r="DS15" s="12" t="s">
        <v>187</v>
      </c>
      <c r="DT15" s="12" t="s">
        <v>187</v>
      </c>
      <c r="DU15" s="12" t="s">
        <v>187</v>
      </c>
      <c r="DV15" s="12" t="s">
        <v>187</v>
      </c>
      <c r="DW15" s="12" t="s">
        <v>187</v>
      </c>
      <c r="DX15" s="12">
        <v>2</v>
      </c>
      <c r="DY15" s="12" t="s">
        <v>187</v>
      </c>
      <c r="DZ15" s="12" t="s">
        <v>187</v>
      </c>
      <c r="EA15" s="12" t="s">
        <v>187</v>
      </c>
      <c r="EB15" s="12" t="s">
        <v>187</v>
      </c>
      <c r="EC15" s="12" t="s">
        <v>187</v>
      </c>
      <c r="ED15" s="12" t="s">
        <v>187</v>
      </c>
      <c r="EE15" s="12" t="s">
        <v>187</v>
      </c>
      <c r="EF15" s="12" t="s">
        <v>187</v>
      </c>
      <c r="EG15" s="12" t="s">
        <v>187</v>
      </c>
      <c r="EH15" s="12" t="s">
        <v>187</v>
      </c>
      <c r="EI15" s="12" t="s">
        <v>187</v>
      </c>
      <c r="EJ15" s="12" t="s">
        <v>187</v>
      </c>
      <c r="EK15" s="12" t="s">
        <v>187</v>
      </c>
      <c r="EL15" s="12" t="s">
        <v>187</v>
      </c>
      <c r="EM15" s="12" t="s">
        <v>187</v>
      </c>
      <c r="EN15" s="12" t="s">
        <v>187</v>
      </c>
      <c r="EO15" s="12" t="s">
        <v>187</v>
      </c>
      <c r="EP15" s="12" t="s">
        <v>187</v>
      </c>
      <c r="EQ15" s="12" t="s">
        <v>187</v>
      </c>
      <c r="ER15" s="12" t="s">
        <v>187</v>
      </c>
      <c r="ES15" s="12" t="s">
        <v>187</v>
      </c>
      <c r="ET15" s="12" t="s">
        <v>187</v>
      </c>
      <c r="EU15" s="12" t="s">
        <v>187</v>
      </c>
      <c r="EV15" s="12" t="s">
        <v>187</v>
      </c>
      <c r="EW15" s="12" t="s">
        <v>187</v>
      </c>
      <c r="EX15" s="12" t="s">
        <v>187</v>
      </c>
      <c r="EY15" s="12" t="s">
        <v>187</v>
      </c>
      <c r="EZ15" s="12" t="s">
        <v>187</v>
      </c>
      <c r="FA15" s="12" t="s">
        <v>187</v>
      </c>
      <c r="FB15" s="12" t="s">
        <v>187</v>
      </c>
      <c r="FC15" s="12" t="s">
        <v>187</v>
      </c>
      <c r="FD15" s="12" t="s">
        <v>187</v>
      </c>
      <c r="FE15" s="12" t="s">
        <v>187</v>
      </c>
      <c r="FF15" s="12" t="s">
        <v>187</v>
      </c>
      <c r="FG15" s="12" t="s">
        <v>187</v>
      </c>
      <c r="FH15" s="12" t="s">
        <v>187</v>
      </c>
      <c r="FI15" s="12" t="s">
        <v>187</v>
      </c>
      <c r="FJ15" s="12" t="s">
        <v>187</v>
      </c>
      <c r="FK15" s="12" t="s">
        <v>187</v>
      </c>
      <c r="FL15" s="12" t="s">
        <v>187</v>
      </c>
      <c r="FM15" s="12" t="s">
        <v>187</v>
      </c>
      <c r="FN15" s="12" t="s">
        <v>187</v>
      </c>
      <c r="FO15" s="12" t="s">
        <v>187</v>
      </c>
      <c r="FP15" s="12">
        <v>-3.5899978129614198</v>
      </c>
      <c r="FQ15" s="12">
        <v>-0.48521208995544302</v>
      </c>
      <c r="FR15" s="12">
        <v>0.43482325068475902</v>
      </c>
      <c r="FS15" s="12">
        <v>-0.631537767199008</v>
      </c>
      <c r="FT15" s="12">
        <v>0.51586199413760403</v>
      </c>
      <c r="FU15" s="12">
        <v>-0.52322072492788196</v>
      </c>
      <c r="FV15" s="12">
        <v>0.121194982567289</v>
      </c>
      <c r="FW15" s="12">
        <v>-1.0689710584725101</v>
      </c>
      <c r="FX15" s="12">
        <v>3.3395694408656501E-2</v>
      </c>
      <c r="FY15" s="12">
        <v>5.1102139033141203E-3</v>
      </c>
      <c r="FZ15" s="12">
        <v>-0.56859623158380501</v>
      </c>
      <c r="GA15" s="12">
        <v>0.37150223824113199</v>
      </c>
      <c r="GB15" s="12">
        <v>7.0287019708239903E-2</v>
      </c>
      <c r="GC15" s="12">
        <v>0.56348319477610798</v>
      </c>
      <c r="GD15" s="12">
        <v>-1.6106745425728701E-2</v>
      </c>
      <c r="GE15" s="12">
        <v>-0.50316777805536295</v>
      </c>
      <c r="GF15" s="12">
        <v>4.3706806215912199E-2</v>
      </c>
      <c r="GG15" s="13">
        <v>-8.2919782151691399E-16</v>
      </c>
    </row>
    <row r="16" spans="1:189" x14ac:dyDescent="0.25">
      <c r="A16" s="11">
        <v>46</v>
      </c>
      <c r="B16" s="11" t="s">
        <v>227</v>
      </c>
      <c r="C16" s="11">
        <v>16</v>
      </c>
      <c r="D16" s="12">
        <v>102000</v>
      </c>
      <c r="E16" s="12">
        <v>4509.7876100000003</v>
      </c>
      <c r="F16" s="12">
        <v>3540.0112439999998</v>
      </c>
      <c r="G16" s="12">
        <v>1</v>
      </c>
      <c r="H16" s="12">
        <v>76</v>
      </c>
      <c r="I16" s="12">
        <v>2</v>
      </c>
      <c r="J16" s="12">
        <v>2</v>
      </c>
      <c r="K16" s="12">
        <v>13</v>
      </c>
      <c r="L16" s="12">
        <v>7</v>
      </c>
      <c r="M16" s="12">
        <v>1</v>
      </c>
      <c r="N16" s="12">
        <v>1</v>
      </c>
      <c r="O16" s="12">
        <v>12</v>
      </c>
      <c r="P16" s="12">
        <v>1</v>
      </c>
      <c r="Q16" s="12">
        <v>3</v>
      </c>
      <c r="R16" s="12">
        <v>4</v>
      </c>
      <c r="S16" s="12">
        <v>1</v>
      </c>
      <c r="T16" s="12">
        <v>1</v>
      </c>
      <c r="U16" s="12">
        <v>2</v>
      </c>
      <c r="V16" s="12" t="s">
        <v>187</v>
      </c>
      <c r="W16" s="12" t="s">
        <v>187</v>
      </c>
      <c r="X16" s="12" t="s">
        <v>187</v>
      </c>
      <c r="Y16" s="12" t="s">
        <v>187</v>
      </c>
      <c r="Z16" s="12" t="s">
        <v>187</v>
      </c>
      <c r="AA16" s="12" t="s">
        <v>187</v>
      </c>
      <c r="AB16" s="12" t="s">
        <v>187</v>
      </c>
      <c r="AC16" s="12" t="s">
        <v>187</v>
      </c>
      <c r="AD16" s="12" t="s">
        <v>187</v>
      </c>
      <c r="AE16" s="12" t="s">
        <v>187</v>
      </c>
      <c r="AF16" s="12" t="s">
        <v>187</v>
      </c>
      <c r="AG16" s="12" t="s">
        <v>187</v>
      </c>
      <c r="AH16" s="12" t="s">
        <v>187</v>
      </c>
      <c r="AI16" s="12">
        <v>33</v>
      </c>
      <c r="AJ16" s="12">
        <v>1658</v>
      </c>
      <c r="AK16" s="12">
        <v>68.62</v>
      </c>
      <c r="AL16" s="12">
        <v>156.77000000000001</v>
      </c>
      <c r="AM16" s="12">
        <v>69.95</v>
      </c>
      <c r="AN16" s="12">
        <v>13</v>
      </c>
      <c r="AO16" s="22">
        <v>86.74</v>
      </c>
      <c r="AP16" s="12">
        <v>35.530999999999999</v>
      </c>
      <c r="AQ16" s="12">
        <v>23.512</v>
      </c>
      <c r="AR16" s="12">
        <v>18.559000000000001</v>
      </c>
      <c r="AS16" s="12">
        <v>570</v>
      </c>
      <c r="AT16" s="12">
        <v>6.66</v>
      </c>
      <c r="AU16" s="12">
        <v>0</v>
      </c>
      <c r="AV16" s="12">
        <v>466</v>
      </c>
      <c r="AW16" s="12">
        <v>695</v>
      </c>
      <c r="AX16" s="12">
        <v>1</v>
      </c>
      <c r="AY16" s="12">
        <v>2735</v>
      </c>
      <c r="AZ16" s="12">
        <v>14</v>
      </c>
      <c r="BA16" s="12">
        <v>0</v>
      </c>
      <c r="BB16" s="12">
        <v>6375</v>
      </c>
      <c r="BC16" s="12">
        <v>0.84699999999999998</v>
      </c>
      <c r="BD16" s="12">
        <v>1.5580000000000001</v>
      </c>
      <c r="BE16" s="12">
        <v>14.773999999999999</v>
      </c>
      <c r="BF16" s="12">
        <v>1.3440000000000001</v>
      </c>
      <c r="BG16" s="12">
        <v>295</v>
      </c>
      <c r="BH16" s="12">
        <v>71</v>
      </c>
      <c r="BI16" s="12">
        <v>224</v>
      </c>
      <c r="BJ16" s="12">
        <v>346</v>
      </c>
      <c r="BK16" s="12">
        <v>397.5</v>
      </c>
      <c r="BL16" s="12">
        <v>4.7699999999999996</v>
      </c>
      <c r="BM16" s="12">
        <v>1.1599999999999999</v>
      </c>
      <c r="BN16" s="12">
        <v>65.3</v>
      </c>
      <c r="BO16" s="12">
        <v>7</v>
      </c>
      <c r="BP16" s="12">
        <v>273.7</v>
      </c>
      <c r="BQ16" s="12">
        <v>989</v>
      </c>
      <c r="BR16" s="12">
        <v>1392</v>
      </c>
      <c r="BS16" s="12">
        <v>223</v>
      </c>
      <c r="BT16" s="12">
        <v>10.39</v>
      </c>
      <c r="BU16" s="12">
        <v>6.4</v>
      </c>
      <c r="BV16" s="12">
        <v>1.069</v>
      </c>
      <c r="BW16" s="12">
        <v>2870</v>
      </c>
      <c r="BX16" s="12">
        <v>1536</v>
      </c>
      <c r="BY16" s="12">
        <v>107</v>
      </c>
      <c r="BZ16" s="12">
        <v>35</v>
      </c>
      <c r="CA16" s="12">
        <v>263</v>
      </c>
      <c r="CB16" s="12">
        <v>0</v>
      </c>
      <c r="CC16" s="12">
        <v>3025.49</v>
      </c>
      <c r="CD16" s="12">
        <v>0.52500000000000002</v>
      </c>
      <c r="CE16" s="12">
        <v>0.44500000000000001</v>
      </c>
      <c r="CF16" s="12">
        <v>0.65500000000000003</v>
      </c>
      <c r="CG16" s="12">
        <v>0.95199999999999996</v>
      </c>
      <c r="CH16" s="12">
        <v>3.9239999999999999</v>
      </c>
      <c r="CI16" s="12">
        <v>3.45</v>
      </c>
      <c r="CJ16" s="12">
        <v>16.265999999999998</v>
      </c>
      <c r="CK16" s="12">
        <v>8.5719999999999992</v>
      </c>
      <c r="CL16" s="12">
        <v>0.79300000000000004</v>
      </c>
      <c r="CM16" s="12">
        <v>22.597000000000001</v>
      </c>
      <c r="CN16" s="12">
        <v>0.26500000000000001</v>
      </c>
      <c r="CO16" s="12">
        <v>0.05</v>
      </c>
      <c r="CP16" s="12">
        <v>16.094000000000001</v>
      </c>
      <c r="CQ16" s="12">
        <v>1.8260000000000001</v>
      </c>
      <c r="CR16" s="12">
        <v>1.7000000000000001E-2</v>
      </c>
      <c r="CS16" s="12">
        <v>0.27700000000000002</v>
      </c>
      <c r="CT16" s="12">
        <v>7.2999999999999995E-2</v>
      </c>
      <c r="CU16" s="12">
        <v>5.3999999999999999E-2</v>
      </c>
      <c r="CV16" s="12">
        <v>0.20399999999999999</v>
      </c>
      <c r="CW16" s="12">
        <v>1</v>
      </c>
      <c r="CX16" s="12">
        <v>943.5</v>
      </c>
      <c r="CY16" s="12">
        <v>0</v>
      </c>
      <c r="CZ16" s="12">
        <v>943.5</v>
      </c>
      <c r="DA16" s="12">
        <v>99</v>
      </c>
      <c r="DB16" s="12">
        <v>1</v>
      </c>
      <c r="DC16" s="12">
        <v>2</v>
      </c>
      <c r="DD16" s="12" t="s">
        <v>187</v>
      </c>
      <c r="DE16" s="12">
        <v>2</v>
      </c>
      <c r="DF16" s="12" t="s">
        <v>187</v>
      </c>
      <c r="DG16" s="12">
        <v>2</v>
      </c>
      <c r="DH16" s="12" t="s">
        <v>187</v>
      </c>
      <c r="DI16" s="12">
        <v>2</v>
      </c>
      <c r="DJ16" s="12" t="s">
        <v>187</v>
      </c>
      <c r="DK16" s="12">
        <v>2</v>
      </c>
      <c r="DL16" s="12" t="s">
        <v>187</v>
      </c>
      <c r="DM16" s="12">
        <v>2</v>
      </c>
      <c r="DN16" s="12" t="s">
        <v>187</v>
      </c>
      <c r="DO16" s="12">
        <v>2</v>
      </c>
      <c r="DP16" s="12" t="s">
        <v>187</v>
      </c>
      <c r="DQ16" s="12">
        <v>1</v>
      </c>
      <c r="DR16" s="12">
        <v>1</v>
      </c>
      <c r="DS16" s="12">
        <v>2</v>
      </c>
      <c r="DT16" s="12" t="s">
        <v>187</v>
      </c>
      <c r="DU16" s="12">
        <v>2</v>
      </c>
      <c r="DV16" s="12" t="s">
        <v>187</v>
      </c>
      <c r="DW16" s="12">
        <v>2</v>
      </c>
      <c r="DX16" s="12">
        <v>1</v>
      </c>
      <c r="DY16" s="12">
        <v>1</v>
      </c>
      <c r="DZ16" s="12">
        <v>1</v>
      </c>
      <c r="EA16" s="12">
        <v>2</v>
      </c>
      <c r="EB16" s="12" t="s">
        <v>187</v>
      </c>
      <c r="EC16" s="12">
        <v>2</v>
      </c>
      <c r="ED16" s="12" t="s">
        <v>187</v>
      </c>
      <c r="EE16" s="12">
        <v>2</v>
      </c>
      <c r="EF16" s="12" t="s">
        <v>187</v>
      </c>
      <c r="EG16" s="12">
        <v>2</v>
      </c>
      <c r="EH16" s="12" t="s">
        <v>187</v>
      </c>
      <c r="EI16" s="12">
        <v>2</v>
      </c>
      <c r="EJ16" s="12" t="s">
        <v>187</v>
      </c>
      <c r="EK16" s="12">
        <v>2</v>
      </c>
      <c r="EL16" s="12" t="s">
        <v>187</v>
      </c>
      <c r="EM16" s="12">
        <v>2</v>
      </c>
      <c r="EN16" s="12" t="s">
        <v>187</v>
      </c>
      <c r="EO16" s="12">
        <v>2</v>
      </c>
      <c r="EP16" s="12" t="s">
        <v>187</v>
      </c>
      <c r="EQ16" s="12">
        <v>2</v>
      </c>
      <c r="ER16" s="12" t="s">
        <v>187</v>
      </c>
      <c r="ES16" s="12">
        <v>2</v>
      </c>
      <c r="ET16" s="12" t="s">
        <v>187</v>
      </c>
      <c r="EU16" s="12">
        <v>2</v>
      </c>
      <c r="EV16" s="12" t="s">
        <v>187</v>
      </c>
      <c r="EW16" s="12">
        <v>2</v>
      </c>
      <c r="EX16" s="12" t="s">
        <v>187</v>
      </c>
      <c r="EY16" s="12">
        <v>2</v>
      </c>
      <c r="EZ16" s="12" t="s">
        <v>187</v>
      </c>
      <c r="FA16" s="12">
        <v>2</v>
      </c>
      <c r="FB16" s="12" t="s">
        <v>187</v>
      </c>
      <c r="FC16" s="12">
        <v>2</v>
      </c>
      <c r="FD16" s="12" t="s">
        <v>187</v>
      </c>
      <c r="FE16" s="12">
        <v>2</v>
      </c>
      <c r="FF16" s="12" t="s">
        <v>187</v>
      </c>
      <c r="FG16" s="12">
        <v>2</v>
      </c>
      <c r="FH16" s="12" t="s">
        <v>187</v>
      </c>
      <c r="FI16" s="12">
        <v>2</v>
      </c>
      <c r="FJ16" s="12" t="s">
        <v>187</v>
      </c>
      <c r="FK16" s="12">
        <v>1</v>
      </c>
      <c r="FL16" s="12">
        <v>1</v>
      </c>
      <c r="FM16" s="12">
        <v>2</v>
      </c>
      <c r="FN16" s="12" t="s">
        <v>187</v>
      </c>
      <c r="FO16" s="12">
        <v>2</v>
      </c>
      <c r="FP16" s="12">
        <v>-3.4989953766243298</v>
      </c>
      <c r="FQ16" s="12">
        <v>-8.2892792199616996E-2</v>
      </c>
      <c r="FR16" s="12">
        <v>0.572303915338222</v>
      </c>
      <c r="FS16" s="12">
        <v>-0.59311383690253805</v>
      </c>
      <c r="FT16" s="12">
        <v>0.786020638281408</v>
      </c>
      <c r="FU16" s="12">
        <v>-0.29949689053873202</v>
      </c>
      <c r="FV16" s="12">
        <v>0.33797346846996401</v>
      </c>
      <c r="FW16" s="12">
        <v>-0.21182571696013</v>
      </c>
      <c r="FX16" s="12">
        <v>-0.420366815930663</v>
      </c>
      <c r="FY16" s="12">
        <v>0.21735985266379501</v>
      </c>
      <c r="FZ16" s="12">
        <v>-0.52386476839734197</v>
      </c>
      <c r="GA16" s="12">
        <v>-0.47679358419705398</v>
      </c>
      <c r="GB16" s="12">
        <v>-0.36870136231283701</v>
      </c>
      <c r="GC16" s="12">
        <v>-0.66483202692744103</v>
      </c>
      <c r="GD16" s="12">
        <v>0.44360873950782298</v>
      </c>
      <c r="GE16" s="12">
        <v>-0.14888862269540001</v>
      </c>
      <c r="GF16" s="12">
        <v>-0.10117907263141999</v>
      </c>
      <c r="GG16" s="13">
        <v>-5.0393716977126197E-16</v>
      </c>
    </row>
    <row r="17" spans="1:189" x14ac:dyDescent="0.25">
      <c r="A17" s="14">
        <v>49</v>
      </c>
      <c r="B17" s="14" t="s">
        <v>227</v>
      </c>
      <c r="C17" s="14">
        <v>17</v>
      </c>
      <c r="D17" s="15">
        <v>102226</v>
      </c>
      <c r="E17" s="15">
        <v>123736.6548</v>
      </c>
      <c r="F17" s="15">
        <v>135059.73689999999</v>
      </c>
      <c r="G17" s="15">
        <v>1</v>
      </c>
      <c r="H17" s="15">
        <v>88</v>
      </c>
      <c r="I17" s="15">
        <v>2</v>
      </c>
      <c r="J17" s="15">
        <v>2</v>
      </c>
      <c r="K17" s="15">
        <v>10</v>
      </c>
      <c r="L17" s="15">
        <v>3</v>
      </c>
      <c r="M17" s="15">
        <v>1</v>
      </c>
      <c r="N17" s="15">
        <v>1</v>
      </c>
      <c r="O17" s="15">
        <v>12</v>
      </c>
      <c r="P17" s="15">
        <v>1</v>
      </c>
      <c r="Q17" s="15">
        <v>1</v>
      </c>
      <c r="R17" s="15">
        <v>4</v>
      </c>
      <c r="S17" s="15">
        <v>2</v>
      </c>
      <c r="T17" s="15" t="s">
        <v>187</v>
      </c>
      <c r="U17" s="15">
        <v>2</v>
      </c>
      <c r="V17" s="15" t="s">
        <v>187</v>
      </c>
      <c r="W17" s="15" t="s">
        <v>187</v>
      </c>
      <c r="X17" s="15" t="s">
        <v>187</v>
      </c>
      <c r="Y17" s="15" t="s">
        <v>187</v>
      </c>
      <c r="Z17" s="15" t="s">
        <v>187</v>
      </c>
      <c r="AA17" s="15" t="s">
        <v>187</v>
      </c>
      <c r="AB17" s="15" t="s">
        <v>187</v>
      </c>
      <c r="AC17" s="15" t="s">
        <v>187</v>
      </c>
      <c r="AD17" s="15" t="s">
        <v>187</v>
      </c>
      <c r="AE17" s="15" t="s">
        <v>187</v>
      </c>
      <c r="AF17" s="15" t="s">
        <v>187</v>
      </c>
      <c r="AG17" s="15" t="s">
        <v>187</v>
      </c>
      <c r="AH17" s="15" t="s">
        <v>187</v>
      </c>
      <c r="AI17" s="15">
        <v>17</v>
      </c>
      <c r="AJ17" s="15">
        <v>1975</v>
      </c>
      <c r="AK17" s="15">
        <v>99.12</v>
      </c>
      <c r="AL17" s="15">
        <v>246.54</v>
      </c>
      <c r="AM17" s="15">
        <v>77.22</v>
      </c>
      <c r="AN17" s="15">
        <v>15.8</v>
      </c>
      <c r="AO17" s="23">
        <v>69.08</v>
      </c>
      <c r="AP17" s="15">
        <v>16.067</v>
      </c>
      <c r="AQ17" s="15">
        <v>24.835000000000001</v>
      </c>
      <c r="AR17" s="15">
        <v>20.114000000000001</v>
      </c>
      <c r="AS17" s="15">
        <v>237</v>
      </c>
      <c r="AT17" s="15">
        <v>6.78</v>
      </c>
      <c r="AU17" s="15">
        <v>0</v>
      </c>
      <c r="AV17" s="15">
        <v>244</v>
      </c>
      <c r="AW17" s="15">
        <v>627</v>
      </c>
      <c r="AX17" s="15">
        <v>53</v>
      </c>
      <c r="AY17" s="15">
        <v>4538</v>
      </c>
      <c r="AZ17" s="15">
        <v>136</v>
      </c>
      <c r="BA17" s="15">
        <v>0</v>
      </c>
      <c r="BB17" s="15">
        <v>2775</v>
      </c>
      <c r="BC17" s="15">
        <v>1.748</v>
      </c>
      <c r="BD17" s="15">
        <v>1.4470000000000001</v>
      </c>
      <c r="BE17" s="15">
        <v>29.863</v>
      </c>
      <c r="BF17" s="15">
        <v>2.29</v>
      </c>
      <c r="BG17" s="15">
        <v>379</v>
      </c>
      <c r="BH17" s="15">
        <v>123</v>
      </c>
      <c r="BI17" s="15">
        <v>255</v>
      </c>
      <c r="BJ17" s="15">
        <v>468</v>
      </c>
      <c r="BK17" s="15">
        <v>335.7</v>
      </c>
      <c r="BL17" s="15">
        <v>2.2000000000000002</v>
      </c>
      <c r="BM17" s="15">
        <v>0</v>
      </c>
      <c r="BN17" s="15">
        <v>181.1</v>
      </c>
      <c r="BO17" s="15">
        <v>9.8000000000000007</v>
      </c>
      <c r="BP17" s="15">
        <v>241.1</v>
      </c>
      <c r="BQ17" s="15">
        <v>633</v>
      </c>
      <c r="BR17" s="15">
        <v>1694</v>
      </c>
      <c r="BS17" s="15">
        <v>375</v>
      </c>
      <c r="BT17" s="15">
        <v>9.6</v>
      </c>
      <c r="BU17" s="15">
        <v>8.01</v>
      </c>
      <c r="BV17" s="15">
        <v>0.875</v>
      </c>
      <c r="BW17" s="15">
        <v>4342</v>
      </c>
      <c r="BX17" s="15">
        <v>2988</v>
      </c>
      <c r="BY17" s="15">
        <v>142.69999999999999</v>
      </c>
      <c r="BZ17" s="15">
        <v>33</v>
      </c>
      <c r="CA17" s="15">
        <v>0</v>
      </c>
      <c r="CB17" s="15">
        <v>0</v>
      </c>
      <c r="CC17" s="15">
        <v>2554.3200000000002</v>
      </c>
      <c r="CD17" s="15">
        <v>0.21299999999999999</v>
      </c>
      <c r="CE17" s="15">
        <v>0.14199999999999999</v>
      </c>
      <c r="CF17" s="15">
        <v>0.113</v>
      </c>
      <c r="CG17" s="15">
        <v>0.24399999999999999</v>
      </c>
      <c r="CH17" s="15">
        <v>0.23100000000000001</v>
      </c>
      <c r="CI17" s="15">
        <v>0.85599999999999998</v>
      </c>
      <c r="CJ17" s="15">
        <v>9.7349999999999994</v>
      </c>
      <c r="CK17" s="15">
        <v>3.9980000000000002</v>
      </c>
      <c r="CL17" s="15">
        <v>0.96799999999999997</v>
      </c>
      <c r="CM17" s="15">
        <v>23.504000000000001</v>
      </c>
      <c r="CN17" s="15">
        <v>0.34499999999999997</v>
      </c>
      <c r="CO17" s="15">
        <v>7.0000000000000001E-3</v>
      </c>
      <c r="CP17" s="15">
        <v>17.334</v>
      </c>
      <c r="CQ17" s="15">
        <v>1.601</v>
      </c>
      <c r="CR17" s="15">
        <v>6.0999999999999999E-2</v>
      </c>
      <c r="CS17" s="15">
        <v>0.154</v>
      </c>
      <c r="CT17" s="15">
        <v>0.20799999999999999</v>
      </c>
      <c r="CU17" s="15">
        <v>0.11</v>
      </c>
      <c r="CV17" s="15">
        <v>0.56499999999999995</v>
      </c>
      <c r="CW17" s="15">
        <v>2</v>
      </c>
      <c r="CX17" s="15">
        <v>1122</v>
      </c>
      <c r="CY17" s="15">
        <v>0</v>
      </c>
      <c r="CZ17" s="15">
        <v>1122</v>
      </c>
      <c r="DA17" s="15">
        <v>1</v>
      </c>
      <c r="DB17" s="15">
        <v>1</v>
      </c>
      <c r="DC17" s="15">
        <v>1</v>
      </c>
      <c r="DD17" s="15">
        <v>1</v>
      </c>
      <c r="DE17" s="15">
        <v>2</v>
      </c>
      <c r="DF17" s="15" t="s">
        <v>187</v>
      </c>
      <c r="DG17" s="15">
        <v>2</v>
      </c>
      <c r="DH17" s="15" t="s">
        <v>187</v>
      </c>
      <c r="DI17" s="15">
        <v>2</v>
      </c>
      <c r="DJ17" s="15" t="s">
        <v>187</v>
      </c>
      <c r="DK17" s="15">
        <v>2</v>
      </c>
      <c r="DL17" s="15" t="s">
        <v>187</v>
      </c>
      <c r="DM17" s="15">
        <v>2</v>
      </c>
      <c r="DN17" s="15" t="s">
        <v>187</v>
      </c>
      <c r="DO17" s="15">
        <v>2</v>
      </c>
      <c r="DP17" s="15" t="s">
        <v>187</v>
      </c>
      <c r="DQ17" s="15">
        <v>1</v>
      </c>
      <c r="DR17" s="15">
        <v>2</v>
      </c>
      <c r="DS17" s="15">
        <v>2</v>
      </c>
      <c r="DT17" s="15" t="s">
        <v>187</v>
      </c>
      <c r="DU17" s="15">
        <v>2</v>
      </c>
      <c r="DV17" s="15" t="s">
        <v>187</v>
      </c>
      <c r="DW17" s="15">
        <v>2</v>
      </c>
      <c r="DX17" s="15">
        <v>1</v>
      </c>
      <c r="DY17" s="15">
        <v>2</v>
      </c>
      <c r="DZ17" s="15" t="s">
        <v>187</v>
      </c>
      <c r="EA17" s="15">
        <v>2</v>
      </c>
      <c r="EB17" s="15" t="s">
        <v>187</v>
      </c>
      <c r="EC17" s="15">
        <v>2</v>
      </c>
      <c r="ED17" s="15" t="s">
        <v>187</v>
      </c>
      <c r="EE17" s="15">
        <v>2</v>
      </c>
      <c r="EF17" s="15" t="s">
        <v>187</v>
      </c>
      <c r="EG17" s="15">
        <v>1</v>
      </c>
      <c r="EH17" s="15">
        <v>1</v>
      </c>
      <c r="EI17" s="15">
        <v>2</v>
      </c>
      <c r="EJ17" s="15" t="s">
        <v>187</v>
      </c>
      <c r="EK17" s="15">
        <v>2</v>
      </c>
      <c r="EL17" s="15" t="s">
        <v>187</v>
      </c>
      <c r="EM17" s="15">
        <v>2</v>
      </c>
      <c r="EN17" s="15" t="s">
        <v>187</v>
      </c>
      <c r="EO17" s="15">
        <v>2</v>
      </c>
      <c r="EP17" s="15" t="s">
        <v>187</v>
      </c>
      <c r="EQ17" s="15">
        <v>2</v>
      </c>
      <c r="ER17" s="15" t="s">
        <v>187</v>
      </c>
      <c r="ES17" s="15">
        <v>2</v>
      </c>
      <c r="ET17" s="15" t="s">
        <v>187</v>
      </c>
      <c r="EU17" s="15">
        <v>2</v>
      </c>
      <c r="EV17" s="15" t="s">
        <v>187</v>
      </c>
      <c r="EW17" s="15">
        <v>2</v>
      </c>
      <c r="EX17" s="15" t="s">
        <v>187</v>
      </c>
      <c r="EY17" s="15">
        <v>2</v>
      </c>
      <c r="EZ17" s="15" t="s">
        <v>187</v>
      </c>
      <c r="FA17" s="15">
        <v>1</v>
      </c>
      <c r="FB17" s="15">
        <v>1</v>
      </c>
      <c r="FC17" s="15">
        <v>2</v>
      </c>
      <c r="FD17" s="15" t="s">
        <v>187</v>
      </c>
      <c r="FE17" s="15">
        <v>2</v>
      </c>
      <c r="FF17" s="15" t="s">
        <v>187</v>
      </c>
      <c r="FG17" s="15">
        <v>2</v>
      </c>
      <c r="FH17" s="15" t="s">
        <v>187</v>
      </c>
      <c r="FI17" s="15">
        <v>2</v>
      </c>
      <c r="FJ17" s="15" t="s">
        <v>187</v>
      </c>
      <c r="FK17" s="15">
        <v>2</v>
      </c>
      <c r="FL17" s="15" t="s">
        <v>187</v>
      </c>
      <c r="FM17" s="15">
        <v>2</v>
      </c>
      <c r="FN17" s="15" t="s">
        <v>187</v>
      </c>
      <c r="FO17" s="15">
        <v>2</v>
      </c>
      <c r="FP17" s="15">
        <v>-4.2927833092041698</v>
      </c>
      <c r="FQ17" s="15">
        <v>-0.398206055956835</v>
      </c>
      <c r="FR17" s="15">
        <v>0.51697885733384197</v>
      </c>
      <c r="FS17" s="15">
        <v>-0.545203136852904</v>
      </c>
      <c r="FT17" s="15">
        <v>9.0517710985821807E-3</v>
      </c>
      <c r="FU17" s="15">
        <v>-9.6540366075917594E-2</v>
      </c>
      <c r="FV17" s="15">
        <v>1.5661591658809499E-2</v>
      </c>
      <c r="FW17" s="15">
        <v>-0.522974143592982</v>
      </c>
      <c r="FX17" s="15">
        <v>-0.50643066642122103</v>
      </c>
      <c r="FY17" s="15">
        <v>5.4557969817258099E-2</v>
      </c>
      <c r="FZ17" s="15">
        <v>-4.8887618285722301E-2</v>
      </c>
      <c r="GA17" s="15">
        <v>-0.31496511111716502</v>
      </c>
      <c r="GB17" s="15">
        <v>0.17991273077461301</v>
      </c>
      <c r="GC17" s="15">
        <v>0.44139894705945198</v>
      </c>
      <c r="GD17" s="15">
        <v>-0.14217601453281001</v>
      </c>
      <c r="GE17" s="15">
        <v>0.32332089654498702</v>
      </c>
      <c r="GF17" s="15">
        <v>-0.23510146766934101</v>
      </c>
      <c r="GG17" s="16">
        <v>-1.21777588013572E-15</v>
      </c>
    </row>
    <row r="18" spans="1:189" x14ac:dyDescent="0.25">
      <c r="A18" s="8">
        <v>2</v>
      </c>
      <c r="B18" s="8" t="s">
        <v>228</v>
      </c>
      <c r="C18" s="8">
        <v>1</v>
      </c>
      <c r="D18" s="9">
        <v>94531</v>
      </c>
      <c r="E18" s="9">
        <v>33338.961000000003</v>
      </c>
      <c r="F18" s="9">
        <v>29833.109670000002</v>
      </c>
      <c r="G18" s="9">
        <v>1</v>
      </c>
      <c r="H18" s="9">
        <v>76</v>
      </c>
      <c r="I18" s="9">
        <v>2</v>
      </c>
      <c r="J18" s="9">
        <v>2</v>
      </c>
      <c r="K18" s="9">
        <v>7</v>
      </c>
      <c r="L18" s="9">
        <v>7</v>
      </c>
      <c r="M18" s="9">
        <v>2</v>
      </c>
      <c r="N18" s="9">
        <v>1</v>
      </c>
      <c r="O18" s="9">
        <v>12</v>
      </c>
      <c r="P18" s="9">
        <v>1</v>
      </c>
      <c r="Q18" s="9">
        <v>2</v>
      </c>
      <c r="R18" s="9">
        <v>3</v>
      </c>
      <c r="S18" s="9">
        <v>2</v>
      </c>
      <c r="T18" s="9" t="s">
        <v>187</v>
      </c>
      <c r="U18" s="9">
        <v>2</v>
      </c>
      <c r="V18" s="9" t="s">
        <v>187</v>
      </c>
      <c r="W18" s="9" t="s">
        <v>187</v>
      </c>
      <c r="X18" s="9" t="s">
        <v>187</v>
      </c>
      <c r="Y18" s="9" t="s">
        <v>187</v>
      </c>
      <c r="Z18" s="9" t="s">
        <v>187</v>
      </c>
      <c r="AA18" s="9" t="s">
        <v>187</v>
      </c>
      <c r="AB18" s="9" t="s">
        <v>187</v>
      </c>
      <c r="AC18" s="9" t="s">
        <v>187</v>
      </c>
      <c r="AD18" s="9" t="s">
        <v>187</v>
      </c>
      <c r="AE18" s="9" t="s">
        <v>187</v>
      </c>
      <c r="AF18" s="9" t="s">
        <v>187</v>
      </c>
      <c r="AG18" s="9" t="s">
        <v>187</v>
      </c>
      <c r="AH18" s="9" t="s">
        <v>187</v>
      </c>
      <c r="AI18" s="9">
        <v>13</v>
      </c>
      <c r="AJ18" s="9">
        <v>1381</v>
      </c>
      <c r="AK18" s="9">
        <v>36.94</v>
      </c>
      <c r="AL18" s="9">
        <v>182.48</v>
      </c>
      <c r="AM18" s="9">
        <v>71.489999999999995</v>
      </c>
      <c r="AN18" s="9">
        <v>12</v>
      </c>
      <c r="AO18" s="21">
        <v>59.25</v>
      </c>
      <c r="AP18" s="9">
        <v>11.285</v>
      </c>
      <c r="AQ18" s="9">
        <v>16.931000000000001</v>
      </c>
      <c r="AR18" s="9">
        <v>25.760999999999999</v>
      </c>
      <c r="AS18" s="9">
        <v>92</v>
      </c>
      <c r="AT18" s="9">
        <v>3.07</v>
      </c>
      <c r="AU18" s="9">
        <v>0</v>
      </c>
      <c r="AV18" s="9">
        <v>31</v>
      </c>
      <c r="AW18" s="9">
        <v>56</v>
      </c>
      <c r="AX18" s="9">
        <v>29</v>
      </c>
      <c r="AY18" s="9">
        <v>209</v>
      </c>
      <c r="AZ18" s="9">
        <v>136</v>
      </c>
      <c r="BA18" s="9">
        <v>257</v>
      </c>
      <c r="BB18" s="9">
        <v>827</v>
      </c>
      <c r="BC18" s="9">
        <v>1.0509999999999999</v>
      </c>
      <c r="BD18" s="9">
        <v>0.58199999999999996</v>
      </c>
      <c r="BE18" s="9">
        <v>12.573</v>
      </c>
      <c r="BF18" s="9">
        <v>0.78900000000000003</v>
      </c>
      <c r="BG18" s="9">
        <v>162</v>
      </c>
      <c r="BH18" s="9">
        <v>68</v>
      </c>
      <c r="BI18" s="9">
        <v>94</v>
      </c>
      <c r="BJ18" s="9">
        <v>209</v>
      </c>
      <c r="BK18" s="9">
        <v>131.4</v>
      </c>
      <c r="BL18" s="9">
        <v>0.54</v>
      </c>
      <c r="BM18" s="9">
        <v>0</v>
      </c>
      <c r="BN18" s="9">
        <v>9.8000000000000007</v>
      </c>
      <c r="BO18" s="9">
        <v>0.4</v>
      </c>
      <c r="BP18" s="9">
        <v>79.5</v>
      </c>
      <c r="BQ18" s="9">
        <v>213</v>
      </c>
      <c r="BR18" s="9">
        <v>798</v>
      </c>
      <c r="BS18" s="9">
        <v>170</v>
      </c>
      <c r="BT18" s="9">
        <v>5.78</v>
      </c>
      <c r="BU18" s="9">
        <v>4.2</v>
      </c>
      <c r="BV18" s="9">
        <v>0.42299999999999999</v>
      </c>
      <c r="BW18" s="9">
        <v>1339</v>
      </c>
      <c r="BX18" s="9">
        <v>994</v>
      </c>
      <c r="BY18" s="9">
        <v>63.1</v>
      </c>
      <c r="BZ18" s="9">
        <v>0</v>
      </c>
      <c r="CA18" s="9">
        <v>0</v>
      </c>
      <c r="CB18" s="9">
        <v>0</v>
      </c>
      <c r="CC18" s="9">
        <v>619.33000000000004</v>
      </c>
      <c r="CD18" s="9">
        <v>0.06</v>
      </c>
      <c r="CE18" s="9">
        <v>3.7999999999999999E-2</v>
      </c>
      <c r="CF18" s="9">
        <v>2.1000000000000001E-2</v>
      </c>
      <c r="CG18" s="9">
        <v>7.0000000000000007E-2</v>
      </c>
      <c r="CH18" s="9">
        <v>5.6000000000000001E-2</v>
      </c>
      <c r="CI18" s="9">
        <v>0.25</v>
      </c>
      <c r="CJ18" s="9">
        <v>7.1820000000000004</v>
      </c>
      <c r="CK18" s="9">
        <v>3.2160000000000002</v>
      </c>
      <c r="CL18" s="9">
        <v>0.223</v>
      </c>
      <c r="CM18" s="9">
        <v>16.48</v>
      </c>
      <c r="CN18" s="9">
        <v>0.19</v>
      </c>
      <c r="CO18" s="9">
        <v>8.9999999999999993E-3</v>
      </c>
      <c r="CP18" s="9">
        <v>22.927</v>
      </c>
      <c r="CQ18" s="9">
        <v>2.7010000000000001</v>
      </c>
      <c r="CR18" s="9">
        <v>0</v>
      </c>
      <c r="CS18" s="9">
        <v>7.4999999999999997E-2</v>
      </c>
      <c r="CT18" s="9">
        <v>0</v>
      </c>
      <c r="CU18" s="9">
        <v>3.0000000000000001E-3</v>
      </c>
      <c r="CV18" s="9">
        <v>2E-3</v>
      </c>
      <c r="CW18" s="9">
        <v>2</v>
      </c>
      <c r="CX18" s="9">
        <v>0</v>
      </c>
      <c r="CY18" s="9">
        <v>0</v>
      </c>
      <c r="CZ18" s="9">
        <v>0</v>
      </c>
      <c r="DA18" s="9">
        <v>1</v>
      </c>
      <c r="DB18" s="9">
        <v>2</v>
      </c>
      <c r="DC18" s="9" t="s">
        <v>187</v>
      </c>
      <c r="DD18" s="9" t="s">
        <v>187</v>
      </c>
      <c r="DE18" s="9" t="s">
        <v>187</v>
      </c>
      <c r="DF18" s="9" t="s">
        <v>187</v>
      </c>
      <c r="DG18" s="9" t="s">
        <v>187</v>
      </c>
      <c r="DH18" s="9" t="s">
        <v>187</v>
      </c>
      <c r="DI18" s="9" t="s">
        <v>187</v>
      </c>
      <c r="DJ18" s="9" t="s">
        <v>187</v>
      </c>
      <c r="DK18" s="9" t="s">
        <v>187</v>
      </c>
      <c r="DL18" s="9" t="s">
        <v>187</v>
      </c>
      <c r="DM18" s="9" t="s">
        <v>187</v>
      </c>
      <c r="DN18" s="9" t="s">
        <v>187</v>
      </c>
      <c r="DO18" s="9" t="s">
        <v>187</v>
      </c>
      <c r="DP18" s="9" t="s">
        <v>187</v>
      </c>
      <c r="DQ18" s="9" t="s">
        <v>187</v>
      </c>
      <c r="DR18" s="9" t="s">
        <v>187</v>
      </c>
      <c r="DS18" s="9" t="s">
        <v>187</v>
      </c>
      <c r="DT18" s="9" t="s">
        <v>187</v>
      </c>
      <c r="DU18" s="9" t="s">
        <v>187</v>
      </c>
      <c r="DV18" s="9" t="s">
        <v>187</v>
      </c>
      <c r="DW18" s="9" t="s">
        <v>187</v>
      </c>
      <c r="DX18" s="9">
        <v>1</v>
      </c>
      <c r="DY18" s="9">
        <v>2</v>
      </c>
      <c r="DZ18" s="9" t="s">
        <v>187</v>
      </c>
      <c r="EA18" s="9">
        <v>1</v>
      </c>
      <c r="EB18" s="9">
        <v>1</v>
      </c>
      <c r="EC18" s="9">
        <v>2</v>
      </c>
      <c r="ED18" s="9" t="s">
        <v>187</v>
      </c>
      <c r="EE18" s="9">
        <v>2</v>
      </c>
      <c r="EF18" s="9" t="s">
        <v>187</v>
      </c>
      <c r="EG18" s="9">
        <v>2</v>
      </c>
      <c r="EH18" s="9" t="s">
        <v>187</v>
      </c>
      <c r="EI18" s="9">
        <v>2</v>
      </c>
      <c r="EJ18" s="9" t="s">
        <v>187</v>
      </c>
      <c r="EK18" s="9">
        <v>2</v>
      </c>
      <c r="EL18" s="9" t="s">
        <v>187</v>
      </c>
      <c r="EM18" s="9">
        <v>2</v>
      </c>
      <c r="EN18" s="9" t="s">
        <v>187</v>
      </c>
      <c r="EO18" s="9">
        <v>2</v>
      </c>
      <c r="EP18" s="9" t="s">
        <v>187</v>
      </c>
      <c r="EQ18" s="9">
        <v>2</v>
      </c>
      <c r="ER18" s="9" t="s">
        <v>187</v>
      </c>
      <c r="ES18" s="9">
        <v>2</v>
      </c>
      <c r="ET18" s="9" t="s">
        <v>187</v>
      </c>
      <c r="EU18" s="9">
        <v>2</v>
      </c>
      <c r="EV18" s="9" t="s">
        <v>187</v>
      </c>
      <c r="EW18" s="9">
        <v>2</v>
      </c>
      <c r="EX18" s="9" t="s">
        <v>187</v>
      </c>
      <c r="EY18" s="9">
        <v>2</v>
      </c>
      <c r="EZ18" s="9" t="s">
        <v>187</v>
      </c>
      <c r="FA18" s="9">
        <v>2</v>
      </c>
      <c r="FB18" s="9" t="s">
        <v>187</v>
      </c>
      <c r="FC18" s="9">
        <v>2</v>
      </c>
      <c r="FD18" s="9" t="s">
        <v>187</v>
      </c>
      <c r="FE18" s="9">
        <v>2</v>
      </c>
      <c r="FF18" s="9" t="s">
        <v>187</v>
      </c>
      <c r="FG18" s="9">
        <v>2</v>
      </c>
      <c r="FH18" s="9" t="s">
        <v>187</v>
      </c>
      <c r="FI18" s="9">
        <v>2</v>
      </c>
      <c r="FJ18" s="9" t="s">
        <v>187</v>
      </c>
      <c r="FK18" s="9">
        <v>2</v>
      </c>
      <c r="FL18" s="9" t="s">
        <v>187</v>
      </c>
      <c r="FM18" s="9">
        <v>2</v>
      </c>
      <c r="FN18" s="9" t="s">
        <v>187</v>
      </c>
      <c r="FO18" s="9">
        <v>2</v>
      </c>
      <c r="FP18" s="9">
        <v>2.3960798782919999</v>
      </c>
      <c r="FQ18" s="9">
        <v>4.8090143040016402</v>
      </c>
      <c r="FR18" s="9">
        <v>-0.99626116012925403</v>
      </c>
      <c r="FS18" s="9">
        <v>-1.85829235706173</v>
      </c>
      <c r="FT18" s="9">
        <v>2.72119308048166</v>
      </c>
      <c r="FU18" s="9">
        <v>2.0265006332439301</v>
      </c>
      <c r="FV18" s="9">
        <v>-1.12517442792948</v>
      </c>
      <c r="FW18" s="9">
        <v>-0.64745800429052403</v>
      </c>
      <c r="FX18" s="9">
        <v>-0.23328130057329899</v>
      </c>
      <c r="FY18" s="9">
        <v>0.45854953420891598</v>
      </c>
      <c r="FZ18" s="9">
        <v>0.12783384049280599</v>
      </c>
      <c r="GA18" s="9">
        <v>0.38340599406385001</v>
      </c>
      <c r="GB18" s="9">
        <v>6.16239529976884E-2</v>
      </c>
      <c r="GC18" s="9">
        <v>-4.3743796153491499E-2</v>
      </c>
      <c r="GD18" s="9">
        <v>-3.5944718518070899E-2</v>
      </c>
      <c r="GE18" s="9">
        <v>1.3742510666634801E-2</v>
      </c>
      <c r="GF18" s="9">
        <v>-1.45129695464367E-2</v>
      </c>
      <c r="GG18" s="10">
        <v>4.9526355239137803E-16</v>
      </c>
    </row>
    <row r="19" spans="1:189" x14ac:dyDescent="0.25">
      <c r="A19" s="11">
        <v>5</v>
      </c>
      <c r="B19" s="11" t="s">
        <v>228</v>
      </c>
      <c r="C19" s="11">
        <v>2</v>
      </c>
      <c r="D19" s="12">
        <v>94907</v>
      </c>
      <c r="E19" s="12">
        <v>92954.611220000006</v>
      </c>
      <c r="F19" s="12">
        <v>115814.8455</v>
      </c>
      <c r="G19" s="12">
        <v>1</v>
      </c>
      <c r="H19" s="12">
        <v>49</v>
      </c>
      <c r="I19" s="12">
        <v>2</v>
      </c>
      <c r="J19" s="12">
        <v>2</v>
      </c>
      <c r="K19" s="12">
        <v>4</v>
      </c>
      <c r="L19" s="12">
        <v>2</v>
      </c>
      <c r="M19" s="12">
        <v>1</v>
      </c>
      <c r="N19" s="12">
        <v>1</v>
      </c>
      <c r="O19" s="12">
        <v>12</v>
      </c>
      <c r="P19" s="12">
        <v>2</v>
      </c>
      <c r="Q19" s="12">
        <v>1</v>
      </c>
      <c r="R19" s="12">
        <v>2</v>
      </c>
      <c r="S19" s="12">
        <v>2</v>
      </c>
      <c r="T19" s="12" t="s">
        <v>187</v>
      </c>
      <c r="U19" s="12">
        <v>1</v>
      </c>
      <c r="V19" s="12" t="s">
        <v>187</v>
      </c>
      <c r="W19" s="12" t="s">
        <v>187</v>
      </c>
      <c r="X19" s="12" t="s">
        <v>187</v>
      </c>
      <c r="Y19" s="12" t="s">
        <v>187</v>
      </c>
      <c r="Z19" s="12" t="s">
        <v>187</v>
      </c>
      <c r="AA19" s="12" t="s">
        <v>187</v>
      </c>
      <c r="AB19" s="12">
        <v>7</v>
      </c>
      <c r="AC19" s="12" t="s">
        <v>187</v>
      </c>
      <c r="AD19" s="12" t="s">
        <v>187</v>
      </c>
      <c r="AE19" s="12" t="s">
        <v>187</v>
      </c>
      <c r="AF19" s="12" t="s">
        <v>187</v>
      </c>
      <c r="AG19" s="12" t="s">
        <v>187</v>
      </c>
      <c r="AH19" s="12" t="s">
        <v>187</v>
      </c>
      <c r="AI19" s="12">
        <v>13</v>
      </c>
      <c r="AJ19" s="12">
        <v>821</v>
      </c>
      <c r="AK19" s="12">
        <v>26.07</v>
      </c>
      <c r="AL19" s="12">
        <v>119.97</v>
      </c>
      <c r="AM19" s="12">
        <v>37.21</v>
      </c>
      <c r="AN19" s="12">
        <v>6.2</v>
      </c>
      <c r="AO19" s="22">
        <v>28.06</v>
      </c>
      <c r="AP19" s="12">
        <v>8.7279999999999998</v>
      </c>
      <c r="AQ19" s="12">
        <v>9.1950000000000003</v>
      </c>
      <c r="AR19" s="12">
        <v>7.48</v>
      </c>
      <c r="AS19" s="12">
        <v>36</v>
      </c>
      <c r="AT19" s="12">
        <v>2.42</v>
      </c>
      <c r="AU19" s="12">
        <v>0</v>
      </c>
      <c r="AV19" s="12">
        <v>132</v>
      </c>
      <c r="AW19" s="12">
        <v>142</v>
      </c>
      <c r="AX19" s="12">
        <v>11</v>
      </c>
      <c r="AY19" s="12">
        <v>121</v>
      </c>
      <c r="AZ19" s="12">
        <v>0</v>
      </c>
      <c r="BA19" s="12">
        <v>257</v>
      </c>
      <c r="BB19" s="12">
        <v>141</v>
      </c>
      <c r="BC19" s="12">
        <v>0.85699999999999998</v>
      </c>
      <c r="BD19" s="12">
        <v>0.81599999999999995</v>
      </c>
      <c r="BE19" s="12">
        <v>9.1769999999999996</v>
      </c>
      <c r="BF19" s="12">
        <v>0.39800000000000002</v>
      </c>
      <c r="BG19" s="12">
        <v>140</v>
      </c>
      <c r="BH19" s="12">
        <v>91</v>
      </c>
      <c r="BI19" s="12">
        <v>50</v>
      </c>
      <c r="BJ19" s="12">
        <v>203</v>
      </c>
      <c r="BK19" s="12">
        <v>85.7</v>
      </c>
      <c r="BL19" s="12">
        <v>0.71</v>
      </c>
      <c r="BM19" s="12">
        <v>0</v>
      </c>
      <c r="BN19" s="12">
        <v>4.4000000000000004</v>
      </c>
      <c r="BO19" s="12">
        <v>1.6</v>
      </c>
      <c r="BP19" s="12">
        <v>40</v>
      </c>
      <c r="BQ19" s="12">
        <v>405</v>
      </c>
      <c r="BR19" s="12">
        <v>439</v>
      </c>
      <c r="BS19" s="12">
        <v>108</v>
      </c>
      <c r="BT19" s="12">
        <v>9.69</v>
      </c>
      <c r="BU19" s="12">
        <v>2.98</v>
      </c>
      <c r="BV19" s="12">
        <v>0.69599999999999995</v>
      </c>
      <c r="BW19" s="12">
        <v>1932</v>
      </c>
      <c r="BX19" s="12">
        <v>1049</v>
      </c>
      <c r="BY19" s="12">
        <v>48.7</v>
      </c>
      <c r="BZ19" s="12">
        <v>6</v>
      </c>
      <c r="CA19" s="12">
        <v>40</v>
      </c>
      <c r="CB19" s="12">
        <v>0</v>
      </c>
      <c r="CC19" s="12">
        <v>1672.7</v>
      </c>
      <c r="CD19" s="12">
        <v>9.8000000000000004E-2</v>
      </c>
      <c r="CE19" s="12">
        <v>9.7000000000000003E-2</v>
      </c>
      <c r="CF19" s="12">
        <v>4.7E-2</v>
      </c>
      <c r="CG19" s="12">
        <v>8.5000000000000006E-2</v>
      </c>
      <c r="CH19" s="12">
        <v>0.13700000000000001</v>
      </c>
      <c r="CI19" s="12">
        <v>0.45900000000000002</v>
      </c>
      <c r="CJ19" s="12">
        <v>6.0369999999999999</v>
      </c>
      <c r="CK19" s="12">
        <v>1.4570000000000001</v>
      </c>
      <c r="CL19" s="12">
        <v>0.51800000000000002</v>
      </c>
      <c r="CM19" s="12">
        <v>8.4049999999999994</v>
      </c>
      <c r="CN19" s="12">
        <v>0.113</v>
      </c>
      <c r="CO19" s="12">
        <v>4.5999999999999999E-2</v>
      </c>
      <c r="CP19" s="12">
        <v>6.7770000000000001</v>
      </c>
      <c r="CQ19" s="12">
        <v>0.64900000000000002</v>
      </c>
      <c r="CR19" s="12">
        <v>0</v>
      </c>
      <c r="CS19" s="12">
        <v>3.9E-2</v>
      </c>
      <c r="CT19" s="12">
        <v>2E-3</v>
      </c>
      <c r="CU19" s="12">
        <v>1E-3</v>
      </c>
      <c r="CV19" s="12">
        <v>0</v>
      </c>
      <c r="CW19" s="12">
        <v>3</v>
      </c>
      <c r="CX19" s="12">
        <v>360</v>
      </c>
      <c r="CY19" s="12">
        <v>360</v>
      </c>
      <c r="CZ19" s="12">
        <v>0</v>
      </c>
      <c r="DA19" s="12">
        <v>1</v>
      </c>
      <c r="DB19" s="12">
        <v>1</v>
      </c>
      <c r="DC19" s="12">
        <v>2</v>
      </c>
      <c r="DD19" s="12" t="s">
        <v>187</v>
      </c>
      <c r="DE19" s="12">
        <v>2</v>
      </c>
      <c r="DF19" s="12" t="s">
        <v>187</v>
      </c>
      <c r="DG19" s="12">
        <v>2</v>
      </c>
      <c r="DH19" s="12" t="s">
        <v>187</v>
      </c>
      <c r="DI19" s="12">
        <v>2</v>
      </c>
      <c r="DJ19" s="12" t="s">
        <v>187</v>
      </c>
      <c r="DK19" s="12">
        <v>2</v>
      </c>
      <c r="DL19" s="12" t="s">
        <v>187</v>
      </c>
      <c r="DM19" s="12">
        <v>2</v>
      </c>
      <c r="DN19" s="12" t="s">
        <v>187</v>
      </c>
      <c r="DO19" s="12">
        <v>2</v>
      </c>
      <c r="DP19" s="12" t="s">
        <v>187</v>
      </c>
      <c r="DQ19" s="12">
        <v>1</v>
      </c>
      <c r="DR19" s="12">
        <v>3</v>
      </c>
      <c r="DS19" s="12">
        <v>2</v>
      </c>
      <c r="DT19" s="12" t="s">
        <v>187</v>
      </c>
      <c r="DU19" s="12">
        <v>2</v>
      </c>
      <c r="DV19" s="12" t="s">
        <v>187</v>
      </c>
      <c r="DW19" s="12">
        <v>2</v>
      </c>
      <c r="DX19" s="12">
        <v>2</v>
      </c>
      <c r="DY19" s="12" t="s">
        <v>187</v>
      </c>
      <c r="DZ19" s="12" t="s">
        <v>187</v>
      </c>
      <c r="EA19" s="12" t="s">
        <v>187</v>
      </c>
      <c r="EB19" s="12" t="s">
        <v>187</v>
      </c>
      <c r="EC19" s="12" t="s">
        <v>187</v>
      </c>
      <c r="ED19" s="12" t="s">
        <v>187</v>
      </c>
      <c r="EE19" s="12" t="s">
        <v>187</v>
      </c>
      <c r="EF19" s="12" t="s">
        <v>187</v>
      </c>
      <c r="EG19" s="12" t="s">
        <v>187</v>
      </c>
      <c r="EH19" s="12" t="s">
        <v>187</v>
      </c>
      <c r="EI19" s="12" t="s">
        <v>187</v>
      </c>
      <c r="EJ19" s="12" t="s">
        <v>187</v>
      </c>
      <c r="EK19" s="12" t="s">
        <v>187</v>
      </c>
      <c r="EL19" s="12" t="s">
        <v>187</v>
      </c>
      <c r="EM19" s="12" t="s">
        <v>187</v>
      </c>
      <c r="EN19" s="12" t="s">
        <v>187</v>
      </c>
      <c r="EO19" s="12" t="s">
        <v>187</v>
      </c>
      <c r="EP19" s="12" t="s">
        <v>187</v>
      </c>
      <c r="EQ19" s="12" t="s">
        <v>187</v>
      </c>
      <c r="ER19" s="12" t="s">
        <v>187</v>
      </c>
      <c r="ES19" s="12" t="s">
        <v>187</v>
      </c>
      <c r="ET19" s="12" t="s">
        <v>187</v>
      </c>
      <c r="EU19" s="12" t="s">
        <v>187</v>
      </c>
      <c r="EV19" s="12" t="s">
        <v>187</v>
      </c>
      <c r="EW19" s="12" t="s">
        <v>187</v>
      </c>
      <c r="EX19" s="12" t="s">
        <v>187</v>
      </c>
      <c r="EY19" s="12" t="s">
        <v>187</v>
      </c>
      <c r="EZ19" s="12" t="s">
        <v>187</v>
      </c>
      <c r="FA19" s="12" t="s">
        <v>187</v>
      </c>
      <c r="FB19" s="12" t="s">
        <v>187</v>
      </c>
      <c r="FC19" s="12" t="s">
        <v>187</v>
      </c>
      <c r="FD19" s="12" t="s">
        <v>187</v>
      </c>
      <c r="FE19" s="12" t="s">
        <v>187</v>
      </c>
      <c r="FF19" s="12" t="s">
        <v>187</v>
      </c>
      <c r="FG19" s="12" t="s">
        <v>187</v>
      </c>
      <c r="FH19" s="12" t="s">
        <v>187</v>
      </c>
      <c r="FI19" s="12" t="s">
        <v>187</v>
      </c>
      <c r="FJ19" s="12" t="s">
        <v>187</v>
      </c>
      <c r="FK19" s="12" t="s">
        <v>187</v>
      </c>
      <c r="FL19" s="12" t="s">
        <v>187</v>
      </c>
      <c r="FM19" s="12" t="s">
        <v>187</v>
      </c>
      <c r="FN19" s="12" t="s">
        <v>187</v>
      </c>
      <c r="FO19" s="12" t="s">
        <v>187</v>
      </c>
      <c r="FP19" s="12">
        <v>0.34905049423337497</v>
      </c>
      <c r="FQ19" s="12">
        <v>1.8945240519166999</v>
      </c>
      <c r="FR19" s="12">
        <v>2.8743459262419901</v>
      </c>
      <c r="FS19" s="12">
        <v>4.2774005304859504</v>
      </c>
      <c r="FT19" s="12">
        <v>2.2496092760322801</v>
      </c>
      <c r="FU19" s="12">
        <v>-1.11047252979246</v>
      </c>
      <c r="FV19" s="12">
        <v>-0.47364316903898401</v>
      </c>
      <c r="FW19" s="12">
        <v>1.56038884937556</v>
      </c>
      <c r="FX19" s="12">
        <v>-3.69028978584389E-2</v>
      </c>
      <c r="FY19" s="12">
        <v>-6.3572711248559899E-2</v>
      </c>
      <c r="FZ19" s="12">
        <v>0.11796824081972999</v>
      </c>
      <c r="GA19" s="12">
        <v>-5.8167728921856801E-2</v>
      </c>
      <c r="GB19" s="12">
        <v>-0.21477099002737099</v>
      </c>
      <c r="GC19" s="12">
        <v>0.14826927523876801</v>
      </c>
      <c r="GD19" s="12">
        <v>-2.2559097758583198E-3</v>
      </c>
      <c r="GE19" s="12">
        <v>-5.38911390105441E-3</v>
      </c>
      <c r="GF19" s="12">
        <v>2.9449435023350201E-3</v>
      </c>
      <c r="GG19" s="13">
        <v>2.3939183968479898E-15</v>
      </c>
    </row>
    <row r="20" spans="1:189" x14ac:dyDescent="0.25">
      <c r="A20" s="11">
        <v>24</v>
      </c>
      <c r="B20" s="11" t="s">
        <v>228</v>
      </c>
      <c r="C20" s="11">
        <v>5</v>
      </c>
      <c r="D20" s="12">
        <v>98048</v>
      </c>
      <c r="E20" s="12">
        <v>14103.491669999999</v>
      </c>
      <c r="F20" s="12">
        <v>12788.704379999999</v>
      </c>
      <c r="G20" s="12">
        <v>1</v>
      </c>
      <c r="H20" s="12">
        <v>73</v>
      </c>
      <c r="I20" s="12">
        <v>2</v>
      </c>
      <c r="J20" s="12">
        <v>2</v>
      </c>
      <c r="K20" s="12">
        <v>0</v>
      </c>
      <c r="L20" s="12">
        <v>7</v>
      </c>
      <c r="M20" s="12">
        <v>1</v>
      </c>
      <c r="N20" s="12">
        <v>1</v>
      </c>
      <c r="O20" s="12">
        <v>12</v>
      </c>
      <c r="P20" s="12">
        <v>4</v>
      </c>
      <c r="Q20" s="12" t="s">
        <v>187</v>
      </c>
      <c r="R20" s="12">
        <v>4</v>
      </c>
      <c r="S20" s="12">
        <v>2</v>
      </c>
      <c r="T20" s="12" t="s">
        <v>187</v>
      </c>
      <c r="U20" s="12">
        <v>2</v>
      </c>
      <c r="V20" s="12" t="s">
        <v>187</v>
      </c>
      <c r="W20" s="12" t="s">
        <v>187</v>
      </c>
      <c r="X20" s="12" t="s">
        <v>187</v>
      </c>
      <c r="Y20" s="12" t="s">
        <v>187</v>
      </c>
      <c r="Z20" s="12" t="s">
        <v>187</v>
      </c>
      <c r="AA20" s="12" t="s">
        <v>187</v>
      </c>
      <c r="AB20" s="12" t="s">
        <v>187</v>
      </c>
      <c r="AC20" s="12" t="s">
        <v>187</v>
      </c>
      <c r="AD20" s="12" t="s">
        <v>187</v>
      </c>
      <c r="AE20" s="12" t="s">
        <v>187</v>
      </c>
      <c r="AF20" s="12" t="s">
        <v>187</v>
      </c>
      <c r="AG20" s="12" t="s">
        <v>187</v>
      </c>
      <c r="AH20" s="12" t="s">
        <v>187</v>
      </c>
      <c r="AI20" s="12">
        <v>10</v>
      </c>
      <c r="AJ20" s="12">
        <v>901</v>
      </c>
      <c r="AK20" s="12">
        <v>41.53</v>
      </c>
      <c r="AL20" s="12">
        <v>122.71</v>
      </c>
      <c r="AM20" s="12">
        <v>61.44</v>
      </c>
      <c r="AN20" s="12">
        <v>10.6</v>
      </c>
      <c r="AO20" s="22">
        <v>30.5</v>
      </c>
      <c r="AP20" s="12">
        <v>8.6679999999999993</v>
      </c>
      <c r="AQ20" s="12">
        <v>11.763999999999999</v>
      </c>
      <c r="AR20" s="12">
        <v>7.4</v>
      </c>
      <c r="AS20" s="12">
        <v>115</v>
      </c>
      <c r="AT20" s="12">
        <v>3.68</v>
      </c>
      <c r="AU20" s="12">
        <v>0</v>
      </c>
      <c r="AV20" s="12">
        <v>84</v>
      </c>
      <c r="AW20" s="12">
        <v>114</v>
      </c>
      <c r="AX20" s="12">
        <v>32</v>
      </c>
      <c r="AY20" s="12">
        <v>346</v>
      </c>
      <c r="AZ20" s="12">
        <v>0</v>
      </c>
      <c r="BA20" s="12">
        <v>2841</v>
      </c>
      <c r="BB20" s="12">
        <v>2207</v>
      </c>
      <c r="BC20" s="12">
        <v>0.48899999999999999</v>
      </c>
      <c r="BD20" s="12">
        <v>0.67400000000000004</v>
      </c>
      <c r="BE20" s="12">
        <v>14.288</v>
      </c>
      <c r="BF20" s="12">
        <v>1.4430000000000001</v>
      </c>
      <c r="BG20" s="12">
        <v>117</v>
      </c>
      <c r="BH20" s="12">
        <v>0</v>
      </c>
      <c r="BI20" s="12">
        <v>114</v>
      </c>
      <c r="BJ20" s="12">
        <v>114</v>
      </c>
      <c r="BK20" s="12">
        <v>142.19999999999999</v>
      </c>
      <c r="BL20" s="12">
        <v>0.79</v>
      </c>
      <c r="BM20" s="12">
        <v>0</v>
      </c>
      <c r="BN20" s="12">
        <v>46.9</v>
      </c>
      <c r="BO20" s="12">
        <v>1.8</v>
      </c>
      <c r="BP20" s="12">
        <v>26.4</v>
      </c>
      <c r="BQ20" s="12">
        <v>282</v>
      </c>
      <c r="BR20" s="12">
        <v>681</v>
      </c>
      <c r="BS20" s="12">
        <v>176</v>
      </c>
      <c r="BT20" s="12">
        <v>3.02</v>
      </c>
      <c r="BU20" s="12">
        <v>3.41</v>
      </c>
      <c r="BV20" s="12">
        <v>0.496</v>
      </c>
      <c r="BW20" s="12">
        <v>1366</v>
      </c>
      <c r="BX20" s="12">
        <v>2057</v>
      </c>
      <c r="BY20" s="12">
        <v>32.200000000000003</v>
      </c>
      <c r="BZ20" s="12">
        <v>62</v>
      </c>
      <c r="CA20" s="12">
        <v>6</v>
      </c>
      <c r="CB20" s="12">
        <v>0</v>
      </c>
      <c r="CC20" s="12">
        <v>843.99</v>
      </c>
      <c r="CD20" s="12">
        <v>0.27300000000000002</v>
      </c>
      <c r="CE20" s="12">
        <v>0.158</v>
      </c>
      <c r="CF20" s="12">
        <v>0.106</v>
      </c>
      <c r="CG20" s="12">
        <v>0.249</v>
      </c>
      <c r="CH20" s="12">
        <v>0.26500000000000001</v>
      </c>
      <c r="CI20" s="12">
        <v>0.81299999999999994</v>
      </c>
      <c r="CJ20" s="12">
        <v>4.5069999999999997</v>
      </c>
      <c r="CK20" s="12">
        <v>1.7270000000000001</v>
      </c>
      <c r="CL20" s="12">
        <v>0.45200000000000001</v>
      </c>
      <c r="CM20" s="12">
        <v>11.009</v>
      </c>
      <c r="CN20" s="12">
        <v>0.14699999999999999</v>
      </c>
      <c r="CO20" s="12">
        <v>7.0000000000000001E-3</v>
      </c>
      <c r="CP20" s="12">
        <v>6.3520000000000003</v>
      </c>
      <c r="CQ20" s="12">
        <v>1.0169999999999999</v>
      </c>
      <c r="CR20" s="12">
        <v>0</v>
      </c>
      <c r="CS20" s="12">
        <v>1.2999999999999999E-2</v>
      </c>
      <c r="CT20" s="12">
        <v>0</v>
      </c>
      <c r="CU20" s="12">
        <v>1E-3</v>
      </c>
      <c r="CV20" s="12">
        <v>0</v>
      </c>
      <c r="CW20" s="12">
        <v>3</v>
      </c>
      <c r="CX20" s="12">
        <v>0</v>
      </c>
      <c r="CY20" s="12">
        <v>0</v>
      </c>
      <c r="CZ20" s="12">
        <v>0</v>
      </c>
      <c r="DA20" s="12">
        <v>1</v>
      </c>
      <c r="DB20" s="12">
        <v>2</v>
      </c>
      <c r="DC20" s="12" t="s">
        <v>187</v>
      </c>
      <c r="DD20" s="12" t="s">
        <v>187</v>
      </c>
      <c r="DE20" s="12" t="s">
        <v>187</v>
      </c>
      <c r="DF20" s="12" t="s">
        <v>187</v>
      </c>
      <c r="DG20" s="12" t="s">
        <v>187</v>
      </c>
      <c r="DH20" s="12" t="s">
        <v>187</v>
      </c>
      <c r="DI20" s="12" t="s">
        <v>187</v>
      </c>
      <c r="DJ20" s="12" t="s">
        <v>187</v>
      </c>
      <c r="DK20" s="12" t="s">
        <v>187</v>
      </c>
      <c r="DL20" s="12" t="s">
        <v>187</v>
      </c>
      <c r="DM20" s="12" t="s">
        <v>187</v>
      </c>
      <c r="DN20" s="12" t="s">
        <v>187</v>
      </c>
      <c r="DO20" s="12" t="s">
        <v>187</v>
      </c>
      <c r="DP20" s="12" t="s">
        <v>187</v>
      </c>
      <c r="DQ20" s="12" t="s">
        <v>187</v>
      </c>
      <c r="DR20" s="12" t="s">
        <v>187</v>
      </c>
      <c r="DS20" s="12" t="s">
        <v>187</v>
      </c>
      <c r="DT20" s="12" t="s">
        <v>187</v>
      </c>
      <c r="DU20" s="12" t="s">
        <v>187</v>
      </c>
      <c r="DV20" s="12" t="s">
        <v>187</v>
      </c>
      <c r="DW20" s="12" t="s">
        <v>187</v>
      </c>
      <c r="DX20" s="12">
        <v>2</v>
      </c>
      <c r="DY20" s="12" t="s">
        <v>187</v>
      </c>
      <c r="DZ20" s="12" t="s">
        <v>187</v>
      </c>
      <c r="EA20" s="12" t="s">
        <v>187</v>
      </c>
      <c r="EB20" s="12" t="s">
        <v>187</v>
      </c>
      <c r="EC20" s="12" t="s">
        <v>187</v>
      </c>
      <c r="ED20" s="12" t="s">
        <v>187</v>
      </c>
      <c r="EE20" s="12" t="s">
        <v>187</v>
      </c>
      <c r="EF20" s="12" t="s">
        <v>187</v>
      </c>
      <c r="EG20" s="12" t="s">
        <v>187</v>
      </c>
      <c r="EH20" s="12" t="s">
        <v>187</v>
      </c>
      <c r="EI20" s="12" t="s">
        <v>187</v>
      </c>
      <c r="EJ20" s="12" t="s">
        <v>187</v>
      </c>
      <c r="EK20" s="12" t="s">
        <v>187</v>
      </c>
      <c r="EL20" s="12" t="s">
        <v>187</v>
      </c>
      <c r="EM20" s="12" t="s">
        <v>187</v>
      </c>
      <c r="EN20" s="12" t="s">
        <v>187</v>
      </c>
      <c r="EO20" s="12" t="s">
        <v>187</v>
      </c>
      <c r="EP20" s="12" t="s">
        <v>187</v>
      </c>
      <c r="EQ20" s="12" t="s">
        <v>187</v>
      </c>
      <c r="ER20" s="12" t="s">
        <v>187</v>
      </c>
      <c r="ES20" s="12" t="s">
        <v>187</v>
      </c>
      <c r="ET20" s="12" t="s">
        <v>187</v>
      </c>
      <c r="EU20" s="12" t="s">
        <v>187</v>
      </c>
      <c r="EV20" s="12" t="s">
        <v>187</v>
      </c>
      <c r="EW20" s="12" t="s">
        <v>187</v>
      </c>
      <c r="EX20" s="12" t="s">
        <v>187</v>
      </c>
      <c r="EY20" s="12" t="s">
        <v>187</v>
      </c>
      <c r="EZ20" s="12" t="s">
        <v>187</v>
      </c>
      <c r="FA20" s="12" t="s">
        <v>187</v>
      </c>
      <c r="FB20" s="12" t="s">
        <v>187</v>
      </c>
      <c r="FC20" s="12" t="s">
        <v>187</v>
      </c>
      <c r="FD20" s="12" t="s">
        <v>187</v>
      </c>
      <c r="FE20" s="12" t="s">
        <v>187</v>
      </c>
      <c r="FF20" s="12" t="s">
        <v>187</v>
      </c>
      <c r="FG20" s="12" t="s">
        <v>187</v>
      </c>
      <c r="FH20" s="12" t="s">
        <v>187</v>
      </c>
      <c r="FI20" s="12" t="s">
        <v>187</v>
      </c>
      <c r="FJ20" s="12" t="s">
        <v>187</v>
      </c>
      <c r="FK20" s="12" t="s">
        <v>187</v>
      </c>
      <c r="FL20" s="12" t="s">
        <v>187</v>
      </c>
      <c r="FM20" s="12" t="s">
        <v>187</v>
      </c>
      <c r="FN20" s="12" t="s">
        <v>187</v>
      </c>
      <c r="FO20" s="12" t="s">
        <v>187</v>
      </c>
      <c r="FP20" s="12">
        <v>-4.3649172961409501E-2</v>
      </c>
      <c r="FQ20" s="12">
        <v>1.26140420554794</v>
      </c>
      <c r="FR20" s="12">
        <v>-1.843945445753</v>
      </c>
      <c r="FS20" s="12">
        <v>1.1666642124472</v>
      </c>
      <c r="FT20" s="12">
        <v>-2.9935347784074202</v>
      </c>
      <c r="FU20" s="12">
        <v>-1.5178801301243301</v>
      </c>
      <c r="FV20" s="12">
        <v>-2.90448566483819</v>
      </c>
      <c r="FW20" s="12">
        <v>-0.70827976263590298</v>
      </c>
      <c r="FX20" s="12">
        <v>0.57458574643886595</v>
      </c>
      <c r="FY20" s="12">
        <v>0.13042220037358401</v>
      </c>
      <c r="FZ20" s="12">
        <v>-0.42159696064741098</v>
      </c>
      <c r="GA20" s="12">
        <v>9.9633299856104002E-2</v>
      </c>
      <c r="GB20" s="12">
        <v>-0.205773022319761</v>
      </c>
      <c r="GC20" s="12">
        <v>-0.11997598225675001</v>
      </c>
      <c r="GD20" s="12">
        <v>-5.0687046640764503E-2</v>
      </c>
      <c r="GE20" s="12">
        <v>2.2061955002917199E-2</v>
      </c>
      <c r="GF20" s="12">
        <v>-8.3687358175991398E-3</v>
      </c>
      <c r="GG20" s="13">
        <v>-6.9388939039072299E-18</v>
      </c>
    </row>
    <row r="21" spans="1:189" x14ac:dyDescent="0.25">
      <c r="A21" s="11">
        <v>27</v>
      </c>
      <c r="B21" s="11" t="s">
        <v>228</v>
      </c>
      <c r="C21" s="11">
        <v>6</v>
      </c>
      <c r="D21" s="12">
        <v>98303</v>
      </c>
      <c r="E21" s="12">
        <v>9649.2138329999998</v>
      </c>
      <c r="F21" s="12">
        <v>7953.4815390000003</v>
      </c>
      <c r="G21" s="12">
        <v>1</v>
      </c>
      <c r="H21" s="12">
        <v>81</v>
      </c>
      <c r="I21" s="12">
        <v>2</v>
      </c>
      <c r="J21" s="12">
        <v>2</v>
      </c>
      <c r="K21" s="12">
        <v>3</v>
      </c>
      <c r="L21" s="12">
        <v>7</v>
      </c>
      <c r="M21" s="12">
        <v>1</v>
      </c>
      <c r="N21" s="12">
        <v>1</v>
      </c>
      <c r="O21" s="12">
        <v>12</v>
      </c>
      <c r="P21" s="12">
        <v>4</v>
      </c>
      <c r="Q21" s="12" t="s">
        <v>187</v>
      </c>
      <c r="R21" s="12">
        <v>3</v>
      </c>
      <c r="S21" s="12">
        <v>2</v>
      </c>
      <c r="T21" s="12" t="s">
        <v>187</v>
      </c>
      <c r="U21" s="12">
        <v>2</v>
      </c>
      <c r="V21" s="12" t="s">
        <v>187</v>
      </c>
      <c r="W21" s="12" t="s">
        <v>187</v>
      </c>
      <c r="X21" s="12" t="s">
        <v>187</v>
      </c>
      <c r="Y21" s="12" t="s">
        <v>187</v>
      </c>
      <c r="Z21" s="12" t="s">
        <v>187</v>
      </c>
      <c r="AA21" s="12" t="s">
        <v>187</v>
      </c>
      <c r="AB21" s="12" t="s">
        <v>187</v>
      </c>
      <c r="AC21" s="12" t="s">
        <v>187</v>
      </c>
      <c r="AD21" s="12" t="s">
        <v>187</v>
      </c>
      <c r="AE21" s="12" t="s">
        <v>187</v>
      </c>
      <c r="AF21" s="12" t="s">
        <v>187</v>
      </c>
      <c r="AG21" s="12" t="s">
        <v>187</v>
      </c>
      <c r="AH21" s="12" t="s">
        <v>187</v>
      </c>
      <c r="AI21" s="12">
        <v>13</v>
      </c>
      <c r="AJ21" s="12">
        <v>465</v>
      </c>
      <c r="AK21" s="12">
        <v>23.32</v>
      </c>
      <c r="AL21" s="12">
        <v>32.9</v>
      </c>
      <c r="AM21" s="12">
        <v>10.92</v>
      </c>
      <c r="AN21" s="12">
        <v>1.7</v>
      </c>
      <c r="AO21" s="22">
        <v>26.87</v>
      </c>
      <c r="AP21" s="12">
        <v>10.781000000000001</v>
      </c>
      <c r="AQ21" s="12">
        <v>8.8320000000000007</v>
      </c>
      <c r="AR21" s="12">
        <v>3.8279999999999998</v>
      </c>
      <c r="AS21" s="12">
        <v>91</v>
      </c>
      <c r="AT21" s="12">
        <v>1.58</v>
      </c>
      <c r="AU21" s="12">
        <v>0</v>
      </c>
      <c r="AV21" s="12">
        <v>137</v>
      </c>
      <c r="AW21" s="12">
        <v>179</v>
      </c>
      <c r="AX21" s="12">
        <v>2</v>
      </c>
      <c r="AY21" s="12">
        <v>507</v>
      </c>
      <c r="AZ21" s="12">
        <v>5</v>
      </c>
      <c r="BA21" s="12">
        <v>0</v>
      </c>
      <c r="BB21" s="12">
        <v>727</v>
      </c>
      <c r="BC21" s="12">
        <v>0.32300000000000001</v>
      </c>
      <c r="BD21" s="12">
        <v>0.39700000000000002</v>
      </c>
      <c r="BE21" s="12">
        <v>4.726</v>
      </c>
      <c r="BF21" s="12">
        <v>0.27500000000000002</v>
      </c>
      <c r="BG21" s="12">
        <v>62</v>
      </c>
      <c r="BH21" s="12">
        <v>29</v>
      </c>
      <c r="BI21" s="12">
        <v>33</v>
      </c>
      <c r="BJ21" s="12">
        <v>83</v>
      </c>
      <c r="BK21" s="12">
        <v>65.3</v>
      </c>
      <c r="BL21" s="12">
        <v>0.68</v>
      </c>
      <c r="BM21" s="12">
        <v>0</v>
      </c>
      <c r="BN21" s="12">
        <v>4.7</v>
      </c>
      <c r="BO21" s="12">
        <v>0.6</v>
      </c>
      <c r="BP21" s="12">
        <v>83.4</v>
      </c>
      <c r="BQ21" s="12">
        <v>416</v>
      </c>
      <c r="BR21" s="12">
        <v>347</v>
      </c>
      <c r="BS21" s="12">
        <v>52</v>
      </c>
      <c r="BT21" s="12">
        <v>1.65</v>
      </c>
      <c r="BU21" s="12">
        <v>2.91</v>
      </c>
      <c r="BV21" s="12">
        <v>0.186</v>
      </c>
      <c r="BW21" s="12">
        <v>1168</v>
      </c>
      <c r="BX21" s="12">
        <v>314</v>
      </c>
      <c r="BY21" s="12">
        <v>34.1</v>
      </c>
      <c r="BZ21" s="12">
        <v>0</v>
      </c>
      <c r="CA21" s="12">
        <v>0</v>
      </c>
      <c r="CB21" s="12">
        <v>0</v>
      </c>
      <c r="CC21" s="12">
        <v>1066.7</v>
      </c>
      <c r="CD21" s="12">
        <v>0.26</v>
      </c>
      <c r="CE21" s="12">
        <v>0.214</v>
      </c>
      <c r="CF21" s="12">
        <v>0.14099999999999999</v>
      </c>
      <c r="CG21" s="12">
        <v>0.33700000000000002</v>
      </c>
      <c r="CH21" s="12">
        <v>0.38500000000000001</v>
      </c>
      <c r="CI21" s="12">
        <v>1.3009999999999999</v>
      </c>
      <c r="CJ21" s="12">
        <v>5.5629999999999997</v>
      </c>
      <c r="CK21" s="12">
        <v>2.2570000000000001</v>
      </c>
      <c r="CL21" s="12">
        <v>0.54200000000000004</v>
      </c>
      <c r="CM21" s="12">
        <v>8.3140000000000001</v>
      </c>
      <c r="CN21" s="12">
        <v>0.106</v>
      </c>
      <c r="CO21" s="12">
        <v>6.0000000000000001E-3</v>
      </c>
      <c r="CP21" s="12">
        <v>3.3420000000000001</v>
      </c>
      <c r="CQ21" s="12">
        <v>0.439</v>
      </c>
      <c r="CR21" s="12">
        <v>1E-3</v>
      </c>
      <c r="CS21" s="12">
        <v>5.8000000000000003E-2</v>
      </c>
      <c r="CT21" s="12">
        <v>5.0000000000000001E-3</v>
      </c>
      <c r="CU21" s="12">
        <v>0.01</v>
      </c>
      <c r="CV21" s="12">
        <v>2E-3</v>
      </c>
      <c r="CW21" s="12">
        <v>3</v>
      </c>
      <c r="CX21" s="12">
        <v>507</v>
      </c>
      <c r="CY21" s="12">
        <v>0</v>
      </c>
      <c r="CZ21" s="12">
        <v>507</v>
      </c>
      <c r="DA21" s="12">
        <v>4</v>
      </c>
      <c r="DB21" s="12">
        <v>1</v>
      </c>
      <c r="DC21" s="12">
        <v>2</v>
      </c>
      <c r="DD21" s="12" t="s">
        <v>187</v>
      </c>
      <c r="DE21" s="12">
        <v>2</v>
      </c>
      <c r="DF21" s="12" t="s">
        <v>187</v>
      </c>
      <c r="DG21" s="12">
        <v>2</v>
      </c>
      <c r="DH21" s="12" t="s">
        <v>187</v>
      </c>
      <c r="DI21" s="12">
        <v>2</v>
      </c>
      <c r="DJ21" s="12" t="s">
        <v>187</v>
      </c>
      <c r="DK21" s="12">
        <v>2</v>
      </c>
      <c r="DL21" s="12" t="s">
        <v>187</v>
      </c>
      <c r="DM21" s="12">
        <v>2</v>
      </c>
      <c r="DN21" s="12" t="s">
        <v>187</v>
      </c>
      <c r="DO21" s="12">
        <v>2</v>
      </c>
      <c r="DP21" s="12" t="s">
        <v>187</v>
      </c>
      <c r="DQ21" s="12">
        <v>1</v>
      </c>
      <c r="DR21" s="12">
        <v>1</v>
      </c>
      <c r="DS21" s="12">
        <v>2</v>
      </c>
      <c r="DT21" s="12" t="s">
        <v>187</v>
      </c>
      <c r="DU21" s="12">
        <v>2</v>
      </c>
      <c r="DV21" s="12" t="s">
        <v>187</v>
      </c>
      <c r="DW21" s="12">
        <v>2</v>
      </c>
      <c r="DX21" s="12">
        <v>2</v>
      </c>
      <c r="DY21" s="12" t="s">
        <v>187</v>
      </c>
      <c r="DZ21" s="12" t="s">
        <v>187</v>
      </c>
      <c r="EA21" s="12" t="s">
        <v>187</v>
      </c>
      <c r="EB21" s="12" t="s">
        <v>187</v>
      </c>
      <c r="EC21" s="12" t="s">
        <v>187</v>
      </c>
      <c r="ED21" s="12" t="s">
        <v>187</v>
      </c>
      <c r="EE21" s="12" t="s">
        <v>187</v>
      </c>
      <c r="EF21" s="12" t="s">
        <v>187</v>
      </c>
      <c r="EG21" s="12" t="s">
        <v>187</v>
      </c>
      <c r="EH21" s="12" t="s">
        <v>187</v>
      </c>
      <c r="EI21" s="12" t="s">
        <v>187</v>
      </c>
      <c r="EJ21" s="12" t="s">
        <v>187</v>
      </c>
      <c r="EK21" s="12" t="s">
        <v>187</v>
      </c>
      <c r="EL21" s="12" t="s">
        <v>187</v>
      </c>
      <c r="EM21" s="12" t="s">
        <v>187</v>
      </c>
      <c r="EN21" s="12" t="s">
        <v>187</v>
      </c>
      <c r="EO21" s="12" t="s">
        <v>187</v>
      </c>
      <c r="EP21" s="12" t="s">
        <v>187</v>
      </c>
      <c r="EQ21" s="12" t="s">
        <v>187</v>
      </c>
      <c r="ER21" s="12" t="s">
        <v>187</v>
      </c>
      <c r="ES21" s="12" t="s">
        <v>187</v>
      </c>
      <c r="ET21" s="12" t="s">
        <v>187</v>
      </c>
      <c r="EU21" s="12" t="s">
        <v>187</v>
      </c>
      <c r="EV21" s="12" t="s">
        <v>187</v>
      </c>
      <c r="EW21" s="12" t="s">
        <v>187</v>
      </c>
      <c r="EX21" s="12" t="s">
        <v>187</v>
      </c>
      <c r="EY21" s="12" t="s">
        <v>187</v>
      </c>
      <c r="EZ21" s="12" t="s">
        <v>187</v>
      </c>
      <c r="FA21" s="12" t="s">
        <v>187</v>
      </c>
      <c r="FB21" s="12" t="s">
        <v>187</v>
      </c>
      <c r="FC21" s="12" t="s">
        <v>187</v>
      </c>
      <c r="FD21" s="12" t="s">
        <v>187</v>
      </c>
      <c r="FE21" s="12" t="s">
        <v>187</v>
      </c>
      <c r="FF21" s="12" t="s">
        <v>187</v>
      </c>
      <c r="FG21" s="12" t="s">
        <v>187</v>
      </c>
      <c r="FH21" s="12" t="s">
        <v>187</v>
      </c>
      <c r="FI21" s="12" t="s">
        <v>187</v>
      </c>
      <c r="FJ21" s="12" t="s">
        <v>187</v>
      </c>
      <c r="FK21" s="12" t="s">
        <v>187</v>
      </c>
      <c r="FL21" s="12" t="s">
        <v>187</v>
      </c>
      <c r="FM21" s="12" t="s">
        <v>187</v>
      </c>
      <c r="FN21" s="12" t="s">
        <v>187</v>
      </c>
      <c r="FO21" s="12" t="s">
        <v>187</v>
      </c>
      <c r="FP21" s="12">
        <v>0.53316445124070999</v>
      </c>
      <c r="FQ21" s="12">
        <v>2.8954538677214998</v>
      </c>
      <c r="FR21" s="12">
        <v>-1.59336795921367</v>
      </c>
      <c r="FS21" s="12">
        <v>-0.60246385673134295</v>
      </c>
      <c r="FT21" s="12">
        <v>-1.4046775165443099</v>
      </c>
      <c r="FU21" s="12">
        <v>0.363137381131728</v>
      </c>
      <c r="FV21" s="12">
        <v>1.76841803962974</v>
      </c>
      <c r="FW21" s="12">
        <v>1.71864501863025</v>
      </c>
      <c r="FX21" s="12">
        <v>0.91164560751587398</v>
      </c>
      <c r="FY21" s="12">
        <v>-0.81060970575158897</v>
      </c>
      <c r="FZ21" s="12">
        <v>-1.2607807665373101</v>
      </c>
      <c r="GA21" s="12">
        <v>-8.6829056561674001E-2</v>
      </c>
      <c r="GB21" s="12">
        <v>5.67543276172668E-2</v>
      </c>
      <c r="GC21" s="12">
        <v>0.14607470450773499</v>
      </c>
      <c r="GD21" s="12">
        <v>7.2773738273106098E-2</v>
      </c>
      <c r="GE21" s="12">
        <v>8.1123897701321293E-2</v>
      </c>
      <c r="GF21" s="12">
        <v>1.5939107876503301E-2</v>
      </c>
      <c r="GG21" s="13">
        <v>1.0295583829922399E-15</v>
      </c>
    </row>
    <row r="22" spans="1:189" x14ac:dyDescent="0.25">
      <c r="A22" s="14">
        <v>45</v>
      </c>
      <c r="B22" s="14" t="s">
        <v>228</v>
      </c>
      <c r="C22" s="14">
        <v>15</v>
      </c>
      <c r="D22" s="15">
        <v>101894</v>
      </c>
      <c r="E22" s="15">
        <v>6263.529141</v>
      </c>
      <c r="F22" s="15">
        <v>0</v>
      </c>
      <c r="G22" s="15">
        <v>1</v>
      </c>
      <c r="H22" s="15">
        <v>88</v>
      </c>
      <c r="I22" s="15">
        <v>2</v>
      </c>
      <c r="J22" s="15">
        <v>1</v>
      </c>
      <c r="K22" s="15">
        <v>-10</v>
      </c>
      <c r="L22" s="15">
        <v>1</v>
      </c>
      <c r="M22" s="15">
        <v>1</v>
      </c>
      <c r="N22" s="15">
        <v>1</v>
      </c>
      <c r="O22" s="15">
        <v>12</v>
      </c>
      <c r="P22" s="15">
        <v>4</v>
      </c>
      <c r="Q22" s="15" t="s">
        <v>187</v>
      </c>
      <c r="R22" s="15">
        <v>4</v>
      </c>
      <c r="S22" s="15">
        <v>2</v>
      </c>
      <c r="T22" s="15" t="s">
        <v>187</v>
      </c>
      <c r="U22" s="15">
        <v>2</v>
      </c>
      <c r="V22" s="15" t="s">
        <v>187</v>
      </c>
      <c r="W22" s="15" t="s">
        <v>187</v>
      </c>
      <c r="X22" s="15" t="s">
        <v>187</v>
      </c>
      <c r="Y22" s="15" t="s">
        <v>187</v>
      </c>
      <c r="Z22" s="15" t="s">
        <v>187</v>
      </c>
      <c r="AA22" s="15" t="s">
        <v>187</v>
      </c>
      <c r="AB22" s="15" t="s">
        <v>187</v>
      </c>
      <c r="AC22" s="15" t="s">
        <v>187</v>
      </c>
      <c r="AD22" s="15" t="s">
        <v>187</v>
      </c>
      <c r="AE22" s="15" t="s">
        <v>187</v>
      </c>
      <c r="AF22" s="15" t="s">
        <v>187</v>
      </c>
      <c r="AG22" s="15" t="s">
        <v>187</v>
      </c>
      <c r="AH22" s="15" t="s">
        <v>187</v>
      </c>
      <c r="AI22" s="15">
        <v>5</v>
      </c>
      <c r="AJ22" s="15">
        <v>881</v>
      </c>
      <c r="AK22" s="15">
        <v>59.68</v>
      </c>
      <c r="AL22" s="15">
        <v>87.52</v>
      </c>
      <c r="AM22" s="15">
        <v>39.950000000000003</v>
      </c>
      <c r="AN22" s="15">
        <v>6.2</v>
      </c>
      <c r="AO22" s="23">
        <v>33.82</v>
      </c>
      <c r="AP22" s="15">
        <v>14.164999999999999</v>
      </c>
      <c r="AQ22" s="15">
        <v>10.843999999999999</v>
      </c>
      <c r="AR22" s="15">
        <v>4.3470000000000004</v>
      </c>
      <c r="AS22" s="15">
        <v>171</v>
      </c>
      <c r="AT22" s="15">
        <v>2.59</v>
      </c>
      <c r="AU22" s="15">
        <v>0</v>
      </c>
      <c r="AV22" s="15">
        <v>159</v>
      </c>
      <c r="AW22" s="15">
        <v>168</v>
      </c>
      <c r="AX22" s="15">
        <v>3</v>
      </c>
      <c r="AY22" s="15">
        <v>117</v>
      </c>
      <c r="AZ22" s="15">
        <v>11</v>
      </c>
      <c r="BA22" s="15">
        <v>1519</v>
      </c>
      <c r="BB22" s="15">
        <v>442</v>
      </c>
      <c r="BC22" s="15">
        <v>0.45400000000000001</v>
      </c>
      <c r="BD22" s="15">
        <v>0.71799999999999997</v>
      </c>
      <c r="BE22" s="15">
        <v>14.577</v>
      </c>
      <c r="BF22" s="15">
        <v>1.5880000000000001</v>
      </c>
      <c r="BG22" s="15">
        <v>94</v>
      </c>
      <c r="BH22" s="15">
        <v>0</v>
      </c>
      <c r="BI22" s="15">
        <v>94</v>
      </c>
      <c r="BJ22" s="15">
        <v>94</v>
      </c>
      <c r="BK22" s="15">
        <v>176.8</v>
      </c>
      <c r="BL22" s="15">
        <v>3.62</v>
      </c>
      <c r="BM22" s="15">
        <v>0</v>
      </c>
      <c r="BN22" s="15">
        <v>19.100000000000001</v>
      </c>
      <c r="BO22" s="15">
        <v>0.2</v>
      </c>
      <c r="BP22" s="15">
        <v>15.2</v>
      </c>
      <c r="BQ22" s="15">
        <v>254</v>
      </c>
      <c r="BR22" s="15">
        <v>685</v>
      </c>
      <c r="BS22" s="15">
        <v>92</v>
      </c>
      <c r="BT22" s="15">
        <v>5.96</v>
      </c>
      <c r="BU22" s="15">
        <v>9.58</v>
      </c>
      <c r="BV22" s="15">
        <v>0.29099999999999998</v>
      </c>
      <c r="BW22" s="15">
        <v>1623</v>
      </c>
      <c r="BX22" s="15">
        <v>1247</v>
      </c>
      <c r="BY22" s="15">
        <v>51.5</v>
      </c>
      <c r="BZ22" s="15">
        <v>32</v>
      </c>
      <c r="CA22" s="15">
        <v>0</v>
      </c>
      <c r="CB22" s="15">
        <v>0</v>
      </c>
      <c r="CC22" s="15">
        <v>659.54</v>
      </c>
      <c r="CD22" s="15">
        <v>0.375</v>
      </c>
      <c r="CE22" s="15">
        <v>0.27500000000000002</v>
      </c>
      <c r="CF22" s="15">
        <v>0.17199999999999999</v>
      </c>
      <c r="CG22" s="15">
        <v>0.40400000000000003</v>
      </c>
      <c r="CH22" s="15">
        <v>0.45</v>
      </c>
      <c r="CI22" s="15">
        <v>1.65</v>
      </c>
      <c r="CJ22" s="15">
        <v>7.1559999999999997</v>
      </c>
      <c r="CK22" s="15">
        <v>3.2120000000000002</v>
      </c>
      <c r="CL22" s="15">
        <v>0.64700000000000002</v>
      </c>
      <c r="CM22" s="15">
        <v>9.9440000000000008</v>
      </c>
      <c r="CN22" s="15">
        <v>7.8E-2</v>
      </c>
      <c r="CO22" s="15">
        <v>0</v>
      </c>
      <c r="CP22" s="15">
        <v>3.9380000000000002</v>
      </c>
      <c r="CQ22" s="15">
        <v>0.26600000000000001</v>
      </c>
      <c r="CR22" s="15">
        <v>0</v>
      </c>
      <c r="CS22" s="15">
        <v>9.0999999999999998E-2</v>
      </c>
      <c r="CT22" s="15">
        <v>6.0000000000000001E-3</v>
      </c>
      <c r="CU22" s="15">
        <v>2.1999999999999999E-2</v>
      </c>
      <c r="CV22" s="15">
        <v>1E-3</v>
      </c>
      <c r="CW22" s="15">
        <v>2</v>
      </c>
      <c r="CX22" s="15">
        <v>0</v>
      </c>
      <c r="CY22" s="15">
        <v>0</v>
      </c>
      <c r="CZ22" s="15">
        <v>0</v>
      </c>
      <c r="DA22" s="15">
        <v>4</v>
      </c>
      <c r="DB22" s="15">
        <v>2</v>
      </c>
      <c r="DC22" s="15" t="s">
        <v>187</v>
      </c>
      <c r="DD22" s="15" t="s">
        <v>187</v>
      </c>
      <c r="DE22" s="15" t="s">
        <v>187</v>
      </c>
      <c r="DF22" s="15" t="s">
        <v>187</v>
      </c>
      <c r="DG22" s="15" t="s">
        <v>187</v>
      </c>
      <c r="DH22" s="15" t="s">
        <v>187</v>
      </c>
      <c r="DI22" s="15" t="s">
        <v>187</v>
      </c>
      <c r="DJ22" s="15" t="s">
        <v>187</v>
      </c>
      <c r="DK22" s="15" t="s">
        <v>187</v>
      </c>
      <c r="DL22" s="15" t="s">
        <v>187</v>
      </c>
      <c r="DM22" s="15" t="s">
        <v>187</v>
      </c>
      <c r="DN22" s="15" t="s">
        <v>187</v>
      </c>
      <c r="DO22" s="15" t="s">
        <v>187</v>
      </c>
      <c r="DP22" s="15" t="s">
        <v>187</v>
      </c>
      <c r="DQ22" s="15" t="s">
        <v>187</v>
      </c>
      <c r="DR22" s="15" t="s">
        <v>187</v>
      </c>
      <c r="DS22" s="15" t="s">
        <v>187</v>
      </c>
      <c r="DT22" s="15" t="s">
        <v>187</v>
      </c>
      <c r="DU22" s="15" t="s">
        <v>187</v>
      </c>
      <c r="DV22" s="15" t="s">
        <v>187</v>
      </c>
      <c r="DW22" s="15" t="s">
        <v>187</v>
      </c>
      <c r="DX22" s="15">
        <v>1</v>
      </c>
      <c r="DY22" s="15">
        <v>2</v>
      </c>
      <c r="DZ22" s="15" t="s">
        <v>187</v>
      </c>
      <c r="EA22" s="15">
        <v>2</v>
      </c>
      <c r="EB22" s="15" t="s">
        <v>187</v>
      </c>
      <c r="EC22" s="15">
        <v>2</v>
      </c>
      <c r="ED22" s="15" t="s">
        <v>187</v>
      </c>
      <c r="EE22" s="15">
        <v>2</v>
      </c>
      <c r="EF22" s="15" t="s">
        <v>187</v>
      </c>
      <c r="EG22" s="15">
        <v>2</v>
      </c>
      <c r="EH22" s="15" t="s">
        <v>187</v>
      </c>
      <c r="EI22" s="15">
        <v>2</v>
      </c>
      <c r="EJ22" s="15" t="s">
        <v>187</v>
      </c>
      <c r="EK22" s="15">
        <v>2</v>
      </c>
      <c r="EL22" s="15" t="s">
        <v>187</v>
      </c>
      <c r="EM22" s="15">
        <v>2</v>
      </c>
      <c r="EN22" s="15" t="s">
        <v>187</v>
      </c>
      <c r="EO22" s="15">
        <v>2</v>
      </c>
      <c r="EP22" s="15" t="s">
        <v>187</v>
      </c>
      <c r="EQ22" s="15">
        <v>2</v>
      </c>
      <c r="ER22" s="15" t="s">
        <v>187</v>
      </c>
      <c r="ES22" s="15">
        <v>2</v>
      </c>
      <c r="ET22" s="15" t="s">
        <v>187</v>
      </c>
      <c r="EU22" s="15">
        <v>2</v>
      </c>
      <c r="EV22" s="15" t="s">
        <v>187</v>
      </c>
      <c r="EW22" s="15">
        <v>2</v>
      </c>
      <c r="EX22" s="15" t="s">
        <v>187</v>
      </c>
      <c r="EY22" s="15">
        <v>2</v>
      </c>
      <c r="EZ22" s="15" t="s">
        <v>187</v>
      </c>
      <c r="FA22" s="15">
        <v>2</v>
      </c>
      <c r="FB22" s="15" t="s">
        <v>187</v>
      </c>
      <c r="FC22" s="15">
        <v>2</v>
      </c>
      <c r="FD22" s="15" t="s">
        <v>187</v>
      </c>
      <c r="FE22" s="15">
        <v>2</v>
      </c>
      <c r="FF22" s="15" t="s">
        <v>187</v>
      </c>
      <c r="FG22" s="15">
        <v>2</v>
      </c>
      <c r="FH22" s="15" t="s">
        <v>187</v>
      </c>
      <c r="FI22" s="15">
        <v>2</v>
      </c>
      <c r="FJ22" s="15" t="s">
        <v>187</v>
      </c>
      <c r="FK22" s="15">
        <v>1</v>
      </c>
      <c r="FL22" s="15">
        <v>4</v>
      </c>
      <c r="FM22" s="15">
        <v>2</v>
      </c>
      <c r="FN22" s="15" t="s">
        <v>187</v>
      </c>
      <c r="FO22" s="15">
        <v>2</v>
      </c>
      <c r="FP22" s="15">
        <v>-3.8349827170056598</v>
      </c>
      <c r="FQ22" s="15">
        <v>8.9649345192955907E-2</v>
      </c>
      <c r="FR22" s="15">
        <v>0.60940579131467698</v>
      </c>
      <c r="FS22" s="15">
        <v>-0.27852489000360098</v>
      </c>
      <c r="FT22" s="15">
        <v>-6.2994420471953694E-2</v>
      </c>
      <c r="FU22" s="15">
        <v>-4.9087418671105103E-2</v>
      </c>
      <c r="FV22" s="15">
        <v>-2.2770649260852E-2</v>
      </c>
      <c r="FW22" s="15">
        <v>-0.88474931345445096</v>
      </c>
      <c r="FX22" s="15">
        <v>-0.470568019645415</v>
      </c>
      <c r="FY22" s="15">
        <v>-2.7393216622343099E-2</v>
      </c>
      <c r="FZ22" s="15">
        <v>0.24122920670008999</v>
      </c>
      <c r="GA22" s="15">
        <v>-5.5614767078654599E-2</v>
      </c>
      <c r="GB22" s="15">
        <v>3.92775754038115E-2</v>
      </c>
      <c r="GC22" s="15">
        <v>0.153363459509993</v>
      </c>
      <c r="GD22" s="15">
        <v>0.32931580128738203</v>
      </c>
      <c r="GE22" s="15">
        <v>0.343323114575666</v>
      </c>
      <c r="GF22" s="15">
        <v>0.240241684120266</v>
      </c>
      <c r="GG22" s="16">
        <v>-9.063930161978819E-16</v>
      </c>
    </row>
    <row r="25" spans="1:189" x14ac:dyDescent="0.25">
      <c r="C25" s="7"/>
      <c r="D25" s="7"/>
      <c r="E25" s="7" t="s">
        <v>18</v>
      </c>
      <c r="F25" s="7" t="s">
        <v>188</v>
      </c>
      <c r="G25" s="7" t="s">
        <v>1</v>
      </c>
    </row>
    <row r="26" spans="1:189" x14ac:dyDescent="0.25">
      <c r="C26" s="7" t="s">
        <v>218</v>
      </c>
      <c r="D26" s="7"/>
      <c r="E26" t="s">
        <v>35</v>
      </c>
      <c r="F26" t="s">
        <v>214</v>
      </c>
      <c r="G26" s="2">
        <v>0.34986372890509199</v>
      </c>
      <c r="I26" t="s">
        <v>221</v>
      </c>
    </row>
    <row r="27" spans="1:189" x14ac:dyDescent="0.25">
      <c r="C27" s="7" t="s">
        <v>219</v>
      </c>
      <c r="D27" s="7"/>
      <c r="E27" t="s">
        <v>31</v>
      </c>
      <c r="F27" t="s">
        <v>198</v>
      </c>
      <c r="G27" s="2">
        <v>0.256755093826878</v>
      </c>
      <c r="I27" s="7" t="s">
        <v>18</v>
      </c>
      <c r="J27" t="s">
        <v>35</v>
      </c>
      <c r="K27" t="s">
        <v>31</v>
      </c>
      <c r="L27" t="s">
        <v>27</v>
      </c>
      <c r="M27" t="s">
        <v>26</v>
      </c>
      <c r="N27" t="s">
        <v>44</v>
      </c>
      <c r="O27" t="s">
        <v>25</v>
      </c>
      <c r="P27" t="s">
        <v>32</v>
      </c>
      <c r="Q27" t="s">
        <v>29</v>
      </c>
    </row>
    <row r="28" spans="1:189" x14ac:dyDescent="0.25">
      <c r="C28" s="7" t="s">
        <v>220</v>
      </c>
      <c r="D28" s="7"/>
      <c r="E28" t="s">
        <v>27</v>
      </c>
      <c r="F28" t="s">
        <v>211</v>
      </c>
      <c r="G28" s="2">
        <v>0.25652472956674</v>
      </c>
      <c r="I28" s="7" t="s">
        <v>188</v>
      </c>
      <c r="J28" t="s">
        <v>214</v>
      </c>
      <c r="K28" t="s">
        <v>198</v>
      </c>
      <c r="L28" t="s">
        <v>211</v>
      </c>
      <c r="M28" t="s">
        <v>210</v>
      </c>
      <c r="N28" t="s">
        <v>204</v>
      </c>
      <c r="O28" t="s">
        <v>216</v>
      </c>
      <c r="P28" t="s">
        <v>207</v>
      </c>
      <c r="Q28" t="s">
        <v>200</v>
      </c>
    </row>
    <row r="29" spans="1:189" x14ac:dyDescent="0.25">
      <c r="C29" s="7" t="s">
        <v>1</v>
      </c>
      <c r="D29" s="7"/>
      <c r="E29" t="s">
        <v>26</v>
      </c>
      <c r="F29" t="s">
        <v>210</v>
      </c>
      <c r="G29" s="2">
        <v>0.197089844616848</v>
      </c>
      <c r="T29" s="12"/>
    </row>
    <row r="30" spans="1:189" x14ac:dyDescent="0.25">
      <c r="C30" s="7"/>
      <c r="D30" s="7"/>
      <c r="E30" t="s">
        <v>44</v>
      </c>
      <c r="F30" t="s">
        <v>204</v>
      </c>
      <c r="G30" s="2">
        <v>0.180052638592063</v>
      </c>
    </row>
    <row r="31" spans="1:189" x14ac:dyDescent="0.25">
      <c r="C31" s="7"/>
      <c r="D31" s="7"/>
      <c r="E31" t="s">
        <v>25</v>
      </c>
      <c r="F31" t="s">
        <v>216</v>
      </c>
      <c r="G31" s="2">
        <v>0.176766275769831</v>
      </c>
    </row>
    <row r="32" spans="1:189" x14ac:dyDescent="0.25">
      <c r="C32" s="7"/>
      <c r="D32" s="7"/>
      <c r="E32" t="s">
        <v>32</v>
      </c>
      <c r="F32" t="s">
        <v>207</v>
      </c>
      <c r="G32" s="2">
        <v>0.16310608030931401</v>
      </c>
    </row>
    <row r="33" spans="3:7" x14ac:dyDescent="0.25">
      <c r="C33" s="7"/>
      <c r="D33" s="7"/>
      <c r="E33" t="s">
        <v>29</v>
      </c>
      <c r="F33" t="s">
        <v>200</v>
      </c>
      <c r="G33" s="2">
        <v>0.15435670128137799</v>
      </c>
    </row>
    <row r="35" spans="3:7" x14ac:dyDescent="0.25">
      <c r="C35" s="6" t="s">
        <v>229</v>
      </c>
      <c r="D35" s="6"/>
      <c r="E35" s="5"/>
      <c r="F35" s="5"/>
      <c r="G35" s="25"/>
    </row>
    <row r="36" spans="3:7" x14ac:dyDescent="0.25">
      <c r="C36" t="s">
        <v>47</v>
      </c>
      <c r="E36" s="24" t="s">
        <v>222</v>
      </c>
      <c r="F36" s="5" t="s">
        <v>223</v>
      </c>
      <c r="G36" s="25" t="s">
        <v>230</v>
      </c>
    </row>
    <row r="37" spans="3:7" x14ac:dyDescent="0.25">
      <c r="C37">
        <v>94531</v>
      </c>
      <c r="E37" s="24">
        <v>2</v>
      </c>
      <c r="F37" s="5" t="s">
        <v>228</v>
      </c>
      <c r="G37" s="25">
        <v>1</v>
      </c>
    </row>
    <row r="38" spans="3:7" x14ac:dyDescent="0.25">
      <c r="C38">
        <v>94907</v>
      </c>
      <c r="E38" s="24">
        <v>5</v>
      </c>
      <c r="F38" s="5" t="s">
        <v>228</v>
      </c>
      <c r="G38" s="25">
        <v>2</v>
      </c>
    </row>
    <row r="39" spans="3:7" x14ac:dyDescent="0.25">
      <c r="C39">
        <v>95785</v>
      </c>
      <c r="E39" s="24">
        <v>13</v>
      </c>
      <c r="F39" s="5" t="s">
        <v>225</v>
      </c>
      <c r="G39" s="25">
        <v>3</v>
      </c>
    </row>
    <row r="40" spans="3:7" x14ac:dyDescent="0.25">
      <c r="C40">
        <v>96552</v>
      </c>
      <c r="E40" s="24">
        <v>15</v>
      </c>
      <c r="F40" s="5" t="s">
        <v>227</v>
      </c>
      <c r="G40" s="25">
        <v>4</v>
      </c>
    </row>
    <row r="41" spans="3:7" x14ac:dyDescent="0.25">
      <c r="C41">
        <v>98048</v>
      </c>
      <c r="E41" s="24">
        <v>24</v>
      </c>
      <c r="F41" s="5" t="s">
        <v>228</v>
      </c>
      <c r="G41" s="25">
        <v>5</v>
      </c>
    </row>
    <row r="42" spans="3:7" x14ac:dyDescent="0.25">
      <c r="C42">
        <v>98303</v>
      </c>
      <c r="E42" s="24">
        <v>27</v>
      </c>
      <c r="F42" s="5" t="s">
        <v>228</v>
      </c>
      <c r="G42" s="25">
        <v>6</v>
      </c>
    </row>
    <row r="43" spans="3:7" x14ac:dyDescent="0.25">
      <c r="C43">
        <v>98830</v>
      </c>
      <c r="E43" s="24">
        <v>28</v>
      </c>
      <c r="F43" s="5" t="s">
        <v>225</v>
      </c>
      <c r="G43" s="25">
        <v>7</v>
      </c>
    </row>
    <row r="44" spans="3:7" x14ac:dyDescent="0.25">
      <c r="C44">
        <v>99447</v>
      </c>
      <c r="E44" s="24">
        <v>32</v>
      </c>
      <c r="F44" s="5" t="s">
        <v>225</v>
      </c>
      <c r="G44" s="25">
        <v>8</v>
      </c>
    </row>
    <row r="45" spans="3:7" x14ac:dyDescent="0.25">
      <c r="C45">
        <v>99498</v>
      </c>
      <c r="E45" s="24">
        <v>33</v>
      </c>
      <c r="F45" s="5" t="s">
        <v>224</v>
      </c>
      <c r="G45" s="25">
        <v>9</v>
      </c>
    </row>
    <row r="46" spans="3:7" x14ac:dyDescent="0.25">
      <c r="C46">
        <v>99585</v>
      </c>
      <c r="E46" s="24">
        <v>34</v>
      </c>
      <c r="F46" s="5" t="s">
        <v>226</v>
      </c>
      <c r="G46" s="25">
        <v>10</v>
      </c>
    </row>
    <row r="47" spans="3:7" x14ac:dyDescent="0.25">
      <c r="C47">
        <v>99721</v>
      </c>
      <c r="E47" s="24">
        <v>35</v>
      </c>
      <c r="F47" s="5" t="s">
        <v>225</v>
      </c>
      <c r="G47" s="25">
        <v>11</v>
      </c>
    </row>
    <row r="48" spans="3:7" x14ac:dyDescent="0.25">
      <c r="C48">
        <v>99896</v>
      </c>
      <c r="E48" s="24">
        <v>36</v>
      </c>
      <c r="F48" s="5" t="s">
        <v>227</v>
      </c>
      <c r="G48" s="25">
        <v>12</v>
      </c>
    </row>
    <row r="49" spans="3:7" x14ac:dyDescent="0.25">
      <c r="C49">
        <v>100236</v>
      </c>
      <c r="E49" s="24">
        <v>38</v>
      </c>
      <c r="F49" s="5" t="s">
        <v>226</v>
      </c>
      <c r="G49" s="25">
        <v>13</v>
      </c>
    </row>
    <row r="50" spans="3:7" x14ac:dyDescent="0.25">
      <c r="C50">
        <v>101037</v>
      </c>
      <c r="E50" s="24">
        <v>41</v>
      </c>
      <c r="F50" s="5" t="s">
        <v>227</v>
      </c>
      <c r="G50" s="25">
        <v>14</v>
      </c>
    </row>
    <row r="51" spans="3:7" x14ac:dyDescent="0.25">
      <c r="C51">
        <v>101894</v>
      </c>
      <c r="E51" s="24">
        <v>45</v>
      </c>
      <c r="F51" s="5" t="s">
        <v>228</v>
      </c>
      <c r="G51" s="25">
        <v>15</v>
      </c>
    </row>
    <row r="52" spans="3:7" x14ac:dyDescent="0.25">
      <c r="C52">
        <v>102000</v>
      </c>
      <c r="E52" s="24">
        <v>46</v>
      </c>
      <c r="F52" s="5" t="s">
        <v>227</v>
      </c>
      <c r="G52" s="25">
        <v>16</v>
      </c>
    </row>
    <row r="53" spans="3:7" x14ac:dyDescent="0.25">
      <c r="C53">
        <v>102226</v>
      </c>
      <c r="E53" s="24">
        <v>49</v>
      </c>
      <c r="F53" s="5" t="s">
        <v>227</v>
      </c>
      <c r="G53" s="25">
        <v>17</v>
      </c>
    </row>
    <row r="54" spans="3:7" x14ac:dyDescent="0.25">
      <c r="C54">
        <v>102327</v>
      </c>
      <c r="E54" s="24">
        <v>50</v>
      </c>
      <c r="F54" s="5" t="s">
        <v>225</v>
      </c>
      <c r="G54" s="25">
        <v>18</v>
      </c>
    </row>
  </sheetData>
  <conditionalFormatting sqref="AN5:AN22">
    <cfRule type="colorScale" priority="22">
      <colorScale>
        <cfvo type="min"/>
        <cfvo type="max"/>
        <color rgb="FFFFEF9C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5:AO22">
    <cfRule type="colorScale" priority="21">
      <colorScale>
        <cfvo type="min"/>
        <cfvo type="max"/>
        <color rgb="FFFFEF9C"/>
        <color rgb="FF63BE7B"/>
      </colorScale>
    </cfRule>
  </conditionalFormatting>
  <conditionalFormatting sqref="AS5:AS22">
    <cfRule type="colorScale" priority="20">
      <colorScale>
        <cfvo type="min"/>
        <cfvo type="max"/>
        <color rgb="FFFFEF9C"/>
        <color rgb="FF63BE7B"/>
      </colorScale>
    </cfRule>
  </conditionalFormatting>
  <conditionalFormatting sqref="BW5:BW22">
    <cfRule type="colorScale" priority="19">
      <colorScale>
        <cfvo type="min"/>
        <cfvo type="max"/>
        <color rgb="FFFFEF9C"/>
        <color rgb="FF63BE7B"/>
      </colorScale>
    </cfRule>
  </conditionalFormatting>
  <conditionalFormatting sqref="BQ5:BQ22">
    <cfRule type="colorScale" priority="18">
      <colorScale>
        <cfvo type="min"/>
        <cfvo type="max"/>
        <color rgb="FFFFEF9C"/>
        <color rgb="FF63BE7B"/>
      </colorScale>
    </cfRule>
  </conditionalFormatting>
  <conditionalFormatting sqref="BK5:BK22">
    <cfRule type="colorScale" priority="17">
      <colorScale>
        <cfvo type="min"/>
        <cfvo type="max"/>
        <color rgb="FFFFEF9C"/>
        <color rgb="FF63BE7B"/>
      </colorScale>
    </cfRule>
  </conditionalFormatting>
  <conditionalFormatting sqref="BX5:BX22">
    <cfRule type="colorScale" priority="16">
      <colorScale>
        <cfvo type="min"/>
        <cfvo type="max"/>
        <color rgb="FFFFEF9C"/>
        <color rgb="FF63BE7B"/>
      </colorScale>
    </cfRule>
  </conditionalFormatting>
  <conditionalFormatting sqref="AJ5:AJ22">
    <cfRule type="colorScale" priority="15">
      <colorScale>
        <cfvo type="min"/>
        <cfvo type="max"/>
        <color rgb="FFFFEF9C"/>
        <color rgb="FF63BE7B"/>
      </colorScale>
    </cfRule>
  </conditionalFormatting>
  <conditionalFormatting sqref="CO5:CO22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6:G33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">
      <colorScale>
        <cfvo type="min"/>
        <cfvo type="max"/>
        <color rgb="FFFFEF9C"/>
        <color rgb="FF63BE7B"/>
      </colorScale>
    </cfRule>
  </conditionalFormatting>
  <conditionalFormatting sqref="AV5:AV22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Y5:AY2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A5:BA2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5:BF2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H5:BH2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J5:BJ2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M5:BM2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54B72-89BF-4A27-B406-0CCED75E03CE}">
  <dimension ref="A1:GG54"/>
  <sheetViews>
    <sheetView workbookViewId="0">
      <pane xSplit="2" ySplit="3" topLeftCell="C4" activePane="bottomRight" state="frozen"/>
      <selection pane="topRight" activeCell="C1" sqref="C1"/>
      <selection pane="bottomLeft" activeCell="A2" sqref="A2"/>
      <selection pane="bottomRight" activeCell="A13" sqref="A13:XFD17"/>
    </sheetView>
  </sheetViews>
  <sheetFormatPr defaultRowHeight="15" x14ac:dyDescent="0.25"/>
  <cols>
    <col min="3" max="3" width="8.85546875" customWidth="1"/>
    <col min="5" max="5" width="10.42578125" customWidth="1"/>
    <col min="6" max="6" width="27.7109375" customWidth="1"/>
    <col min="8" max="20" width="13.85546875" customWidth="1"/>
    <col min="21" max="33" width="13.28515625" customWidth="1"/>
    <col min="34" max="35" width="13.85546875" customWidth="1"/>
    <col min="37" max="37" width="10.85546875" customWidth="1"/>
    <col min="38" max="38" width="11.28515625" customWidth="1"/>
    <col min="40" max="40" width="12.28515625" customWidth="1"/>
    <col min="41" max="41" width="11.140625" customWidth="1"/>
    <col min="45" max="45" width="11.140625" customWidth="1"/>
    <col min="63" max="63" width="9.5703125" customWidth="1"/>
    <col min="69" max="69" width="11" customWidth="1"/>
    <col min="76" max="76" width="12.85546875" customWidth="1"/>
    <col min="79" max="79" width="11.42578125" customWidth="1"/>
    <col min="93" max="93" width="12.5703125" customWidth="1"/>
  </cols>
  <sheetData>
    <row r="1" spans="1:189" ht="23.25" x14ac:dyDescent="0.35">
      <c r="A1" s="29" t="s">
        <v>237</v>
      </c>
      <c r="AS1" t="s">
        <v>238</v>
      </c>
    </row>
    <row r="2" spans="1:189" ht="6" customHeight="1" thickBot="1" x14ac:dyDescent="0.3"/>
    <row r="3" spans="1:189" x14ac:dyDescent="0.25">
      <c r="A3" s="6" t="s">
        <v>232</v>
      </c>
      <c r="B3" s="5"/>
      <c r="C3" s="5"/>
      <c r="G3" t="str">
        <f>IFERROR(HLOOKUP(G4,$J$27:$P$28,1,FALSE),"")</f>
        <v/>
      </c>
      <c r="H3" t="str">
        <f t="shared" ref="H3:P3" si="0">IFERROR(HLOOKUP(H4,$J$27:$P$28,1,FALSE),"")</f>
        <v/>
      </c>
      <c r="I3" t="str">
        <f t="shared" si="0"/>
        <v/>
      </c>
      <c r="J3" t="str">
        <f t="shared" si="0"/>
        <v/>
      </c>
      <c r="K3" t="str">
        <f t="shared" si="0"/>
        <v/>
      </c>
      <c r="L3" t="str">
        <f t="shared" si="0"/>
        <v/>
      </c>
      <c r="M3" t="str">
        <f t="shared" si="0"/>
        <v/>
      </c>
      <c r="N3" t="str">
        <f t="shared" si="0"/>
        <v/>
      </c>
      <c r="O3" t="str">
        <f t="shared" si="0"/>
        <v/>
      </c>
      <c r="P3" t="str">
        <f t="shared" si="0"/>
        <v/>
      </c>
      <c r="Q3" t="str">
        <f>IFERROR(HLOOKUP(Q4,$J$27:$P$28,1,FALSE),"")</f>
        <v/>
      </c>
      <c r="R3" t="str">
        <f t="shared" ref="R3" si="1">IFERROR(HLOOKUP(R4,$J$27:$P$28,1,FALSE),"")</f>
        <v/>
      </c>
      <c r="S3" s="7" t="s">
        <v>233</v>
      </c>
      <c r="T3" s="30" t="str">
        <f>IFERROR(HLOOKUP(T4,$J$27:$Q$28,1,FALSE),"")</f>
        <v/>
      </c>
      <c r="U3" s="18" t="str">
        <f>IFERROR(HLOOKUP(U4,$J$27:$Q$28,1,FALSE),"")</f>
        <v/>
      </c>
      <c r="V3" s="18" t="str">
        <f t="shared" ref="V3:CG3" si="2">IFERROR(HLOOKUP(V4,$J$27:$Q$28,1,FALSE),"")</f>
        <v/>
      </c>
      <c r="W3" s="18" t="str">
        <f t="shared" si="2"/>
        <v/>
      </c>
      <c r="X3" s="18" t="str">
        <f t="shared" si="2"/>
        <v/>
      </c>
      <c r="Y3" s="18" t="str">
        <f t="shared" si="2"/>
        <v/>
      </c>
      <c r="Z3" s="18" t="str">
        <f t="shared" si="2"/>
        <v/>
      </c>
      <c r="AA3" s="18" t="str">
        <f t="shared" si="2"/>
        <v/>
      </c>
      <c r="AB3" s="18" t="str">
        <f t="shared" si="2"/>
        <v/>
      </c>
      <c r="AC3" s="18" t="str">
        <f t="shared" si="2"/>
        <v/>
      </c>
      <c r="AD3" s="18" t="str">
        <f t="shared" si="2"/>
        <v/>
      </c>
      <c r="AE3" s="18" t="str">
        <f t="shared" si="2"/>
        <v/>
      </c>
      <c r="AF3" s="18" t="str">
        <f t="shared" si="2"/>
        <v/>
      </c>
      <c r="AG3" s="18" t="str">
        <f t="shared" si="2"/>
        <v/>
      </c>
      <c r="AH3" s="18" t="str">
        <f t="shared" si="2"/>
        <v/>
      </c>
      <c r="AI3" s="18" t="str">
        <f t="shared" si="2"/>
        <v/>
      </c>
      <c r="AJ3" s="18" t="str">
        <f t="shared" si="2"/>
        <v/>
      </c>
      <c r="AK3" s="18" t="str">
        <f t="shared" si="2"/>
        <v/>
      </c>
      <c r="AL3" s="18" t="str">
        <f t="shared" si="2"/>
        <v/>
      </c>
      <c r="AM3" s="18" t="str">
        <f t="shared" si="2"/>
        <v/>
      </c>
      <c r="AN3" s="18" t="str">
        <f t="shared" si="2"/>
        <v/>
      </c>
      <c r="AO3" s="18" t="str">
        <f t="shared" si="2"/>
        <v/>
      </c>
      <c r="AP3" s="18" t="str">
        <f t="shared" si="2"/>
        <v/>
      </c>
      <c r="AQ3" s="18" t="str">
        <f t="shared" si="2"/>
        <v/>
      </c>
      <c r="AR3" s="18" t="str">
        <f t="shared" si="2"/>
        <v/>
      </c>
      <c r="AS3" s="18" t="str">
        <f t="shared" si="2"/>
        <v>DR1TCHOL</v>
      </c>
      <c r="AT3" s="18" t="str">
        <f t="shared" si="2"/>
        <v/>
      </c>
      <c r="AU3" s="18" t="str">
        <f t="shared" si="2"/>
        <v/>
      </c>
      <c r="AV3" s="18" t="str">
        <f t="shared" si="2"/>
        <v/>
      </c>
      <c r="AW3" s="18" t="str">
        <f t="shared" si="2"/>
        <v/>
      </c>
      <c r="AX3" s="18" t="str">
        <f t="shared" si="2"/>
        <v/>
      </c>
      <c r="AY3" s="18" t="str">
        <f t="shared" si="2"/>
        <v/>
      </c>
      <c r="AZ3" s="18" t="str">
        <f t="shared" si="2"/>
        <v>DR1TCRYP</v>
      </c>
      <c r="BA3" s="18" t="str">
        <f t="shared" si="2"/>
        <v/>
      </c>
      <c r="BB3" s="18" t="str">
        <f t="shared" si="2"/>
        <v>DR1TLZ</v>
      </c>
      <c r="BC3" s="18" t="str">
        <f t="shared" si="2"/>
        <v/>
      </c>
      <c r="BD3" s="18" t="str">
        <f t="shared" si="2"/>
        <v/>
      </c>
      <c r="BE3" s="18" t="str">
        <f t="shared" si="2"/>
        <v/>
      </c>
      <c r="BF3" s="18" t="str">
        <f t="shared" si="2"/>
        <v/>
      </c>
      <c r="BG3" s="18" t="str">
        <f t="shared" si="2"/>
        <v/>
      </c>
      <c r="BH3" s="18" t="str">
        <f t="shared" si="2"/>
        <v/>
      </c>
      <c r="BI3" s="18" t="str">
        <f t="shared" si="2"/>
        <v/>
      </c>
      <c r="BJ3" s="18" t="str">
        <f t="shared" si="2"/>
        <v/>
      </c>
      <c r="BK3" s="18" t="str">
        <f t="shared" si="2"/>
        <v/>
      </c>
      <c r="BL3" s="18" t="str">
        <f t="shared" si="2"/>
        <v/>
      </c>
      <c r="BM3" s="18" t="str">
        <f t="shared" si="2"/>
        <v/>
      </c>
      <c r="BN3" s="18" t="str">
        <f t="shared" si="2"/>
        <v/>
      </c>
      <c r="BO3" s="18" t="str">
        <f t="shared" si="2"/>
        <v/>
      </c>
      <c r="BP3" s="18" t="str">
        <f t="shared" si="2"/>
        <v>DR1TVK</v>
      </c>
      <c r="BQ3" s="18" t="str">
        <f t="shared" si="2"/>
        <v/>
      </c>
      <c r="BR3" s="18" t="str">
        <f t="shared" si="2"/>
        <v/>
      </c>
      <c r="BS3" s="18" t="str">
        <f t="shared" si="2"/>
        <v/>
      </c>
      <c r="BT3" s="18" t="str">
        <f t="shared" si="2"/>
        <v/>
      </c>
      <c r="BU3" s="18" t="str">
        <f t="shared" si="2"/>
        <v/>
      </c>
      <c r="BV3" s="18" t="str">
        <f t="shared" si="2"/>
        <v/>
      </c>
      <c r="BW3" s="18" t="str">
        <f t="shared" si="2"/>
        <v/>
      </c>
      <c r="BX3" s="18" t="str">
        <f t="shared" si="2"/>
        <v/>
      </c>
      <c r="BY3" s="18" t="str">
        <f t="shared" si="2"/>
        <v/>
      </c>
      <c r="BZ3" s="18" t="str">
        <f t="shared" si="2"/>
        <v/>
      </c>
      <c r="CA3" s="18" t="str">
        <f t="shared" si="2"/>
        <v>DR1TTHEO</v>
      </c>
      <c r="CB3" s="18" t="str">
        <f t="shared" si="2"/>
        <v/>
      </c>
      <c r="CC3" s="18" t="str">
        <f t="shared" si="2"/>
        <v/>
      </c>
      <c r="CD3" s="18" t="str">
        <f t="shared" si="2"/>
        <v/>
      </c>
      <c r="CE3" s="18" t="str">
        <f t="shared" si="2"/>
        <v/>
      </c>
      <c r="CF3" s="18" t="str">
        <f t="shared" si="2"/>
        <v/>
      </c>
      <c r="CG3" s="18" t="str">
        <f t="shared" si="2"/>
        <v/>
      </c>
      <c r="CH3" s="18" t="str">
        <f t="shared" ref="CH3:ES3" si="3">IFERROR(HLOOKUP(CH4,$J$27:$Q$28,1,FALSE),"")</f>
        <v>DR1TS120</v>
      </c>
      <c r="CI3" s="18" t="str">
        <f t="shared" si="3"/>
        <v/>
      </c>
      <c r="CJ3" s="18" t="str">
        <f t="shared" si="3"/>
        <v/>
      </c>
      <c r="CK3" s="18" t="str">
        <f t="shared" si="3"/>
        <v/>
      </c>
      <c r="CL3" s="18" t="str">
        <f t="shared" si="3"/>
        <v/>
      </c>
      <c r="CM3" s="18" t="str">
        <f t="shared" si="3"/>
        <v/>
      </c>
      <c r="CN3" s="18" t="str">
        <f t="shared" si="3"/>
        <v/>
      </c>
      <c r="CO3" s="18" t="str">
        <f t="shared" si="3"/>
        <v/>
      </c>
      <c r="CP3" s="18" t="str">
        <f t="shared" si="3"/>
        <v/>
      </c>
      <c r="CQ3" s="18" t="str">
        <f t="shared" si="3"/>
        <v/>
      </c>
      <c r="CR3" s="18" t="str">
        <f t="shared" si="3"/>
        <v/>
      </c>
      <c r="CS3" s="18" t="str">
        <f t="shared" si="3"/>
        <v/>
      </c>
      <c r="CT3" s="18" t="str">
        <f t="shared" si="3"/>
        <v>DR1TP205</v>
      </c>
      <c r="CU3" s="18" t="str">
        <f t="shared" si="3"/>
        <v/>
      </c>
      <c r="CV3" s="18" t="str">
        <f t="shared" si="3"/>
        <v>DR1TP226</v>
      </c>
      <c r="CW3" s="18" t="str">
        <f t="shared" si="3"/>
        <v/>
      </c>
      <c r="CX3" s="18" t="str">
        <f t="shared" si="3"/>
        <v/>
      </c>
      <c r="CY3" s="18" t="str">
        <f t="shared" si="3"/>
        <v/>
      </c>
      <c r="CZ3" s="18" t="str">
        <f t="shared" si="3"/>
        <v/>
      </c>
      <c r="DA3" s="18" t="str">
        <f t="shared" si="3"/>
        <v/>
      </c>
      <c r="DB3" s="18" t="str">
        <f t="shared" si="3"/>
        <v/>
      </c>
      <c r="DC3" s="18" t="str">
        <f t="shared" si="3"/>
        <v/>
      </c>
      <c r="DD3" s="18" t="str">
        <f t="shared" si="3"/>
        <v/>
      </c>
      <c r="DE3" s="18" t="str">
        <f t="shared" si="3"/>
        <v/>
      </c>
      <c r="DF3" s="18" t="str">
        <f t="shared" si="3"/>
        <v/>
      </c>
      <c r="DG3" s="18" t="str">
        <f t="shared" si="3"/>
        <v/>
      </c>
      <c r="DH3" s="18" t="str">
        <f t="shared" si="3"/>
        <v/>
      </c>
      <c r="DI3" s="18" t="str">
        <f t="shared" si="3"/>
        <v/>
      </c>
      <c r="DJ3" s="18" t="str">
        <f t="shared" si="3"/>
        <v/>
      </c>
      <c r="DK3" s="18" t="str">
        <f t="shared" si="3"/>
        <v/>
      </c>
      <c r="DL3" s="18" t="str">
        <f t="shared" si="3"/>
        <v/>
      </c>
      <c r="DM3" s="18" t="str">
        <f t="shared" si="3"/>
        <v/>
      </c>
      <c r="DN3" s="18" t="str">
        <f t="shared" si="3"/>
        <v/>
      </c>
      <c r="DO3" s="18" t="str">
        <f t="shared" si="3"/>
        <v/>
      </c>
      <c r="DP3" s="18" t="str">
        <f t="shared" si="3"/>
        <v/>
      </c>
      <c r="DQ3" s="18" t="str">
        <f t="shared" si="3"/>
        <v/>
      </c>
      <c r="DR3" s="18" t="str">
        <f t="shared" si="3"/>
        <v/>
      </c>
      <c r="DS3" s="18" t="str">
        <f t="shared" si="3"/>
        <v/>
      </c>
      <c r="DT3" s="18" t="str">
        <f t="shared" si="3"/>
        <v/>
      </c>
      <c r="DU3" s="18" t="str">
        <f t="shared" si="3"/>
        <v/>
      </c>
      <c r="DV3" s="18" t="str">
        <f t="shared" si="3"/>
        <v/>
      </c>
      <c r="DW3" s="18" t="str">
        <f t="shared" si="3"/>
        <v/>
      </c>
      <c r="DX3" s="18" t="str">
        <f t="shared" si="3"/>
        <v/>
      </c>
      <c r="DY3" s="18" t="str">
        <f t="shared" si="3"/>
        <v/>
      </c>
      <c r="DZ3" s="18" t="str">
        <f t="shared" si="3"/>
        <v/>
      </c>
      <c r="EA3" s="18" t="str">
        <f t="shared" si="3"/>
        <v/>
      </c>
      <c r="EB3" s="18" t="str">
        <f t="shared" si="3"/>
        <v/>
      </c>
      <c r="EC3" s="18" t="str">
        <f t="shared" si="3"/>
        <v/>
      </c>
      <c r="ED3" s="18" t="str">
        <f t="shared" si="3"/>
        <v/>
      </c>
      <c r="EE3" s="18" t="str">
        <f t="shared" si="3"/>
        <v/>
      </c>
      <c r="EF3" s="18" t="str">
        <f t="shared" si="3"/>
        <v/>
      </c>
      <c r="EG3" s="18" t="str">
        <f t="shared" si="3"/>
        <v/>
      </c>
      <c r="EH3" s="18" t="str">
        <f t="shared" si="3"/>
        <v/>
      </c>
      <c r="EI3" s="18" t="str">
        <f t="shared" si="3"/>
        <v/>
      </c>
      <c r="EJ3" s="18" t="str">
        <f t="shared" si="3"/>
        <v/>
      </c>
      <c r="EK3" s="18" t="str">
        <f t="shared" si="3"/>
        <v/>
      </c>
      <c r="EL3" s="18" t="str">
        <f t="shared" si="3"/>
        <v/>
      </c>
      <c r="EM3" s="18" t="str">
        <f t="shared" si="3"/>
        <v/>
      </c>
      <c r="EN3" s="18" t="str">
        <f t="shared" si="3"/>
        <v/>
      </c>
      <c r="EO3" s="18" t="str">
        <f t="shared" si="3"/>
        <v/>
      </c>
      <c r="EP3" s="18" t="str">
        <f t="shared" si="3"/>
        <v/>
      </c>
      <c r="EQ3" s="18" t="str">
        <f t="shared" si="3"/>
        <v/>
      </c>
      <c r="ER3" s="18" t="str">
        <f t="shared" si="3"/>
        <v/>
      </c>
      <c r="ES3" s="18" t="str">
        <f t="shared" si="3"/>
        <v/>
      </c>
      <c r="ET3" s="18" t="str">
        <f t="shared" ref="ET3:FO3" si="4">IFERROR(HLOOKUP(ET4,$J$27:$Q$28,1,FALSE),"")</f>
        <v/>
      </c>
      <c r="EU3" s="18" t="str">
        <f t="shared" si="4"/>
        <v/>
      </c>
      <c r="EV3" s="18" t="str">
        <f t="shared" si="4"/>
        <v/>
      </c>
      <c r="EW3" s="18" t="str">
        <f t="shared" si="4"/>
        <v/>
      </c>
      <c r="EX3" s="18" t="str">
        <f t="shared" si="4"/>
        <v/>
      </c>
      <c r="EY3" s="18" t="str">
        <f t="shared" si="4"/>
        <v/>
      </c>
      <c r="EZ3" s="18" t="str">
        <f t="shared" si="4"/>
        <v/>
      </c>
      <c r="FA3" s="18" t="str">
        <f t="shared" si="4"/>
        <v/>
      </c>
      <c r="FB3" s="18" t="str">
        <f t="shared" si="4"/>
        <v/>
      </c>
      <c r="FC3" s="18" t="str">
        <f t="shared" si="4"/>
        <v/>
      </c>
      <c r="FD3" s="18" t="str">
        <f t="shared" si="4"/>
        <v/>
      </c>
      <c r="FE3" s="18" t="str">
        <f t="shared" si="4"/>
        <v/>
      </c>
      <c r="FF3" s="18" t="str">
        <f t="shared" si="4"/>
        <v/>
      </c>
      <c r="FG3" s="18" t="str">
        <f t="shared" si="4"/>
        <v/>
      </c>
      <c r="FH3" s="18" t="str">
        <f t="shared" si="4"/>
        <v/>
      </c>
      <c r="FI3" s="18" t="str">
        <f t="shared" si="4"/>
        <v/>
      </c>
      <c r="FJ3" s="18" t="str">
        <f t="shared" si="4"/>
        <v/>
      </c>
      <c r="FK3" s="18" t="str">
        <f t="shared" si="4"/>
        <v/>
      </c>
      <c r="FL3" s="18" t="str">
        <f t="shared" si="4"/>
        <v/>
      </c>
      <c r="FM3" s="18" t="str">
        <f t="shared" si="4"/>
        <v/>
      </c>
      <c r="FN3" s="18" t="str">
        <f t="shared" si="4"/>
        <v/>
      </c>
      <c r="FO3" s="18" t="str">
        <f t="shared" si="4"/>
        <v/>
      </c>
      <c r="FP3" s="3" t="s">
        <v>234</v>
      </c>
    </row>
    <row r="4" spans="1:189" x14ac:dyDescent="0.25">
      <c r="A4" s="27" t="s">
        <v>222</v>
      </c>
      <c r="B4" s="27" t="s">
        <v>223</v>
      </c>
      <c r="C4" s="26" t="s">
        <v>231</v>
      </c>
      <c r="D4" s="20" t="s">
        <v>47</v>
      </c>
      <c r="E4" s="20" t="s">
        <v>48</v>
      </c>
      <c r="F4" s="20" t="s">
        <v>49</v>
      </c>
      <c r="G4" s="20" t="s">
        <v>50</v>
      </c>
      <c r="H4" s="20" t="s">
        <v>51</v>
      </c>
      <c r="I4" s="20" t="s">
        <v>52</v>
      </c>
      <c r="J4" s="20" t="s">
        <v>53</v>
      </c>
      <c r="K4" s="20" t="s">
        <v>54</v>
      </c>
      <c r="L4" s="20" t="s">
        <v>55</v>
      </c>
      <c r="M4" s="20" t="s">
        <v>56</v>
      </c>
      <c r="N4" s="20" t="s">
        <v>57</v>
      </c>
      <c r="O4" s="20" t="s">
        <v>58</v>
      </c>
      <c r="P4" s="20" t="s">
        <v>59</v>
      </c>
      <c r="Q4" s="20" t="s">
        <v>60</v>
      </c>
      <c r="R4" s="20" t="s">
        <v>61</v>
      </c>
      <c r="S4" s="20" t="s">
        <v>62</v>
      </c>
      <c r="T4" s="20" t="s">
        <v>63</v>
      </c>
      <c r="U4" s="20" t="s">
        <v>64</v>
      </c>
      <c r="V4" s="20" t="s">
        <v>65</v>
      </c>
      <c r="W4" s="20" t="s">
        <v>66</v>
      </c>
      <c r="X4" s="20" t="s">
        <v>67</v>
      </c>
      <c r="Y4" s="20" t="s">
        <v>68</v>
      </c>
      <c r="Z4" s="20" t="s">
        <v>69</v>
      </c>
      <c r="AA4" s="20" t="s">
        <v>70</v>
      </c>
      <c r="AB4" s="20" t="s">
        <v>71</v>
      </c>
      <c r="AC4" s="20" t="s">
        <v>72</v>
      </c>
      <c r="AD4" s="20" t="s">
        <v>73</v>
      </c>
      <c r="AE4" s="20" t="s">
        <v>74</v>
      </c>
      <c r="AF4" s="20" t="s">
        <v>75</v>
      </c>
      <c r="AG4" s="20" t="s">
        <v>76</v>
      </c>
      <c r="AH4" s="20" t="s">
        <v>77</v>
      </c>
      <c r="AI4" s="20" t="s">
        <v>78</v>
      </c>
      <c r="AJ4" s="20" t="s">
        <v>79</v>
      </c>
      <c r="AK4" s="20" t="s">
        <v>80</v>
      </c>
      <c r="AL4" s="20" t="s">
        <v>81</v>
      </c>
      <c r="AM4" s="20" t="s">
        <v>82</v>
      </c>
      <c r="AN4" s="20" t="s">
        <v>21</v>
      </c>
      <c r="AO4" s="20" t="s">
        <v>22</v>
      </c>
      <c r="AP4" s="20" t="s">
        <v>83</v>
      </c>
      <c r="AQ4" s="20" t="s">
        <v>84</v>
      </c>
      <c r="AR4" s="20" t="s">
        <v>85</v>
      </c>
      <c r="AS4" s="20" t="s">
        <v>24</v>
      </c>
      <c r="AT4" s="20" t="s">
        <v>86</v>
      </c>
      <c r="AU4" s="20" t="s">
        <v>87</v>
      </c>
      <c r="AV4" s="20" t="s">
        <v>26</v>
      </c>
      <c r="AW4" s="20" t="s">
        <v>88</v>
      </c>
      <c r="AX4" s="20" t="s">
        <v>89</v>
      </c>
      <c r="AY4" s="20" t="s">
        <v>27</v>
      </c>
      <c r="AZ4" s="20" t="s">
        <v>28</v>
      </c>
      <c r="BA4" s="20" t="s">
        <v>29</v>
      </c>
      <c r="BB4" s="20" t="s">
        <v>30</v>
      </c>
      <c r="BC4" s="20" t="s">
        <v>90</v>
      </c>
      <c r="BD4" s="20" t="s">
        <v>91</v>
      </c>
      <c r="BE4" s="20" t="s">
        <v>92</v>
      </c>
      <c r="BF4" s="20" t="s">
        <v>31</v>
      </c>
      <c r="BG4" s="20" t="s">
        <v>93</v>
      </c>
      <c r="BH4" s="20" t="s">
        <v>25</v>
      </c>
      <c r="BI4" s="20" t="s">
        <v>94</v>
      </c>
      <c r="BJ4" s="20" t="s">
        <v>32</v>
      </c>
      <c r="BK4" s="20" t="s">
        <v>19</v>
      </c>
      <c r="BL4" s="20" t="s">
        <v>34</v>
      </c>
      <c r="BM4" s="20" t="s">
        <v>35</v>
      </c>
      <c r="BN4" s="20" t="s">
        <v>36</v>
      </c>
      <c r="BO4" s="20" t="s">
        <v>37</v>
      </c>
      <c r="BP4" s="20" t="s">
        <v>38</v>
      </c>
      <c r="BQ4" s="20" t="s">
        <v>39</v>
      </c>
      <c r="BR4" s="20" t="s">
        <v>95</v>
      </c>
      <c r="BS4" s="20" t="s">
        <v>96</v>
      </c>
      <c r="BT4" s="20" t="s">
        <v>97</v>
      </c>
      <c r="BU4" s="20" t="s">
        <v>98</v>
      </c>
      <c r="BV4" s="20" t="s">
        <v>99</v>
      </c>
      <c r="BW4" s="20" t="s">
        <v>23</v>
      </c>
      <c r="BX4" s="20" t="s">
        <v>20</v>
      </c>
      <c r="BY4" s="20" t="s">
        <v>40</v>
      </c>
      <c r="BZ4" s="20" t="s">
        <v>41</v>
      </c>
      <c r="CA4" s="20" t="s">
        <v>42</v>
      </c>
      <c r="CB4" s="20" t="s">
        <v>100</v>
      </c>
      <c r="CC4" s="20" t="s">
        <v>33</v>
      </c>
      <c r="CD4" s="20" t="s">
        <v>101</v>
      </c>
      <c r="CE4" s="20" t="s">
        <v>102</v>
      </c>
      <c r="CF4" s="20" t="s">
        <v>103</v>
      </c>
      <c r="CG4" s="20" t="s">
        <v>104</v>
      </c>
      <c r="CH4" s="20" t="s">
        <v>43</v>
      </c>
      <c r="CI4" s="20" t="s">
        <v>105</v>
      </c>
      <c r="CJ4" s="20" t="s">
        <v>106</v>
      </c>
      <c r="CK4" s="20" t="s">
        <v>107</v>
      </c>
      <c r="CL4" s="20" t="s">
        <v>108</v>
      </c>
      <c r="CM4" s="20" t="s">
        <v>109</v>
      </c>
      <c r="CN4" s="20" t="s">
        <v>110</v>
      </c>
      <c r="CO4" s="20" t="s">
        <v>44</v>
      </c>
      <c r="CP4" s="20" t="s">
        <v>111</v>
      </c>
      <c r="CQ4" s="20" t="s">
        <v>112</v>
      </c>
      <c r="CR4" s="20" t="s">
        <v>113</v>
      </c>
      <c r="CS4" s="20" t="s">
        <v>114</v>
      </c>
      <c r="CT4" s="20" t="s">
        <v>45</v>
      </c>
      <c r="CU4" s="20" t="s">
        <v>115</v>
      </c>
      <c r="CV4" s="20" t="s">
        <v>46</v>
      </c>
      <c r="CW4" s="20" t="s">
        <v>116</v>
      </c>
      <c r="CX4" s="20" t="s">
        <v>117</v>
      </c>
      <c r="CY4" s="20" t="s">
        <v>118</v>
      </c>
      <c r="CZ4" s="20" t="s">
        <v>119</v>
      </c>
      <c r="DA4" s="20" t="s">
        <v>120</v>
      </c>
      <c r="DB4" s="20" t="s">
        <v>121</v>
      </c>
      <c r="DC4" s="20" t="s">
        <v>122</v>
      </c>
      <c r="DD4" s="20" t="s">
        <v>123</v>
      </c>
      <c r="DE4" s="20" t="s">
        <v>124</v>
      </c>
      <c r="DF4" s="20" t="s">
        <v>125</v>
      </c>
      <c r="DG4" s="20" t="s">
        <v>126</v>
      </c>
      <c r="DH4" s="20" t="s">
        <v>127</v>
      </c>
      <c r="DI4" s="20" t="s">
        <v>128</v>
      </c>
      <c r="DJ4" s="20" t="s">
        <v>129</v>
      </c>
      <c r="DK4" s="20" t="s">
        <v>130</v>
      </c>
      <c r="DL4" s="20" t="s">
        <v>131</v>
      </c>
      <c r="DM4" s="20" t="s">
        <v>132</v>
      </c>
      <c r="DN4" s="20" t="s">
        <v>133</v>
      </c>
      <c r="DO4" s="20" t="s">
        <v>134</v>
      </c>
      <c r="DP4" s="20" t="s">
        <v>135</v>
      </c>
      <c r="DQ4" s="20" t="s">
        <v>136</v>
      </c>
      <c r="DR4" s="20" t="s">
        <v>137</v>
      </c>
      <c r="DS4" s="20" t="s">
        <v>138</v>
      </c>
      <c r="DT4" s="20" t="s">
        <v>139</v>
      </c>
      <c r="DU4" s="20" t="s">
        <v>140</v>
      </c>
      <c r="DV4" s="20" t="s">
        <v>141</v>
      </c>
      <c r="DW4" s="20" t="s">
        <v>142</v>
      </c>
      <c r="DX4" s="20" t="s">
        <v>143</v>
      </c>
      <c r="DY4" s="20" t="s">
        <v>144</v>
      </c>
      <c r="DZ4" s="20" t="s">
        <v>145</v>
      </c>
      <c r="EA4" s="20" t="s">
        <v>146</v>
      </c>
      <c r="EB4" s="20" t="s">
        <v>147</v>
      </c>
      <c r="EC4" s="20" t="s">
        <v>148</v>
      </c>
      <c r="ED4" s="20" t="s">
        <v>149</v>
      </c>
      <c r="EE4" s="20" t="s">
        <v>150</v>
      </c>
      <c r="EF4" s="20" t="s">
        <v>151</v>
      </c>
      <c r="EG4" s="20" t="s">
        <v>152</v>
      </c>
      <c r="EH4" s="20" t="s">
        <v>153</v>
      </c>
      <c r="EI4" s="20" t="s">
        <v>154</v>
      </c>
      <c r="EJ4" s="20" t="s">
        <v>155</v>
      </c>
      <c r="EK4" s="20" t="s">
        <v>156</v>
      </c>
      <c r="EL4" s="20" t="s">
        <v>157</v>
      </c>
      <c r="EM4" s="20" t="s">
        <v>158</v>
      </c>
      <c r="EN4" s="20" t="s">
        <v>159</v>
      </c>
      <c r="EO4" s="20" t="s">
        <v>160</v>
      </c>
      <c r="EP4" s="20" t="s">
        <v>161</v>
      </c>
      <c r="EQ4" s="20" t="s">
        <v>162</v>
      </c>
      <c r="ER4" s="20" t="s">
        <v>163</v>
      </c>
      <c r="ES4" s="20" t="s">
        <v>164</v>
      </c>
      <c r="ET4" s="20" t="s">
        <v>165</v>
      </c>
      <c r="EU4" s="20" t="s">
        <v>166</v>
      </c>
      <c r="EV4" s="20" t="s">
        <v>167</v>
      </c>
      <c r="EW4" s="20" t="s">
        <v>168</v>
      </c>
      <c r="EX4" s="20" t="s">
        <v>169</v>
      </c>
      <c r="EY4" s="20" t="s">
        <v>170</v>
      </c>
      <c r="EZ4" s="20" t="s">
        <v>171</v>
      </c>
      <c r="FA4" s="20" t="s">
        <v>172</v>
      </c>
      <c r="FB4" s="20" t="s">
        <v>173</v>
      </c>
      <c r="FC4" s="20" t="s">
        <v>174</v>
      </c>
      <c r="FD4" s="20" t="s">
        <v>175</v>
      </c>
      <c r="FE4" s="20" t="s">
        <v>176</v>
      </c>
      <c r="FF4" s="20" t="s">
        <v>177</v>
      </c>
      <c r="FG4" s="20" t="s">
        <v>178</v>
      </c>
      <c r="FH4" s="20" t="s">
        <v>179</v>
      </c>
      <c r="FI4" s="20" t="s">
        <v>180</v>
      </c>
      <c r="FJ4" s="20" t="s">
        <v>181</v>
      </c>
      <c r="FK4" s="20" t="s">
        <v>182</v>
      </c>
      <c r="FL4" s="20" t="s">
        <v>183</v>
      </c>
      <c r="FM4" s="20" t="s">
        <v>184</v>
      </c>
      <c r="FN4" s="20" t="s">
        <v>185</v>
      </c>
      <c r="FO4" s="20" t="s">
        <v>186</v>
      </c>
      <c r="FP4" s="20" t="s">
        <v>0</v>
      </c>
      <c r="FQ4" s="20" t="s">
        <v>1</v>
      </c>
      <c r="FR4" s="20" t="s">
        <v>2</v>
      </c>
      <c r="FS4" s="20" t="s">
        <v>3</v>
      </c>
      <c r="FT4" s="20" t="s">
        <v>4</v>
      </c>
      <c r="FU4" s="20" t="s">
        <v>5</v>
      </c>
      <c r="FV4" s="20" t="s">
        <v>6</v>
      </c>
      <c r="FW4" s="20" t="s">
        <v>7</v>
      </c>
      <c r="FX4" s="20" t="s">
        <v>8</v>
      </c>
      <c r="FY4" s="20" t="s">
        <v>9</v>
      </c>
      <c r="FZ4" s="20" t="s">
        <v>10</v>
      </c>
      <c r="GA4" s="20" t="s">
        <v>11</v>
      </c>
      <c r="GB4" s="20" t="s">
        <v>12</v>
      </c>
      <c r="GC4" s="20" t="s">
        <v>13</v>
      </c>
      <c r="GD4" s="20" t="s">
        <v>14</v>
      </c>
      <c r="GE4" s="20" t="s">
        <v>15</v>
      </c>
      <c r="GF4" s="20" t="s">
        <v>16</v>
      </c>
      <c r="GG4" s="20" t="s">
        <v>17</v>
      </c>
    </row>
    <row r="5" spans="1:189" x14ac:dyDescent="0.25">
      <c r="A5" s="4">
        <v>33</v>
      </c>
      <c r="B5" s="4" t="s">
        <v>224</v>
      </c>
      <c r="C5" s="4">
        <v>9</v>
      </c>
      <c r="D5">
        <v>99498</v>
      </c>
      <c r="E5">
        <v>21648.268670000001</v>
      </c>
      <c r="F5">
        <v>20040.246370000001</v>
      </c>
      <c r="G5">
        <v>1</v>
      </c>
      <c r="H5">
        <v>82</v>
      </c>
      <c r="I5">
        <v>2</v>
      </c>
      <c r="J5">
        <v>2</v>
      </c>
      <c r="K5">
        <v>30</v>
      </c>
      <c r="L5">
        <v>1</v>
      </c>
      <c r="M5">
        <v>1</v>
      </c>
      <c r="N5">
        <v>1</v>
      </c>
      <c r="O5">
        <v>12</v>
      </c>
      <c r="P5">
        <v>1</v>
      </c>
      <c r="Q5">
        <v>2</v>
      </c>
      <c r="R5">
        <v>4</v>
      </c>
      <c r="S5">
        <v>2</v>
      </c>
      <c r="T5" t="s">
        <v>187</v>
      </c>
      <c r="U5">
        <v>2</v>
      </c>
      <c r="V5" t="s">
        <v>187</v>
      </c>
      <c r="W5" t="s">
        <v>187</v>
      </c>
      <c r="X5" t="s">
        <v>187</v>
      </c>
      <c r="Y5" t="s">
        <v>187</v>
      </c>
      <c r="Z5" t="s">
        <v>187</v>
      </c>
      <c r="AA5" t="s">
        <v>187</v>
      </c>
      <c r="AB5" t="s">
        <v>187</v>
      </c>
      <c r="AC5" t="s">
        <v>187</v>
      </c>
      <c r="AD5" t="s">
        <v>187</v>
      </c>
      <c r="AE5" t="s">
        <v>187</v>
      </c>
      <c r="AF5" t="s">
        <v>187</v>
      </c>
      <c r="AG5" t="s">
        <v>187</v>
      </c>
      <c r="AH5" t="s">
        <v>187</v>
      </c>
      <c r="AI5">
        <v>25</v>
      </c>
      <c r="AJ5">
        <v>2169</v>
      </c>
      <c r="AK5">
        <v>69.290000000000006</v>
      </c>
      <c r="AL5">
        <v>385.82</v>
      </c>
      <c r="AM5">
        <v>155.96</v>
      </c>
      <c r="AN5">
        <v>50.7</v>
      </c>
      <c r="AO5" s="7">
        <v>48.36</v>
      </c>
      <c r="AP5">
        <v>10.999000000000001</v>
      </c>
      <c r="AQ5">
        <v>14.859</v>
      </c>
      <c r="AR5">
        <v>18.742999999999999</v>
      </c>
      <c r="AS5">
        <v>4</v>
      </c>
      <c r="AT5">
        <v>9.8800000000000008</v>
      </c>
      <c r="AU5">
        <v>0</v>
      </c>
      <c r="AV5">
        <v>603</v>
      </c>
      <c r="AW5">
        <v>4633</v>
      </c>
      <c r="AX5">
        <v>2493</v>
      </c>
      <c r="AY5">
        <v>47092</v>
      </c>
      <c r="AZ5">
        <v>64</v>
      </c>
      <c r="BA5">
        <v>9336</v>
      </c>
      <c r="BB5">
        <v>520</v>
      </c>
      <c r="BC5">
        <v>4.2409999999999997</v>
      </c>
      <c r="BD5">
        <v>3.7210000000000001</v>
      </c>
      <c r="BE5">
        <v>38.052</v>
      </c>
      <c r="BF5">
        <v>4.327</v>
      </c>
      <c r="BG5">
        <v>499</v>
      </c>
      <c r="BH5">
        <v>216</v>
      </c>
      <c r="BI5">
        <v>283</v>
      </c>
      <c r="BJ5">
        <v>651</v>
      </c>
      <c r="BK5">
        <v>320.89999999999998</v>
      </c>
      <c r="BL5">
        <v>6.19</v>
      </c>
      <c r="BM5">
        <v>6.13</v>
      </c>
      <c r="BN5">
        <v>178.1</v>
      </c>
      <c r="BO5">
        <v>7.5</v>
      </c>
      <c r="BP5">
        <v>71</v>
      </c>
      <c r="BQ5">
        <v>996</v>
      </c>
      <c r="BR5">
        <v>1447</v>
      </c>
      <c r="BS5">
        <v>579</v>
      </c>
      <c r="BT5">
        <v>28.54</v>
      </c>
      <c r="BU5">
        <v>12.61</v>
      </c>
      <c r="BV5">
        <v>3.2570000000000001</v>
      </c>
      <c r="BW5">
        <v>4711</v>
      </c>
      <c r="BX5">
        <v>5423</v>
      </c>
      <c r="BY5">
        <v>88.4</v>
      </c>
      <c r="BZ5">
        <v>379</v>
      </c>
      <c r="CA5">
        <v>0</v>
      </c>
      <c r="CB5">
        <v>0</v>
      </c>
      <c r="CC5">
        <v>3945.56</v>
      </c>
      <c r="CD5">
        <v>0.111</v>
      </c>
      <c r="CE5">
        <v>7.2999999999999995E-2</v>
      </c>
      <c r="CF5">
        <v>0.17299999999999999</v>
      </c>
      <c r="CG5">
        <v>0.214</v>
      </c>
      <c r="CH5">
        <v>0.98699999999999999</v>
      </c>
      <c r="CI5">
        <v>0.75700000000000001</v>
      </c>
      <c r="CJ5">
        <v>6.2670000000000003</v>
      </c>
      <c r="CK5">
        <v>2.1269999999999998</v>
      </c>
      <c r="CL5">
        <v>0.33</v>
      </c>
      <c r="CM5">
        <v>13.446</v>
      </c>
      <c r="CN5">
        <v>0.26</v>
      </c>
      <c r="CO5">
        <v>0.441</v>
      </c>
      <c r="CP5">
        <v>16.414999999999999</v>
      </c>
      <c r="CQ5">
        <v>1.6819999999999999</v>
      </c>
      <c r="CR5">
        <v>0</v>
      </c>
      <c r="CS5">
        <v>4.0000000000000001E-3</v>
      </c>
      <c r="CT5">
        <v>0</v>
      </c>
      <c r="CU5">
        <v>0</v>
      </c>
      <c r="CV5">
        <v>0</v>
      </c>
      <c r="CW5">
        <v>2</v>
      </c>
      <c r="CX5">
        <v>1440</v>
      </c>
      <c r="CY5">
        <v>1440</v>
      </c>
      <c r="CZ5">
        <v>0</v>
      </c>
      <c r="DA5">
        <v>1</v>
      </c>
      <c r="DB5">
        <v>2</v>
      </c>
      <c r="DC5" t="s">
        <v>187</v>
      </c>
      <c r="DD5" t="s">
        <v>187</v>
      </c>
      <c r="DE5" t="s">
        <v>187</v>
      </c>
      <c r="DF5" t="s">
        <v>187</v>
      </c>
      <c r="DG5" t="s">
        <v>187</v>
      </c>
      <c r="DH5" t="s">
        <v>187</v>
      </c>
      <c r="DI5" t="s">
        <v>187</v>
      </c>
      <c r="DJ5" t="s">
        <v>187</v>
      </c>
      <c r="DK5" t="s">
        <v>187</v>
      </c>
      <c r="DL5" t="s">
        <v>187</v>
      </c>
      <c r="DM5" t="s">
        <v>187</v>
      </c>
      <c r="DN5" t="s">
        <v>187</v>
      </c>
      <c r="DO5" t="s">
        <v>187</v>
      </c>
      <c r="DP5" t="s">
        <v>187</v>
      </c>
      <c r="DQ5" t="s">
        <v>187</v>
      </c>
      <c r="DR5" t="s">
        <v>187</v>
      </c>
      <c r="DS5" t="s">
        <v>187</v>
      </c>
      <c r="DT5" t="s">
        <v>187</v>
      </c>
      <c r="DU5" t="s">
        <v>187</v>
      </c>
      <c r="DV5" t="s">
        <v>187</v>
      </c>
      <c r="DW5" t="s">
        <v>187</v>
      </c>
      <c r="DX5">
        <v>2</v>
      </c>
      <c r="DY5" t="s">
        <v>187</v>
      </c>
      <c r="DZ5" t="s">
        <v>187</v>
      </c>
      <c r="EA5" t="s">
        <v>187</v>
      </c>
      <c r="EB5" t="s">
        <v>187</v>
      </c>
      <c r="EC5" t="s">
        <v>187</v>
      </c>
      <c r="ED5" t="s">
        <v>187</v>
      </c>
      <c r="EE5" t="s">
        <v>187</v>
      </c>
      <c r="EF5" t="s">
        <v>187</v>
      </c>
      <c r="EG5" t="s">
        <v>187</v>
      </c>
      <c r="EH5" t="s">
        <v>187</v>
      </c>
      <c r="EI5" t="s">
        <v>187</v>
      </c>
      <c r="EJ5" t="s">
        <v>187</v>
      </c>
      <c r="EK5" t="s">
        <v>187</v>
      </c>
      <c r="EL5" t="s">
        <v>187</v>
      </c>
      <c r="EM5" t="s">
        <v>187</v>
      </c>
      <c r="EN5" t="s">
        <v>187</v>
      </c>
      <c r="EO5" t="s">
        <v>187</v>
      </c>
      <c r="EP5" t="s">
        <v>187</v>
      </c>
      <c r="EQ5" t="s">
        <v>187</v>
      </c>
      <c r="ER5" t="s">
        <v>187</v>
      </c>
      <c r="ES5" t="s">
        <v>187</v>
      </c>
      <c r="ET5" t="s">
        <v>187</v>
      </c>
      <c r="EU5" t="s">
        <v>187</v>
      </c>
      <c r="EV5" t="s">
        <v>187</v>
      </c>
      <c r="EW5" t="s">
        <v>187</v>
      </c>
      <c r="EX5" t="s">
        <v>187</v>
      </c>
      <c r="EY5" t="s">
        <v>187</v>
      </c>
      <c r="EZ5" t="s">
        <v>187</v>
      </c>
      <c r="FA5" t="s">
        <v>187</v>
      </c>
      <c r="FB5" t="s">
        <v>187</v>
      </c>
      <c r="FC5" t="s">
        <v>187</v>
      </c>
      <c r="FD5" t="s">
        <v>187</v>
      </c>
      <c r="FE5" t="s">
        <v>187</v>
      </c>
      <c r="FF5" t="s">
        <v>187</v>
      </c>
      <c r="FG5" t="s">
        <v>187</v>
      </c>
      <c r="FH5" t="s">
        <v>187</v>
      </c>
      <c r="FI5" t="s">
        <v>187</v>
      </c>
      <c r="FJ5" t="s">
        <v>187</v>
      </c>
      <c r="FK5" t="s">
        <v>187</v>
      </c>
      <c r="FL5" t="s">
        <v>187</v>
      </c>
      <c r="FM5" t="s">
        <v>187</v>
      </c>
      <c r="FN5" t="s">
        <v>187</v>
      </c>
      <c r="FO5" t="s">
        <v>187</v>
      </c>
      <c r="FP5">
        <v>0.65236826782058399</v>
      </c>
      <c r="FQ5">
        <v>-2.3355908147442599</v>
      </c>
      <c r="FR5">
        <v>-8.3202149922761301E-2</v>
      </c>
      <c r="FS5">
        <v>-1.15546878746976</v>
      </c>
      <c r="FT5">
        <v>1.6805336610594599</v>
      </c>
      <c r="FU5">
        <v>-1.04462463395867</v>
      </c>
      <c r="FV5">
        <v>0.41938870655008598</v>
      </c>
      <c r="FW5">
        <v>-0.116408119981442</v>
      </c>
      <c r="FX5">
        <v>2.61003269881749</v>
      </c>
      <c r="FY5">
        <v>0.50706447947660105</v>
      </c>
      <c r="FZ5">
        <v>0.401906603886311</v>
      </c>
      <c r="GA5">
        <v>0.56137554887610197</v>
      </c>
      <c r="GB5">
        <v>-0.290834145188476</v>
      </c>
      <c r="GC5">
        <v>-3.9264926076284699E-2</v>
      </c>
      <c r="GD5">
        <v>2.8552235769352299E-2</v>
      </c>
      <c r="GE5">
        <v>0.123794752365604</v>
      </c>
      <c r="GF5">
        <v>-2.0542399449726301E-2</v>
      </c>
      <c r="GG5" s="1">
        <v>-3.8640965427383398E-16</v>
      </c>
    </row>
    <row r="6" spans="1:189" x14ac:dyDescent="0.25">
      <c r="A6" s="8">
        <v>13</v>
      </c>
      <c r="B6" s="8" t="s">
        <v>225</v>
      </c>
      <c r="C6" s="8">
        <v>3</v>
      </c>
      <c r="D6" s="9">
        <v>95785</v>
      </c>
      <c r="E6" s="9">
        <v>39060.508829999999</v>
      </c>
      <c r="F6" s="9">
        <v>38658.691899999998</v>
      </c>
      <c r="G6" s="9">
        <v>1</v>
      </c>
      <c r="H6" s="9">
        <v>81</v>
      </c>
      <c r="I6" s="9">
        <v>2</v>
      </c>
      <c r="J6" s="9">
        <v>2</v>
      </c>
      <c r="K6" s="9">
        <v>15</v>
      </c>
      <c r="L6" s="9">
        <v>5</v>
      </c>
      <c r="M6" s="9">
        <v>1</v>
      </c>
      <c r="N6" s="9">
        <v>1</v>
      </c>
      <c r="O6" s="9">
        <v>12</v>
      </c>
      <c r="P6" s="9">
        <v>1</v>
      </c>
      <c r="Q6" s="9">
        <v>3</v>
      </c>
      <c r="R6" s="9">
        <v>3</v>
      </c>
      <c r="S6" s="9">
        <v>1</v>
      </c>
      <c r="T6" s="9">
        <v>1</v>
      </c>
      <c r="U6" s="9">
        <v>2</v>
      </c>
      <c r="V6" s="9" t="s">
        <v>187</v>
      </c>
      <c r="W6" s="9" t="s">
        <v>187</v>
      </c>
      <c r="X6" s="9" t="s">
        <v>187</v>
      </c>
      <c r="Y6" s="9" t="s">
        <v>187</v>
      </c>
      <c r="Z6" s="9" t="s">
        <v>187</v>
      </c>
      <c r="AA6" s="9" t="s">
        <v>187</v>
      </c>
      <c r="AB6" s="9" t="s">
        <v>187</v>
      </c>
      <c r="AC6" s="9" t="s">
        <v>187</v>
      </c>
      <c r="AD6" s="9" t="s">
        <v>187</v>
      </c>
      <c r="AE6" s="9" t="s">
        <v>187</v>
      </c>
      <c r="AF6" s="9" t="s">
        <v>187</v>
      </c>
      <c r="AG6" s="9" t="s">
        <v>187</v>
      </c>
      <c r="AH6" s="9" t="s">
        <v>187</v>
      </c>
      <c r="AI6" s="9">
        <v>11</v>
      </c>
      <c r="AJ6" s="9">
        <v>4127</v>
      </c>
      <c r="AK6" s="9">
        <v>103.72</v>
      </c>
      <c r="AL6" s="9">
        <v>310.83999999999997</v>
      </c>
      <c r="AM6" s="9">
        <v>252.07</v>
      </c>
      <c r="AN6" s="9">
        <v>3.4</v>
      </c>
      <c r="AO6" s="21">
        <v>53.9</v>
      </c>
      <c r="AP6" s="9">
        <v>15.739000000000001</v>
      </c>
      <c r="AQ6" s="9">
        <v>21.512</v>
      </c>
      <c r="AR6" s="9">
        <v>6.27</v>
      </c>
      <c r="AS6" s="9">
        <v>187</v>
      </c>
      <c r="AT6" s="9">
        <v>2.2400000000000002</v>
      </c>
      <c r="AU6" s="9">
        <v>0</v>
      </c>
      <c r="AV6" s="9">
        <v>6</v>
      </c>
      <c r="AW6" s="9">
        <v>23</v>
      </c>
      <c r="AX6" s="9">
        <v>40</v>
      </c>
      <c r="AY6" s="9">
        <v>184</v>
      </c>
      <c r="AZ6" s="9">
        <v>1</v>
      </c>
      <c r="BA6" s="9">
        <v>1029</v>
      </c>
      <c r="BB6" s="9">
        <v>91</v>
      </c>
      <c r="BC6" s="9">
        <v>2.4049999999999998</v>
      </c>
      <c r="BD6" s="9">
        <v>7.3209999999999997</v>
      </c>
      <c r="BE6" s="9">
        <v>66.262</v>
      </c>
      <c r="BF6" s="9">
        <v>4.5720000000000001</v>
      </c>
      <c r="BG6" s="9">
        <v>865</v>
      </c>
      <c r="BH6" s="9">
        <v>48</v>
      </c>
      <c r="BI6" s="9">
        <v>817</v>
      </c>
      <c r="BJ6" s="9">
        <v>899</v>
      </c>
      <c r="BK6" s="9">
        <v>707.5</v>
      </c>
      <c r="BL6" s="9">
        <v>6.1</v>
      </c>
      <c r="BM6" s="9">
        <v>0</v>
      </c>
      <c r="BN6" s="9">
        <v>11.4</v>
      </c>
      <c r="BO6" s="9">
        <v>0.3</v>
      </c>
      <c r="BP6" s="9">
        <v>24.3</v>
      </c>
      <c r="BQ6" s="9">
        <v>589</v>
      </c>
      <c r="BR6" s="9">
        <v>2102</v>
      </c>
      <c r="BS6" s="9">
        <v>665</v>
      </c>
      <c r="BT6" s="9">
        <v>9.2100000000000009</v>
      </c>
      <c r="BU6" s="9">
        <v>15.84</v>
      </c>
      <c r="BV6" s="9">
        <v>0.83699999999999997</v>
      </c>
      <c r="BW6" s="9">
        <v>2126</v>
      </c>
      <c r="BX6" s="9">
        <v>5804</v>
      </c>
      <c r="BY6" s="9">
        <v>97.3</v>
      </c>
      <c r="BZ6" s="9">
        <v>1861</v>
      </c>
      <c r="CA6" s="9">
        <v>0</v>
      </c>
      <c r="CB6" s="9">
        <v>288.8</v>
      </c>
      <c r="CC6" s="9">
        <v>9287.66</v>
      </c>
      <c r="CD6" s="9">
        <v>2E-3</v>
      </c>
      <c r="CE6" s="9">
        <v>1E-3</v>
      </c>
      <c r="CF6" s="9">
        <v>7.0000000000000001E-3</v>
      </c>
      <c r="CG6" s="9">
        <v>1.9E-2</v>
      </c>
      <c r="CH6" s="9">
        <v>3.5999999999999997E-2</v>
      </c>
      <c r="CI6" s="9">
        <v>1.0289999999999999</v>
      </c>
      <c r="CJ6" s="9">
        <v>9.1679999999999993</v>
      </c>
      <c r="CK6" s="9">
        <v>4.6029999999999998</v>
      </c>
      <c r="CL6" s="9">
        <v>1.3480000000000001</v>
      </c>
      <c r="CM6" s="9">
        <v>18.373999999999999</v>
      </c>
      <c r="CN6" s="9">
        <v>0.20399999999999999</v>
      </c>
      <c r="CO6" s="9">
        <v>6.3E-2</v>
      </c>
      <c r="CP6" s="9">
        <v>5.3639999999999999</v>
      </c>
      <c r="CQ6" s="9">
        <v>0.755</v>
      </c>
      <c r="CR6" s="9">
        <v>0</v>
      </c>
      <c r="CS6" s="9">
        <v>0.121</v>
      </c>
      <c r="CT6" s="9">
        <v>1E-3</v>
      </c>
      <c r="CU6" s="9">
        <v>3.0000000000000001E-3</v>
      </c>
      <c r="CV6" s="9">
        <v>1E-3</v>
      </c>
      <c r="CW6" s="9">
        <v>2</v>
      </c>
      <c r="CX6" s="9">
        <v>0</v>
      </c>
      <c r="CY6" s="9">
        <v>0</v>
      </c>
      <c r="CZ6" s="9">
        <v>0</v>
      </c>
      <c r="DA6" s="9">
        <v>1</v>
      </c>
      <c r="DB6" s="9">
        <v>2</v>
      </c>
      <c r="DC6" s="9" t="s">
        <v>187</v>
      </c>
      <c r="DD6" s="9" t="s">
        <v>187</v>
      </c>
      <c r="DE6" s="9" t="s">
        <v>187</v>
      </c>
      <c r="DF6" s="9" t="s">
        <v>187</v>
      </c>
      <c r="DG6" s="9" t="s">
        <v>187</v>
      </c>
      <c r="DH6" s="9" t="s">
        <v>187</v>
      </c>
      <c r="DI6" s="9" t="s">
        <v>187</v>
      </c>
      <c r="DJ6" s="9" t="s">
        <v>187</v>
      </c>
      <c r="DK6" s="9" t="s">
        <v>187</v>
      </c>
      <c r="DL6" s="9" t="s">
        <v>187</v>
      </c>
      <c r="DM6" s="9" t="s">
        <v>187</v>
      </c>
      <c r="DN6" s="9" t="s">
        <v>187</v>
      </c>
      <c r="DO6" s="9" t="s">
        <v>187</v>
      </c>
      <c r="DP6" s="9" t="s">
        <v>187</v>
      </c>
      <c r="DQ6" s="9" t="s">
        <v>187</v>
      </c>
      <c r="DR6" s="9" t="s">
        <v>187</v>
      </c>
      <c r="DS6" s="9" t="s">
        <v>187</v>
      </c>
      <c r="DT6" s="9" t="s">
        <v>187</v>
      </c>
      <c r="DU6" s="9" t="s">
        <v>187</v>
      </c>
      <c r="DV6" s="9" t="s">
        <v>187</v>
      </c>
      <c r="DW6" s="9" t="s">
        <v>187</v>
      </c>
      <c r="DX6" s="9">
        <v>1</v>
      </c>
      <c r="DY6" s="9">
        <v>2</v>
      </c>
      <c r="DZ6" s="9" t="s">
        <v>187</v>
      </c>
      <c r="EA6" s="9">
        <v>1</v>
      </c>
      <c r="EB6" s="9">
        <v>1</v>
      </c>
      <c r="EC6" s="9">
        <v>2</v>
      </c>
      <c r="ED6" s="9" t="s">
        <v>187</v>
      </c>
      <c r="EE6" s="9">
        <v>2</v>
      </c>
      <c r="EF6" s="9" t="s">
        <v>187</v>
      </c>
      <c r="EG6" s="9">
        <v>1</v>
      </c>
      <c r="EH6" s="9">
        <v>1</v>
      </c>
      <c r="EI6" s="9">
        <v>2</v>
      </c>
      <c r="EJ6" s="9" t="s">
        <v>187</v>
      </c>
      <c r="EK6" s="9">
        <v>2</v>
      </c>
      <c r="EL6" s="9" t="s">
        <v>187</v>
      </c>
      <c r="EM6" s="9">
        <v>2</v>
      </c>
      <c r="EN6" s="9" t="s">
        <v>187</v>
      </c>
      <c r="EO6" s="9">
        <v>2</v>
      </c>
      <c r="EP6" s="9" t="s">
        <v>187</v>
      </c>
      <c r="EQ6" s="9">
        <v>2</v>
      </c>
      <c r="ER6" s="9" t="s">
        <v>187</v>
      </c>
      <c r="ES6" s="9">
        <v>2</v>
      </c>
      <c r="ET6" s="9" t="s">
        <v>187</v>
      </c>
      <c r="EU6" s="9">
        <v>2</v>
      </c>
      <c r="EV6" s="9" t="s">
        <v>187</v>
      </c>
      <c r="EW6" s="9">
        <v>2</v>
      </c>
      <c r="EX6" s="9" t="s">
        <v>187</v>
      </c>
      <c r="EY6" s="9">
        <v>2</v>
      </c>
      <c r="EZ6" s="9" t="s">
        <v>187</v>
      </c>
      <c r="FA6" s="9">
        <v>2</v>
      </c>
      <c r="FB6" s="9" t="s">
        <v>187</v>
      </c>
      <c r="FC6" s="9">
        <v>2</v>
      </c>
      <c r="FD6" s="9" t="s">
        <v>187</v>
      </c>
      <c r="FE6" s="9">
        <v>2</v>
      </c>
      <c r="FF6" s="9" t="s">
        <v>187</v>
      </c>
      <c r="FG6" s="9">
        <v>2</v>
      </c>
      <c r="FH6" s="9" t="s">
        <v>187</v>
      </c>
      <c r="FI6" s="9">
        <v>2</v>
      </c>
      <c r="FJ6" s="9" t="s">
        <v>187</v>
      </c>
      <c r="FK6" s="9">
        <v>2</v>
      </c>
      <c r="FL6" s="9" t="s">
        <v>187</v>
      </c>
      <c r="FM6" s="9">
        <v>2</v>
      </c>
      <c r="FN6" s="9" t="s">
        <v>187</v>
      </c>
      <c r="FO6" s="9">
        <v>2</v>
      </c>
      <c r="FP6" s="9">
        <v>4.3326744028084598E-2</v>
      </c>
      <c r="FQ6" s="9">
        <v>0.77801718126032504</v>
      </c>
      <c r="FR6" s="9">
        <v>3.99256251206754E-2</v>
      </c>
      <c r="FS6" s="9">
        <v>0.81733933007980497</v>
      </c>
      <c r="FT6" s="9">
        <v>-0.69018167463176705</v>
      </c>
      <c r="FU6" s="9">
        <v>-0.56559802735712705</v>
      </c>
      <c r="FV6" s="9">
        <v>0.47409041818539499</v>
      </c>
      <c r="FW6" s="9">
        <v>-0.12566895257232299</v>
      </c>
      <c r="FX6" s="9">
        <v>0.55302290251429798</v>
      </c>
      <c r="FY6" s="9">
        <v>0.32728838581259101</v>
      </c>
      <c r="FZ6" s="9">
        <v>0.71372406145955003</v>
      </c>
      <c r="GA6" s="9">
        <v>-0.236027095841322</v>
      </c>
      <c r="GB6" s="9">
        <v>1.4268331431658301</v>
      </c>
      <c r="GC6" s="9">
        <v>-0.23521236174910201</v>
      </c>
      <c r="GD6" s="9">
        <v>5.7050233978451798E-2</v>
      </c>
      <c r="GE6" s="9">
        <v>-0.10331672964991299</v>
      </c>
      <c r="GF6" s="9">
        <v>-1.10430709452771E-2</v>
      </c>
      <c r="GG6" s="10">
        <v>7.8062556418956304E-18</v>
      </c>
    </row>
    <row r="7" spans="1:189" x14ac:dyDescent="0.25">
      <c r="A7" s="11">
        <v>28</v>
      </c>
      <c r="B7" s="11" t="s">
        <v>225</v>
      </c>
      <c r="C7" s="11">
        <v>7</v>
      </c>
      <c r="D7" s="12">
        <v>98830</v>
      </c>
      <c r="E7" s="12">
        <v>50382.002959999998</v>
      </c>
      <c r="F7" s="12">
        <v>48598.125959999998</v>
      </c>
      <c r="G7" s="12">
        <v>1</v>
      </c>
      <c r="H7" s="12">
        <v>81</v>
      </c>
      <c r="I7" s="12">
        <v>2</v>
      </c>
      <c r="J7" s="12">
        <v>2</v>
      </c>
      <c r="K7" s="12">
        <v>15</v>
      </c>
      <c r="L7" s="12">
        <v>5</v>
      </c>
      <c r="M7" s="12">
        <v>1</v>
      </c>
      <c r="N7" s="12">
        <v>1</v>
      </c>
      <c r="O7" s="12">
        <v>12</v>
      </c>
      <c r="P7" s="12">
        <v>1</v>
      </c>
      <c r="Q7" s="12">
        <v>1</v>
      </c>
      <c r="R7" s="12">
        <v>2</v>
      </c>
      <c r="S7" s="12">
        <v>2</v>
      </c>
      <c r="T7" s="12" t="s">
        <v>187</v>
      </c>
      <c r="U7" s="12">
        <v>1</v>
      </c>
      <c r="V7" s="12" t="s">
        <v>187</v>
      </c>
      <c r="W7" s="12" t="s">
        <v>187</v>
      </c>
      <c r="X7" s="12" t="s">
        <v>187</v>
      </c>
      <c r="Y7" s="12" t="s">
        <v>187</v>
      </c>
      <c r="Z7" s="12" t="s">
        <v>187</v>
      </c>
      <c r="AA7" s="12" t="s">
        <v>187</v>
      </c>
      <c r="AB7" s="12">
        <v>7</v>
      </c>
      <c r="AC7" s="12" t="s">
        <v>187</v>
      </c>
      <c r="AD7" s="12" t="s">
        <v>187</v>
      </c>
      <c r="AE7" s="12" t="s">
        <v>187</v>
      </c>
      <c r="AF7" s="12" t="s">
        <v>187</v>
      </c>
      <c r="AG7" s="12" t="s">
        <v>187</v>
      </c>
      <c r="AH7" s="12" t="s">
        <v>187</v>
      </c>
      <c r="AI7" s="12">
        <v>10</v>
      </c>
      <c r="AJ7" s="12">
        <v>2329</v>
      </c>
      <c r="AK7" s="12">
        <v>107.17</v>
      </c>
      <c r="AL7" s="12">
        <v>217.58</v>
      </c>
      <c r="AM7" s="12">
        <v>59.6</v>
      </c>
      <c r="AN7" s="12">
        <v>19.2</v>
      </c>
      <c r="AO7" s="22">
        <v>115.72</v>
      </c>
      <c r="AP7" s="12">
        <v>40.701000000000001</v>
      </c>
      <c r="AQ7" s="12">
        <v>45.295000000000002</v>
      </c>
      <c r="AR7" s="12">
        <v>17.704999999999998</v>
      </c>
      <c r="AS7" s="12">
        <v>179</v>
      </c>
      <c r="AT7" s="12">
        <v>13.52</v>
      </c>
      <c r="AU7" s="12">
        <v>4.22</v>
      </c>
      <c r="AV7" s="12">
        <v>578</v>
      </c>
      <c r="AW7" s="12">
        <v>592</v>
      </c>
      <c r="AX7" s="12">
        <v>3</v>
      </c>
      <c r="AY7" s="12">
        <v>134</v>
      </c>
      <c r="AZ7" s="12">
        <v>66</v>
      </c>
      <c r="BA7" s="12">
        <v>4272</v>
      </c>
      <c r="BB7" s="12">
        <v>782</v>
      </c>
      <c r="BC7" s="12">
        <v>1.9</v>
      </c>
      <c r="BD7" s="12">
        <v>2.048</v>
      </c>
      <c r="BE7" s="12">
        <v>36.581000000000003</v>
      </c>
      <c r="BF7" s="12">
        <v>2.1800000000000002</v>
      </c>
      <c r="BG7" s="12">
        <v>465</v>
      </c>
      <c r="BH7" s="12">
        <v>223</v>
      </c>
      <c r="BI7" s="12">
        <v>242</v>
      </c>
      <c r="BJ7" s="12">
        <v>621</v>
      </c>
      <c r="BK7" s="12">
        <v>289.8</v>
      </c>
      <c r="BL7" s="12">
        <v>6.96</v>
      </c>
      <c r="BM7" s="12">
        <v>0</v>
      </c>
      <c r="BN7" s="12">
        <v>49.3</v>
      </c>
      <c r="BO7" s="12">
        <v>4.2</v>
      </c>
      <c r="BP7" s="12">
        <v>53.3</v>
      </c>
      <c r="BQ7" s="12">
        <v>1222</v>
      </c>
      <c r="BR7" s="12">
        <v>1646</v>
      </c>
      <c r="BS7" s="12">
        <v>509</v>
      </c>
      <c r="BT7" s="12">
        <v>21.5</v>
      </c>
      <c r="BU7" s="12">
        <v>20.420000000000002</v>
      </c>
      <c r="BV7" s="12">
        <v>2.1389999999999998</v>
      </c>
      <c r="BW7" s="12">
        <v>3914</v>
      </c>
      <c r="BX7" s="12">
        <v>2180</v>
      </c>
      <c r="BY7" s="12">
        <v>140.6</v>
      </c>
      <c r="BZ7" s="12">
        <v>144</v>
      </c>
      <c r="CA7" s="12">
        <v>0</v>
      </c>
      <c r="CB7" s="12">
        <v>0</v>
      </c>
      <c r="CC7" s="12">
        <v>6370.24</v>
      </c>
      <c r="CD7" s="12">
        <v>0.25600000000000001</v>
      </c>
      <c r="CE7" s="12">
        <v>0.20499999999999999</v>
      </c>
      <c r="CF7" s="12">
        <v>0.20399999999999999</v>
      </c>
      <c r="CG7" s="12">
        <v>0.38200000000000001</v>
      </c>
      <c r="CH7" s="12">
        <v>0.80100000000000005</v>
      </c>
      <c r="CI7" s="12">
        <v>2.6840000000000002</v>
      </c>
      <c r="CJ7" s="12">
        <v>24.068000000000001</v>
      </c>
      <c r="CK7" s="12">
        <v>8.9890000000000008</v>
      </c>
      <c r="CL7" s="12">
        <v>1.454</v>
      </c>
      <c r="CM7" s="12">
        <v>42.389000000000003</v>
      </c>
      <c r="CN7" s="12">
        <v>0.54800000000000004</v>
      </c>
      <c r="CO7" s="12">
        <v>2.9000000000000001E-2</v>
      </c>
      <c r="CP7" s="12">
        <v>16.806000000000001</v>
      </c>
      <c r="CQ7" s="12">
        <v>0.80500000000000005</v>
      </c>
      <c r="CR7" s="12">
        <v>0</v>
      </c>
      <c r="CS7" s="12">
        <v>3.3000000000000002E-2</v>
      </c>
      <c r="CT7" s="12">
        <v>1.2E-2</v>
      </c>
      <c r="CU7" s="12">
        <v>3.3000000000000002E-2</v>
      </c>
      <c r="CV7" s="12">
        <v>3.0000000000000001E-3</v>
      </c>
      <c r="CW7" s="12">
        <v>2</v>
      </c>
      <c r="CX7" s="12">
        <v>4725</v>
      </c>
      <c r="CY7" s="12">
        <v>4725</v>
      </c>
      <c r="CZ7" s="12">
        <v>0</v>
      </c>
      <c r="DA7" s="12">
        <v>1</v>
      </c>
      <c r="DB7" s="12">
        <v>2</v>
      </c>
      <c r="DC7" s="12" t="s">
        <v>187</v>
      </c>
      <c r="DD7" s="12" t="s">
        <v>187</v>
      </c>
      <c r="DE7" s="12" t="s">
        <v>187</v>
      </c>
      <c r="DF7" s="12" t="s">
        <v>187</v>
      </c>
      <c r="DG7" s="12" t="s">
        <v>187</v>
      </c>
      <c r="DH7" s="12" t="s">
        <v>187</v>
      </c>
      <c r="DI7" s="12" t="s">
        <v>187</v>
      </c>
      <c r="DJ7" s="12" t="s">
        <v>187</v>
      </c>
      <c r="DK7" s="12" t="s">
        <v>187</v>
      </c>
      <c r="DL7" s="12" t="s">
        <v>187</v>
      </c>
      <c r="DM7" s="12" t="s">
        <v>187</v>
      </c>
      <c r="DN7" s="12" t="s">
        <v>187</v>
      </c>
      <c r="DO7" s="12" t="s">
        <v>187</v>
      </c>
      <c r="DP7" s="12" t="s">
        <v>187</v>
      </c>
      <c r="DQ7" s="12" t="s">
        <v>187</v>
      </c>
      <c r="DR7" s="12" t="s">
        <v>187</v>
      </c>
      <c r="DS7" s="12" t="s">
        <v>187</v>
      </c>
      <c r="DT7" s="12" t="s">
        <v>187</v>
      </c>
      <c r="DU7" s="12" t="s">
        <v>187</v>
      </c>
      <c r="DV7" s="12" t="s">
        <v>187</v>
      </c>
      <c r="DW7" s="12" t="s">
        <v>187</v>
      </c>
      <c r="DX7" s="12">
        <v>1</v>
      </c>
      <c r="DY7" s="12">
        <v>2</v>
      </c>
      <c r="DZ7" s="12" t="s">
        <v>187</v>
      </c>
      <c r="EA7" s="12">
        <v>1</v>
      </c>
      <c r="EB7" s="12">
        <v>4</v>
      </c>
      <c r="EC7" s="12">
        <v>2</v>
      </c>
      <c r="ED7" s="12" t="s">
        <v>187</v>
      </c>
      <c r="EE7" s="12">
        <v>2</v>
      </c>
      <c r="EF7" s="12" t="s">
        <v>187</v>
      </c>
      <c r="EG7" s="12">
        <v>2</v>
      </c>
      <c r="EH7" s="12" t="s">
        <v>187</v>
      </c>
      <c r="EI7" s="12">
        <v>2</v>
      </c>
      <c r="EJ7" s="12" t="s">
        <v>187</v>
      </c>
      <c r="EK7" s="12">
        <v>2</v>
      </c>
      <c r="EL7" s="12" t="s">
        <v>187</v>
      </c>
      <c r="EM7" s="12">
        <v>2</v>
      </c>
      <c r="EN7" s="12" t="s">
        <v>187</v>
      </c>
      <c r="EO7" s="12">
        <v>2</v>
      </c>
      <c r="EP7" s="12" t="s">
        <v>187</v>
      </c>
      <c r="EQ7" s="12">
        <v>2</v>
      </c>
      <c r="ER7" s="12" t="s">
        <v>187</v>
      </c>
      <c r="ES7" s="12">
        <v>2</v>
      </c>
      <c r="ET7" s="12" t="s">
        <v>187</v>
      </c>
      <c r="EU7" s="12">
        <v>2</v>
      </c>
      <c r="EV7" s="12" t="s">
        <v>187</v>
      </c>
      <c r="EW7" s="12">
        <v>2</v>
      </c>
      <c r="EX7" s="12" t="s">
        <v>187</v>
      </c>
      <c r="EY7" s="12">
        <v>2</v>
      </c>
      <c r="EZ7" s="12" t="s">
        <v>187</v>
      </c>
      <c r="FA7" s="12">
        <v>2</v>
      </c>
      <c r="FB7" s="12" t="s">
        <v>187</v>
      </c>
      <c r="FC7" s="12">
        <v>2</v>
      </c>
      <c r="FD7" s="12" t="s">
        <v>187</v>
      </c>
      <c r="FE7" s="12">
        <v>2</v>
      </c>
      <c r="FF7" s="12" t="s">
        <v>187</v>
      </c>
      <c r="FG7" s="12">
        <v>2</v>
      </c>
      <c r="FH7" s="12" t="s">
        <v>187</v>
      </c>
      <c r="FI7" s="12">
        <v>2</v>
      </c>
      <c r="FJ7" s="12" t="s">
        <v>187</v>
      </c>
      <c r="FK7" s="12">
        <v>2</v>
      </c>
      <c r="FL7" s="12" t="s">
        <v>187</v>
      </c>
      <c r="FM7" s="12">
        <v>2</v>
      </c>
      <c r="FN7" s="12" t="s">
        <v>187</v>
      </c>
      <c r="FO7" s="12">
        <v>2</v>
      </c>
      <c r="FP7" s="12">
        <v>6.8995343726354204</v>
      </c>
      <c r="FQ7" s="12">
        <v>-0.65018283218781203</v>
      </c>
      <c r="FR7" s="12">
        <v>-1.1508931345588</v>
      </c>
      <c r="FS7" s="12">
        <v>-0.92913644766860903</v>
      </c>
      <c r="FT7" s="12">
        <v>0.81949694242632998</v>
      </c>
      <c r="FU7" s="12">
        <v>-3.0387154043021201</v>
      </c>
      <c r="FV7" s="12">
        <v>0.95034925115872304</v>
      </c>
      <c r="FW7" s="12">
        <v>-0.67843832738817</v>
      </c>
      <c r="FX7" s="12">
        <v>-1.3855568536945699</v>
      </c>
      <c r="FY7" s="12">
        <v>0.20459863827334901</v>
      </c>
      <c r="FZ7" s="12">
        <v>-0.28570697457364602</v>
      </c>
      <c r="GA7" s="12">
        <v>-0.15964653263109799</v>
      </c>
      <c r="GB7" s="12">
        <v>-1.77700877393514E-2</v>
      </c>
      <c r="GC7" s="12">
        <v>4.7192624642707397E-2</v>
      </c>
      <c r="GD7" s="12">
        <v>-3.6261401144475097E-2</v>
      </c>
      <c r="GE7" s="12">
        <v>5.3108376215660599E-2</v>
      </c>
      <c r="GF7" s="12">
        <v>1.2311995481538499E-2</v>
      </c>
      <c r="GG7" s="13">
        <v>2.10378589549087E-15</v>
      </c>
    </row>
    <row r="8" spans="1:189" x14ac:dyDescent="0.25">
      <c r="A8" s="11">
        <v>32</v>
      </c>
      <c r="B8" s="11" t="s">
        <v>225</v>
      </c>
      <c r="C8" s="11">
        <v>8</v>
      </c>
      <c r="D8" s="12">
        <v>99447</v>
      </c>
      <c r="E8" s="12">
        <v>19573.753290000001</v>
      </c>
      <c r="F8" s="12">
        <v>18397.37024</v>
      </c>
      <c r="G8" s="12">
        <v>1</v>
      </c>
      <c r="H8" s="12">
        <v>86</v>
      </c>
      <c r="I8" s="12">
        <v>2</v>
      </c>
      <c r="J8" s="12">
        <v>2</v>
      </c>
      <c r="K8" s="12">
        <v>8</v>
      </c>
      <c r="L8" s="12">
        <v>6</v>
      </c>
      <c r="M8" s="12">
        <v>1</v>
      </c>
      <c r="N8" s="12">
        <v>1</v>
      </c>
      <c r="O8" s="12">
        <v>12</v>
      </c>
      <c r="P8" s="12">
        <v>1</v>
      </c>
      <c r="Q8" s="12">
        <v>1</v>
      </c>
      <c r="R8" s="12">
        <v>2</v>
      </c>
      <c r="S8" s="12">
        <v>2</v>
      </c>
      <c r="T8" s="12" t="s">
        <v>187</v>
      </c>
      <c r="U8" s="12">
        <v>2</v>
      </c>
      <c r="V8" s="12" t="s">
        <v>187</v>
      </c>
      <c r="W8" s="12" t="s">
        <v>187</v>
      </c>
      <c r="X8" s="12" t="s">
        <v>187</v>
      </c>
      <c r="Y8" s="12" t="s">
        <v>187</v>
      </c>
      <c r="Z8" s="12" t="s">
        <v>187</v>
      </c>
      <c r="AA8" s="12" t="s">
        <v>187</v>
      </c>
      <c r="AB8" s="12" t="s">
        <v>187</v>
      </c>
      <c r="AC8" s="12" t="s">
        <v>187</v>
      </c>
      <c r="AD8" s="12" t="s">
        <v>187</v>
      </c>
      <c r="AE8" s="12" t="s">
        <v>187</v>
      </c>
      <c r="AF8" s="12" t="s">
        <v>187</v>
      </c>
      <c r="AG8" s="12" t="s">
        <v>187</v>
      </c>
      <c r="AH8" s="12" t="s">
        <v>187</v>
      </c>
      <c r="AI8" s="12">
        <v>10</v>
      </c>
      <c r="AJ8" s="12">
        <v>2198</v>
      </c>
      <c r="AK8" s="12">
        <v>79.48</v>
      </c>
      <c r="AL8" s="12">
        <v>312.23</v>
      </c>
      <c r="AM8" s="12">
        <v>146.72</v>
      </c>
      <c r="AN8" s="12">
        <v>11.5</v>
      </c>
      <c r="AO8" s="22">
        <v>72.209999999999994</v>
      </c>
      <c r="AP8" s="12">
        <v>24.931999999999999</v>
      </c>
      <c r="AQ8" s="12">
        <v>18.039000000000001</v>
      </c>
      <c r="AR8" s="12">
        <v>21.52</v>
      </c>
      <c r="AS8" s="12">
        <v>173</v>
      </c>
      <c r="AT8" s="12">
        <v>10.6</v>
      </c>
      <c r="AU8" s="12">
        <v>5.85</v>
      </c>
      <c r="AV8" s="12">
        <v>1159</v>
      </c>
      <c r="AW8" s="12">
        <v>1176</v>
      </c>
      <c r="AX8" s="12">
        <v>0</v>
      </c>
      <c r="AY8" s="12">
        <v>189</v>
      </c>
      <c r="AZ8" s="12">
        <v>2</v>
      </c>
      <c r="BA8" s="12">
        <v>3094</v>
      </c>
      <c r="BB8" s="12">
        <v>137</v>
      </c>
      <c r="BC8" s="12">
        <v>1.6279999999999999</v>
      </c>
      <c r="BD8" s="12">
        <v>2.2629999999999999</v>
      </c>
      <c r="BE8" s="12">
        <v>27.637</v>
      </c>
      <c r="BF8" s="12">
        <v>1.839</v>
      </c>
      <c r="BG8" s="12">
        <v>344</v>
      </c>
      <c r="BH8" s="12">
        <v>290</v>
      </c>
      <c r="BI8" s="12">
        <v>53</v>
      </c>
      <c r="BJ8" s="12">
        <v>547</v>
      </c>
      <c r="BK8" s="12">
        <v>229.7</v>
      </c>
      <c r="BL8" s="12">
        <v>5.32</v>
      </c>
      <c r="BM8" s="12">
        <v>2.58</v>
      </c>
      <c r="BN8" s="12">
        <v>122.8</v>
      </c>
      <c r="BO8" s="12">
        <v>8.5</v>
      </c>
      <c r="BP8" s="12">
        <v>30.1</v>
      </c>
      <c r="BQ8" s="12">
        <v>1544</v>
      </c>
      <c r="BR8" s="12">
        <v>1753</v>
      </c>
      <c r="BS8" s="12">
        <v>248</v>
      </c>
      <c r="BT8" s="12">
        <v>17.510000000000002</v>
      </c>
      <c r="BU8" s="12">
        <v>10.27</v>
      </c>
      <c r="BV8" s="12">
        <v>0.81599999999999995</v>
      </c>
      <c r="BW8" s="12">
        <v>4079</v>
      </c>
      <c r="BX8" s="12">
        <v>2336</v>
      </c>
      <c r="BY8" s="12">
        <v>95.8</v>
      </c>
      <c r="BZ8" s="12">
        <v>5</v>
      </c>
      <c r="CA8" s="12">
        <v>77</v>
      </c>
      <c r="CB8" s="12">
        <v>0</v>
      </c>
      <c r="CC8" s="12">
        <v>1400.19</v>
      </c>
      <c r="CD8" s="12">
        <v>0.48</v>
      </c>
      <c r="CE8" s="12">
        <v>0.376</v>
      </c>
      <c r="CF8" s="12">
        <v>0.318</v>
      </c>
      <c r="CG8" s="12">
        <v>0.65500000000000003</v>
      </c>
      <c r="CH8" s="12">
        <v>1.052</v>
      </c>
      <c r="CI8" s="12">
        <v>2.5670000000000002</v>
      </c>
      <c r="CJ8" s="12">
        <v>12.827999999999999</v>
      </c>
      <c r="CK8" s="12">
        <v>5.806</v>
      </c>
      <c r="CL8" s="12">
        <v>0.81100000000000005</v>
      </c>
      <c r="CM8" s="12">
        <v>16.763999999999999</v>
      </c>
      <c r="CN8" s="12">
        <v>0.29099999999999998</v>
      </c>
      <c r="CO8" s="12">
        <v>2.5999999999999999E-2</v>
      </c>
      <c r="CP8" s="12">
        <v>19.57</v>
      </c>
      <c r="CQ8" s="12">
        <v>1.6919999999999999</v>
      </c>
      <c r="CR8" s="12">
        <v>8.0000000000000002E-3</v>
      </c>
      <c r="CS8" s="12">
        <v>0.122</v>
      </c>
      <c r="CT8" s="12">
        <v>1.9E-2</v>
      </c>
      <c r="CU8" s="12">
        <v>2.1999999999999999E-2</v>
      </c>
      <c r="CV8" s="12">
        <v>8.0000000000000002E-3</v>
      </c>
      <c r="CW8" s="12">
        <v>3</v>
      </c>
      <c r="CX8" s="12">
        <v>253.5</v>
      </c>
      <c r="CY8" s="12">
        <v>0</v>
      </c>
      <c r="CZ8" s="12">
        <v>253.5</v>
      </c>
      <c r="DA8" s="12">
        <v>4</v>
      </c>
      <c r="DB8" s="12">
        <v>1</v>
      </c>
      <c r="DC8" s="12">
        <v>2</v>
      </c>
      <c r="DD8" s="12" t="s">
        <v>187</v>
      </c>
      <c r="DE8" s="12">
        <v>2</v>
      </c>
      <c r="DF8" s="12" t="s">
        <v>187</v>
      </c>
      <c r="DG8" s="12">
        <v>2</v>
      </c>
      <c r="DH8" s="12" t="s">
        <v>187</v>
      </c>
      <c r="DI8" s="12">
        <v>2</v>
      </c>
      <c r="DJ8" s="12" t="s">
        <v>187</v>
      </c>
      <c r="DK8" s="12">
        <v>2</v>
      </c>
      <c r="DL8" s="12" t="s">
        <v>187</v>
      </c>
      <c r="DM8" s="12">
        <v>2</v>
      </c>
      <c r="DN8" s="12" t="s">
        <v>187</v>
      </c>
      <c r="DO8" s="12">
        <v>2</v>
      </c>
      <c r="DP8" s="12" t="s">
        <v>187</v>
      </c>
      <c r="DQ8" s="12">
        <v>1</v>
      </c>
      <c r="DR8" s="12">
        <v>1</v>
      </c>
      <c r="DS8" s="12">
        <v>2</v>
      </c>
      <c r="DT8" s="12" t="s">
        <v>187</v>
      </c>
      <c r="DU8" s="12">
        <v>2</v>
      </c>
      <c r="DV8" s="12" t="s">
        <v>187</v>
      </c>
      <c r="DW8" s="12">
        <v>2</v>
      </c>
      <c r="DX8" s="12">
        <v>2</v>
      </c>
      <c r="DY8" s="12" t="s">
        <v>187</v>
      </c>
      <c r="DZ8" s="12" t="s">
        <v>187</v>
      </c>
      <c r="EA8" s="12" t="s">
        <v>187</v>
      </c>
      <c r="EB8" s="12" t="s">
        <v>187</v>
      </c>
      <c r="EC8" s="12" t="s">
        <v>187</v>
      </c>
      <c r="ED8" s="12" t="s">
        <v>187</v>
      </c>
      <c r="EE8" s="12" t="s">
        <v>187</v>
      </c>
      <c r="EF8" s="12" t="s">
        <v>187</v>
      </c>
      <c r="EG8" s="12" t="s">
        <v>187</v>
      </c>
      <c r="EH8" s="12" t="s">
        <v>187</v>
      </c>
      <c r="EI8" s="12" t="s">
        <v>187</v>
      </c>
      <c r="EJ8" s="12" t="s">
        <v>187</v>
      </c>
      <c r="EK8" s="12" t="s">
        <v>187</v>
      </c>
      <c r="EL8" s="12" t="s">
        <v>187</v>
      </c>
      <c r="EM8" s="12" t="s">
        <v>187</v>
      </c>
      <c r="EN8" s="12" t="s">
        <v>187</v>
      </c>
      <c r="EO8" s="12" t="s">
        <v>187</v>
      </c>
      <c r="EP8" s="12" t="s">
        <v>187</v>
      </c>
      <c r="EQ8" s="12" t="s">
        <v>187</v>
      </c>
      <c r="ER8" s="12" t="s">
        <v>187</v>
      </c>
      <c r="ES8" s="12" t="s">
        <v>187</v>
      </c>
      <c r="ET8" s="12" t="s">
        <v>187</v>
      </c>
      <c r="EU8" s="12" t="s">
        <v>187</v>
      </c>
      <c r="EV8" s="12" t="s">
        <v>187</v>
      </c>
      <c r="EW8" s="12" t="s">
        <v>187</v>
      </c>
      <c r="EX8" s="12" t="s">
        <v>187</v>
      </c>
      <c r="EY8" s="12" t="s">
        <v>187</v>
      </c>
      <c r="EZ8" s="12" t="s">
        <v>187</v>
      </c>
      <c r="FA8" s="12" t="s">
        <v>187</v>
      </c>
      <c r="FB8" s="12" t="s">
        <v>187</v>
      </c>
      <c r="FC8" s="12" t="s">
        <v>187</v>
      </c>
      <c r="FD8" s="12" t="s">
        <v>187</v>
      </c>
      <c r="FE8" s="12" t="s">
        <v>187</v>
      </c>
      <c r="FF8" s="12" t="s">
        <v>187</v>
      </c>
      <c r="FG8" s="12" t="s">
        <v>187</v>
      </c>
      <c r="FH8" s="12" t="s">
        <v>187</v>
      </c>
      <c r="FI8" s="12" t="s">
        <v>187</v>
      </c>
      <c r="FJ8" s="12" t="s">
        <v>187</v>
      </c>
      <c r="FK8" s="12" t="s">
        <v>187</v>
      </c>
      <c r="FL8" s="12" t="s">
        <v>187</v>
      </c>
      <c r="FM8" s="12" t="s">
        <v>187</v>
      </c>
      <c r="FN8" s="12" t="s">
        <v>187</v>
      </c>
      <c r="FO8" s="12" t="s">
        <v>187</v>
      </c>
      <c r="FP8" s="12">
        <v>5.2455518082769599</v>
      </c>
      <c r="FQ8" s="12">
        <v>-1.0194175013939499</v>
      </c>
      <c r="FR8" s="12">
        <v>4.2605318146288296</v>
      </c>
      <c r="FS8" s="12">
        <v>-0.92473294745771994</v>
      </c>
      <c r="FT8" s="12">
        <v>-1.1865673794379901</v>
      </c>
      <c r="FU8" s="12">
        <v>1.5582585958536801</v>
      </c>
      <c r="FV8" s="12">
        <v>-0.53665332625797002</v>
      </c>
      <c r="FW8" s="12">
        <v>-0.90699308227265896</v>
      </c>
      <c r="FX8" s="12">
        <v>0.630302171765592</v>
      </c>
      <c r="FY8" s="12">
        <v>-0.65690707839886198</v>
      </c>
      <c r="FZ8" s="12">
        <v>-0.141524633234104</v>
      </c>
      <c r="GA8" s="12">
        <v>-0.84961602159026695</v>
      </c>
      <c r="GB8" s="12">
        <v>-8.6551709196385995E-2</v>
      </c>
      <c r="GC8" s="12">
        <v>7.3853158362647095E-2</v>
      </c>
      <c r="GD8" s="12">
        <v>2.7966062597495102E-3</v>
      </c>
      <c r="GE8" s="12">
        <v>-3.6825038815949097E-2</v>
      </c>
      <c r="GF8" s="12">
        <v>7.0650876310091697E-3</v>
      </c>
      <c r="GG8" s="13">
        <v>1.47971912500822E-15</v>
      </c>
    </row>
    <row r="9" spans="1:189" x14ac:dyDescent="0.25">
      <c r="A9" s="11">
        <v>35</v>
      </c>
      <c r="B9" s="11" t="s">
        <v>225</v>
      </c>
      <c r="C9" s="11">
        <v>11</v>
      </c>
      <c r="D9" s="12">
        <v>99721</v>
      </c>
      <c r="E9" s="12">
        <v>69729.302729999996</v>
      </c>
      <c r="F9" s="12">
        <v>0</v>
      </c>
      <c r="G9" s="12">
        <v>1</v>
      </c>
      <c r="H9" s="12">
        <v>73</v>
      </c>
      <c r="I9" s="12">
        <v>2</v>
      </c>
      <c r="J9" s="12">
        <v>1</v>
      </c>
      <c r="K9" s="12">
        <v>5</v>
      </c>
      <c r="L9" s="12">
        <v>4</v>
      </c>
      <c r="M9" s="12">
        <v>1</v>
      </c>
      <c r="N9" s="12">
        <v>1</v>
      </c>
      <c r="O9" s="12">
        <v>12</v>
      </c>
      <c r="P9" s="12">
        <v>2</v>
      </c>
      <c r="Q9" s="12">
        <v>2</v>
      </c>
      <c r="R9" s="12">
        <v>4</v>
      </c>
      <c r="S9" s="12">
        <v>2</v>
      </c>
      <c r="T9" s="12" t="s">
        <v>187</v>
      </c>
      <c r="U9" s="12">
        <v>2</v>
      </c>
      <c r="V9" s="12" t="s">
        <v>187</v>
      </c>
      <c r="W9" s="12" t="s">
        <v>187</v>
      </c>
      <c r="X9" s="12" t="s">
        <v>187</v>
      </c>
      <c r="Y9" s="12" t="s">
        <v>187</v>
      </c>
      <c r="Z9" s="12" t="s">
        <v>187</v>
      </c>
      <c r="AA9" s="12" t="s">
        <v>187</v>
      </c>
      <c r="AB9" s="12" t="s">
        <v>187</v>
      </c>
      <c r="AC9" s="12" t="s">
        <v>187</v>
      </c>
      <c r="AD9" s="12" t="s">
        <v>187</v>
      </c>
      <c r="AE9" s="12" t="s">
        <v>187</v>
      </c>
      <c r="AF9" s="12" t="s">
        <v>187</v>
      </c>
      <c r="AG9" s="12" t="s">
        <v>187</v>
      </c>
      <c r="AH9" s="12" t="s">
        <v>187</v>
      </c>
      <c r="AI9" s="12">
        <v>10</v>
      </c>
      <c r="AJ9" s="12">
        <v>2169</v>
      </c>
      <c r="AK9" s="12">
        <v>92.04</v>
      </c>
      <c r="AL9" s="12">
        <v>191.65</v>
      </c>
      <c r="AM9" s="12">
        <v>51.69</v>
      </c>
      <c r="AN9" s="12">
        <v>10.5</v>
      </c>
      <c r="AO9" s="22">
        <v>116.1</v>
      </c>
      <c r="AP9" s="12">
        <v>32.692999999999998</v>
      </c>
      <c r="AQ9" s="12">
        <v>31.646999999999998</v>
      </c>
      <c r="AR9" s="12">
        <v>41.932000000000002</v>
      </c>
      <c r="AS9" s="12">
        <v>245</v>
      </c>
      <c r="AT9" s="12">
        <v>22.25</v>
      </c>
      <c r="AU9" s="12">
        <v>7.26</v>
      </c>
      <c r="AV9" s="12">
        <v>533</v>
      </c>
      <c r="AW9" s="12">
        <v>773</v>
      </c>
      <c r="AX9" s="12">
        <v>312</v>
      </c>
      <c r="AY9" s="12">
        <v>2695</v>
      </c>
      <c r="AZ9" s="12">
        <v>6</v>
      </c>
      <c r="BA9" s="12">
        <v>0</v>
      </c>
      <c r="BB9" s="12">
        <v>678</v>
      </c>
      <c r="BC9" s="12">
        <v>1.492</v>
      </c>
      <c r="BD9" s="12">
        <v>2.2919999999999998</v>
      </c>
      <c r="BE9" s="12">
        <v>34.923999999999999</v>
      </c>
      <c r="BF9" s="12">
        <v>2.5430000000000001</v>
      </c>
      <c r="BG9" s="12">
        <v>1068</v>
      </c>
      <c r="BH9" s="12">
        <v>984</v>
      </c>
      <c r="BI9" s="12">
        <v>84</v>
      </c>
      <c r="BJ9" s="12">
        <v>1757</v>
      </c>
      <c r="BK9" s="12">
        <v>176.5</v>
      </c>
      <c r="BL9" s="12">
        <v>3.05</v>
      </c>
      <c r="BM9" s="12">
        <v>0</v>
      </c>
      <c r="BN9" s="12">
        <v>74.400000000000006</v>
      </c>
      <c r="BO9" s="12">
        <v>3.7</v>
      </c>
      <c r="BP9" s="12">
        <v>137.69999999999999</v>
      </c>
      <c r="BQ9" s="12">
        <v>1571</v>
      </c>
      <c r="BR9" s="12">
        <v>1705</v>
      </c>
      <c r="BS9" s="12">
        <v>210</v>
      </c>
      <c r="BT9" s="12">
        <v>15.96</v>
      </c>
      <c r="BU9" s="12">
        <v>16.82</v>
      </c>
      <c r="BV9" s="12">
        <v>0.72</v>
      </c>
      <c r="BW9" s="12">
        <v>5355</v>
      </c>
      <c r="BX9" s="12">
        <v>1607</v>
      </c>
      <c r="BY9" s="12">
        <v>102.1</v>
      </c>
      <c r="BZ9" s="12">
        <v>0</v>
      </c>
      <c r="CA9" s="12">
        <v>0</v>
      </c>
      <c r="CB9" s="12">
        <v>0</v>
      </c>
      <c r="CC9" s="12">
        <v>3035.02</v>
      </c>
      <c r="CD9" s="12">
        <v>0.48799999999999999</v>
      </c>
      <c r="CE9" s="12">
        <v>0.45500000000000002</v>
      </c>
      <c r="CF9" s="12">
        <v>0.441</v>
      </c>
      <c r="CG9" s="12">
        <v>0.83399999999999996</v>
      </c>
      <c r="CH9" s="12">
        <v>1.6359999999999999</v>
      </c>
      <c r="CI9" s="12">
        <v>3.165</v>
      </c>
      <c r="CJ9" s="12">
        <v>17.63</v>
      </c>
      <c r="CK9" s="12">
        <v>6.4139999999999997</v>
      </c>
      <c r="CL9" s="12">
        <v>0.67800000000000005</v>
      </c>
      <c r="CM9" s="12">
        <v>29.969000000000001</v>
      </c>
      <c r="CN9" s="12">
        <v>0.54400000000000004</v>
      </c>
      <c r="CO9" s="12">
        <v>3.3000000000000002E-2</v>
      </c>
      <c r="CP9" s="12">
        <v>37.853999999999999</v>
      </c>
      <c r="CQ9" s="12">
        <v>3.7210000000000001</v>
      </c>
      <c r="CR9" s="12">
        <v>5.0000000000000001E-3</v>
      </c>
      <c r="CS9" s="12">
        <v>0.183</v>
      </c>
      <c r="CT9" s="12">
        <v>1.2999999999999999E-2</v>
      </c>
      <c r="CU9" s="12">
        <v>2.7E-2</v>
      </c>
      <c r="CV9" s="12">
        <v>7.0000000000000001E-3</v>
      </c>
      <c r="CW9" s="12">
        <v>3</v>
      </c>
      <c r="CX9" s="12">
        <v>2340</v>
      </c>
      <c r="CY9" s="12">
        <v>1740</v>
      </c>
      <c r="CZ9" s="12">
        <v>600</v>
      </c>
      <c r="DA9" s="12">
        <v>91</v>
      </c>
      <c r="DB9" s="12">
        <v>1</v>
      </c>
      <c r="DC9" s="12">
        <v>2</v>
      </c>
      <c r="DD9" s="12" t="s">
        <v>187</v>
      </c>
      <c r="DE9" s="12">
        <v>2</v>
      </c>
      <c r="DF9" s="12" t="s">
        <v>187</v>
      </c>
      <c r="DG9" s="12">
        <v>2</v>
      </c>
      <c r="DH9" s="12" t="s">
        <v>187</v>
      </c>
      <c r="DI9" s="12">
        <v>2</v>
      </c>
      <c r="DJ9" s="12" t="s">
        <v>187</v>
      </c>
      <c r="DK9" s="12">
        <v>2</v>
      </c>
      <c r="DL9" s="12" t="s">
        <v>187</v>
      </c>
      <c r="DM9" s="12">
        <v>2</v>
      </c>
      <c r="DN9" s="12" t="s">
        <v>187</v>
      </c>
      <c r="DO9" s="12">
        <v>2</v>
      </c>
      <c r="DP9" s="12" t="s">
        <v>187</v>
      </c>
      <c r="DQ9" s="12">
        <v>1</v>
      </c>
      <c r="DR9" s="12">
        <v>2</v>
      </c>
      <c r="DS9" s="12">
        <v>2</v>
      </c>
      <c r="DT9" s="12" t="s">
        <v>187</v>
      </c>
      <c r="DU9" s="12">
        <v>2</v>
      </c>
      <c r="DV9" s="12" t="s">
        <v>187</v>
      </c>
      <c r="DW9" s="12">
        <v>2</v>
      </c>
      <c r="DX9" s="12">
        <v>1</v>
      </c>
      <c r="DY9" s="12">
        <v>2</v>
      </c>
      <c r="DZ9" s="12" t="s">
        <v>187</v>
      </c>
      <c r="EA9" s="12">
        <v>2</v>
      </c>
      <c r="EB9" s="12" t="s">
        <v>187</v>
      </c>
      <c r="EC9" s="12">
        <v>2</v>
      </c>
      <c r="ED9" s="12" t="s">
        <v>187</v>
      </c>
      <c r="EE9" s="12">
        <v>2</v>
      </c>
      <c r="EF9" s="12" t="s">
        <v>187</v>
      </c>
      <c r="EG9" s="12">
        <v>2</v>
      </c>
      <c r="EH9" s="12" t="s">
        <v>187</v>
      </c>
      <c r="EI9" s="12">
        <v>1</v>
      </c>
      <c r="EJ9" s="12">
        <v>1</v>
      </c>
      <c r="EK9" s="12">
        <v>2</v>
      </c>
      <c r="EL9" s="12" t="s">
        <v>187</v>
      </c>
      <c r="EM9" s="12">
        <v>2</v>
      </c>
      <c r="EN9" s="12" t="s">
        <v>187</v>
      </c>
      <c r="EO9" s="12">
        <v>2</v>
      </c>
      <c r="EP9" s="12" t="s">
        <v>187</v>
      </c>
      <c r="EQ9" s="12">
        <v>2</v>
      </c>
      <c r="ER9" s="12" t="s">
        <v>187</v>
      </c>
      <c r="ES9" s="12">
        <v>2</v>
      </c>
      <c r="ET9" s="12" t="s">
        <v>187</v>
      </c>
      <c r="EU9" s="12">
        <v>2</v>
      </c>
      <c r="EV9" s="12" t="s">
        <v>187</v>
      </c>
      <c r="EW9" s="12">
        <v>2</v>
      </c>
      <c r="EX9" s="12" t="s">
        <v>187</v>
      </c>
      <c r="EY9" s="12">
        <v>2</v>
      </c>
      <c r="EZ9" s="12" t="s">
        <v>187</v>
      </c>
      <c r="FA9" s="12">
        <v>2</v>
      </c>
      <c r="FB9" s="12" t="s">
        <v>187</v>
      </c>
      <c r="FC9" s="12">
        <v>2</v>
      </c>
      <c r="FD9" s="12" t="s">
        <v>187</v>
      </c>
      <c r="FE9" s="12">
        <v>2</v>
      </c>
      <c r="FF9" s="12" t="s">
        <v>187</v>
      </c>
      <c r="FG9" s="12">
        <v>2</v>
      </c>
      <c r="FH9" s="12" t="s">
        <v>187</v>
      </c>
      <c r="FI9" s="12">
        <v>2</v>
      </c>
      <c r="FJ9" s="12" t="s">
        <v>187</v>
      </c>
      <c r="FK9" s="12">
        <v>2</v>
      </c>
      <c r="FL9" s="12" t="s">
        <v>187</v>
      </c>
      <c r="FM9" s="12">
        <v>2</v>
      </c>
      <c r="FN9" s="12" t="s">
        <v>187</v>
      </c>
      <c r="FO9" s="12">
        <v>2</v>
      </c>
      <c r="FP9" s="12">
        <v>0.87999630346858704</v>
      </c>
      <c r="FQ9" s="12">
        <v>-0.94725226399333495</v>
      </c>
      <c r="FR9" s="12">
        <v>2.50610563715603</v>
      </c>
      <c r="FS9" s="12">
        <v>-0.93341186301812495</v>
      </c>
      <c r="FT9" s="12">
        <v>-1.8620822372690899</v>
      </c>
      <c r="FU9" s="12">
        <v>0.28065290062438902</v>
      </c>
      <c r="FV9" s="12">
        <v>-4.5124194148092201E-3</v>
      </c>
      <c r="FW9" s="12">
        <v>0.97416045761441805</v>
      </c>
      <c r="FX9" s="12">
        <v>-1.0117318997428599</v>
      </c>
      <c r="FY9" s="12">
        <v>-0.36889199198328898</v>
      </c>
      <c r="FZ9" s="12">
        <v>0.19680535836660901</v>
      </c>
      <c r="GA9" s="12">
        <v>1.5606243493189</v>
      </c>
      <c r="GB9" s="12">
        <v>6.96465810162578E-2</v>
      </c>
      <c r="GC9" s="12">
        <v>-0.15632002332091</v>
      </c>
      <c r="GD9" s="12">
        <v>6.4570279720884999E-2</v>
      </c>
      <c r="GE9" s="12">
        <v>2.1121004158399102E-2</v>
      </c>
      <c r="GF9" s="12">
        <v>-4.17376391876925E-2</v>
      </c>
      <c r="GG9" s="13">
        <v>5.6378512969246201E-16</v>
      </c>
    </row>
    <row r="10" spans="1:189" x14ac:dyDescent="0.25">
      <c r="A10" s="14">
        <v>50</v>
      </c>
      <c r="B10" s="14" t="s">
        <v>225</v>
      </c>
      <c r="C10" s="14">
        <v>18</v>
      </c>
      <c r="D10" s="15">
        <v>102327</v>
      </c>
      <c r="E10" s="15">
        <v>12728.93705</v>
      </c>
      <c r="F10" s="15">
        <v>11020.280779999999</v>
      </c>
      <c r="G10" s="15">
        <v>1</v>
      </c>
      <c r="H10" s="15">
        <v>73</v>
      </c>
      <c r="I10" s="15">
        <v>2</v>
      </c>
      <c r="J10" s="15">
        <v>2</v>
      </c>
      <c r="K10" s="15">
        <v>5</v>
      </c>
      <c r="L10" s="15">
        <v>7</v>
      </c>
      <c r="M10" s="15">
        <v>1</v>
      </c>
      <c r="N10" s="15">
        <v>1</v>
      </c>
      <c r="O10" s="15">
        <v>12</v>
      </c>
      <c r="P10" s="15">
        <v>1</v>
      </c>
      <c r="Q10" s="15">
        <v>1</v>
      </c>
      <c r="R10" s="15">
        <v>3</v>
      </c>
      <c r="S10" s="15">
        <v>2</v>
      </c>
      <c r="T10" s="15" t="s">
        <v>187</v>
      </c>
      <c r="U10" s="15">
        <v>2</v>
      </c>
      <c r="V10" s="15" t="s">
        <v>187</v>
      </c>
      <c r="W10" s="15" t="s">
        <v>187</v>
      </c>
      <c r="X10" s="15" t="s">
        <v>187</v>
      </c>
      <c r="Y10" s="15" t="s">
        <v>187</v>
      </c>
      <c r="Z10" s="15" t="s">
        <v>187</v>
      </c>
      <c r="AA10" s="15" t="s">
        <v>187</v>
      </c>
      <c r="AB10" s="15" t="s">
        <v>187</v>
      </c>
      <c r="AC10" s="15" t="s">
        <v>187</v>
      </c>
      <c r="AD10" s="15" t="s">
        <v>187</v>
      </c>
      <c r="AE10" s="15" t="s">
        <v>187</v>
      </c>
      <c r="AF10" s="15" t="s">
        <v>187</v>
      </c>
      <c r="AG10" s="15" t="s">
        <v>187</v>
      </c>
      <c r="AH10" s="15" t="s">
        <v>187</v>
      </c>
      <c r="AI10" s="15">
        <v>10</v>
      </c>
      <c r="AJ10" s="15">
        <v>1833</v>
      </c>
      <c r="AK10" s="15">
        <v>69</v>
      </c>
      <c r="AL10" s="15">
        <v>265.74</v>
      </c>
      <c r="AM10" s="15">
        <v>78.8</v>
      </c>
      <c r="AN10" s="15">
        <v>16.600000000000001</v>
      </c>
      <c r="AO10" s="23">
        <v>57.93</v>
      </c>
      <c r="AP10" s="15">
        <v>24.399000000000001</v>
      </c>
      <c r="AQ10" s="15">
        <v>18.468</v>
      </c>
      <c r="AR10" s="15">
        <v>5.8959999999999999</v>
      </c>
      <c r="AS10" s="15">
        <v>158</v>
      </c>
      <c r="AT10" s="15">
        <v>6.27</v>
      </c>
      <c r="AU10" s="15">
        <v>0</v>
      </c>
      <c r="AV10" s="15">
        <v>847</v>
      </c>
      <c r="AW10" s="15">
        <v>930</v>
      </c>
      <c r="AX10" s="15">
        <v>38</v>
      </c>
      <c r="AY10" s="15">
        <v>918</v>
      </c>
      <c r="AZ10" s="15">
        <v>68</v>
      </c>
      <c r="BA10" s="15">
        <v>20777</v>
      </c>
      <c r="BB10" s="15">
        <v>982</v>
      </c>
      <c r="BC10" s="15">
        <v>2.6259999999999999</v>
      </c>
      <c r="BD10" s="15">
        <v>2.952</v>
      </c>
      <c r="BE10" s="15">
        <v>36.261000000000003</v>
      </c>
      <c r="BF10" s="15">
        <v>4.165</v>
      </c>
      <c r="BG10" s="15">
        <v>509</v>
      </c>
      <c r="BH10" s="15">
        <v>398</v>
      </c>
      <c r="BI10" s="15">
        <v>111</v>
      </c>
      <c r="BJ10" s="15">
        <v>788</v>
      </c>
      <c r="BK10" s="15">
        <v>227.3</v>
      </c>
      <c r="BL10" s="15">
        <v>9.5399999999999991</v>
      </c>
      <c r="BM10" s="15">
        <v>4.9400000000000004</v>
      </c>
      <c r="BN10" s="15">
        <v>47.1</v>
      </c>
      <c r="BO10" s="15">
        <v>8</v>
      </c>
      <c r="BP10" s="15">
        <v>40.9</v>
      </c>
      <c r="BQ10" s="15">
        <v>1355</v>
      </c>
      <c r="BR10" s="15">
        <v>1523</v>
      </c>
      <c r="BS10" s="15">
        <v>252</v>
      </c>
      <c r="BT10" s="15">
        <v>24.78</v>
      </c>
      <c r="BU10" s="15">
        <v>9.48</v>
      </c>
      <c r="BV10" s="15">
        <v>0.80800000000000005</v>
      </c>
      <c r="BW10" s="15">
        <v>2221</v>
      </c>
      <c r="BX10" s="15">
        <v>2519</v>
      </c>
      <c r="BY10" s="15">
        <v>124.6</v>
      </c>
      <c r="BZ10" s="15">
        <v>0</v>
      </c>
      <c r="CA10" s="15">
        <v>0</v>
      </c>
      <c r="CB10" s="15">
        <v>0</v>
      </c>
      <c r="CC10" s="15">
        <v>1698.06</v>
      </c>
      <c r="CD10" s="15">
        <v>0.624</v>
      </c>
      <c r="CE10" s="15">
        <v>0.504</v>
      </c>
      <c r="CF10" s="15">
        <v>0.35399999999999998</v>
      </c>
      <c r="CG10" s="15">
        <v>0.81200000000000006</v>
      </c>
      <c r="CH10" s="15">
        <v>0.93100000000000005</v>
      </c>
      <c r="CI10" s="15">
        <v>3.1259999999999999</v>
      </c>
      <c r="CJ10" s="15">
        <v>12.141</v>
      </c>
      <c r="CK10" s="15">
        <v>5.1219999999999999</v>
      </c>
      <c r="CL10" s="15">
        <v>0.79300000000000004</v>
      </c>
      <c r="CM10" s="15">
        <v>17.882999999999999</v>
      </c>
      <c r="CN10" s="15">
        <v>0.11700000000000001</v>
      </c>
      <c r="CO10" s="15">
        <v>0</v>
      </c>
      <c r="CP10" s="15">
        <v>5.444</v>
      </c>
      <c r="CQ10" s="15">
        <v>0.53500000000000003</v>
      </c>
      <c r="CR10" s="15">
        <v>2E-3</v>
      </c>
      <c r="CS10" s="15">
        <v>6.7000000000000004E-2</v>
      </c>
      <c r="CT10" s="15">
        <v>2.3E-2</v>
      </c>
      <c r="CU10" s="15">
        <v>1.7999999999999999E-2</v>
      </c>
      <c r="CV10" s="15">
        <v>6.0000000000000001E-3</v>
      </c>
      <c r="CW10" s="15">
        <v>2</v>
      </c>
      <c r="CX10" s="15">
        <v>720</v>
      </c>
      <c r="CY10" s="15">
        <v>0</v>
      </c>
      <c r="CZ10" s="15">
        <v>720</v>
      </c>
      <c r="DA10" s="15">
        <v>1</v>
      </c>
      <c r="DB10" s="15">
        <v>2</v>
      </c>
      <c r="DC10" s="15" t="s">
        <v>187</v>
      </c>
      <c r="DD10" s="15" t="s">
        <v>187</v>
      </c>
      <c r="DE10" s="15" t="s">
        <v>187</v>
      </c>
      <c r="DF10" s="15" t="s">
        <v>187</v>
      </c>
      <c r="DG10" s="15" t="s">
        <v>187</v>
      </c>
      <c r="DH10" s="15" t="s">
        <v>187</v>
      </c>
      <c r="DI10" s="15" t="s">
        <v>187</v>
      </c>
      <c r="DJ10" s="15" t="s">
        <v>187</v>
      </c>
      <c r="DK10" s="15" t="s">
        <v>187</v>
      </c>
      <c r="DL10" s="15" t="s">
        <v>187</v>
      </c>
      <c r="DM10" s="15" t="s">
        <v>187</v>
      </c>
      <c r="DN10" s="15" t="s">
        <v>187</v>
      </c>
      <c r="DO10" s="15" t="s">
        <v>187</v>
      </c>
      <c r="DP10" s="15" t="s">
        <v>187</v>
      </c>
      <c r="DQ10" s="15" t="s">
        <v>187</v>
      </c>
      <c r="DR10" s="15" t="s">
        <v>187</v>
      </c>
      <c r="DS10" s="15" t="s">
        <v>187</v>
      </c>
      <c r="DT10" s="15" t="s">
        <v>187</v>
      </c>
      <c r="DU10" s="15" t="s">
        <v>187</v>
      </c>
      <c r="DV10" s="15" t="s">
        <v>187</v>
      </c>
      <c r="DW10" s="15" t="s">
        <v>187</v>
      </c>
      <c r="DX10" s="15">
        <v>2</v>
      </c>
      <c r="DY10" s="15" t="s">
        <v>187</v>
      </c>
      <c r="DZ10" s="15" t="s">
        <v>187</v>
      </c>
      <c r="EA10" s="15" t="s">
        <v>187</v>
      </c>
      <c r="EB10" s="15" t="s">
        <v>187</v>
      </c>
      <c r="EC10" s="15" t="s">
        <v>187</v>
      </c>
      <c r="ED10" s="15" t="s">
        <v>187</v>
      </c>
      <c r="EE10" s="15" t="s">
        <v>187</v>
      </c>
      <c r="EF10" s="15" t="s">
        <v>187</v>
      </c>
      <c r="EG10" s="15" t="s">
        <v>187</v>
      </c>
      <c r="EH10" s="15" t="s">
        <v>187</v>
      </c>
      <c r="EI10" s="15" t="s">
        <v>187</v>
      </c>
      <c r="EJ10" s="15" t="s">
        <v>187</v>
      </c>
      <c r="EK10" s="15" t="s">
        <v>187</v>
      </c>
      <c r="EL10" s="15" t="s">
        <v>187</v>
      </c>
      <c r="EM10" s="15" t="s">
        <v>187</v>
      </c>
      <c r="EN10" s="15" t="s">
        <v>187</v>
      </c>
      <c r="EO10" s="15" t="s">
        <v>187</v>
      </c>
      <c r="EP10" s="15" t="s">
        <v>187</v>
      </c>
      <c r="EQ10" s="15" t="s">
        <v>187</v>
      </c>
      <c r="ER10" s="15" t="s">
        <v>187</v>
      </c>
      <c r="ES10" s="15" t="s">
        <v>187</v>
      </c>
      <c r="ET10" s="15" t="s">
        <v>187</v>
      </c>
      <c r="EU10" s="15" t="s">
        <v>187</v>
      </c>
      <c r="EV10" s="15" t="s">
        <v>187</v>
      </c>
      <c r="EW10" s="15" t="s">
        <v>187</v>
      </c>
      <c r="EX10" s="15" t="s">
        <v>187</v>
      </c>
      <c r="EY10" s="15" t="s">
        <v>187</v>
      </c>
      <c r="EZ10" s="15" t="s">
        <v>187</v>
      </c>
      <c r="FA10" s="15" t="s">
        <v>187</v>
      </c>
      <c r="FB10" s="15" t="s">
        <v>187</v>
      </c>
      <c r="FC10" s="15" t="s">
        <v>187</v>
      </c>
      <c r="FD10" s="15" t="s">
        <v>187</v>
      </c>
      <c r="FE10" s="15" t="s">
        <v>187</v>
      </c>
      <c r="FF10" s="15" t="s">
        <v>187</v>
      </c>
      <c r="FG10" s="15" t="s">
        <v>187</v>
      </c>
      <c r="FH10" s="15" t="s">
        <v>187</v>
      </c>
      <c r="FI10" s="15" t="s">
        <v>187</v>
      </c>
      <c r="FJ10" s="15" t="s">
        <v>187</v>
      </c>
      <c r="FK10" s="15" t="s">
        <v>187</v>
      </c>
      <c r="FL10" s="15" t="s">
        <v>187</v>
      </c>
      <c r="FM10" s="15" t="s">
        <v>187</v>
      </c>
      <c r="FN10" s="15" t="s">
        <v>187</v>
      </c>
      <c r="FO10" s="15" t="s">
        <v>187</v>
      </c>
      <c r="FP10" s="15">
        <v>-3.43874693998684</v>
      </c>
      <c r="FQ10" s="15">
        <v>0.16893820104934701</v>
      </c>
      <c r="FR10" s="15">
        <v>0.83152815150605897</v>
      </c>
      <c r="FS10" s="15">
        <v>-0.25195200051042099</v>
      </c>
      <c r="FT10" s="15">
        <v>0.21105076557715099</v>
      </c>
      <c r="FU10" s="15">
        <v>-7.8450860085681598E-2</v>
      </c>
      <c r="FV10" s="15">
        <v>0.80576439521716603</v>
      </c>
      <c r="FW10" s="15">
        <v>-0.35066420830557699</v>
      </c>
      <c r="FX10" s="15">
        <v>-0.15380546688897501</v>
      </c>
      <c r="FY10" s="15">
        <v>-0.24996274298808599</v>
      </c>
      <c r="FZ10" s="15">
        <v>-0.15846835800695</v>
      </c>
      <c r="GA10" s="15">
        <v>-0.10492662370652101</v>
      </c>
      <c r="GB10" s="15">
        <v>-0.14196962330198401</v>
      </c>
      <c r="GC10" s="15">
        <v>-0.49143128682222997</v>
      </c>
      <c r="GD10" s="15">
        <v>-0.67584067761458499</v>
      </c>
      <c r="GE10" s="15">
        <v>1.83783820285323E-2</v>
      </c>
      <c r="GF10" s="15">
        <v>8.8491300754251295E-2</v>
      </c>
      <c r="GG10" s="16">
        <v>-1.16573417585641E-15</v>
      </c>
    </row>
    <row r="11" spans="1:189" x14ac:dyDescent="0.25">
      <c r="A11" s="4">
        <v>34</v>
      </c>
      <c r="B11" s="4" t="s">
        <v>226</v>
      </c>
      <c r="C11" s="4">
        <v>10</v>
      </c>
      <c r="D11">
        <v>99585</v>
      </c>
      <c r="E11">
        <v>47261.766179999999</v>
      </c>
      <c r="F11">
        <v>39769.971420000002</v>
      </c>
      <c r="G11">
        <v>1</v>
      </c>
      <c r="H11">
        <v>76</v>
      </c>
      <c r="I11">
        <v>2</v>
      </c>
      <c r="J11">
        <v>2</v>
      </c>
      <c r="K11">
        <v>35</v>
      </c>
      <c r="L11">
        <v>7</v>
      </c>
      <c r="M11">
        <v>1</v>
      </c>
      <c r="N11">
        <v>1</v>
      </c>
      <c r="O11">
        <v>12</v>
      </c>
      <c r="P11">
        <v>4</v>
      </c>
      <c r="Q11" t="s">
        <v>187</v>
      </c>
      <c r="R11">
        <v>1</v>
      </c>
      <c r="S11">
        <v>2</v>
      </c>
      <c r="T11" t="s">
        <v>187</v>
      </c>
      <c r="U11">
        <v>2</v>
      </c>
      <c r="V11" t="s">
        <v>187</v>
      </c>
      <c r="W11" t="s">
        <v>187</v>
      </c>
      <c r="X11" t="s">
        <v>187</v>
      </c>
      <c r="Y11" t="s">
        <v>187</v>
      </c>
      <c r="Z11" t="s">
        <v>187</v>
      </c>
      <c r="AA11" t="s">
        <v>187</v>
      </c>
      <c r="AB11" t="s">
        <v>187</v>
      </c>
      <c r="AC11" t="s">
        <v>187</v>
      </c>
      <c r="AD11" t="s">
        <v>187</v>
      </c>
      <c r="AE11" t="s">
        <v>187</v>
      </c>
      <c r="AF11" t="s">
        <v>187</v>
      </c>
      <c r="AG11" t="s">
        <v>187</v>
      </c>
      <c r="AH11" t="s">
        <v>187</v>
      </c>
      <c r="AI11">
        <v>31</v>
      </c>
      <c r="AJ11">
        <v>5039</v>
      </c>
      <c r="AK11">
        <v>185.99</v>
      </c>
      <c r="AL11">
        <v>598.37</v>
      </c>
      <c r="AM11">
        <v>340.78</v>
      </c>
      <c r="AN11">
        <v>47.8</v>
      </c>
      <c r="AO11" s="7">
        <v>210.02</v>
      </c>
      <c r="AP11">
        <v>72.028999999999996</v>
      </c>
      <c r="AQ11">
        <v>74.343000000000004</v>
      </c>
      <c r="AR11">
        <v>44.57</v>
      </c>
      <c r="AS11">
        <v>908</v>
      </c>
      <c r="AT11">
        <v>16.350000000000001</v>
      </c>
      <c r="AU11">
        <v>0</v>
      </c>
      <c r="AV11">
        <v>554</v>
      </c>
      <c r="AW11">
        <v>1531</v>
      </c>
      <c r="AX11">
        <v>122</v>
      </c>
      <c r="AY11">
        <v>11489</v>
      </c>
      <c r="AZ11">
        <v>304</v>
      </c>
      <c r="BA11">
        <v>17441</v>
      </c>
      <c r="BB11">
        <v>1685</v>
      </c>
      <c r="BC11">
        <v>4.0289999999999999</v>
      </c>
      <c r="BD11">
        <v>3.839</v>
      </c>
      <c r="BE11">
        <v>56.423999999999999</v>
      </c>
      <c r="BF11">
        <v>4.5679999999999996</v>
      </c>
      <c r="BG11">
        <v>723</v>
      </c>
      <c r="BH11">
        <v>127</v>
      </c>
      <c r="BI11">
        <v>596</v>
      </c>
      <c r="BJ11">
        <v>812</v>
      </c>
      <c r="BK11">
        <v>709.7</v>
      </c>
      <c r="BL11">
        <v>5.51</v>
      </c>
      <c r="BM11">
        <v>0</v>
      </c>
      <c r="BN11">
        <v>516.79999999999995</v>
      </c>
      <c r="BO11">
        <v>9.1</v>
      </c>
      <c r="BP11">
        <v>196.9</v>
      </c>
      <c r="BQ11">
        <v>2930</v>
      </c>
      <c r="BR11">
        <v>3355</v>
      </c>
      <c r="BS11">
        <v>703</v>
      </c>
      <c r="BT11">
        <v>41.73</v>
      </c>
      <c r="BU11">
        <v>24.01</v>
      </c>
      <c r="BV11">
        <v>3.19</v>
      </c>
      <c r="BW11">
        <v>7747</v>
      </c>
      <c r="BX11">
        <v>6751</v>
      </c>
      <c r="BY11">
        <v>264.60000000000002</v>
      </c>
      <c r="BZ11">
        <v>245</v>
      </c>
      <c r="CA11">
        <v>172</v>
      </c>
      <c r="CB11">
        <v>18.7</v>
      </c>
      <c r="CC11">
        <v>5752.37</v>
      </c>
      <c r="CD11">
        <v>1.052</v>
      </c>
      <c r="CE11">
        <v>0.65500000000000003</v>
      </c>
      <c r="CF11">
        <v>0.46500000000000002</v>
      </c>
      <c r="CG11">
        <v>1.077</v>
      </c>
      <c r="CH11">
        <v>1.2949999999999999</v>
      </c>
      <c r="CI11">
        <v>4.484</v>
      </c>
      <c r="CJ11">
        <v>40.838999999999999</v>
      </c>
      <c r="CK11">
        <v>20.471</v>
      </c>
      <c r="CL11">
        <v>4.4269999999999996</v>
      </c>
      <c r="CM11">
        <v>68.05</v>
      </c>
      <c r="CN11">
        <v>0.64300000000000002</v>
      </c>
      <c r="CO11">
        <v>8.9999999999999993E-3</v>
      </c>
      <c r="CP11">
        <v>39.256999999999998</v>
      </c>
      <c r="CQ11">
        <v>4.1769999999999996</v>
      </c>
      <c r="CR11">
        <v>1.7000000000000001E-2</v>
      </c>
      <c r="CS11">
        <v>0.55700000000000005</v>
      </c>
      <c r="CT11">
        <v>3.6999999999999998E-2</v>
      </c>
      <c r="CU11">
        <v>0.06</v>
      </c>
      <c r="CV11">
        <v>6.2E-2</v>
      </c>
      <c r="CW11">
        <v>2</v>
      </c>
      <c r="CX11">
        <v>2028</v>
      </c>
      <c r="CY11">
        <v>0</v>
      </c>
      <c r="CZ11">
        <v>2028</v>
      </c>
      <c r="DA11">
        <v>1</v>
      </c>
      <c r="DB11">
        <v>1</v>
      </c>
      <c r="DC11">
        <v>1</v>
      </c>
      <c r="DD11">
        <v>2</v>
      </c>
      <c r="DE11">
        <v>1</v>
      </c>
      <c r="DF11">
        <v>2</v>
      </c>
      <c r="DG11">
        <v>2</v>
      </c>
      <c r="DH11" t="s">
        <v>187</v>
      </c>
      <c r="DI11">
        <v>2</v>
      </c>
      <c r="DJ11" t="s">
        <v>187</v>
      </c>
      <c r="DK11">
        <v>2</v>
      </c>
      <c r="DL11" t="s">
        <v>187</v>
      </c>
      <c r="DM11">
        <v>1</v>
      </c>
      <c r="DN11">
        <v>2</v>
      </c>
      <c r="DO11">
        <v>2</v>
      </c>
      <c r="DP11" t="s">
        <v>187</v>
      </c>
      <c r="DQ11">
        <v>1</v>
      </c>
      <c r="DR11">
        <v>2</v>
      </c>
      <c r="DS11">
        <v>1</v>
      </c>
      <c r="DT11">
        <v>2</v>
      </c>
      <c r="DU11">
        <v>2</v>
      </c>
      <c r="DV11" t="s">
        <v>187</v>
      </c>
      <c r="DW11">
        <v>2</v>
      </c>
      <c r="DX11">
        <v>1</v>
      </c>
      <c r="DY11">
        <v>2</v>
      </c>
      <c r="DZ11" t="s">
        <v>187</v>
      </c>
      <c r="EA11">
        <v>1</v>
      </c>
      <c r="EB11">
        <v>1</v>
      </c>
      <c r="EC11">
        <v>2</v>
      </c>
      <c r="ED11" t="s">
        <v>187</v>
      </c>
      <c r="EE11">
        <v>2</v>
      </c>
      <c r="EF11" t="s">
        <v>187</v>
      </c>
      <c r="EG11">
        <v>2</v>
      </c>
      <c r="EH11" t="s">
        <v>187</v>
      </c>
      <c r="EI11">
        <v>2</v>
      </c>
      <c r="EJ11" t="s">
        <v>187</v>
      </c>
      <c r="EK11">
        <v>2</v>
      </c>
      <c r="EL11" t="s">
        <v>187</v>
      </c>
      <c r="EM11">
        <v>2</v>
      </c>
      <c r="EN11" t="s">
        <v>187</v>
      </c>
      <c r="EO11">
        <v>2</v>
      </c>
      <c r="EP11" t="s">
        <v>187</v>
      </c>
      <c r="EQ11">
        <v>2</v>
      </c>
      <c r="ER11" t="s">
        <v>187</v>
      </c>
      <c r="ES11">
        <v>2</v>
      </c>
      <c r="ET11" t="s">
        <v>187</v>
      </c>
      <c r="EU11">
        <v>2</v>
      </c>
      <c r="EV11" t="s">
        <v>187</v>
      </c>
      <c r="EW11">
        <v>1</v>
      </c>
      <c r="EX11">
        <v>1</v>
      </c>
      <c r="EY11">
        <v>2</v>
      </c>
      <c r="EZ11" t="s">
        <v>187</v>
      </c>
      <c r="FA11">
        <v>2</v>
      </c>
      <c r="FB11" t="s">
        <v>187</v>
      </c>
      <c r="FC11">
        <v>2</v>
      </c>
      <c r="FD11" t="s">
        <v>187</v>
      </c>
      <c r="FE11">
        <v>2</v>
      </c>
      <c r="FF11" t="s">
        <v>187</v>
      </c>
      <c r="FG11">
        <v>2</v>
      </c>
      <c r="FH11" t="s">
        <v>187</v>
      </c>
      <c r="FI11">
        <v>2</v>
      </c>
      <c r="FJ11" t="s">
        <v>187</v>
      </c>
      <c r="FK11">
        <v>1</v>
      </c>
      <c r="FL11">
        <v>2</v>
      </c>
      <c r="FM11">
        <v>2</v>
      </c>
      <c r="FN11" t="s">
        <v>187</v>
      </c>
      <c r="FO11">
        <v>2</v>
      </c>
      <c r="FP11">
        <v>1.91749401217321</v>
      </c>
      <c r="FQ11">
        <v>-1.4663678817816901</v>
      </c>
      <c r="FR11">
        <v>-1.8657245460838601</v>
      </c>
      <c r="FS11">
        <v>3.7666615893484598</v>
      </c>
      <c r="FT11">
        <v>-0.76940815249238703</v>
      </c>
      <c r="FU11">
        <v>2.3209475257344798</v>
      </c>
      <c r="FV11">
        <v>1.44144572505066</v>
      </c>
      <c r="FW11">
        <v>-1.4297383934230501</v>
      </c>
      <c r="FX11">
        <v>-0.174027764045357</v>
      </c>
      <c r="FY11">
        <v>0.74920635631367505</v>
      </c>
      <c r="FZ11">
        <v>-0.152443973203849</v>
      </c>
      <c r="GA11">
        <v>0.30620961514042799</v>
      </c>
      <c r="GB11">
        <v>-0.20990761191784801</v>
      </c>
      <c r="GC11">
        <v>-6.2150356668908601E-3</v>
      </c>
      <c r="GD11">
        <v>1.8028874630908898E-2</v>
      </c>
      <c r="GE11">
        <v>1.6773191413279501E-2</v>
      </c>
      <c r="GF11">
        <v>-2.07670024635143E-2</v>
      </c>
      <c r="GG11" s="1">
        <v>-9.0899510141184692E-16</v>
      </c>
    </row>
    <row r="12" spans="1:189" x14ac:dyDescent="0.25">
      <c r="A12" s="4">
        <v>38</v>
      </c>
      <c r="B12" s="4" t="s">
        <v>226</v>
      </c>
      <c r="C12" s="4">
        <v>13</v>
      </c>
      <c r="D12">
        <v>100236</v>
      </c>
      <c r="E12">
        <v>74739.558600000004</v>
      </c>
      <c r="F12">
        <v>95065.690520000004</v>
      </c>
      <c r="G12">
        <v>1</v>
      </c>
      <c r="H12">
        <v>81</v>
      </c>
      <c r="I12">
        <v>2</v>
      </c>
      <c r="J12">
        <v>2</v>
      </c>
      <c r="K12">
        <v>5</v>
      </c>
      <c r="L12">
        <v>2</v>
      </c>
      <c r="M12">
        <v>1</v>
      </c>
      <c r="N12">
        <v>1</v>
      </c>
      <c r="O12">
        <v>12</v>
      </c>
      <c r="P12">
        <v>4</v>
      </c>
      <c r="Q12" t="s">
        <v>187</v>
      </c>
      <c r="R12">
        <v>1</v>
      </c>
      <c r="S12">
        <v>2</v>
      </c>
      <c r="T12" t="s">
        <v>187</v>
      </c>
      <c r="U12">
        <v>1</v>
      </c>
      <c r="V12">
        <v>1</v>
      </c>
      <c r="W12" t="s">
        <v>187</v>
      </c>
      <c r="X12" t="s">
        <v>187</v>
      </c>
      <c r="Y12" t="s">
        <v>187</v>
      </c>
      <c r="Z12" t="s">
        <v>187</v>
      </c>
      <c r="AA12" t="s">
        <v>187</v>
      </c>
      <c r="AB12" t="s">
        <v>187</v>
      </c>
      <c r="AC12" t="s">
        <v>187</v>
      </c>
      <c r="AD12" t="s">
        <v>187</v>
      </c>
      <c r="AE12" t="s">
        <v>187</v>
      </c>
      <c r="AF12" t="s">
        <v>187</v>
      </c>
      <c r="AG12" t="s">
        <v>187</v>
      </c>
      <c r="AH12" t="s">
        <v>187</v>
      </c>
      <c r="AI12">
        <v>14</v>
      </c>
      <c r="AJ12">
        <v>5491</v>
      </c>
      <c r="AK12">
        <v>244.12</v>
      </c>
      <c r="AL12">
        <v>448.51</v>
      </c>
      <c r="AM12">
        <v>239.36</v>
      </c>
      <c r="AN12">
        <v>31.6</v>
      </c>
      <c r="AO12" s="7">
        <v>309.14</v>
      </c>
      <c r="AP12">
        <v>125.529</v>
      </c>
      <c r="AQ12">
        <v>80.174999999999997</v>
      </c>
      <c r="AR12">
        <v>63.3</v>
      </c>
      <c r="AS12">
        <v>799</v>
      </c>
      <c r="AT12">
        <v>19.760000000000002</v>
      </c>
      <c r="AU12">
        <v>0</v>
      </c>
      <c r="AV12">
        <v>323</v>
      </c>
      <c r="AW12">
        <v>371</v>
      </c>
      <c r="AX12">
        <v>0</v>
      </c>
      <c r="AY12">
        <v>560</v>
      </c>
      <c r="AZ12">
        <v>19</v>
      </c>
      <c r="BA12">
        <v>17564</v>
      </c>
      <c r="BB12">
        <v>301</v>
      </c>
      <c r="BC12">
        <v>2.125</v>
      </c>
      <c r="BD12">
        <v>2.9470000000000001</v>
      </c>
      <c r="BE12">
        <v>66.724999999999994</v>
      </c>
      <c r="BF12">
        <v>2.97</v>
      </c>
      <c r="BG12">
        <v>343</v>
      </c>
      <c r="BH12">
        <v>31</v>
      </c>
      <c r="BI12">
        <v>309</v>
      </c>
      <c r="BJ12">
        <v>361</v>
      </c>
      <c r="BK12">
        <v>837.8</v>
      </c>
      <c r="BL12">
        <v>8.18</v>
      </c>
      <c r="BM12">
        <v>0</v>
      </c>
      <c r="BN12">
        <v>19.5</v>
      </c>
      <c r="BO12">
        <v>1.8</v>
      </c>
      <c r="BP12">
        <v>193.1</v>
      </c>
      <c r="BQ12">
        <v>1301</v>
      </c>
      <c r="BR12">
        <v>3096</v>
      </c>
      <c r="BS12">
        <v>764</v>
      </c>
      <c r="BT12">
        <v>21.71</v>
      </c>
      <c r="BU12">
        <v>33.99</v>
      </c>
      <c r="BV12">
        <v>3.24</v>
      </c>
      <c r="BW12">
        <v>8066</v>
      </c>
      <c r="BX12">
        <v>4884</v>
      </c>
      <c r="BY12">
        <v>226.1</v>
      </c>
      <c r="BZ12">
        <v>370</v>
      </c>
      <c r="CA12">
        <v>256</v>
      </c>
      <c r="CB12">
        <v>0</v>
      </c>
      <c r="CC12">
        <v>5435.52</v>
      </c>
      <c r="CD12">
        <v>1.107</v>
      </c>
      <c r="CE12">
        <v>0.72</v>
      </c>
      <c r="CF12">
        <v>2.891</v>
      </c>
      <c r="CG12">
        <v>2.7450000000000001</v>
      </c>
      <c r="CH12">
        <v>28.28</v>
      </c>
      <c r="CI12">
        <v>13.500999999999999</v>
      </c>
      <c r="CJ12">
        <v>41.951000000000001</v>
      </c>
      <c r="CK12">
        <v>32.402000000000001</v>
      </c>
      <c r="CL12">
        <v>3.931</v>
      </c>
      <c r="CM12">
        <v>73.855999999999995</v>
      </c>
      <c r="CN12">
        <v>0.70399999999999996</v>
      </c>
      <c r="CO12">
        <v>0.432</v>
      </c>
      <c r="CP12">
        <v>57.286999999999999</v>
      </c>
      <c r="CQ12">
        <v>5.3609999999999998</v>
      </c>
      <c r="CR12">
        <v>7.0000000000000001E-3</v>
      </c>
      <c r="CS12">
        <v>0.34799999999999998</v>
      </c>
      <c r="CT12">
        <v>1.2E-2</v>
      </c>
      <c r="CU12">
        <v>4.4999999999999998E-2</v>
      </c>
      <c r="CV12">
        <v>0.02</v>
      </c>
      <c r="CW12">
        <v>2</v>
      </c>
      <c r="CX12">
        <v>3053.35</v>
      </c>
      <c r="CY12">
        <v>3053.35</v>
      </c>
      <c r="CZ12">
        <v>0</v>
      </c>
      <c r="DA12">
        <v>1</v>
      </c>
      <c r="DB12">
        <v>1</v>
      </c>
      <c r="DC12">
        <v>2</v>
      </c>
      <c r="DD12" t="s">
        <v>187</v>
      </c>
      <c r="DE12">
        <v>2</v>
      </c>
      <c r="DF12" t="s">
        <v>187</v>
      </c>
      <c r="DG12">
        <v>2</v>
      </c>
      <c r="DH12" t="s">
        <v>187</v>
      </c>
      <c r="DI12">
        <v>2</v>
      </c>
      <c r="DJ12" t="s">
        <v>187</v>
      </c>
      <c r="DK12">
        <v>2</v>
      </c>
      <c r="DL12" t="s">
        <v>187</v>
      </c>
      <c r="DM12">
        <v>2</v>
      </c>
      <c r="DN12" t="s">
        <v>187</v>
      </c>
      <c r="DO12">
        <v>2</v>
      </c>
      <c r="DP12" t="s">
        <v>187</v>
      </c>
      <c r="DQ12">
        <v>1</v>
      </c>
      <c r="DR12">
        <v>1</v>
      </c>
      <c r="DS12">
        <v>2</v>
      </c>
      <c r="DT12" t="s">
        <v>187</v>
      </c>
      <c r="DU12">
        <v>2</v>
      </c>
      <c r="DV12" t="s">
        <v>187</v>
      </c>
      <c r="DW12">
        <v>2</v>
      </c>
      <c r="DX12">
        <v>1</v>
      </c>
      <c r="DY12">
        <v>2</v>
      </c>
      <c r="DZ12" t="s">
        <v>187</v>
      </c>
      <c r="EA12">
        <v>2</v>
      </c>
      <c r="EB12" t="s">
        <v>187</v>
      </c>
      <c r="EC12">
        <v>2</v>
      </c>
      <c r="ED12" t="s">
        <v>187</v>
      </c>
      <c r="EE12">
        <v>1</v>
      </c>
      <c r="EF12">
        <v>1</v>
      </c>
      <c r="EG12">
        <v>2</v>
      </c>
      <c r="EH12" t="s">
        <v>187</v>
      </c>
      <c r="EI12">
        <v>2</v>
      </c>
      <c r="EJ12" t="s">
        <v>187</v>
      </c>
      <c r="EK12">
        <v>2</v>
      </c>
      <c r="EL12" t="s">
        <v>187</v>
      </c>
      <c r="EM12">
        <v>2</v>
      </c>
      <c r="EN12" t="s">
        <v>187</v>
      </c>
      <c r="EO12">
        <v>2</v>
      </c>
      <c r="EP12" t="s">
        <v>187</v>
      </c>
      <c r="EQ12">
        <v>2</v>
      </c>
      <c r="ER12" t="s">
        <v>187</v>
      </c>
      <c r="ES12">
        <v>2</v>
      </c>
      <c r="ET12" t="s">
        <v>187</v>
      </c>
      <c r="EU12">
        <v>2</v>
      </c>
      <c r="EV12" t="s">
        <v>187</v>
      </c>
      <c r="EW12">
        <v>2</v>
      </c>
      <c r="EX12" t="s">
        <v>187</v>
      </c>
      <c r="EY12">
        <v>2</v>
      </c>
      <c r="EZ12" t="s">
        <v>187</v>
      </c>
      <c r="FA12">
        <v>2</v>
      </c>
      <c r="FB12" t="s">
        <v>187</v>
      </c>
      <c r="FC12">
        <v>2</v>
      </c>
      <c r="FD12" t="s">
        <v>187</v>
      </c>
      <c r="FE12">
        <v>2</v>
      </c>
      <c r="FF12" t="s">
        <v>187</v>
      </c>
      <c r="FG12">
        <v>2</v>
      </c>
      <c r="FH12" t="s">
        <v>187</v>
      </c>
      <c r="FI12">
        <v>2</v>
      </c>
      <c r="FJ12" t="s">
        <v>187</v>
      </c>
      <c r="FK12">
        <v>2</v>
      </c>
      <c r="FL12" t="s">
        <v>187</v>
      </c>
      <c r="FM12">
        <v>2</v>
      </c>
      <c r="FN12" t="s">
        <v>187</v>
      </c>
      <c r="FO12">
        <v>2</v>
      </c>
      <c r="FP12">
        <v>0.130367207305847</v>
      </c>
      <c r="FQ12">
        <v>-3.1526838708785001</v>
      </c>
      <c r="FR12">
        <v>-2.98277119145737</v>
      </c>
      <c r="FS12">
        <v>0.47124749498582802</v>
      </c>
      <c r="FT12">
        <v>1.7943618808403901</v>
      </c>
      <c r="FU12">
        <v>0.77273028151996204</v>
      </c>
      <c r="FV12">
        <v>-1.0681299859670901</v>
      </c>
      <c r="FW12">
        <v>0.46463477971571598</v>
      </c>
      <c r="FX12">
        <v>-0.26450363126096599</v>
      </c>
      <c r="FY12">
        <v>-2.0947167020964002</v>
      </c>
      <c r="FZ12">
        <v>0.24189990012951099</v>
      </c>
      <c r="GA12">
        <v>-7.6995869823760998E-2</v>
      </c>
      <c r="GB12">
        <v>0.169853524753175</v>
      </c>
      <c r="GC12">
        <v>-5.43450486375575E-2</v>
      </c>
      <c r="GD12">
        <v>2.01025399420404E-2</v>
      </c>
      <c r="GE12">
        <v>-2.7782965725795201E-2</v>
      </c>
      <c r="GF12">
        <v>-1.05803676196639E-3</v>
      </c>
      <c r="GG12" s="1">
        <v>-2.7755575615628901E-17</v>
      </c>
    </row>
    <row r="13" spans="1:189" x14ac:dyDescent="0.25">
      <c r="A13" s="8">
        <v>15</v>
      </c>
      <c r="B13" s="8" t="s">
        <v>227</v>
      </c>
      <c r="C13" s="8">
        <v>4</v>
      </c>
      <c r="D13" s="9">
        <v>96552</v>
      </c>
      <c r="E13" s="9">
        <v>29448.966499999999</v>
      </c>
      <c r="F13" s="9">
        <v>24213.845130000002</v>
      </c>
      <c r="G13" s="9">
        <v>1</v>
      </c>
      <c r="H13" s="9">
        <v>81</v>
      </c>
      <c r="I13" s="9">
        <v>2</v>
      </c>
      <c r="J13" s="9">
        <v>2</v>
      </c>
      <c r="K13" s="9">
        <v>0</v>
      </c>
      <c r="L13" s="9">
        <v>7</v>
      </c>
      <c r="M13" s="9">
        <v>1</v>
      </c>
      <c r="N13" s="9">
        <v>1</v>
      </c>
      <c r="O13" s="9">
        <v>12</v>
      </c>
      <c r="P13" s="9">
        <v>1</v>
      </c>
      <c r="Q13" s="9">
        <v>1</v>
      </c>
      <c r="R13" s="9">
        <v>4</v>
      </c>
      <c r="S13" s="9">
        <v>2</v>
      </c>
      <c r="T13" s="9" t="s">
        <v>187</v>
      </c>
      <c r="U13" s="9">
        <v>2</v>
      </c>
      <c r="V13" s="9" t="s">
        <v>187</v>
      </c>
      <c r="W13" s="9" t="s">
        <v>187</v>
      </c>
      <c r="X13" s="9" t="s">
        <v>187</v>
      </c>
      <c r="Y13" s="9" t="s">
        <v>187</v>
      </c>
      <c r="Z13" s="9" t="s">
        <v>187</v>
      </c>
      <c r="AA13" s="9" t="s">
        <v>187</v>
      </c>
      <c r="AB13" s="9" t="s">
        <v>187</v>
      </c>
      <c r="AC13" s="9" t="s">
        <v>187</v>
      </c>
      <c r="AD13" s="9" t="s">
        <v>187</v>
      </c>
      <c r="AE13" s="9" t="s">
        <v>187</v>
      </c>
      <c r="AF13" s="9" t="s">
        <v>187</v>
      </c>
      <c r="AG13" s="9" t="s">
        <v>187</v>
      </c>
      <c r="AH13" s="9" t="s">
        <v>187</v>
      </c>
      <c r="AI13" s="9">
        <v>17</v>
      </c>
      <c r="AJ13" s="9">
        <v>2117</v>
      </c>
      <c r="AK13" s="9">
        <v>107.26</v>
      </c>
      <c r="AL13" s="9">
        <v>227.3</v>
      </c>
      <c r="AM13" s="9">
        <v>107.78</v>
      </c>
      <c r="AN13" s="9">
        <v>26.2</v>
      </c>
      <c r="AO13" s="21">
        <v>91.06</v>
      </c>
      <c r="AP13" s="9">
        <v>53.177</v>
      </c>
      <c r="AQ13" s="9">
        <v>19.126999999999999</v>
      </c>
      <c r="AR13" s="9">
        <v>9.782</v>
      </c>
      <c r="AS13" s="9">
        <v>385</v>
      </c>
      <c r="AT13" s="9">
        <v>4.08</v>
      </c>
      <c r="AU13" s="9">
        <v>0</v>
      </c>
      <c r="AV13" s="9">
        <v>235</v>
      </c>
      <c r="AW13" s="9">
        <v>486</v>
      </c>
      <c r="AX13" s="9">
        <v>179</v>
      </c>
      <c r="AY13" s="9">
        <v>2727</v>
      </c>
      <c r="AZ13" s="9">
        <v>363</v>
      </c>
      <c r="BA13" s="9">
        <v>243</v>
      </c>
      <c r="BB13" s="9">
        <v>4129</v>
      </c>
      <c r="BC13" s="9">
        <v>1.6759999999999999</v>
      </c>
      <c r="BD13" s="9">
        <v>1.7949999999999999</v>
      </c>
      <c r="BE13" s="9">
        <v>24.478000000000002</v>
      </c>
      <c r="BF13" s="9">
        <v>1.2929999999999999</v>
      </c>
      <c r="BG13" s="9">
        <v>316</v>
      </c>
      <c r="BH13" s="9">
        <v>44</v>
      </c>
      <c r="BI13" s="9">
        <v>271</v>
      </c>
      <c r="BJ13" s="9">
        <v>345</v>
      </c>
      <c r="BK13" s="9">
        <v>491.4</v>
      </c>
      <c r="BL13" s="9">
        <v>5.35</v>
      </c>
      <c r="BM13" s="9">
        <v>0</v>
      </c>
      <c r="BN13" s="9">
        <v>186.7</v>
      </c>
      <c r="BO13" s="9">
        <v>3.3</v>
      </c>
      <c r="BP13" s="9">
        <v>75.900000000000006</v>
      </c>
      <c r="BQ13" s="9">
        <v>821</v>
      </c>
      <c r="BR13" s="9">
        <v>1479</v>
      </c>
      <c r="BS13" s="9">
        <v>387</v>
      </c>
      <c r="BT13" s="9">
        <v>13.92</v>
      </c>
      <c r="BU13" s="9">
        <v>15.76</v>
      </c>
      <c r="BV13" s="9">
        <v>1.377</v>
      </c>
      <c r="BW13" s="9">
        <v>3743</v>
      </c>
      <c r="BX13" s="9">
        <v>2853</v>
      </c>
      <c r="BY13" s="9">
        <v>123.1</v>
      </c>
      <c r="BZ13" s="9">
        <v>72</v>
      </c>
      <c r="CA13" s="9">
        <v>89</v>
      </c>
      <c r="CB13" s="9">
        <v>0</v>
      </c>
      <c r="CC13" s="9">
        <v>3580.61</v>
      </c>
      <c r="CD13" s="9">
        <v>0.57299999999999995</v>
      </c>
      <c r="CE13" s="9">
        <v>0.53500000000000003</v>
      </c>
      <c r="CF13" s="9">
        <v>2.9630000000000001</v>
      </c>
      <c r="CG13" s="9">
        <v>2.65</v>
      </c>
      <c r="CH13" s="9">
        <v>17.506</v>
      </c>
      <c r="CI13" s="9">
        <v>8.7360000000000007</v>
      </c>
      <c r="CJ13" s="9">
        <v>13.742000000000001</v>
      </c>
      <c r="CK13" s="9">
        <v>5.819</v>
      </c>
      <c r="CL13" s="9">
        <v>1.0780000000000001</v>
      </c>
      <c r="CM13" s="9">
        <v>17.706</v>
      </c>
      <c r="CN13" s="9">
        <v>9.7000000000000003E-2</v>
      </c>
      <c r="CO13" s="9">
        <v>8.9999999999999993E-3</v>
      </c>
      <c r="CP13" s="9">
        <v>8.4450000000000003</v>
      </c>
      <c r="CQ13" s="9">
        <v>0.95199999999999996</v>
      </c>
      <c r="CR13" s="9">
        <v>0</v>
      </c>
      <c r="CS13" s="9">
        <v>0.14799999999999999</v>
      </c>
      <c r="CT13" s="9">
        <v>8.3000000000000004E-2</v>
      </c>
      <c r="CU13" s="9">
        <v>1.4999999999999999E-2</v>
      </c>
      <c r="CV13" s="9">
        <v>0.10100000000000001</v>
      </c>
      <c r="CW13" s="9">
        <v>2</v>
      </c>
      <c r="CX13" s="9">
        <v>1380</v>
      </c>
      <c r="CY13" s="9">
        <v>660</v>
      </c>
      <c r="CZ13" s="9">
        <v>720</v>
      </c>
      <c r="DA13" s="9">
        <v>1</v>
      </c>
      <c r="DB13" s="9">
        <v>1</v>
      </c>
      <c r="DC13" s="9">
        <v>2</v>
      </c>
      <c r="DD13" s="9" t="s">
        <v>187</v>
      </c>
      <c r="DE13" s="9">
        <v>2</v>
      </c>
      <c r="DF13" s="9" t="s">
        <v>187</v>
      </c>
      <c r="DG13" s="9">
        <v>1</v>
      </c>
      <c r="DH13" s="9">
        <v>5</v>
      </c>
      <c r="DI13" s="9">
        <v>2</v>
      </c>
      <c r="DJ13" s="9" t="s">
        <v>187</v>
      </c>
      <c r="DK13" s="9">
        <v>2</v>
      </c>
      <c r="DL13" s="9" t="s">
        <v>187</v>
      </c>
      <c r="DM13" s="9">
        <v>2</v>
      </c>
      <c r="DN13" s="9" t="s">
        <v>187</v>
      </c>
      <c r="DO13" s="9">
        <v>2</v>
      </c>
      <c r="DP13" s="9" t="s">
        <v>187</v>
      </c>
      <c r="DQ13" s="9">
        <v>1</v>
      </c>
      <c r="DR13" s="9">
        <v>5</v>
      </c>
      <c r="DS13" s="9">
        <v>2</v>
      </c>
      <c r="DT13" s="9" t="s">
        <v>187</v>
      </c>
      <c r="DU13" s="9">
        <v>2</v>
      </c>
      <c r="DV13" s="9" t="s">
        <v>187</v>
      </c>
      <c r="DW13" s="9">
        <v>2</v>
      </c>
      <c r="DX13" s="9">
        <v>1</v>
      </c>
      <c r="DY13" s="9">
        <v>2</v>
      </c>
      <c r="DZ13" s="9" t="s">
        <v>187</v>
      </c>
      <c r="EA13" s="9">
        <v>2</v>
      </c>
      <c r="EB13" s="9" t="s">
        <v>187</v>
      </c>
      <c r="EC13" s="9">
        <v>2</v>
      </c>
      <c r="ED13" s="9" t="s">
        <v>187</v>
      </c>
      <c r="EE13" s="9">
        <v>1</v>
      </c>
      <c r="EF13" s="9">
        <v>1</v>
      </c>
      <c r="EG13" s="9">
        <v>2</v>
      </c>
      <c r="EH13" s="9" t="s">
        <v>187</v>
      </c>
      <c r="EI13" s="9">
        <v>2</v>
      </c>
      <c r="EJ13" s="9" t="s">
        <v>187</v>
      </c>
      <c r="EK13" s="9">
        <v>2</v>
      </c>
      <c r="EL13" s="9" t="s">
        <v>187</v>
      </c>
      <c r="EM13" s="9">
        <v>2</v>
      </c>
      <c r="EN13" s="9" t="s">
        <v>187</v>
      </c>
      <c r="EO13" s="9">
        <v>2</v>
      </c>
      <c r="EP13" s="9" t="s">
        <v>187</v>
      </c>
      <c r="EQ13" s="9">
        <v>2</v>
      </c>
      <c r="ER13" s="9" t="s">
        <v>187</v>
      </c>
      <c r="ES13" s="9">
        <v>2</v>
      </c>
      <c r="ET13" s="9" t="s">
        <v>187</v>
      </c>
      <c r="EU13" s="9">
        <v>2</v>
      </c>
      <c r="EV13" s="9" t="s">
        <v>187</v>
      </c>
      <c r="EW13" s="9">
        <v>1</v>
      </c>
      <c r="EX13" s="9">
        <v>1</v>
      </c>
      <c r="EY13" s="9">
        <v>2</v>
      </c>
      <c r="EZ13" s="9" t="s">
        <v>187</v>
      </c>
      <c r="FA13" s="9">
        <v>2</v>
      </c>
      <c r="FB13" s="9" t="s">
        <v>187</v>
      </c>
      <c r="FC13" s="9">
        <v>2</v>
      </c>
      <c r="FD13" s="9" t="s">
        <v>187</v>
      </c>
      <c r="FE13" s="9">
        <v>2</v>
      </c>
      <c r="FF13" s="9" t="s">
        <v>187</v>
      </c>
      <c r="FG13" s="9">
        <v>2</v>
      </c>
      <c r="FH13" s="9" t="s">
        <v>187</v>
      </c>
      <c r="FI13" s="9">
        <v>2</v>
      </c>
      <c r="FJ13" s="9" t="s">
        <v>187</v>
      </c>
      <c r="FK13" s="9">
        <v>2</v>
      </c>
      <c r="FL13" s="9" t="s">
        <v>187</v>
      </c>
      <c r="FM13" s="9">
        <v>2</v>
      </c>
      <c r="FN13" s="9" t="s">
        <v>187</v>
      </c>
      <c r="FO13" s="9">
        <v>2</v>
      </c>
      <c r="FP13" s="9">
        <v>-0.469255910059801</v>
      </c>
      <c r="FQ13" s="9">
        <v>1.59905312027393</v>
      </c>
      <c r="FR13" s="9">
        <v>-1.3477997578536001</v>
      </c>
      <c r="FS13" s="9">
        <v>-0.76086965023954001</v>
      </c>
      <c r="FT13" s="9">
        <v>-1.7648658421535099</v>
      </c>
      <c r="FU13" s="9">
        <v>-8.6842683134828694E-2</v>
      </c>
      <c r="FV13" s="9">
        <v>0.79995382577486895</v>
      </c>
      <c r="FW13" s="9">
        <v>0.636443128508133</v>
      </c>
      <c r="FX13" s="9">
        <v>-0.19855969259241801</v>
      </c>
      <c r="FY13" s="9">
        <v>-0.107716283951085</v>
      </c>
      <c r="FZ13" s="9">
        <v>1.8184801501407599</v>
      </c>
      <c r="GA13" s="9">
        <v>-0.41995764828413501</v>
      </c>
      <c r="GB13" s="9">
        <v>-0.63312570456638895</v>
      </c>
      <c r="GC13" s="9">
        <v>0.152090739949514</v>
      </c>
      <c r="GD13" s="9">
        <v>2.3172393278265298E-3</v>
      </c>
      <c r="GE13" s="9">
        <v>-0.15861207534959701</v>
      </c>
      <c r="GF13" s="9">
        <v>-1.25430385982307E-2</v>
      </c>
      <c r="GG13" s="10">
        <v>5.0740661672321598E-16</v>
      </c>
    </row>
    <row r="14" spans="1:189" x14ac:dyDescent="0.25">
      <c r="A14" s="11">
        <v>36</v>
      </c>
      <c r="B14" s="11" t="s">
        <v>227</v>
      </c>
      <c r="C14" s="11">
        <v>12</v>
      </c>
      <c r="D14" s="12">
        <v>99896</v>
      </c>
      <c r="E14" s="12">
        <v>10315.02346</v>
      </c>
      <c r="F14" s="12">
        <v>9207.5702199999996</v>
      </c>
      <c r="G14" s="12">
        <v>1</v>
      </c>
      <c r="H14" s="12">
        <v>73</v>
      </c>
      <c r="I14" s="12">
        <v>2</v>
      </c>
      <c r="J14" s="12">
        <v>2</v>
      </c>
      <c r="K14" s="12">
        <v>4</v>
      </c>
      <c r="L14" s="12">
        <v>6</v>
      </c>
      <c r="M14" s="12">
        <v>2</v>
      </c>
      <c r="N14" s="12">
        <v>1</v>
      </c>
      <c r="O14" s="12">
        <v>12</v>
      </c>
      <c r="P14" s="12">
        <v>1</v>
      </c>
      <c r="Q14" s="12">
        <v>1</v>
      </c>
      <c r="R14" s="12">
        <v>3</v>
      </c>
      <c r="S14" s="12">
        <v>2</v>
      </c>
      <c r="T14" s="12" t="s">
        <v>187</v>
      </c>
      <c r="U14" s="12">
        <v>2</v>
      </c>
      <c r="V14" s="12" t="s">
        <v>187</v>
      </c>
      <c r="W14" s="12" t="s">
        <v>187</v>
      </c>
      <c r="X14" s="12" t="s">
        <v>187</v>
      </c>
      <c r="Y14" s="12" t="s">
        <v>187</v>
      </c>
      <c r="Z14" s="12" t="s">
        <v>187</v>
      </c>
      <c r="AA14" s="12" t="s">
        <v>187</v>
      </c>
      <c r="AB14" s="12" t="s">
        <v>187</v>
      </c>
      <c r="AC14" s="12" t="s">
        <v>187</v>
      </c>
      <c r="AD14" s="12" t="s">
        <v>187</v>
      </c>
      <c r="AE14" s="12" t="s">
        <v>187</v>
      </c>
      <c r="AF14" s="12" t="s">
        <v>187</v>
      </c>
      <c r="AG14" s="12" t="s">
        <v>187</v>
      </c>
      <c r="AH14" s="12" t="s">
        <v>187</v>
      </c>
      <c r="AI14" s="12">
        <v>11</v>
      </c>
      <c r="AJ14" s="12">
        <v>2974</v>
      </c>
      <c r="AK14" s="12">
        <v>183.64</v>
      </c>
      <c r="AL14" s="12">
        <v>319.98</v>
      </c>
      <c r="AM14" s="12">
        <v>63.96</v>
      </c>
      <c r="AN14" s="12">
        <v>22.8</v>
      </c>
      <c r="AO14" s="22">
        <v>107.7</v>
      </c>
      <c r="AP14" s="12">
        <v>21.542000000000002</v>
      </c>
      <c r="AQ14" s="12">
        <v>40.896000000000001</v>
      </c>
      <c r="AR14" s="12">
        <v>34.112000000000002</v>
      </c>
      <c r="AS14" s="12">
        <v>562</v>
      </c>
      <c r="AT14" s="12">
        <v>11.55</v>
      </c>
      <c r="AU14" s="12">
        <v>0</v>
      </c>
      <c r="AV14" s="12">
        <v>113</v>
      </c>
      <c r="AW14" s="12">
        <v>113</v>
      </c>
      <c r="AX14" s="12">
        <v>1</v>
      </c>
      <c r="AY14" s="12">
        <v>3</v>
      </c>
      <c r="AZ14" s="12">
        <v>7</v>
      </c>
      <c r="BA14" s="12">
        <v>0</v>
      </c>
      <c r="BB14" s="12">
        <v>383</v>
      </c>
      <c r="BC14" s="12">
        <v>3.0990000000000002</v>
      </c>
      <c r="BD14" s="12">
        <v>2.258</v>
      </c>
      <c r="BE14" s="12">
        <v>46.356999999999999</v>
      </c>
      <c r="BF14" s="12">
        <v>1.4379999999999999</v>
      </c>
      <c r="BG14" s="12">
        <v>785</v>
      </c>
      <c r="BH14" s="12">
        <v>268</v>
      </c>
      <c r="BI14" s="12">
        <v>516</v>
      </c>
      <c r="BJ14" s="12">
        <v>972</v>
      </c>
      <c r="BK14" s="12">
        <v>527.4</v>
      </c>
      <c r="BL14" s="12">
        <v>9.5500000000000007</v>
      </c>
      <c r="BM14" s="12">
        <v>0</v>
      </c>
      <c r="BN14" s="12">
        <v>1.4</v>
      </c>
      <c r="BO14" s="12">
        <v>19.3</v>
      </c>
      <c r="BP14" s="12">
        <v>119</v>
      </c>
      <c r="BQ14" s="12">
        <v>906</v>
      </c>
      <c r="BR14" s="12">
        <v>1882</v>
      </c>
      <c r="BS14" s="12">
        <v>486</v>
      </c>
      <c r="BT14" s="12">
        <v>23.6</v>
      </c>
      <c r="BU14" s="12">
        <v>8.98</v>
      </c>
      <c r="BV14" s="12">
        <v>1.7609999999999999</v>
      </c>
      <c r="BW14" s="12">
        <v>4456</v>
      </c>
      <c r="BX14" s="12">
        <v>3123</v>
      </c>
      <c r="BY14" s="12">
        <v>400.5</v>
      </c>
      <c r="BZ14" s="12">
        <v>214</v>
      </c>
      <c r="CA14" s="12">
        <v>0</v>
      </c>
      <c r="CB14" s="12">
        <v>0</v>
      </c>
      <c r="CC14" s="12">
        <v>5052.25</v>
      </c>
      <c r="CD14" s="12">
        <v>7.4999999999999997E-2</v>
      </c>
      <c r="CE14" s="12">
        <v>3.9E-2</v>
      </c>
      <c r="CF14" s="12">
        <v>2.1000000000000001E-2</v>
      </c>
      <c r="CG14" s="12">
        <v>9.1999999999999998E-2</v>
      </c>
      <c r="CH14" s="12">
        <v>5.6000000000000001E-2</v>
      </c>
      <c r="CI14" s="12">
        <v>0.63300000000000001</v>
      </c>
      <c r="CJ14" s="12">
        <v>13.834</v>
      </c>
      <c r="CK14" s="12">
        <v>6.14</v>
      </c>
      <c r="CL14" s="12">
        <v>1.0740000000000001</v>
      </c>
      <c r="CM14" s="12">
        <v>39.356999999999999</v>
      </c>
      <c r="CN14" s="12">
        <v>0.43</v>
      </c>
      <c r="CO14" s="12">
        <v>0</v>
      </c>
      <c r="CP14" s="12">
        <v>29.079000000000001</v>
      </c>
      <c r="CQ14" s="12">
        <v>3.8</v>
      </c>
      <c r="CR14" s="12">
        <v>0.02</v>
      </c>
      <c r="CS14" s="12">
        <v>0.26400000000000001</v>
      </c>
      <c r="CT14" s="12">
        <v>2.7E-2</v>
      </c>
      <c r="CU14" s="12">
        <v>0.253</v>
      </c>
      <c r="CV14" s="12">
        <v>0.53700000000000003</v>
      </c>
      <c r="CW14" s="12">
        <v>2</v>
      </c>
      <c r="CX14" s="12">
        <v>3480</v>
      </c>
      <c r="CY14" s="12">
        <v>0</v>
      </c>
      <c r="CZ14" s="12">
        <v>3480</v>
      </c>
      <c r="DA14" s="12">
        <v>4</v>
      </c>
      <c r="DB14" s="12">
        <v>2</v>
      </c>
      <c r="DC14" s="12" t="s">
        <v>187</v>
      </c>
      <c r="DD14" s="12" t="s">
        <v>187</v>
      </c>
      <c r="DE14" s="12" t="s">
        <v>187</v>
      </c>
      <c r="DF14" s="12" t="s">
        <v>187</v>
      </c>
      <c r="DG14" s="12" t="s">
        <v>187</v>
      </c>
      <c r="DH14" s="12" t="s">
        <v>187</v>
      </c>
      <c r="DI14" s="12" t="s">
        <v>187</v>
      </c>
      <c r="DJ14" s="12" t="s">
        <v>187</v>
      </c>
      <c r="DK14" s="12" t="s">
        <v>187</v>
      </c>
      <c r="DL14" s="12" t="s">
        <v>187</v>
      </c>
      <c r="DM14" s="12" t="s">
        <v>187</v>
      </c>
      <c r="DN14" s="12" t="s">
        <v>187</v>
      </c>
      <c r="DO14" s="12" t="s">
        <v>187</v>
      </c>
      <c r="DP14" s="12" t="s">
        <v>187</v>
      </c>
      <c r="DQ14" s="12" t="s">
        <v>187</v>
      </c>
      <c r="DR14" s="12" t="s">
        <v>187</v>
      </c>
      <c r="DS14" s="12" t="s">
        <v>187</v>
      </c>
      <c r="DT14" s="12" t="s">
        <v>187</v>
      </c>
      <c r="DU14" s="12" t="s">
        <v>187</v>
      </c>
      <c r="DV14" s="12" t="s">
        <v>187</v>
      </c>
      <c r="DW14" s="12" t="s">
        <v>187</v>
      </c>
      <c r="DX14" s="12">
        <v>1</v>
      </c>
      <c r="DY14" s="12">
        <v>2</v>
      </c>
      <c r="DZ14" s="12" t="s">
        <v>187</v>
      </c>
      <c r="EA14" s="12">
        <v>2</v>
      </c>
      <c r="EB14" s="12" t="s">
        <v>187</v>
      </c>
      <c r="EC14" s="12">
        <v>2</v>
      </c>
      <c r="ED14" s="12" t="s">
        <v>187</v>
      </c>
      <c r="EE14" s="12">
        <v>2</v>
      </c>
      <c r="EF14" s="12" t="s">
        <v>187</v>
      </c>
      <c r="EG14" s="12">
        <v>2</v>
      </c>
      <c r="EH14" s="12" t="s">
        <v>187</v>
      </c>
      <c r="EI14" s="12">
        <v>2</v>
      </c>
      <c r="EJ14" s="12" t="s">
        <v>187</v>
      </c>
      <c r="EK14" s="12">
        <v>2</v>
      </c>
      <c r="EL14" s="12" t="s">
        <v>187</v>
      </c>
      <c r="EM14" s="12">
        <v>2</v>
      </c>
      <c r="EN14" s="12" t="s">
        <v>187</v>
      </c>
      <c r="EO14" s="12">
        <v>2</v>
      </c>
      <c r="EP14" s="12" t="s">
        <v>187</v>
      </c>
      <c r="EQ14" s="12">
        <v>2</v>
      </c>
      <c r="ER14" s="12" t="s">
        <v>187</v>
      </c>
      <c r="ES14" s="12">
        <v>2</v>
      </c>
      <c r="ET14" s="12" t="s">
        <v>187</v>
      </c>
      <c r="EU14" s="12">
        <v>2</v>
      </c>
      <c r="EV14" s="12" t="s">
        <v>187</v>
      </c>
      <c r="EW14" s="12">
        <v>2</v>
      </c>
      <c r="EX14" s="12" t="s">
        <v>187</v>
      </c>
      <c r="EY14" s="12">
        <v>2</v>
      </c>
      <c r="EZ14" s="12" t="s">
        <v>187</v>
      </c>
      <c r="FA14" s="12">
        <v>2</v>
      </c>
      <c r="FB14" s="12" t="s">
        <v>187</v>
      </c>
      <c r="FC14" s="12">
        <v>2</v>
      </c>
      <c r="FD14" s="12" t="s">
        <v>187</v>
      </c>
      <c r="FE14" s="12">
        <v>2</v>
      </c>
      <c r="FF14" s="12" t="s">
        <v>187</v>
      </c>
      <c r="FG14" s="12">
        <v>2</v>
      </c>
      <c r="FH14" s="12" t="s">
        <v>187</v>
      </c>
      <c r="FI14" s="12">
        <v>2</v>
      </c>
      <c r="FJ14" s="12" t="s">
        <v>187</v>
      </c>
      <c r="FK14" s="12">
        <v>1</v>
      </c>
      <c r="FL14" s="12">
        <v>1</v>
      </c>
      <c r="FM14" s="12">
        <v>2</v>
      </c>
      <c r="FN14" s="12" t="s">
        <v>187</v>
      </c>
      <c r="FO14" s="12">
        <v>2</v>
      </c>
      <c r="FP14" s="12">
        <v>0.12147769932885399</v>
      </c>
      <c r="FQ14" s="12">
        <v>-2.9582481738729101</v>
      </c>
      <c r="FR14" s="12">
        <v>-0.78198362435277402</v>
      </c>
      <c r="FS14" s="12">
        <v>-1.0346056162319399</v>
      </c>
      <c r="FT14" s="12">
        <v>-5.2868008526429797E-2</v>
      </c>
      <c r="FU14" s="12">
        <v>1.0887023508606799</v>
      </c>
      <c r="FV14" s="12">
        <v>-0.99887076155532595</v>
      </c>
      <c r="FW14" s="12">
        <v>2.2978968495056402</v>
      </c>
      <c r="FX14" s="12">
        <v>-0.45724981280659699</v>
      </c>
      <c r="FY14" s="12">
        <v>1.72561280219713</v>
      </c>
      <c r="FZ14" s="12">
        <v>-0.297977077525233</v>
      </c>
      <c r="GA14" s="12">
        <v>-0.44321100574300298</v>
      </c>
      <c r="GB14" s="12">
        <v>9.5215401133517105E-2</v>
      </c>
      <c r="GC14" s="12">
        <v>8.5614383563733396E-2</v>
      </c>
      <c r="GD14" s="12">
        <v>-7.9843775045234003E-2</v>
      </c>
      <c r="GE14" s="12">
        <v>-3.2765756479930498E-2</v>
      </c>
      <c r="GF14" s="12">
        <v>5.6152507489388402E-2</v>
      </c>
      <c r="GG14" s="13">
        <v>-5.4296844798074101E-16</v>
      </c>
    </row>
    <row r="15" spans="1:189" x14ac:dyDescent="0.25">
      <c r="A15" s="11">
        <v>41</v>
      </c>
      <c r="B15" s="11" t="s">
        <v>227</v>
      </c>
      <c r="C15" s="11">
        <v>14</v>
      </c>
      <c r="D15" s="12">
        <v>101037</v>
      </c>
      <c r="E15" s="12">
        <v>90961.951350000003</v>
      </c>
      <c r="F15" s="12">
        <v>74789.632670000006</v>
      </c>
      <c r="G15" s="12">
        <v>1</v>
      </c>
      <c r="H15" s="12">
        <v>86</v>
      </c>
      <c r="I15" s="12">
        <v>2</v>
      </c>
      <c r="J15" s="12">
        <v>2</v>
      </c>
      <c r="K15" s="12">
        <v>33</v>
      </c>
      <c r="L15" s="12">
        <v>7</v>
      </c>
      <c r="M15" s="12">
        <v>1</v>
      </c>
      <c r="N15" s="12">
        <v>1</v>
      </c>
      <c r="O15" s="12">
        <v>12</v>
      </c>
      <c r="P15" s="12">
        <v>1</v>
      </c>
      <c r="Q15" s="12">
        <v>1</v>
      </c>
      <c r="R15" s="12">
        <v>3</v>
      </c>
      <c r="S15" s="12">
        <v>1</v>
      </c>
      <c r="T15" s="12">
        <v>1</v>
      </c>
      <c r="U15" s="12">
        <v>2</v>
      </c>
      <c r="V15" s="12" t="s">
        <v>187</v>
      </c>
      <c r="W15" s="12" t="s">
        <v>187</v>
      </c>
      <c r="X15" s="12" t="s">
        <v>187</v>
      </c>
      <c r="Y15" s="12" t="s">
        <v>187</v>
      </c>
      <c r="Z15" s="12" t="s">
        <v>187</v>
      </c>
      <c r="AA15" s="12" t="s">
        <v>187</v>
      </c>
      <c r="AB15" s="12" t="s">
        <v>187</v>
      </c>
      <c r="AC15" s="12" t="s">
        <v>187</v>
      </c>
      <c r="AD15" s="12" t="s">
        <v>187</v>
      </c>
      <c r="AE15" s="12" t="s">
        <v>187</v>
      </c>
      <c r="AF15" s="12" t="s">
        <v>187</v>
      </c>
      <c r="AG15" s="12" t="s">
        <v>187</v>
      </c>
      <c r="AH15" s="12" t="s">
        <v>187</v>
      </c>
      <c r="AI15" s="12">
        <v>14</v>
      </c>
      <c r="AJ15" s="12">
        <v>3146</v>
      </c>
      <c r="AK15" s="12">
        <v>105.29</v>
      </c>
      <c r="AL15" s="12">
        <v>247.75</v>
      </c>
      <c r="AM15" s="12">
        <v>132.6</v>
      </c>
      <c r="AN15" s="12">
        <v>10.3</v>
      </c>
      <c r="AO15" s="22">
        <v>198.67</v>
      </c>
      <c r="AP15" s="12">
        <v>87.783000000000001</v>
      </c>
      <c r="AQ15" s="12">
        <v>55.027999999999999</v>
      </c>
      <c r="AR15" s="12">
        <v>39.869</v>
      </c>
      <c r="AS15" s="12">
        <v>458</v>
      </c>
      <c r="AT15" s="12">
        <v>16.170000000000002</v>
      </c>
      <c r="AU15" s="12">
        <v>0</v>
      </c>
      <c r="AV15" s="12">
        <v>559</v>
      </c>
      <c r="AW15" s="12">
        <v>600</v>
      </c>
      <c r="AX15" s="12">
        <v>0</v>
      </c>
      <c r="AY15" s="12">
        <v>493</v>
      </c>
      <c r="AZ15" s="12">
        <v>2</v>
      </c>
      <c r="BA15" s="12">
        <v>10935</v>
      </c>
      <c r="BB15" s="12">
        <v>247</v>
      </c>
      <c r="BC15" s="12">
        <v>1</v>
      </c>
      <c r="BD15" s="12">
        <v>1.798</v>
      </c>
      <c r="BE15" s="12">
        <v>33.314</v>
      </c>
      <c r="BF15" s="12">
        <v>2.3959999999999999</v>
      </c>
      <c r="BG15" s="12">
        <v>222</v>
      </c>
      <c r="BH15" s="12">
        <v>110</v>
      </c>
      <c r="BI15" s="12">
        <v>112</v>
      </c>
      <c r="BJ15" s="12">
        <v>298</v>
      </c>
      <c r="BK15" s="12">
        <v>392.5</v>
      </c>
      <c r="BL15" s="12">
        <v>5.6</v>
      </c>
      <c r="BM15" s="12">
        <v>0</v>
      </c>
      <c r="BN15" s="12">
        <v>14.7</v>
      </c>
      <c r="BO15" s="12">
        <v>0.3</v>
      </c>
      <c r="BP15" s="12">
        <v>164.3</v>
      </c>
      <c r="BQ15" s="12">
        <v>561</v>
      </c>
      <c r="BR15" s="12">
        <v>1276</v>
      </c>
      <c r="BS15" s="12">
        <v>249</v>
      </c>
      <c r="BT15" s="12">
        <v>18.190000000000001</v>
      </c>
      <c r="BU15" s="12">
        <v>18.96</v>
      </c>
      <c r="BV15" s="12">
        <v>1.296</v>
      </c>
      <c r="BW15" s="12">
        <v>4636</v>
      </c>
      <c r="BX15" s="12">
        <v>2819</v>
      </c>
      <c r="BY15" s="12">
        <v>140.19999999999999</v>
      </c>
      <c r="BZ15" s="12">
        <v>241</v>
      </c>
      <c r="CA15" s="12">
        <v>432</v>
      </c>
      <c r="CB15" s="12">
        <v>0</v>
      </c>
      <c r="CC15" s="12">
        <v>3224.03</v>
      </c>
      <c r="CD15" s="12">
        <v>2.4529999999999998</v>
      </c>
      <c r="CE15" s="12">
        <v>1.6220000000000001</v>
      </c>
      <c r="CF15" s="12">
        <v>1.7230000000000001</v>
      </c>
      <c r="CG15" s="12">
        <v>2.9910000000000001</v>
      </c>
      <c r="CH15" s="12">
        <v>10.516</v>
      </c>
      <c r="CI15" s="12">
        <v>10.368</v>
      </c>
      <c r="CJ15" s="12">
        <v>37.064999999999998</v>
      </c>
      <c r="CK15" s="12">
        <v>19.521000000000001</v>
      </c>
      <c r="CL15" s="12">
        <v>1.758</v>
      </c>
      <c r="CM15" s="12">
        <v>52.552</v>
      </c>
      <c r="CN15" s="12">
        <v>0.39700000000000002</v>
      </c>
      <c r="CO15" s="12">
        <v>1.6E-2</v>
      </c>
      <c r="CP15" s="12">
        <v>34.991</v>
      </c>
      <c r="CQ15" s="12">
        <v>4.6219999999999999</v>
      </c>
      <c r="CR15" s="12">
        <v>0</v>
      </c>
      <c r="CS15" s="12">
        <v>0.16200000000000001</v>
      </c>
      <c r="CT15" s="12">
        <v>8.9999999999999993E-3</v>
      </c>
      <c r="CU15" s="12">
        <v>3.1E-2</v>
      </c>
      <c r="CV15" s="12">
        <v>5.0000000000000001E-3</v>
      </c>
      <c r="CW15" s="12">
        <v>2</v>
      </c>
      <c r="CX15" s="12">
        <v>1795.5</v>
      </c>
      <c r="CY15" s="12">
        <v>1795.5</v>
      </c>
      <c r="CZ15" s="12">
        <v>0</v>
      </c>
      <c r="DA15" s="12">
        <v>91</v>
      </c>
      <c r="DB15" s="12">
        <v>2</v>
      </c>
      <c r="DC15" s="12" t="s">
        <v>187</v>
      </c>
      <c r="DD15" s="12" t="s">
        <v>187</v>
      </c>
      <c r="DE15" s="12" t="s">
        <v>187</v>
      </c>
      <c r="DF15" s="12" t="s">
        <v>187</v>
      </c>
      <c r="DG15" s="12" t="s">
        <v>187</v>
      </c>
      <c r="DH15" s="12" t="s">
        <v>187</v>
      </c>
      <c r="DI15" s="12" t="s">
        <v>187</v>
      </c>
      <c r="DJ15" s="12" t="s">
        <v>187</v>
      </c>
      <c r="DK15" s="12" t="s">
        <v>187</v>
      </c>
      <c r="DL15" s="12" t="s">
        <v>187</v>
      </c>
      <c r="DM15" s="12" t="s">
        <v>187</v>
      </c>
      <c r="DN15" s="12" t="s">
        <v>187</v>
      </c>
      <c r="DO15" s="12" t="s">
        <v>187</v>
      </c>
      <c r="DP15" s="12" t="s">
        <v>187</v>
      </c>
      <c r="DQ15" s="12" t="s">
        <v>187</v>
      </c>
      <c r="DR15" s="12" t="s">
        <v>187</v>
      </c>
      <c r="DS15" s="12" t="s">
        <v>187</v>
      </c>
      <c r="DT15" s="12" t="s">
        <v>187</v>
      </c>
      <c r="DU15" s="12" t="s">
        <v>187</v>
      </c>
      <c r="DV15" s="12" t="s">
        <v>187</v>
      </c>
      <c r="DW15" s="12" t="s">
        <v>187</v>
      </c>
      <c r="DX15" s="12">
        <v>2</v>
      </c>
      <c r="DY15" s="12" t="s">
        <v>187</v>
      </c>
      <c r="DZ15" s="12" t="s">
        <v>187</v>
      </c>
      <c r="EA15" s="12" t="s">
        <v>187</v>
      </c>
      <c r="EB15" s="12" t="s">
        <v>187</v>
      </c>
      <c r="EC15" s="12" t="s">
        <v>187</v>
      </c>
      <c r="ED15" s="12" t="s">
        <v>187</v>
      </c>
      <c r="EE15" s="12" t="s">
        <v>187</v>
      </c>
      <c r="EF15" s="12" t="s">
        <v>187</v>
      </c>
      <c r="EG15" s="12" t="s">
        <v>187</v>
      </c>
      <c r="EH15" s="12" t="s">
        <v>187</v>
      </c>
      <c r="EI15" s="12" t="s">
        <v>187</v>
      </c>
      <c r="EJ15" s="12" t="s">
        <v>187</v>
      </c>
      <c r="EK15" s="12" t="s">
        <v>187</v>
      </c>
      <c r="EL15" s="12" t="s">
        <v>187</v>
      </c>
      <c r="EM15" s="12" t="s">
        <v>187</v>
      </c>
      <c r="EN15" s="12" t="s">
        <v>187</v>
      </c>
      <c r="EO15" s="12" t="s">
        <v>187</v>
      </c>
      <c r="EP15" s="12" t="s">
        <v>187</v>
      </c>
      <c r="EQ15" s="12" t="s">
        <v>187</v>
      </c>
      <c r="ER15" s="12" t="s">
        <v>187</v>
      </c>
      <c r="ES15" s="12" t="s">
        <v>187</v>
      </c>
      <c r="ET15" s="12" t="s">
        <v>187</v>
      </c>
      <c r="EU15" s="12" t="s">
        <v>187</v>
      </c>
      <c r="EV15" s="12" t="s">
        <v>187</v>
      </c>
      <c r="EW15" s="12" t="s">
        <v>187</v>
      </c>
      <c r="EX15" s="12" t="s">
        <v>187</v>
      </c>
      <c r="EY15" s="12" t="s">
        <v>187</v>
      </c>
      <c r="EZ15" s="12" t="s">
        <v>187</v>
      </c>
      <c r="FA15" s="12" t="s">
        <v>187</v>
      </c>
      <c r="FB15" s="12" t="s">
        <v>187</v>
      </c>
      <c r="FC15" s="12" t="s">
        <v>187</v>
      </c>
      <c r="FD15" s="12" t="s">
        <v>187</v>
      </c>
      <c r="FE15" s="12" t="s">
        <v>187</v>
      </c>
      <c r="FF15" s="12" t="s">
        <v>187</v>
      </c>
      <c r="FG15" s="12" t="s">
        <v>187</v>
      </c>
      <c r="FH15" s="12" t="s">
        <v>187</v>
      </c>
      <c r="FI15" s="12" t="s">
        <v>187</v>
      </c>
      <c r="FJ15" s="12" t="s">
        <v>187</v>
      </c>
      <c r="FK15" s="12" t="s">
        <v>187</v>
      </c>
      <c r="FL15" s="12" t="s">
        <v>187</v>
      </c>
      <c r="FM15" s="12" t="s">
        <v>187</v>
      </c>
      <c r="FN15" s="12" t="s">
        <v>187</v>
      </c>
      <c r="FO15" s="12" t="s">
        <v>187</v>
      </c>
      <c r="FP15" s="12">
        <v>-3.5899978129614198</v>
      </c>
      <c r="FQ15" s="12">
        <v>-0.48521208995544302</v>
      </c>
      <c r="FR15" s="12">
        <v>0.43482325068475902</v>
      </c>
      <c r="FS15" s="12">
        <v>-0.631537767199008</v>
      </c>
      <c r="FT15" s="12">
        <v>0.51586199413760403</v>
      </c>
      <c r="FU15" s="12">
        <v>-0.52322072492788196</v>
      </c>
      <c r="FV15" s="12">
        <v>0.121194982567289</v>
      </c>
      <c r="FW15" s="12">
        <v>-1.0689710584725101</v>
      </c>
      <c r="FX15" s="12">
        <v>3.3395694408656501E-2</v>
      </c>
      <c r="FY15" s="12">
        <v>5.1102139033141203E-3</v>
      </c>
      <c r="FZ15" s="12">
        <v>-0.56859623158380501</v>
      </c>
      <c r="GA15" s="12">
        <v>0.37150223824113199</v>
      </c>
      <c r="GB15" s="12">
        <v>7.0287019708239903E-2</v>
      </c>
      <c r="GC15" s="12">
        <v>0.56348319477610798</v>
      </c>
      <c r="GD15" s="12">
        <v>-1.6106745425728701E-2</v>
      </c>
      <c r="GE15" s="12">
        <v>-0.50316777805536295</v>
      </c>
      <c r="GF15" s="12">
        <v>4.3706806215912199E-2</v>
      </c>
      <c r="GG15" s="13">
        <v>-8.2919782151691399E-16</v>
      </c>
    </row>
    <row r="16" spans="1:189" x14ac:dyDescent="0.25">
      <c r="A16" s="11">
        <v>46</v>
      </c>
      <c r="B16" s="11" t="s">
        <v>227</v>
      </c>
      <c r="C16" s="11">
        <v>16</v>
      </c>
      <c r="D16" s="12">
        <v>102000</v>
      </c>
      <c r="E16" s="12">
        <v>4509.7876100000003</v>
      </c>
      <c r="F16" s="12">
        <v>3540.0112439999998</v>
      </c>
      <c r="G16" s="12">
        <v>1</v>
      </c>
      <c r="H16" s="12">
        <v>76</v>
      </c>
      <c r="I16" s="12">
        <v>2</v>
      </c>
      <c r="J16" s="12">
        <v>2</v>
      </c>
      <c r="K16" s="12">
        <v>13</v>
      </c>
      <c r="L16" s="12">
        <v>7</v>
      </c>
      <c r="M16" s="12">
        <v>1</v>
      </c>
      <c r="N16" s="12">
        <v>1</v>
      </c>
      <c r="O16" s="12">
        <v>12</v>
      </c>
      <c r="P16" s="12">
        <v>1</v>
      </c>
      <c r="Q16" s="12">
        <v>3</v>
      </c>
      <c r="R16" s="12">
        <v>4</v>
      </c>
      <c r="S16" s="12">
        <v>1</v>
      </c>
      <c r="T16" s="12">
        <v>1</v>
      </c>
      <c r="U16" s="12">
        <v>2</v>
      </c>
      <c r="V16" s="12" t="s">
        <v>187</v>
      </c>
      <c r="W16" s="12" t="s">
        <v>187</v>
      </c>
      <c r="X16" s="12" t="s">
        <v>187</v>
      </c>
      <c r="Y16" s="12" t="s">
        <v>187</v>
      </c>
      <c r="Z16" s="12" t="s">
        <v>187</v>
      </c>
      <c r="AA16" s="12" t="s">
        <v>187</v>
      </c>
      <c r="AB16" s="12" t="s">
        <v>187</v>
      </c>
      <c r="AC16" s="12" t="s">
        <v>187</v>
      </c>
      <c r="AD16" s="12" t="s">
        <v>187</v>
      </c>
      <c r="AE16" s="12" t="s">
        <v>187</v>
      </c>
      <c r="AF16" s="12" t="s">
        <v>187</v>
      </c>
      <c r="AG16" s="12" t="s">
        <v>187</v>
      </c>
      <c r="AH16" s="12" t="s">
        <v>187</v>
      </c>
      <c r="AI16" s="12">
        <v>33</v>
      </c>
      <c r="AJ16" s="12">
        <v>1658</v>
      </c>
      <c r="AK16" s="12">
        <v>68.62</v>
      </c>
      <c r="AL16" s="12">
        <v>156.77000000000001</v>
      </c>
      <c r="AM16" s="12">
        <v>69.95</v>
      </c>
      <c r="AN16" s="12">
        <v>13</v>
      </c>
      <c r="AO16" s="22">
        <v>86.74</v>
      </c>
      <c r="AP16" s="12">
        <v>35.530999999999999</v>
      </c>
      <c r="AQ16" s="12">
        <v>23.512</v>
      </c>
      <c r="AR16" s="12">
        <v>18.559000000000001</v>
      </c>
      <c r="AS16" s="12">
        <v>570</v>
      </c>
      <c r="AT16" s="12">
        <v>6.66</v>
      </c>
      <c r="AU16" s="12">
        <v>0</v>
      </c>
      <c r="AV16" s="12">
        <v>466</v>
      </c>
      <c r="AW16" s="12">
        <v>695</v>
      </c>
      <c r="AX16" s="12">
        <v>1</v>
      </c>
      <c r="AY16" s="12">
        <v>2735</v>
      </c>
      <c r="AZ16" s="12">
        <v>14</v>
      </c>
      <c r="BA16" s="12">
        <v>0</v>
      </c>
      <c r="BB16" s="12">
        <v>6375</v>
      </c>
      <c r="BC16" s="12">
        <v>0.84699999999999998</v>
      </c>
      <c r="BD16" s="12">
        <v>1.5580000000000001</v>
      </c>
      <c r="BE16" s="12">
        <v>14.773999999999999</v>
      </c>
      <c r="BF16" s="12">
        <v>1.3440000000000001</v>
      </c>
      <c r="BG16" s="12">
        <v>295</v>
      </c>
      <c r="BH16" s="12">
        <v>71</v>
      </c>
      <c r="BI16" s="12">
        <v>224</v>
      </c>
      <c r="BJ16" s="12">
        <v>346</v>
      </c>
      <c r="BK16" s="12">
        <v>397.5</v>
      </c>
      <c r="BL16" s="12">
        <v>4.7699999999999996</v>
      </c>
      <c r="BM16" s="12">
        <v>1.1599999999999999</v>
      </c>
      <c r="BN16" s="12">
        <v>65.3</v>
      </c>
      <c r="BO16" s="12">
        <v>7</v>
      </c>
      <c r="BP16" s="12">
        <v>273.7</v>
      </c>
      <c r="BQ16" s="12">
        <v>989</v>
      </c>
      <c r="BR16" s="12">
        <v>1392</v>
      </c>
      <c r="BS16" s="12">
        <v>223</v>
      </c>
      <c r="BT16" s="12">
        <v>10.39</v>
      </c>
      <c r="BU16" s="12">
        <v>6.4</v>
      </c>
      <c r="BV16" s="12">
        <v>1.069</v>
      </c>
      <c r="BW16" s="12">
        <v>2870</v>
      </c>
      <c r="BX16" s="12">
        <v>1536</v>
      </c>
      <c r="BY16" s="12">
        <v>107</v>
      </c>
      <c r="BZ16" s="12">
        <v>35</v>
      </c>
      <c r="CA16" s="12">
        <v>263</v>
      </c>
      <c r="CB16" s="12">
        <v>0</v>
      </c>
      <c r="CC16" s="12">
        <v>3025.49</v>
      </c>
      <c r="CD16" s="12">
        <v>0.52500000000000002</v>
      </c>
      <c r="CE16" s="12">
        <v>0.44500000000000001</v>
      </c>
      <c r="CF16" s="12">
        <v>0.65500000000000003</v>
      </c>
      <c r="CG16" s="12">
        <v>0.95199999999999996</v>
      </c>
      <c r="CH16" s="12">
        <v>3.9239999999999999</v>
      </c>
      <c r="CI16" s="12">
        <v>3.45</v>
      </c>
      <c r="CJ16" s="12">
        <v>16.265999999999998</v>
      </c>
      <c r="CK16" s="12">
        <v>8.5719999999999992</v>
      </c>
      <c r="CL16" s="12">
        <v>0.79300000000000004</v>
      </c>
      <c r="CM16" s="12">
        <v>22.597000000000001</v>
      </c>
      <c r="CN16" s="12">
        <v>0.26500000000000001</v>
      </c>
      <c r="CO16" s="12">
        <v>0.05</v>
      </c>
      <c r="CP16" s="12">
        <v>16.094000000000001</v>
      </c>
      <c r="CQ16" s="12">
        <v>1.8260000000000001</v>
      </c>
      <c r="CR16" s="12">
        <v>1.7000000000000001E-2</v>
      </c>
      <c r="CS16" s="12">
        <v>0.27700000000000002</v>
      </c>
      <c r="CT16" s="12">
        <v>7.2999999999999995E-2</v>
      </c>
      <c r="CU16" s="12">
        <v>5.3999999999999999E-2</v>
      </c>
      <c r="CV16" s="12">
        <v>0.20399999999999999</v>
      </c>
      <c r="CW16" s="12">
        <v>1</v>
      </c>
      <c r="CX16" s="12">
        <v>943.5</v>
      </c>
      <c r="CY16" s="12">
        <v>0</v>
      </c>
      <c r="CZ16" s="12">
        <v>943.5</v>
      </c>
      <c r="DA16" s="12">
        <v>99</v>
      </c>
      <c r="DB16" s="12">
        <v>1</v>
      </c>
      <c r="DC16" s="12">
        <v>2</v>
      </c>
      <c r="DD16" s="12" t="s">
        <v>187</v>
      </c>
      <c r="DE16" s="12">
        <v>2</v>
      </c>
      <c r="DF16" s="12" t="s">
        <v>187</v>
      </c>
      <c r="DG16" s="12">
        <v>2</v>
      </c>
      <c r="DH16" s="12" t="s">
        <v>187</v>
      </c>
      <c r="DI16" s="12">
        <v>2</v>
      </c>
      <c r="DJ16" s="12" t="s">
        <v>187</v>
      </c>
      <c r="DK16" s="12">
        <v>2</v>
      </c>
      <c r="DL16" s="12" t="s">
        <v>187</v>
      </c>
      <c r="DM16" s="12">
        <v>2</v>
      </c>
      <c r="DN16" s="12" t="s">
        <v>187</v>
      </c>
      <c r="DO16" s="12">
        <v>2</v>
      </c>
      <c r="DP16" s="12" t="s">
        <v>187</v>
      </c>
      <c r="DQ16" s="12">
        <v>1</v>
      </c>
      <c r="DR16" s="12">
        <v>1</v>
      </c>
      <c r="DS16" s="12">
        <v>2</v>
      </c>
      <c r="DT16" s="12" t="s">
        <v>187</v>
      </c>
      <c r="DU16" s="12">
        <v>2</v>
      </c>
      <c r="DV16" s="12" t="s">
        <v>187</v>
      </c>
      <c r="DW16" s="12">
        <v>2</v>
      </c>
      <c r="DX16" s="12">
        <v>1</v>
      </c>
      <c r="DY16" s="12">
        <v>1</v>
      </c>
      <c r="DZ16" s="12">
        <v>1</v>
      </c>
      <c r="EA16" s="12">
        <v>2</v>
      </c>
      <c r="EB16" s="12" t="s">
        <v>187</v>
      </c>
      <c r="EC16" s="12">
        <v>2</v>
      </c>
      <c r="ED16" s="12" t="s">
        <v>187</v>
      </c>
      <c r="EE16" s="12">
        <v>2</v>
      </c>
      <c r="EF16" s="12" t="s">
        <v>187</v>
      </c>
      <c r="EG16" s="12">
        <v>2</v>
      </c>
      <c r="EH16" s="12" t="s">
        <v>187</v>
      </c>
      <c r="EI16" s="12">
        <v>2</v>
      </c>
      <c r="EJ16" s="12" t="s">
        <v>187</v>
      </c>
      <c r="EK16" s="12">
        <v>2</v>
      </c>
      <c r="EL16" s="12" t="s">
        <v>187</v>
      </c>
      <c r="EM16" s="12">
        <v>2</v>
      </c>
      <c r="EN16" s="12" t="s">
        <v>187</v>
      </c>
      <c r="EO16" s="12">
        <v>2</v>
      </c>
      <c r="EP16" s="12" t="s">
        <v>187</v>
      </c>
      <c r="EQ16" s="12">
        <v>2</v>
      </c>
      <c r="ER16" s="12" t="s">
        <v>187</v>
      </c>
      <c r="ES16" s="12">
        <v>2</v>
      </c>
      <c r="ET16" s="12" t="s">
        <v>187</v>
      </c>
      <c r="EU16" s="12">
        <v>2</v>
      </c>
      <c r="EV16" s="12" t="s">
        <v>187</v>
      </c>
      <c r="EW16" s="12">
        <v>2</v>
      </c>
      <c r="EX16" s="12" t="s">
        <v>187</v>
      </c>
      <c r="EY16" s="12">
        <v>2</v>
      </c>
      <c r="EZ16" s="12" t="s">
        <v>187</v>
      </c>
      <c r="FA16" s="12">
        <v>2</v>
      </c>
      <c r="FB16" s="12" t="s">
        <v>187</v>
      </c>
      <c r="FC16" s="12">
        <v>2</v>
      </c>
      <c r="FD16" s="12" t="s">
        <v>187</v>
      </c>
      <c r="FE16" s="12">
        <v>2</v>
      </c>
      <c r="FF16" s="12" t="s">
        <v>187</v>
      </c>
      <c r="FG16" s="12">
        <v>2</v>
      </c>
      <c r="FH16" s="12" t="s">
        <v>187</v>
      </c>
      <c r="FI16" s="12">
        <v>2</v>
      </c>
      <c r="FJ16" s="12" t="s">
        <v>187</v>
      </c>
      <c r="FK16" s="12">
        <v>1</v>
      </c>
      <c r="FL16" s="12">
        <v>1</v>
      </c>
      <c r="FM16" s="12">
        <v>2</v>
      </c>
      <c r="FN16" s="12" t="s">
        <v>187</v>
      </c>
      <c r="FO16" s="12">
        <v>2</v>
      </c>
      <c r="FP16" s="12">
        <v>-3.4989953766243298</v>
      </c>
      <c r="FQ16" s="12">
        <v>-8.2892792199616996E-2</v>
      </c>
      <c r="FR16" s="12">
        <v>0.572303915338222</v>
      </c>
      <c r="FS16" s="12">
        <v>-0.59311383690253805</v>
      </c>
      <c r="FT16" s="12">
        <v>0.786020638281408</v>
      </c>
      <c r="FU16" s="12">
        <v>-0.29949689053873202</v>
      </c>
      <c r="FV16" s="12">
        <v>0.33797346846996401</v>
      </c>
      <c r="FW16" s="12">
        <v>-0.21182571696013</v>
      </c>
      <c r="FX16" s="12">
        <v>-0.420366815930663</v>
      </c>
      <c r="FY16" s="12">
        <v>0.21735985266379501</v>
      </c>
      <c r="FZ16" s="12">
        <v>-0.52386476839734197</v>
      </c>
      <c r="GA16" s="12">
        <v>-0.47679358419705398</v>
      </c>
      <c r="GB16" s="12">
        <v>-0.36870136231283701</v>
      </c>
      <c r="GC16" s="12">
        <v>-0.66483202692744103</v>
      </c>
      <c r="GD16" s="12">
        <v>0.44360873950782298</v>
      </c>
      <c r="GE16" s="12">
        <v>-0.14888862269540001</v>
      </c>
      <c r="GF16" s="12">
        <v>-0.10117907263141999</v>
      </c>
      <c r="GG16" s="13">
        <v>-5.0393716977126197E-16</v>
      </c>
    </row>
    <row r="17" spans="1:189" x14ac:dyDescent="0.25">
      <c r="A17" s="14">
        <v>49</v>
      </c>
      <c r="B17" s="14" t="s">
        <v>227</v>
      </c>
      <c r="C17" s="14">
        <v>17</v>
      </c>
      <c r="D17" s="15">
        <v>102226</v>
      </c>
      <c r="E17" s="15">
        <v>123736.6548</v>
      </c>
      <c r="F17" s="15">
        <v>135059.73689999999</v>
      </c>
      <c r="G17" s="15">
        <v>1</v>
      </c>
      <c r="H17" s="15">
        <v>88</v>
      </c>
      <c r="I17" s="15">
        <v>2</v>
      </c>
      <c r="J17" s="15">
        <v>2</v>
      </c>
      <c r="K17" s="15">
        <v>10</v>
      </c>
      <c r="L17" s="15">
        <v>3</v>
      </c>
      <c r="M17" s="15">
        <v>1</v>
      </c>
      <c r="N17" s="15">
        <v>1</v>
      </c>
      <c r="O17" s="15">
        <v>12</v>
      </c>
      <c r="P17" s="15">
        <v>1</v>
      </c>
      <c r="Q17" s="15">
        <v>1</v>
      </c>
      <c r="R17" s="15">
        <v>4</v>
      </c>
      <c r="S17" s="15">
        <v>2</v>
      </c>
      <c r="T17" s="15" t="s">
        <v>187</v>
      </c>
      <c r="U17" s="15">
        <v>2</v>
      </c>
      <c r="V17" s="15" t="s">
        <v>187</v>
      </c>
      <c r="W17" s="15" t="s">
        <v>187</v>
      </c>
      <c r="X17" s="15" t="s">
        <v>187</v>
      </c>
      <c r="Y17" s="15" t="s">
        <v>187</v>
      </c>
      <c r="Z17" s="15" t="s">
        <v>187</v>
      </c>
      <c r="AA17" s="15" t="s">
        <v>187</v>
      </c>
      <c r="AB17" s="15" t="s">
        <v>187</v>
      </c>
      <c r="AC17" s="15" t="s">
        <v>187</v>
      </c>
      <c r="AD17" s="15" t="s">
        <v>187</v>
      </c>
      <c r="AE17" s="15" t="s">
        <v>187</v>
      </c>
      <c r="AF17" s="15" t="s">
        <v>187</v>
      </c>
      <c r="AG17" s="15" t="s">
        <v>187</v>
      </c>
      <c r="AH17" s="15" t="s">
        <v>187</v>
      </c>
      <c r="AI17" s="15">
        <v>17</v>
      </c>
      <c r="AJ17" s="15">
        <v>1975</v>
      </c>
      <c r="AK17" s="15">
        <v>99.12</v>
      </c>
      <c r="AL17" s="15">
        <v>246.54</v>
      </c>
      <c r="AM17" s="15">
        <v>77.22</v>
      </c>
      <c r="AN17" s="15">
        <v>15.8</v>
      </c>
      <c r="AO17" s="23">
        <v>69.08</v>
      </c>
      <c r="AP17" s="15">
        <v>16.067</v>
      </c>
      <c r="AQ17" s="15">
        <v>24.835000000000001</v>
      </c>
      <c r="AR17" s="15">
        <v>20.114000000000001</v>
      </c>
      <c r="AS17" s="15">
        <v>237</v>
      </c>
      <c r="AT17" s="15">
        <v>6.78</v>
      </c>
      <c r="AU17" s="15">
        <v>0</v>
      </c>
      <c r="AV17" s="15">
        <v>244</v>
      </c>
      <c r="AW17" s="15">
        <v>627</v>
      </c>
      <c r="AX17" s="15">
        <v>53</v>
      </c>
      <c r="AY17" s="15">
        <v>4538</v>
      </c>
      <c r="AZ17" s="15">
        <v>136</v>
      </c>
      <c r="BA17" s="15">
        <v>0</v>
      </c>
      <c r="BB17" s="15">
        <v>2775</v>
      </c>
      <c r="BC17" s="15">
        <v>1.748</v>
      </c>
      <c r="BD17" s="15">
        <v>1.4470000000000001</v>
      </c>
      <c r="BE17" s="15">
        <v>29.863</v>
      </c>
      <c r="BF17" s="15">
        <v>2.29</v>
      </c>
      <c r="BG17" s="15">
        <v>379</v>
      </c>
      <c r="BH17" s="15">
        <v>123</v>
      </c>
      <c r="BI17" s="15">
        <v>255</v>
      </c>
      <c r="BJ17" s="15">
        <v>468</v>
      </c>
      <c r="BK17" s="15">
        <v>335.7</v>
      </c>
      <c r="BL17" s="15">
        <v>2.2000000000000002</v>
      </c>
      <c r="BM17" s="15">
        <v>0</v>
      </c>
      <c r="BN17" s="15">
        <v>181.1</v>
      </c>
      <c r="BO17" s="15">
        <v>9.8000000000000007</v>
      </c>
      <c r="BP17" s="15">
        <v>241.1</v>
      </c>
      <c r="BQ17" s="15">
        <v>633</v>
      </c>
      <c r="BR17" s="15">
        <v>1694</v>
      </c>
      <c r="BS17" s="15">
        <v>375</v>
      </c>
      <c r="BT17" s="15">
        <v>9.6</v>
      </c>
      <c r="BU17" s="15">
        <v>8.01</v>
      </c>
      <c r="BV17" s="15">
        <v>0.875</v>
      </c>
      <c r="BW17" s="15">
        <v>4342</v>
      </c>
      <c r="BX17" s="15">
        <v>2988</v>
      </c>
      <c r="BY17" s="15">
        <v>142.69999999999999</v>
      </c>
      <c r="BZ17" s="15">
        <v>33</v>
      </c>
      <c r="CA17" s="15">
        <v>0</v>
      </c>
      <c r="CB17" s="15">
        <v>0</v>
      </c>
      <c r="CC17" s="15">
        <v>2554.3200000000002</v>
      </c>
      <c r="CD17" s="15">
        <v>0.21299999999999999</v>
      </c>
      <c r="CE17" s="15">
        <v>0.14199999999999999</v>
      </c>
      <c r="CF17" s="15">
        <v>0.113</v>
      </c>
      <c r="CG17" s="15">
        <v>0.24399999999999999</v>
      </c>
      <c r="CH17" s="15">
        <v>0.23100000000000001</v>
      </c>
      <c r="CI17" s="15">
        <v>0.85599999999999998</v>
      </c>
      <c r="CJ17" s="15">
        <v>9.7349999999999994</v>
      </c>
      <c r="CK17" s="15">
        <v>3.9980000000000002</v>
      </c>
      <c r="CL17" s="15">
        <v>0.96799999999999997</v>
      </c>
      <c r="CM17" s="15">
        <v>23.504000000000001</v>
      </c>
      <c r="CN17" s="15">
        <v>0.34499999999999997</v>
      </c>
      <c r="CO17" s="15">
        <v>7.0000000000000001E-3</v>
      </c>
      <c r="CP17" s="15">
        <v>17.334</v>
      </c>
      <c r="CQ17" s="15">
        <v>1.601</v>
      </c>
      <c r="CR17" s="15">
        <v>6.0999999999999999E-2</v>
      </c>
      <c r="CS17" s="15">
        <v>0.154</v>
      </c>
      <c r="CT17" s="15">
        <v>0.20799999999999999</v>
      </c>
      <c r="CU17" s="15">
        <v>0.11</v>
      </c>
      <c r="CV17" s="15">
        <v>0.56499999999999995</v>
      </c>
      <c r="CW17" s="15">
        <v>2</v>
      </c>
      <c r="CX17" s="15">
        <v>1122</v>
      </c>
      <c r="CY17" s="15">
        <v>0</v>
      </c>
      <c r="CZ17" s="15">
        <v>1122</v>
      </c>
      <c r="DA17" s="15">
        <v>1</v>
      </c>
      <c r="DB17" s="15">
        <v>1</v>
      </c>
      <c r="DC17" s="15">
        <v>1</v>
      </c>
      <c r="DD17" s="15">
        <v>1</v>
      </c>
      <c r="DE17" s="15">
        <v>2</v>
      </c>
      <c r="DF17" s="15" t="s">
        <v>187</v>
      </c>
      <c r="DG17" s="15">
        <v>2</v>
      </c>
      <c r="DH17" s="15" t="s">
        <v>187</v>
      </c>
      <c r="DI17" s="15">
        <v>2</v>
      </c>
      <c r="DJ17" s="15" t="s">
        <v>187</v>
      </c>
      <c r="DK17" s="15">
        <v>2</v>
      </c>
      <c r="DL17" s="15" t="s">
        <v>187</v>
      </c>
      <c r="DM17" s="15">
        <v>2</v>
      </c>
      <c r="DN17" s="15" t="s">
        <v>187</v>
      </c>
      <c r="DO17" s="15">
        <v>2</v>
      </c>
      <c r="DP17" s="15" t="s">
        <v>187</v>
      </c>
      <c r="DQ17" s="15">
        <v>1</v>
      </c>
      <c r="DR17" s="15">
        <v>2</v>
      </c>
      <c r="DS17" s="15">
        <v>2</v>
      </c>
      <c r="DT17" s="15" t="s">
        <v>187</v>
      </c>
      <c r="DU17" s="15">
        <v>2</v>
      </c>
      <c r="DV17" s="15" t="s">
        <v>187</v>
      </c>
      <c r="DW17" s="15">
        <v>2</v>
      </c>
      <c r="DX17" s="15">
        <v>1</v>
      </c>
      <c r="DY17" s="15">
        <v>2</v>
      </c>
      <c r="DZ17" s="15" t="s">
        <v>187</v>
      </c>
      <c r="EA17" s="15">
        <v>2</v>
      </c>
      <c r="EB17" s="15" t="s">
        <v>187</v>
      </c>
      <c r="EC17" s="15">
        <v>2</v>
      </c>
      <c r="ED17" s="15" t="s">
        <v>187</v>
      </c>
      <c r="EE17" s="15">
        <v>2</v>
      </c>
      <c r="EF17" s="15" t="s">
        <v>187</v>
      </c>
      <c r="EG17" s="15">
        <v>1</v>
      </c>
      <c r="EH17" s="15">
        <v>1</v>
      </c>
      <c r="EI17" s="15">
        <v>2</v>
      </c>
      <c r="EJ17" s="15" t="s">
        <v>187</v>
      </c>
      <c r="EK17" s="15">
        <v>2</v>
      </c>
      <c r="EL17" s="15" t="s">
        <v>187</v>
      </c>
      <c r="EM17" s="15">
        <v>2</v>
      </c>
      <c r="EN17" s="15" t="s">
        <v>187</v>
      </c>
      <c r="EO17" s="15">
        <v>2</v>
      </c>
      <c r="EP17" s="15" t="s">
        <v>187</v>
      </c>
      <c r="EQ17" s="15">
        <v>2</v>
      </c>
      <c r="ER17" s="15" t="s">
        <v>187</v>
      </c>
      <c r="ES17" s="15">
        <v>2</v>
      </c>
      <c r="ET17" s="15" t="s">
        <v>187</v>
      </c>
      <c r="EU17" s="15">
        <v>2</v>
      </c>
      <c r="EV17" s="15" t="s">
        <v>187</v>
      </c>
      <c r="EW17" s="15">
        <v>2</v>
      </c>
      <c r="EX17" s="15" t="s">
        <v>187</v>
      </c>
      <c r="EY17" s="15">
        <v>2</v>
      </c>
      <c r="EZ17" s="15" t="s">
        <v>187</v>
      </c>
      <c r="FA17" s="15">
        <v>1</v>
      </c>
      <c r="FB17" s="15">
        <v>1</v>
      </c>
      <c r="FC17" s="15">
        <v>2</v>
      </c>
      <c r="FD17" s="15" t="s">
        <v>187</v>
      </c>
      <c r="FE17" s="15">
        <v>2</v>
      </c>
      <c r="FF17" s="15" t="s">
        <v>187</v>
      </c>
      <c r="FG17" s="15">
        <v>2</v>
      </c>
      <c r="FH17" s="15" t="s">
        <v>187</v>
      </c>
      <c r="FI17" s="15">
        <v>2</v>
      </c>
      <c r="FJ17" s="15" t="s">
        <v>187</v>
      </c>
      <c r="FK17" s="15">
        <v>2</v>
      </c>
      <c r="FL17" s="15" t="s">
        <v>187</v>
      </c>
      <c r="FM17" s="15">
        <v>2</v>
      </c>
      <c r="FN17" s="15" t="s">
        <v>187</v>
      </c>
      <c r="FO17" s="15">
        <v>2</v>
      </c>
      <c r="FP17" s="15">
        <v>-4.2927833092041698</v>
      </c>
      <c r="FQ17" s="15">
        <v>-0.398206055956835</v>
      </c>
      <c r="FR17" s="15">
        <v>0.51697885733384197</v>
      </c>
      <c r="FS17" s="15">
        <v>-0.545203136852904</v>
      </c>
      <c r="FT17" s="15">
        <v>9.0517710985821807E-3</v>
      </c>
      <c r="FU17" s="15">
        <v>-9.6540366075917594E-2</v>
      </c>
      <c r="FV17" s="15">
        <v>1.5661591658809499E-2</v>
      </c>
      <c r="FW17" s="15">
        <v>-0.522974143592982</v>
      </c>
      <c r="FX17" s="15">
        <v>-0.50643066642122103</v>
      </c>
      <c r="FY17" s="15">
        <v>5.4557969817258099E-2</v>
      </c>
      <c r="FZ17" s="15">
        <v>-4.8887618285722301E-2</v>
      </c>
      <c r="GA17" s="15">
        <v>-0.31496511111716502</v>
      </c>
      <c r="GB17" s="15">
        <v>0.17991273077461301</v>
      </c>
      <c r="GC17" s="15">
        <v>0.44139894705945198</v>
      </c>
      <c r="GD17" s="15">
        <v>-0.14217601453281001</v>
      </c>
      <c r="GE17" s="15">
        <v>0.32332089654498702</v>
      </c>
      <c r="GF17" s="15">
        <v>-0.23510146766934101</v>
      </c>
      <c r="GG17" s="16">
        <v>-1.21777588013572E-15</v>
      </c>
    </row>
    <row r="18" spans="1:189" x14ac:dyDescent="0.25">
      <c r="A18" s="8">
        <v>2</v>
      </c>
      <c r="B18" s="8" t="s">
        <v>228</v>
      </c>
      <c r="C18" s="8">
        <v>1</v>
      </c>
      <c r="D18" s="9">
        <v>94531</v>
      </c>
      <c r="E18" s="9">
        <v>33338.961000000003</v>
      </c>
      <c r="F18" s="9">
        <v>29833.109670000002</v>
      </c>
      <c r="G18" s="9">
        <v>1</v>
      </c>
      <c r="H18" s="9">
        <v>76</v>
      </c>
      <c r="I18" s="9">
        <v>2</v>
      </c>
      <c r="J18" s="9">
        <v>2</v>
      </c>
      <c r="K18" s="9">
        <v>7</v>
      </c>
      <c r="L18" s="9">
        <v>7</v>
      </c>
      <c r="M18" s="9">
        <v>2</v>
      </c>
      <c r="N18" s="9">
        <v>1</v>
      </c>
      <c r="O18" s="9">
        <v>12</v>
      </c>
      <c r="P18" s="9">
        <v>1</v>
      </c>
      <c r="Q18" s="9">
        <v>2</v>
      </c>
      <c r="R18" s="9">
        <v>3</v>
      </c>
      <c r="S18" s="9">
        <v>2</v>
      </c>
      <c r="T18" s="9" t="s">
        <v>187</v>
      </c>
      <c r="U18" s="9">
        <v>2</v>
      </c>
      <c r="V18" s="9" t="s">
        <v>187</v>
      </c>
      <c r="W18" s="9" t="s">
        <v>187</v>
      </c>
      <c r="X18" s="9" t="s">
        <v>187</v>
      </c>
      <c r="Y18" s="9" t="s">
        <v>187</v>
      </c>
      <c r="Z18" s="9" t="s">
        <v>187</v>
      </c>
      <c r="AA18" s="9" t="s">
        <v>187</v>
      </c>
      <c r="AB18" s="9" t="s">
        <v>187</v>
      </c>
      <c r="AC18" s="9" t="s">
        <v>187</v>
      </c>
      <c r="AD18" s="9" t="s">
        <v>187</v>
      </c>
      <c r="AE18" s="9" t="s">
        <v>187</v>
      </c>
      <c r="AF18" s="9" t="s">
        <v>187</v>
      </c>
      <c r="AG18" s="9" t="s">
        <v>187</v>
      </c>
      <c r="AH18" s="9" t="s">
        <v>187</v>
      </c>
      <c r="AI18" s="9">
        <v>13</v>
      </c>
      <c r="AJ18" s="9">
        <v>1381</v>
      </c>
      <c r="AK18" s="9">
        <v>36.94</v>
      </c>
      <c r="AL18" s="9">
        <v>182.48</v>
      </c>
      <c r="AM18" s="9">
        <v>71.489999999999995</v>
      </c>
      <c r="AN18" s="9">
        <v>12</v>
      </c>
      <c r="AO18" s="21">
        <v>59.25</v>
      </c>
      <c r="AP18" s="9">
        <v>11.285</v>
      </c>
      <c r="AQ18" s="9">
        <v>16.931000000000001</v>
      </c>
      <c r="AR18" s="9">
        <v>25.760999999999999</v>
      </c>
      <c r="AS18" s="9">
        <v>92</v>
      </c>
      <c r="AT18" s="9">
        <v>3.07</v>
      </c>
      <c r="AU18" s="9">
        <v>0</v>
      </c>
      <c r="AV18" s="9">
        <v>31</v>
      </c>
      <c r="AW18" s="9">
        <v>56</v>
      </c>
      <c r="AX18" s="9">
        <v>29</v>
      </c>
      <c r="AY18" s="9">
        <v>209</v>
      </c>
      <c r="AZ18" s="9">
        <v>136</v>
      </c>
      <c r="BA18" s="9">
        <v>257</v>
      </c>
      <c r="BB18" s="9">
        <v>827</v>
      </c>
      <c r="BC18" s="9">
        <v>1.0509999999999999</v>
      </c>
      <c r="BD18" s="9">
        <v>0.58199999999999996</v>
      </c>
      <c r="BE18" s="9">
        <v>12.573</v>
      </c>
      <c r="BF18" s="9">
        <v>0.78900000000000003</v>
      </c>
      <c r="BG18" s="9">
        <v>162</v>
      </c>
      <c r="BH18" s="9">
        <v>68</v>
      </c>
      <c r="BI18" s="9">
        <v>94</v>
      </c>
      <c r="BJ18" s="9">
        <v>209</v>
      </c>
      <c r="BK18" s="9">
        <v>131.4</v>
      </c>
      <c r="BL18" s="9">
        <v>0.54</v>
      </c>
      <c r="BM18" s="9">
        <v>0</v>
      </c>
      <c r="BN18" s="9">
        <v>9.8000000000000007</v>
      </c>
      <c r="BO18" s="9">
        <v>0.4</v>
      </c>
      <c r="BP18" s="9">
        <v>79.5</v>
      </c>
      <c r="BQ18" s="9">
        <v>213</v>
      </c>
      <c r="BR18" s="9">
        <v>798</v>
      </c>
      <c r="BS18" s="9">
        <v>170</v>
      </c>
      <c r="BT18" s="9">
        <v>5.78</v>
      </c>
      <c r="BU18" s="9">
        <v>4.2</v>
      </c>
      <c r="BV18" s="9">
        <v>0.42299999999999999</v>
      </c>
      <c r="BW18" s="9">
        <v>1339</v>
      </c>
      <c r="BX18" s="9">
        <v>994</v>
      </c>
      <c r="BY18" s="9">
        <v>63.1</v>
      </c>
      <c r="BZ18" s="9">
        <v>0</v>
      </c>
      <c r="CA18" s="9">
        <v>0</v>
      </c>
      <c r="CB18" s="9">
        <v>0</v>
      </c>
      <c r="CC18" s="9">
        <v>619.33000000000004</v>
      </c>
      <c r="CD18" s="9">
        <v>0.06</v>
      </c>
      <c r="CE18" s="9">
        <v>3.7999999999999999E-2</v>
      </c>
      <c r="CF18" s="9">
        <v>2.1000000000000001E-2</v>
      </c>
      <c r="CG18" s="9">
        <v>7.0000000000000007E-2</v>
      </c>
      <c r="CH18" s="9">
        <v>5.6000000000000001E-2</v>
      </c>
      <c r="CI18" s="9">
        <v>0.25</v>
      </c>
      <c r="CJ18" s="9">
        <v>7.1820000000000004</v>
      </c>
      <c r="CK18" s="9">
        <v>3.2160000000000002</v>
      </c>
      <c r="CL18" s="9">
        <v>0.223</v>
      </c>
      <c r="CM18" s="9">
        <v>16.48</v>
      </c>
      <c r="CN18" s="9">
        <v>0.19</v>
      </c>
      <c r="CO18" s="9">
        <v>8.9999999999999993E-3</v>
      </c>
      <c r="CP18" s="9">
        <v>22.927</v>
      </c>
      <c r="CQ18" s="9">
        <v>2.7010000000000001</v>
      </c>
      <c r="CR18" s="9">
        <v>0</v>
      </c>
      <c r="CS18" s="9">
        <v>7.4999999999999997E-2</v>
      </c>
      <c r="CT18" s="9">
        <v>0</v>
      </c>
      <c r="CU18" s="9">
        <v>3.0000000000000001E-3</v>
      </c>
      <c r="CV18" s="9">
        <v>2E-3</v>
      </c>
      <c r="CW18" s="9">
        <v>2</v>
      </c>
      <c r="CX18" s="9">
        <v>0</v>
      </c>
      <c r="CY18" s="9">
        <v>0</v>
      </c>
      <c r="CZ18" s="9">
        <v>0</v>
      </c>
      <c r="DA18" s="9">
        <v>1</v>
      </c>
      <c r="DB18" s="9">
        <v>2</v>
      </c>
      <c r="DC18" s="9" t="s">
        <v>187</v>
      </c>
      <c r="DD18" s="9" t="s">
        <v>187</v>
      </c>
      <c r="DE18" s="9" t="s">
        <v>187</v>
      </c>
      <c r="DF18" s="9" t="s">
        <v>187</v>
      </c>
      <c r="DG18" s="9" t="s">
        <v>187</v>
      </c>
      <c r="DH18" s="9" t="s">
        <v>187</v>
      </c>
      <c r="DI18" s="9" t="s">
        <v>187</v>
      </c>
      <c r="DJ18" s="9" t="s">
        <v>187</v>
      </c>
      <c r="DK18" s="9" t="s">
        <v>187</v>
      </c>
      <c r="DL18" s="9" t="s">
        <v>187</v>
      </c>
      <c r="DM18" s="9" t="s">
        <v>187</v>
      </c>
      <c r="DN18" s="9" t="s">
        <v>187</v>
      </c>
      <c r="DO18" s="9" t="s">
        <v>187</v>
      </c>
      <c r="DP18" s="9" t="s">
        <v>187</v>
      </c>
      <c r="DQ18" s="9" t="s">
        <v>187</v>
      </c>
      <c r="DR18" s="9" t="s">
        <v>187</v>
      </c>
      <c r="DS18" s="9" t="s">
        <v>187</v>
      </c>
      <c r="DT18" s="9" t="s">
        <v>187</v>
      </c>
      <c r="DU18" s="9" t="s">
        <v>187</v>
      </c>
      <c r="DV18" s="9" t="s">
        <v>187</v>
      </c>
      <c r="DW18" s="9" t="s">
        <v>187</v>
      </c>
      <c r="DX18" s="9">
        <v>1</v>
      </c>
      <c r="DY18" s="9">
        <v>2</v>
      </c>
      <c r="DZ18" s="9" t="s">
        <v>187</v>
      </c>
      <c r="EA18" s="9">
        <v>1</v>
      </c>
      <c r="EB18" s="9">
        <v>1</v>
      </c>
      <c r="EC18" s="9">
        <v>2</v>
      </c>
      <c r="ED18" s="9" t="s">
        <v>187</v>
      </c>
      <c r="EE18" s="9">
        <v>2</v>
      </c>
      <c r="EF18" s="9" t="s">
        <v>187</v>
      </c>
      <c r="EG18" s="9">
        <v>2</v>
      </c>
      <c r="EH18" s="9" t="s">
        <v>187</v>
      </c>
      <c r="EI18" s="9">
        <v>2</v>
      </c>
      <c r="EJ18" s="9" t="s">
        <v>187</v>
      </c>
      <c r="EK18" s="9">
        <v>2</v>
      </c>
      <c r="EL18" s="9" t="s">
        <v>187</v>
      </c>
      <c r="EM18" s="9">
        <v>2</v>
      </c>
      <c r="EN18" s="9" t="s">
        <v>187</v>
      </c>
      <c r="EO18" s="9">
        <v>2</v>
      </c>
      <c r="EP18" s="9" t="s">
        <v>187</v>
      </c>
      <c r="EQ18" s="9">
        <v>2</v>
      </c>
      <c r="ER18" s="9" t="s">
        <v>187</v>
      </c>
      <c r="ES18" s="9">
        <v>2</v>
      </c>
      <c r="ET18" s="9" t="s">
        <v>187</v>
      </c>
      <c r="EU18" s="9">
        <v>2</v>
      </c>
      <c r="EV18" s="9" t="s">
        <v>187</v>
      </c>
      <c r="EW18" s="9">
        <v>2</v>
      </c>
      <c r="EX18" s="9" t="s">
        <v>187</v>
      </c>
      <c r="EY18" s="9">
        <v>2</v>
      </c>
      <c r="EZ18" s="9" t="s">
        <v>187</v>
      </c>
      <c r="FA18" s="9">
        <v>2</v>
      </c>
      <c r="FB18" s="9" t="s">
        <v>187</v>
      </c>
      <c r="FC18" s="9">
        <v>2</v>
      </c>
      <c r="FD18" s="9" t="s">
        <v>187</v>
      </c>
      <c r="FE18" s="9">
        <v>2</v>
      </c>
      <c r="FF18" s="9" t="s">
        <v>187</v>
      </c>
      <c r="FG18" s="9">
        <v>2</v>
      </c>
      <c r="FH18" s="9" t="s">
        <v>187</v>
      </c>
      <c r="FI18" s="9">
        <v>2</v>
      </c>
      <c r="FJ18" s="9" t="s">
        <v>187</v>
      </c>
      <c r="FK18" s="9">
        <v>2</v>
      </c>
      <c r="FL18" s="9" t="s">
        <v>187</v>
      </c>
      <c r="FM18" s="9">
        <v>2</v>
      </c>
      <c r="FN18" s="9" t="s">
        <v>187</v>
      </c>
      <c r="FO18" s="9">
        <v>2</v>
      </c>
      <c r="FP18" s="9">
        <v>2.3960798782919999</v>
      </c>
      <c r="FQ18" s="9">
        <v>4.8090143040016402</v>
      </c>
      <c r="FR18" s="9">
        <v>-0.99626116012925403</v>
      </c>
      <c r="FS18" s="9">
        <v>-1.85829235706173</v>
      </c>
      <c r="FT18" s="9">
        <v>2.72119308048166</v>
      </c>
      <c r="FU18" s="9">
        <v>2.0265006332439301</v>
      </c>
      <c r="FV18" s="9">
        <v>-1.12517442792948</v>
      </c>
      <c r="FW18" s="9">
        <v>-0.64745800429052403</v>
      </c>
      <c r="FX18" s="9">
        <v>-0.23328130057329899</v>
      </c>
      <c r="FY18" s="9">
        <v>0.45854953420891598</v>
      </c>
      <c r="FZ18" s="9">
        <v>0.12783384049280599</v>
      </c>
      <c r="GA18" s="9">
        <v>0.38340599406385001</v>
      </c>
      <c r="GB18" s="9">
        <v>6.16239529976884E-2</v>
      </c>
      <c r="GC18" s="9">
        <v>-4.3743796153491499E-2</v>
      </c>
      <c r="GD18" s="9">
        <v>-3.5944718518070899E-2</v>
      </c>
      <c r="GE18" s="9">
        <v>1.3742510666634801E-2</v>
      </c>
      <c r="GF18" s="9">
        <v>-1.45129695464367E-2</v>
      </c>
      <c r="GG18" s="10">
        <v>4.9526355239137803E-16</v>
      </c>
    </row>
    <row r="19" spans="1:189" x14ac:dyDescent="0.25">
      <c r="A19" s="11">
        <v>5</v>
      </c>
      <c r="B19" s="11" t="s">
        <v>228</v>
      </c>
      <c r="C19" s="11">
        <v>2</v>
      </c>
      <c r="D19" s="12">
        <v>94907</v>
      </c>
      <c r="E19" s="12">
        <v>92954.611220000006</v>
      </c>
      <c r="F19" s="12">
        <v>115814.8455</v>
      </c>
      <c r="G19" s="12">
        <v>1</v>
      </c>
      <c r="H19" s="12">
        <v>49</v>
      </c>
      <c r="I19" s="12">
        <v>2</v>
      </c>
      <c r="J19" s="12">
        <v>2</v>
      </c>
      <c r="K19" s="12">
        <v>4</v>
      </c>
      <c r="L19" s="12">
        <v>2</v>
      </c>
      <c r="M19" s="12">
        <v>1</v>
      </c>
      <c r="N19" s="12">
        <v>1</v>
      </c>
      <c r="O19" s="12">
        <v>12</v>
      </c>
      <c r="P19" s="12">
        <v>2</v>
      </c>
      <c r="Q19" s="12">
        <v>1</v>
      </c>
      <c r="R19" s="12">
        <v>2</v>
      </c>
      <c r="S19" s="12">
        <v>2</v>
      </c>
      <c r="T19" s="12" t="s">
        <v>187</v>
      </c>
      <c r="U19" s="12">
        <v>1</v>
      </c>
      <c r="V19" s="12" t="s">
        <v>187</v>
      </c>
      <c r="W19" s="12" t="s">
        <v>187</v>
      </c>
      <c r="X19" s="12" t="s">
        <v>187</v>
      </c>
      <c r="Y19" s="12" t="s">
        <v>187</v>
      </c>
      <c r="Z19" s="12" t="s">
        <v>187</v>
      </c>
      <c r="AA19" s="12" t="s">
        <v>187</v>
      </c>
      <c r="AB19" s="12">
        <v>7</v>
      </c>
      <c r="AC19" s="12" t="s">
        <v>187</v>
      </c>
      <c r="AD19" s="12" t="s">
        <v>187</v>
      </c>
      <c r="AE19" s="12" t="s">
        <v>187</v>
      </c>
      <c r="AF19" s="12" t="s">
        <v>187</v>
      </c>
      <c r="AG19" s="12" t="s">
        <v>187</v>
      </c>
      <c r="AH19" s="12" t="s">
        <v>187</v>
      </c>
      <c r="AI19" s="12">
        <v>13</v>
      </c>
      <c r="AJ19" s="12">
        <v>821</v>
      </c>
      <c r="AK19" s="12">
        <v>26.07</v>
      </c>
      <c r="AL19" s="12">
        <v>119.97</v>
      </c>
      <c r="AM19" s="12">
        <v>37.21</v>
      </c>
      <c r="AN19" s="12">
        <v>6.2</v>
      </c>
      <c r="AO19" s="22">
        <v>28.06</v>
      </c>
      <c r="AP19" s="12">
        <v>8.7279999999999998</v>
      </c>
      <c r="AQ19" s="12">
        <v>9.1950000000000003</v>
      </c>
      <c r="AR19" s="12">
        <v>7.48</v>
      </c>
      <c r="AS19" s="12">
        <v>36</v>
      </c>
      <c r="AT19" s="12">
        <v>2.42</v>
      </c>
      <c r="AU19" s="12">
        <v>0</v>
      </c>
      <c r="AV19" s="12">
        <v>132</v>
      </c>
      <c r="AW19" s="12">
        <v>142</v>
      </c>
      <c r="AX19" s="12">
        <v>11</v>
      </c>
      <c r="AY19" s="12">
        <v>121</v>
      </c>
      <c r="AZ19" s="12">
        <v>0</v>
      </c>
      <c r="BA19" s="12">
        <v>257</v>
      </c>
      <c r="BB19" s="12">
        <v>141</v>
      </c>
      <c r="BC19" s="12">
        <v>0.85699999999999998</v>
      </c>
      <c r="BD19" s="12">
        <v>0.81599999999999995</v>
      </c>
      <c r="BE19" s="12">
        <v>9.1769999999999996</v>
      </c>
      <c r="BF19" s="12">
        <v>0.39800000000000002</v>
      </c>
      <c r="BG19" s="12">
        <v>140</v>
      </c>
      <c r="BH19" s="12">
        <v>91</v>
      </c>
      <c r="BI19" s="12">
        <v>50</v>
      </c>
      <c r="BJ19" s="12">
        <v>203</v>
      </c>
      <c r="BK19" s="12">
        <v>85.7</v>
      </c>
      <c r="BL19" s="12">
        <v>0.71</v>
      </c>
      <c r="BM19" s="12">
        <v>0</v>
      </c>
      <c r="BN19" s="12">
        <v>4.4000000000000004</v>
      </c>
      <c r="BO19" s="12">
        <v>1.6</v>
      </c>
      <c r="BP19" s="12">
        <v>40</v>
      </c>
      <c r="BQ19" s="12">
        <v>405</v>
      </c>
      <c r="BR19" s="12">
        <v>439</v>
      </c>
      <c r="BS19" s="12">
        <v>108</v>
      </c>
      <c r="BT19" s="12">
        <v>9.69</v>
      </c>
      <c r="BU19" s="12">
        <v>2.98</v>
      </c>
      <c r="BV19" s="12">
        <v>0.69599999999999995</v>
      </c>
      <c r="BW19" s="12">
        <v>1932</v>
      </c>
      <c r="BX19" s="12">
        <v>1049</v>
      </c>
      <c r="BY19" s="12">
        <v>48.7</v>
      </c>
      <c r="BZ19" s="12">
        <v>6</v>
      </c>
      <c r="CA19" s="12">
        <v>40</v>
      </c>
      <c r="CB19" s="12">
        <v>0</v>
      </c>
      <c r="CC19" s="12">
        <v>1672.7</v>
      </c>
      <c r="CD19" s="12">
        <v>9.8000000000000004E-2</v>
      </c>
      <c r="CE19" s="12">
        <v>9.7000000000000003E-2</v>
      </c>
      <c r="CF19" s="12">
        <v>4.7E-2</v>
      </c>
      <c r="CG19" s="12">
        <v>8.5000000000000006E-2</v>
      </c>
      <c r="CH19" s="12">
        <v>0.13700000000000001</v>
      </c>
      <c r="CI19" s="12">
        <v>0.45900000000000002</v>
      </c>
      <c r="CJ19" s="12">
        <v>6.0369999999999999</v>
      </c>
      <c r="CK19" s="12">
        <v>1.4570000000000001</v>
      </c>
      <c r="CL19" s="12">
        <v>0.51800000000000002</v>
      </c>
      <c r="CM19" s="12">
        <v>8.4049999999999994</v>
      </c>
      <c r="CN19" s="12">
        <v>0.113</v>
      </c>
      <c r="CO19" s="12">
        <v>4.5999999999999999E-2</v>
      </c>
      <c r="CP19" s="12">
        <v>6.7770000000000001</v>
      </c>
      <c r="CQ19" s="12">
        <v>0.64900000000000002</v>
      </c>
      <c r="CR19" s="12">
        <v>0</v>
      </c>
      <c r="CS19" s="12">
        <v>3.9E-2</v>
      </c>
      <c r="CT19" s="12">
        <v>2E-3</v>
      </c>
      <c r="CU19" s="12">
        <v>1E-3</v>
      </c>
      <c r="CV19" s="12">
        <v>0</v>
      </c>
      <c r="CW19" s="12">
        <v>3</v>
      </c>
      <c r="CX19" s="12">
        <v>360</v>
      </c>
      <c r="CY19" s="12">
        <v>360</v>
      </c>
      <c r="CZ19" s="12">
        <v>0</v>
      </c>
      <c r="DA19" s="12">
        <v>1</v>
      </c>
      <c r="DB19" s="12">
        <v>1</v>
      </c>
      <c r="DC19" s="12">
        <v>2</v>
      </c>
      <c r="DD19" s="12" t="s">
        <v>187</v>
      </c>
      <c r="DE19" s="12">
        <v>2</v>
      </c>
      <c r="DF19" s="12" t="s">
        <v>187</v>
      </c>
      <c r="DG19" s="12">
        <v>2</v>
      </c>
      <c r="DH19" s="12" t="s">
        <v>187</v>
      </c>
      <c r="DI19" s="12">
        <v>2</v>
      </c>
      <c r="DJ19" s="12" t="s">
        <v>187</v>
      </c>
      <c r="DK19" s="12">
        <v>2</v>
      </c>
      <c r="DL19" s="12" t="s">
        <v>187</v>
      </c>
      <c r="DM19" s="12">
        <v>2</v>
      </c>
      <c r="DN19" s="12" t="s">
        <v>187</v>
      </c>
      <c r="DO19" s="12">
        <v>2</v>
      </c>
      <c r="DP19" s="12" t="s">
        <v>187</v>
      </c>
      <c r="DQ19" s="12">
        <v>1</v>
      </c>
      <c r="DR19" s="12">
        <v>3</v>
      </c>
      <c r="DS19" s="12">
        <v>2</v>
      </c>
      <c r="DT19" s="12" t="s">
        <v>187</v>
      </c>
      <c r="DU19" s="12">
        <v>2</v>
      </c>
      <c r="DV19" s="12" t="s">
        <v>187</v>
      </c>
      <c r="DW19" s="12">
        <v>2</v>
      </c>
      <c r="DX19" s="12">
        <v>2</v>
      </c>
      <c r="DY19" s="12" t="s">
        <v>187</v>
      </c>
      <c r="DZ19" s="12" t="s">
        <v>187</v>
      </c>
      <c r="EA19" s="12" t="s">
        <v>187</v>
      </c>
      <c r="EB19" s="12" t="s">
        <v>187</v>
      </c>
      <c r="EC19" s="12" t="s">
        <v>187</v>
      </c>
      <c r="ED19" s="12" t="s">
        <v>187</v>
      </c>
      <c r="EE19" s="12" t="s">
        <v>187</v>
      </c>
      <c r="EF19" s="12" t="s">
        <v>187</v>
      </c>
      <c r="EG19" s="12" t="s">
        <v>187</v>
      </c>
      <c r="EH19" s="12" t="s">
        <v>187</v>
      </c>
      <c r="EI19" s="12" t="s">
        <v>187</v>
      </c>
      <c r="EJ19" s="12" t="s">
        <v>187</v>
      </c>
      <c r="EK19" s="12" t="s">
        <v>187</v>
      </c>
      <c r="EL19" s="12" t="s">
        <v>187</v>
      </c>
      <c r="EM19" s="12" t="s">
        <v>187</v>
      </c>
      <c r="EN19" s="12" t="s">
        <v>187</v>
      </c>
      <c r="EO19" s="12" t="s">
        <v>187</v>
      </c>
      <c r="EP19" s="12" t="s">
        <v>187</v>
      </c>
      <c r="EQ19" s="12" t="s">
        <v>187</v>
      </c>
      <c r="ER19" s="12" t="s">
        <v>187</v>
      </c>
      <c r="ES19" s="12" t="s">
        <v>187</v>
      </c>
      <c r="ET19" s="12" t="s">
        <v>187</v>
      </c>
      <c r="EU19" s="12" t="s">
        <v>187</v>
      </c>
      <c r="EV19" s="12" t="s">
        <v>187</v>
      </c>
      <c r="EW19" s="12" t="s">
        <v>187</v>
      </c>
      <c r="EX19" s="12" t="s">
        <v>187</v>
      </c>
      <c r="EY19" s="12" t="s">
        <v>187</v>
      </c>
      <c r="EZ19" s="12" t="s">
        <v>187</v>
      </c>
      <c r="FA19" s="12" t="s">
        <v>187</v>
      </c>
      <c r="FB19" s="12" t="s">
        <v>187</v>
      </c>
      <c r="FC19" s="12" t="s">
        <v>187</v>
      </c>
      <c r="FD19" s="12" t="s">
        <v>187</v>
      </c>
      <c r="FE19" s="12" t="s">
        <v>187</v>
      </c>
      <c r="FF19" s="12" t="s">
        <v>187</v>
      </c>
      <c r="FG19" s="12" t="s">
        <v>187</v>
      </c>
      <c r="FH19" s="12" t="s">
        <v>187</v>
      </c>
      <c r="FI19" s="12" t="s">
        <v>187</v>
      </c>
      <c r="FJ19" s="12" t="s">
        <v>187</v>
      </c>
      <c r="FK19" s="12" t="s">
        <v>187</v>
      </c>
      <c r="FL19" s="12" t="s">
        <v>187</v>
      </c>
      <c r="FM19" s="12" t="s">
        <v>187</v>
      </c>
      <c r="FN19" s="12" t="s">
        <v>187</v>
      </c>
      <c r="FO19" s="12" t="s">
        <v>187</v>
      </c>
      <c r="FP19" s="12">
        <v>0.34905049423337497</v>
      </c>
      <c r="FQ19" s="12">
        <v>1.8945240519166999</v>
      </c>
      <c r="FR19" s="12">
        <v>2.8743459262419901</v>
      </c>
      <c r="FS19" s="12">
        <v>4.2774005304859504</v>
      </c>
      <c r="FT19" s="12">
        <v>2.2496092760322801</v>
      </c>
      <c r="FU19" s="12">
        <v>-1.11047252979246</v>
      </c>
      <c r="FV19" s="12">
        <v>-0.47364316903898401</v>
      </c>
      <c r="FW19" s="12">
        <v>1.56038884937556</v>
      </c>
      <c r="FX19" s="12">
        <v>-3.69028978584389E-2</v>
      </c>
      <c r="FY19" s="12">
        <v>-6.3572711248559899E-2</v>
      </c>
      <c r="FZ19" s="12">
        <v>0.11796824081972999</v>
      </c>
      <c r="GA19" s="12">
        <v>-5.8167728921856801E-2</v>
      </c>
      <c r="GB19" s="12">
        <v>-0.21477099002737099</v>
      </c>
      <c r="GC19" s="12">
        <v>0.14826927523876801</v>
      </c>
      <c r="GD19" s="12">
        <v>-2.2559097758583198E-3</v>
      </c>
      <c r="GE19" s="12">
        <v>-5.38911390105441E-3</v>
      </c>
      <c r="GF19" s="12">
        <v>2.9449435023350201E-3</v>
      </c>
      <c r="GG19" s="13">
        <v>2.3939183968479898E-15</v>
      </c>
    </row>
    <row r="20" spans="1:189" x14ac:dyDescent="0.25">
      <c r="A20" s="11">
        <v>24</v>
      </c>
      <c r="B20" s="11" t="s">
        <v>228</v>
      </c>
      <c r="C20" s="11">
        <v>5</v>
      </c>
      <c r="D20" s="12">
        <v>98048</v>
      </c>
      <c r="E20" s="12">
        <v>14103.491669999999</v>
      </c>
      <c r="F20" s="12">
        <v>12788.704379999999</v>
      </c>
      <c r="G20" s="12">
        <v>1</v>
      </c>
      <c r="H20" s="12">
        <v>73</v>
      </c>
      <c r="I20" s="12">
        <v>2</v>
      </c>
      <c r="J20" s="12">
        <v>2</v>
      </c>
      <c r="K20" s="12">
        <v>0</v>
      </c>
      <c r="L20" s="12">
        <v>7</v>
      </c>
      <c r="M20" s="12">
        <v>1</v>
      </c>
      <c r="N20" s="12">
        <v>1</v>
      </c>
      <c r="O20" s="12">
        <v>12</v>
      </c>
      <c r="P20" s="12">
        <v>4</v>
      </c>
      <c r="Q20" s="12" t="s">
        <v>187</v>
      </c>
      <c r="R20" s="12">
        <v>4</v>
      </c>
      <c r="S20" s="12">
        <v>2</v>
      </c>
      <c r="T20" s="12" t="s">
        <v>187</v>
      </c>
      <c r="U20" s="12">
        <v>2</v>
      </c>
      <c r="V20" s="12" t="s">
        <v>187</v>
      </c>
      <c r="W20" s="12" t="s">
        <v>187</v>
      </c>
      <c r="X20" s="12" t="s">
        <v>187</v>
      </c>
      <c r="Y20" s="12" t="s">
        <v>187</v>
      </c>
      <c r="Z20" s="12" t="s">
        <v>187</v>
      </c>
      <c r="AA20" s="12" t="s">
        <v>187</v>
      </c>
      <c r="AB20" s="12" t="s">
        <v>187</v>
      </c>
      <c r="AC20" s="12" t="s">
        <v>187</v>
      </c>
      <c r="AD20" s="12" t="s">
        <v>187</v>
      </c>
      <c r="AE20" s="12" t="s">
        <v>187</v>
      </c>
      <c r="AF20" s="12" t="s">
        <v>187</v>
      </c>
      <c r="AG20" s="12" t="s">
        <v>187</v>
      </c>
      <c r="AH20" s="12" t="s">
        <v>187</v>
      </c>
      <c r="AI20" s="12">
        <v>10</v>
      </c>
      <c r="AJ20" s="12">
        <v>901</v>
      </c>
      <c r="AK20" s="12">
        <v>41.53</v>
      </c>
      <c r="AL20" s="12">
        <v>122.71</v>
      </c>
      <c r="AM20" s="12">
        <v>61.44</v>
      </c>
      <c r="AN20" s="12">
        <v>10.6</v>
      </c>
      <c r="AO20" s="22">
        <v>30.5</v>
      </c>
      <c r="AP20" s="12">
        <v>8.6679999999999993</v>
      </c>
      <c r="AQ20" s="12">
        <v>11.763999999999999</v>
      </c>
      <c r="AR20" s="12">
        <v>7.4</v>
      </c>
      <c r="AS20" s="12">
        <v>115</v>
      </c>
      <c r="AT20" s="12">
        <v>3.68</v>
      </c>
      <c r="AU20" s="12">
        <v>0</v>
      </c>
      <c r="AV20" s="12">
        <v>84</v>
      </c>
      <c r="AW20" s="12">
        <v>114</v>
      </c>
      <c r="AX20" s="12">
        <v>32</v>
      </c>
      <c r="AY20" s="12">
        <v>346</v>
      </c>
      <c r="AZ20" s="12">
        <v>0</v>
      </c>
      <c r="BA20" s="12">
        <v>2841</v>
      </c>
      <c r="BB20" s="12">
        <v>2207</v>
      </c>
      <c r="BC20" s="12">
        <v>0.48899999999999999</v>
      </c>
      <c r="BD20" s="12">
        <v>0.67400000000000004</v>
      </c>
      <c r="BE20" s="12">
        <v>14.288</v>
      </c>
      <c r="BF20" s="12">
        <v>1.4430000000000001</v>
      </c>
      <c r="BG20" s="12">
        <v>117</v>
      </c>
      <c r="BH20" s="12">
        <v>0</v>
      </c>
      <c r="BI20" s="12">
        <v>114</v>
      </c>
      <c r="BJ20" s="12">
        <v>114</v>
      </c>
      <c r="BK20" s="12">
        <v>142.19999999999999</v>
      </c>
      <c r="BL20" s="12">
        <v>0.79</v>
      </c>
      <c r="BM20" s="12">
        <v>0</v>
      </c>
      <c r="BN20" s="12">
        <v>46.9</v>
      </c>
      <c r="BO20" s="12">
        <v>1.8</v>
      </c>
      <c r="BP20" s="12">
        <v>26.4</v>
      </c>
      <c r="BQ20" s="12">
        <v>282</v>
      </c>
      <c r="BR20" s="12">
        <v>681</v>
      </c>
      <c r="BS20" s="12">
        <v>176</v>
      </c>
      <c r="BT20" s="12">
        <v>3.02</v>
      </c>
      <c r="BU20" s="12">
        <v>3.41</v>
      </c>
      <c r="BV20" s="12">
        <v>0.496</v>
      </c>
      <c r="BW20" s="12">
        <v>1366</v>
      </c>
      <c r="BX20" s="12">
        <v>2057</v>
      </c>
      <c r="BY20" s="12">
        <v>32.200000000000003</v>
      </c>
      <c r="BZ20" s="12">
        <v>62</v>
      </c>
      <c r="CA20" s="12">
        <v>6</v>
      </c>
      <c r="CB20" s="12">
        <v>0</v>
      </c>
      <c r="CC20" s="12">
        <v>843.99</v>
      </c>
      <c r="CD20" s="12">
        <v>0.27300000000000002</v>
      </c>
      <c r="CE20" s="12">
        <v>0.158</v>
      </c>
      <c r="CF20" s="12">
        <v>0.106</v>
      </c>
      <c r="CG20" s="12">
        <v>0.249</v>
      </c>
      <c r="CH20" s="12">
        <v>0.26500000000000001</v>
      </c>
      <c r="CI20" s="12">
        <v>0.81299999999999994</v>
      </c>
      <c r="CJ20" s="12">
        <v>4.5069999999999997</v>
      </c>
      <c r="CK20" s="12">
        <v>1.7270000000000001</v>
      </c>
      <c r="CL20" s="12">
        <v>0.45200000000000001</v>
      </c>
      <c r="CM20" s="12">
        <v>11.009</v>
      </c>
      <c r="CN20" s="12">
        <v>0.14699999999999999</v>
      </c>
      <c r="CO20" s="12">
        <v>7.0000000000000001E-3</v>
      </c>
      <c r="CP20" s="12">
        <v>6.3520000000000003</v>
      </c>
      <c r="CQ20" s="12">
        <v>1.0169999999999999</v>
      </c>
      <c r="CR20" s="12">
        <v>0</v>
      </c>
      <c r="CS20" s="12">
        <v>1.2999999999999999E-2</v>
      </c>
      <c r="CT20" s="12">
        <v>0</v>
      </c>
      <c r="CU20" s="12">
        <v>1E-3</v>
      </c>
      <c r="CV20" s="12">
        <v>0</v>
      </c>
      <c r="CW20" s="12">
        <v>3</v>
      </c>
      <c r="CX20" s="12">
        <v>0</v>
      </c>
      <c r="CY20" s="12">
        <v>0</v>
      </c>
      <c r="CZ20" s="12">
        <v>0</v>
      </c>
      <c r="DA20" s="12">
        <v>1</v>
      </c>
      <c r="DB20" s="12">
        <v>2</v>
      </c>
      <c r="DC20" s="12" t="s">
        <v>187</v>
      </c>
      <c r="DD20" s="12" t="s">
        <v>187</v>
      </c>
      <c r="DE20" s="12" t="s">
        <v>187</v>
      </c>
      <c r="DF20" s="12" t="s">
        <v>187</v>
      </c>
      <c r="DG20" s="12" t="s">
        <v>187</v>
      </c>
      <c r="DH20" s="12" t="s">
        <v>187</v>
      </c>
      <c r="DI20" s="12" t="s">
        <v>187</v>
      </c>
      <c r="DJ20" s="12" t="s">
        <v>187</v>
      </c>
      <c r="DK20" s="12" t="s">
        <v>187</v>
      </c>
      <c r="DL20" s="12" t="s">
        <v>187</v>
      </c>
      <c r="DM20" s="12" t="s">
        <v>187</v>
      </c>
      <c r="DN20" s="12" t="s">
        <v>187</v>
      </c>
      <c r="DO20" s="12" t="s">
        <v>187</v>
      </c>
      <c r="DP20" s="12" t="s">
        <v>187</v>
      </c>
      <c r="DQ20" s="12" t="s">
        <v>187</v>
      </c>
      <c r="DR20" s="12" t="s">
        <v>187</v>
      </c>
      <c r="DS20" s="12" t="s">
        <v>187</v>
      </c>
      <c r="DT20" s="12" t="s">
        <v>187</v>
      </c>
      <c r="DU20" s="12" t="s">
        <v>187</v>
      </c>
      <c r="DV20" s="12" t="s">
        <v>187</v>
      </c>
      <c r="DW20" s="12" t="s">
        <v>187</v>
      </c>
      <c r="DX20" s="12">
        <v>2</v>
      </c>
      <c r="DY20" s="12" t="s">
        <v>187</v>
      </c>
      <c r="DZ20" s="12" t="s">
        <v>187</v>
      </c>
      <c r="EA20" s="12" t="s">
        <v>187</v>
      </c>
      <c r="EB20" s="12" t="s">
        <v>187</v>
      </c>
      <c r="EC20" s="12" t="s">
        <v>187</v>
      </c>
      <c r="ED20" s="12" t="s">
        <v>187</v>
      </c>
      <c r="EE20" s="12" t="s">
        <v>187</v>
      </c>
      <c r="EF20" s="12" t="s">
        <v>187</v>
      </c>
      <c r="EG20" s="12" t="s">
        <v>187</v>
      </c>
      <c r="EH20" s="12" t="s">
        <v>187</v>
      </c>
      <c r="EI20" s="12" t="s">
        <v>187</v>
      </c>
      <c r="EJ20" s="12" t="s">
        <v>187</v>
      </c>
      <c r="EK20" s="12" t="s">
        <v>187</v>
      </c>
      <c r="EL20" s="12" t="s">
        <v>187</v>
      </c>
      <c r="EM20" s="12" t="s">
        <v>187</v>
      </c>
      <c r="EN20" s="12" t="s">
        <v>187</v>
      </c>
      <c r="EO20" s="12" t="s">
        <v>187</v>
      </c>
      <c r="EP20" s="12" t="s">
        <v>187</v>
      </c>
      <c r="EQ20" s="12" t="s">
        <v>187</v>
      </c>
      <c r="ER20" s="12" t="s">
        <v>187</v>
      </c>
      <c r="ES20" s="12" t="s">
        <v>187</v>
      </c>
      <c r="ET20" s="12" t="s">
        <v>187</v>
      </c>
      <c r="EU20" s="12" t="s">
        <v>187</v>
      </c>
      <c r="EV20" s="12" t="s">
        <v>187</v>
      </c>
      <c r="EW20" s="12" t="s">
        <v>187</v>
      </c>
      <c r="EX20" s="12" t="s">
        <v>187</v>
      </c>
      <c r="EY20" s="12" t="s">
        <v>187</v>
      </c>
      <c r="EZ20" s="12" t="s">
        <v>187</v>
      </c>
      <c r="FA20" s="12" t="s">
        <v>187</v>
      </c>
      <c r="FB20" s="12" t="s">
        <v>187</v>
      </c>
      <c r="FC20" s="12" t="s">
        <v>187</v>
      </c>
      <c r="FD20" s="12" t="s">
        <v>187</v>
      </c>
      <c r="FE20" s="12" t="s">
        <v>187</v>
      </c>
      <c r="FF20" s="12" t="s">
        <v>187</v>
      </c>
      <c r="FG20" s="12" t="s">
        <v>187</v>
      </c>
      <c r="FH20" s="12" t="s">
        <v>187</v>
      </c>
      <c r="FI20" s="12" t="s">
        <v>187</v>
      </c>
      <c r="FJ20" s="12" t="s">
        <v>187</v>
      </c>
      <c r="FK20" s="12" t="s">
        <v>187</v>
      </c>
      <c r="FL20" s="12" t="s">
        <v>187</v>
      </c>
      <c r="FM20" s="12" t="s">
        <v>187</v>
      </c>
      <c r="FN20" s="12" t="s">
        <v>187</v>
      </c>
      <c r="FO20" s="12" t="s">
        <v>187</v>
      </c>
      <c r="FP20" s="12">
        <v>-4.3649172961409501E-2</v>
      </c>
      <c r="FQ20" s="12">
        <v>1.26140420554794</v>
      </c>
      <c r="FR20" s="12">
        <v>-1.843945445753</v>
      </c>
      <c r="FS20" s="12">
        <v>1.1666642124472</v>
      </c>
      <c r="FT20" s="12">
        <v>-2.9935347784074202</v>
      </c>
      <c r="FU20" s="12">
        <v>-1.5178801301243301</v>
      </c>
      <c r="FV20" s="12">
        <v>-2.90448566483819</v>
      </c>
      <c r="FW20" s="12">
        <v>-0.70827976263590298</v>
      </c>
      <c r="FX20" s="12">
        <v>0.57458574643886595</v>
      </c>
      <c r="FY20" s="12">
        <v>0.13042220037358401</v>
      </c>
      <c r="FZ20" s="12">
        <v>-0.42159696064741098</v>
      </c>
      <c r="GA20" s="12">
        <v>9.9633299856104002E-2</v>
      </c>
      <c r="GB20" s="12">
        <v>-0.205773022319761</v>
      </c>
      <c r="GC20" s="12">
        <v>-0.11997598225675001</v>
      </c>
      <c r="GD20" s="12">
        <v>-5.0687046640764503E-2</v>
      </c>
      <c r="GE20" s="12">
        <v>2.2061955002917199E-2</v>
      </c>
      <c r="GF20" s="12">
        <v>-8.3687358175991398E-3</v>
      </c>
      <c r="GG20" s="13">
        <v>-6.9388939039072299E-18</v>
      </c>
    </row>
    <row r="21" spans="1:189" x14ac:dyDescent="0.25">
      <c r="A21" s="11">
        <v>27</v>
      </c>
      <c r="B21" s="11" t="s">
        <v>228</v>
      </c>
      <c r="C21" s="11">
        <v>6</v>
      </c>
      <c r="D21" s="12">
        <v>98303</v>
      </c>
      <c r="E21" s="12">
        <v>9649.2138329999998</v>
      </c>
      <c r="F21" s="12">
        <v>7953.4815390000003</v>
      </c>
      <c r="G21" s="12">
        <v>1</v>
      </c>
      <c r="H21" s="12">
        <v>81</v>
      </c>
      <c r="I21" s="12">
        <v>2</v>
      </c>
      <c r="J21" s="12">
        <v>2</v>
      </c>
      <c r="K21" s="12">
        <v>3</v>
      </c>
      <c r="L21" s="12">
        <v>7</v>
      </c>
      <c r="M21" s="12">
        <v>1</v>
      </c>
      <c r="N21" s="12">
        <v>1</v>
      </c>
      <c r="O21" s="12">
        <v>12</v>
      </c>
      <c r="P21" s="12">
        <v>4</v>
      </c>
      <c r="Q21" s="12" t="s">
        <v>187</v>
      </c>
      <c r="R21" s="12">
        <v>3</v>
      </c>
      <c r="S21" s="12">
        <v>2</v>
      </c>
      <c r="T21" s="12" t="s">
        <v>187</v>
      </c>
      <c r="U21" s="12">
        <v>2</v>
      </c>
      <c r="V21" s="12" t="s">
        <v>187</v>
      </c>
      <c r="W21" s="12" t="s">
        <v>187</v>
      </c>
      <c r="X21" s="12" t="s">
        <v>187</v>
      </c>
      <c r="Y21" s="12" t="s">
        <v>187</v>
      </c>
      <c r="Z21" s="12" t="s">
        <v>187</v>
      </c>
      <c r="AA21" s="12" t="s">
        <v>187</v>
      </c>
      <c r="AB21" s="12" t="s">
        <v>187</v>
      </c>
      <c r="AC21" s="12" t="s">
        <v>187</v>
      </c>
      <c r="AD21" s="12" t="s">
        <v>187</v>
      </c>
      <c r="AE21" s="12" t="s">
        <v>187</v>
      </c>
      <c r="AF21" s="12" t="s">
        <v>187</v>
      </c>
      <c r="AG21" s="12" t="s">
        <v>187</v>
      </c>
      <c r="AH21" s="12" t="s">
        <v>187</v>
      </c>
      <c r="AI21" s="12">
        <v>13</v>
      </c>
      <c r="AJ21" s="12">
        <v>465</v>
      </c>
      <c r="AK21" s="12">
        <v>23.32</v>
      </c>
      <c r="AL21" s="12">
        <v>32.9</v>
      </c>
      <c r="AM21" s="12">
        <v>10.92</v>
      </c>
      <c r="AN21" s="12">
        <v>1.7</v>
      </c>
      <c r="AO21" s="22">
        <v>26.87</v>
      </c>
      <c r="AP21" s="12">
        <v>10.781000000000001</v>
      </c>
      <c r="AQ21" s="12">
        <v>8.8320000000000007</v>
      </c>
      <c r="AR21" s="12">
        <v>3.8279999999999998</v>
      </c>
      <c r="AS21" s="12">
        <v>91</v>
      </c>
      <c r="AT21" s="12">
        <v>1.58</v>
      </c>
      <c r="AU21" s="12">
        <v>0</v>
      </c>
      <c r="AV21" s="12">
        <v>137</v>
      </c>
      <c r="AW21" s="12">
        <v>179</v>
      </c>
      <c r="AX21" s="12">
        <v>2</v>
      </c>
      <c r="AY21" s="12">
        <v>507</v>
      </c>
      <c r="AZ21" s="12">
        <v>5</v>
      </c>
      <c r="BA21" s="12">
        <v>0</v>
      </c>
      <c r="BB21" s="12">
        <v>727</v>
      </c>
      <c r="BC21" s="12">
        <v>0.32300000000000001</v>
      </c>
      <c r="BD21" s="12">
        <v>0.39700000000000002</v>
      </c>
      <c r="BE21" s="12">
        <v>4.726</v>
      </c>
      <c r="BF21" s="12">
        <v>0.27500000000000002</v>
      </c>
      <c r="BG21" s="12">
        <v>62</v>
      </c>
      <c r="BH21" s="12">
        <v>29</v>
      </c>
      <c r="BI21" s="12">
        <v>33</v>
      </c>
      <c r="BJ21" s="12">
        <v>83</v>
      </c>
      <c r="BK21" s="12">
        <v>65.3</v>
      </c>
      <c r="BL21" s="12">
        <v>0.68</v>
      </c>
      <c r="BM21" s="12">
        <v>0</v>
      </c>
      <c r="BN21" s="12">
        <v>4.7</v>
      </c>
      <c r="BO21" s="12">
        <v>0.6</v>
      </c>
      <c r="BP21" s="12">
        <v>83.4</v>
      </c>
      <c r="BQ21" s="12">
        <v>416</v>
      </c>
      <c r="BR21" s="12">
        <v>347</v>
      </c>
      <c r="BS21" s="12">
        <v>52</v>
      </c>
      <c r="BT21" s="12">
        <v>1.65</v>
      </c>
      <c r="BU21" s="12">
        <v>2.91</v>
      </c>
      <c r="BV21" s="12">
        <v>0.186</v>
      </c>
      <c r="BW21" s="12">
        <v>1168</v>
      </c>
      <c r="BX21" s="12">
        <v>314</v>
      </c>
      <c r="BY21" s="12">
        <v>34.1</v>
      </c>
      <c r="BZ21" s="12">
        <v>0</v>
      </c>
      <c r="CA21" s="12">
        <v>0</v>
      </c>
      <c r="CB21" s="12">
        <v>0</v>
      </c>
      <c r="CC21" s="12">
        <v>1066.7</v>
      </c>
      <c r="CD21" s="12">
        <v>0.26</v>
      </c>
      <c r="CE21" s="12">
        <v>0.214</v>
      </c>
      <c r="CF21" s="12">
        <v>0.14099999999999999</v>
      </c>
      <c r="CG21" s="12">
        <v>0.33700000000000002</v>
      </c>
      <c r="CH21" s="12">
        <v>0.38500000000000001</v>
      </c>
      <c r="CI21" s="12">
        <v>1.3009999999999999</v>
      </c>
      <c r="CJ21" s="12">
        <v>5.5629999999999997</v>
      </c>
      <c r="CK21" s="12">
        <v>2.2570000000000001</v>
      </c>
      <c r="CL21" s="12">
        <v>0.54200000000000004</v>
      </c>
      <c r="CM21" s="12">
        <v>8.3140000000000001</v>
      </c>
      <c r="CN21" s="12">
        <v>0.106</v>
      </c>
      <c r="CO21" s="12">
        <v>6.0000000000000001E-3</v>
      </c>
      <c r="CP21" s="12">
        <v>3.3420000000000001</v>
      </c>
      <c r="CQ21" s="12">
        <v>0.439</v>
      </c>
      <c r="CR21" s="12">
        <v>1E-3</v>
      </c>
      <c r="CS21" s="12">
        <v>5.8000000000000003E-2</v>
      </c>
      <c r="CT21" s="12">
        <v>5.0000000000000001E-3</v>
      </c>
      <c r="CU21" s="12">
        <v>0.01</v>
      </c>
      <c r="CV21" s="12">
        <v>2E-3</v>
      </c>
      <c r="CW21" s="12">
        <v>3</v>
      </c>
      <c r="CX21" s="12">
        <v>507</v>
      </c>
      <c r="CY21" s="12">
        <v>0</v>
      </c>
      <c r="CZ21" s="12">
        <v>507</v>
      </c>
      <c r="DA21" s="12">
        <v>4</v>
      </c>
      <c r="DB21" s="12">
        <v>1</v>
      </c>
      <c r="DC21" s="12">
        <v>2</v>
      </c>
      <c r="DD21" s="12" t="s">
        <v>187</v>
      </c>
      <c r="DE21" s="12">
        <v>2</v>
      </c>
      <c r="DF21" s="12" t="s">
        <v>187</v>
      </c>
      <c r="DG21" s="12">
        <v>2</v>
      </c>
      <c r="DH21" s="12" t="s">
        <v>187</v>
      </c>
      <c r="DI21" s="12">
        <v>2</v>
      </c>
      <c r="DJ21" s="12" t="s">
        <v>187</v>
      </c>
      <c r="DK21" s="12">
        <v>2</v>
      </c>
      <c r="DL21" s="12" t="s">
        <v>187</v>
      </c>
      <c r="DM21" s="12">
        <v>2</v>
      </c>
      <c r="DN21" s="12" t="s">
        <v>187</v>
      </c>
      <c r="DO21" s="12">
        <v>2</v>
      </c>
      <c r="DP21" s="12" t="s">
        <v>187</v>
      </c>
      <c r="DQ21" s="12">
        <v>1</v>
      </c>
      <c r="DR21" s="12">
        <v>1</v>
      </c>
      <c r="DS21" s="12">
        <v>2</v>
      </c>
      <c r="DT21" s="12" t="s">
        <v>187</v>
      </c>
      <c r="DU21" s="12">
        <v>2</v>
      </c>
      <c r="DV21" s="12" t="s">
        <v>187</v>
      </c>
      <c r="DW21" s="12">
        <v>2</v>
      </c>
      <c r="DX21" s="12">
        <v>2</v>
      </c>
      <c r="DY21" s="12" t="s">
        <v>187</v>
      </c>
      <c r="DZ21" s="12" t="s">
        <v>187</v>
      </c>
      <c r="EA21" s="12" t="s">
        <v>187</v>
      </c>
      <c r="EB21" s="12" t="s">
        <v>187</v>
      </c>
      <c r="EC21" s="12" t="s">
        <v>187</v>
      </c>
      <c r="ED21" s="12" t="s">
        <v>187</v>
      </c>
      <c r="EE21" s="12" t="s">
        <v>187</v>
      </c>
      <c r="EF21" s="12" t="s">
        <v>187</v>
      </c>
      <c r="EG21" s="12" t="s">
        <v>187</v>
      </c>
      <c r="EH21" s="12" t="s">
        <v>187</v>
      </c>
      <c r="EI21" s="12" t="s">
        <v>187</v>
      </c>
      <c r="EJ21" s="12" t="s">
        <v>187</v>
      </c>
      <c r="EK21" s="12" t="s">
        <v>187</v>
      </c>
      <c r="EL21" s="12" t="s">
        <v>187</v>
      </c>
      <c r="EM21" s="12" t="s">
        <v>187</v>
      </c>
      <c r="EN21" s="12" t="s">
        <v>187</v>
      </c>
      <c r="EO21" s="12" t="s">
        <v>187</v>
      </c>
      <c r="EP21" s="12" t="s">
        <v>187</v>
      </c>
      <c r="EQ21" s="12" t="s">
        <v>187</v>
      </c>
      <c r="ER21" s="12" t="s">
        <v>187</v>
      </c>
      <c r="ES21" s="12" t="s">
        <v>187</v>
      </c>
      <c r="ET21" s="12" t="s">
        <v>187</v>
      </c>
      <c r="EU21" s="12" t="s">
        <v>187</v>
      </c>
      <c r="EV21" s="12" t="s">
        <v>187</v>
      </c>
      <c r="EW21" s="12" t="s">
        <v>187</v>
      </c>
      <c r="EX21" s="12" t="s">
        <v>187</v>
      </c>
      <c r="EY21" s="12" t="s">
        <v>187</v>
      </c>
      <c r="EZ21" s="12" t="s">
        <v>187</v>
      </c>
      <c r="FA21" s="12" t="s">
        <v>187</v>
      </c>
      <c r="FB21" s="12" t="s">
        <v>187</v>
      </c>
      <c r="FC21" s="12" t="s">
        <v>187</v>
      </c>
      <c r="FD21" s="12" t="s">
        <v>187</v>
      </c>
      <c r="FE21" s="12" t="s">
        <v>187</v>
      </c>
      <c r="FF21" s="12" t="s">
        <v>187</v>
      </c>
      <c r="FG21" s="12" t="s">
        <v>187</v>
      </c>
      <c r="FH21" s="12" t="s">
        <v>187</v>
      </c>
      <c r="FI21" s="12" t="s">
        <v>187</v>
      </c>
      <c r="FJ21" s="12" t="s">
        <v>187</v>
      </c>
      <c r="FK21" s="12" t="s">
        <v>187</v>
      </c>
      <c r="FL21" s="12" t="s">
        <v>187</v>
      </c>
      <c r="FM21" s="12" t="s">
        <v>187</v>
      </c>
      <c r="FN21" s="12" t="s">
        <v>187</v>
      </c>
      <c r="FO21" s="12" t="s">
        <v>187</v>
      </c>
      <c r="FP21" s="12">
        <v>0.53316445124070999</v>
      </c>
      <c r="FQ21" s="12">
        <v>2.8954538677214998</v>
      </c>
      <c r="FR21" s="12">
        <v>-1.59336795921367</v>
      </c>
      <c r="FS21" s="12">
        <v>-0.60246385673134295</v>
      </c>
      <c r="FT21" s="12">
        <v>-1.4046775165443099</v>
      </c>
      <c r="FU21" s="12">
        <v>0.363137381131728</v>
      </c>
      <c r="FV21" s="12">
        <v>1.76841803962974</v>
      </c>
      <c r="FW21" s="12">
        <v>1.71864501863025</v>
      </c>
      <c r="FX21" s="12">
        <v>0.91164560751587398</v>
      </c>
      <c r="FY21" s="12">
        <v>-0.81060970575158897</v>
      </c>
      <c r="FZ21" s="12">
        <v>-1.2607807665373101</v>
      </c>
      <c r="GA21" s="12">
        <v>-8.6829056561674001E-2</v>
      </c>
      <c r="GB21" s="12">
        <v>5.67543276172668E-2</v>
      </c>
      <c r="GC21" s="12">
        <v>0.14607470450773499</v>
      </c>
      <c r="GD21" s="12">
        <v>7.2773738273106098E-2</v>
      </c>
      <c r="GE21" s="12">
        <v>8.1123897701321293E-2</v>
      </c>
      <c r="GF21" s="12">
        <v>1.5939107876503301E-2</v>
      </c>
      <c r="GG21" s="13">
        <v>1.0295583829922399E-15</v>
      </c>
    </row>
    <row r="22" spans="1:189" x14ac:dyDescent="0.25">
      <c r="A22" s="14">
        <v>45</v>
      </c>
      <c r="B22" s="14" t="s">
        <v>228</v>
      </c>
      <c r="C22" s="14">
        <v>15</v>
      </c>
      <c r="D22" s="15">
        <v>101894</v>
      </c>
      <c r="E22" s="15">
        <v>6263.529141</v>
      </c>
      <c r="F22" s="15">
        <v>0</v>
      </c>
      <c r="G22" s="15">
        <v>1</v>
      </c>
      <c r="H22" s="15">
        <v>88</v>
      </c>
      <c r="I22" s="15">
        <v>2</v>
      </c>
      <c r="J22" s="15">
        <v>1</v>
      </c>
      <c r="K22" s="15">
        <v>-10</v>
      </c>
      <c r="L22" s="15">
        <v>1</v>
      </c>
      <c r="M22" s="15">
        <v>1</v>
      </c>
      <c r="N22" s="15">
        <v>1</v>
      </c>
      <c r="O22" s="15">
        <v>12</v>
      </c>
      <c r="P22" s="15">
        <v>4</v>
      </c>
      <c r="Q22" s="15" t="s">
        <v>187</v>
      </c>
      <c r="R22" s="15">
        <v>4</v>
      </c>
      <c r="S22" s="15">
        <v>2</v>
      </c>
      <c r="T22" s="15" t="s">
        <v>187</v>
      </c>
      <c r="U22" s="15">
        <v>2</v>
      </c>
      <c r="V22" s="15" t="s">
        <v>187</v>
      </c>
      <c r="W22" s="15" t="s">
        <v>187</v>
      </c>
      <c r="X22" s="15" t="s">
        <v>187</v>
      </c>
      <c r="Y22" s="15" t="s">
        <v>187</v>
      </c>
      <c r="Z22" s="15" t="s">
        <v>187</v>
      </c>
      <c r="AA22" s="15" t="s">
        <v>187</v>
      </c>
      <c r="AB22" s="15" t="s">
        <v>187</v>
      </c>
      <c r="AC22" s="15" t="s">
        <v>187</v>
      </c>
      <c r="AD22" s="15" t="s">
        <v>187</v>
      </c>
      <c r="AE22" s="15" t="s">
        <v>187</v>
      </c>
      <c r="AF22" s="15" t="s">
        <v>187</v>
      </c>
      <c r="AG22" s="15" t="s">
        <v>187</v>
      </c>
      <c r="AH22" s="15" t="s">
        <v>187</v>
      </c>
      <c r="AI22" s="15">
        <v>5</v>
      </c>
      <c r="AJ22" s="15">
        <v>881</v>
      </c>
      <c r="AK22" s="15">
        <v>59.68</v>
      </c>
      <c r="AL22" s="15">
        <v>87.52</v>
      </c>
      <c r="AM22" s="15">
        <v>39.950000000000003</v>
      </c>
      <c r="AN22" s="15">
        <v>6.2</v>
      </c>
      <c r="AO22" s="23">
        <v>33.82</v>
      </c>
      <c r="AP22" s="15">
        <v>14.164999999999999</v>
      </c>
      <c r="AQ22" s="15">
        <v>10.843999999999999</v>
      </c>
      <c r="AR22" s="15">
        <v>4.3470000000000004</v>
      </c>
      <c r="AS22" s="15">
        <v>171</v>
      </c>
      <c r="AT22" s="15">
        <v>2.59</v>
      </c>
      <c r="AU22" s="15">
        <v>0</v>
      </c>
      <c r="AV22" s="15">
        <v>159</v>
      </c>
      <c r="AW22" s="15">
        <v>168</v>
      </c>
      <c r="AX22" s="15">
        <v>3</v>
      </c>
      <c r="AY22" s="15">
        <v>117</v>
      </c>
      <c r="AZ22" s="15">
        <v>11</v>
      </c>
      <c r="BA22" s="15">
        <v>1519</v>
      </c>
      <c r="BB22" s="15">
        <v>442</v>
      </c>
      <c r="BC22" s="15">
        <v>0.45400000000000001</v>
      </c>
      <c r="BD22" s="15">
        <v>0.71799999999999997</v>
      </c>
      <c r="BE22" s="15">
        <v>14.577</v>
      </c>
      <c r="BF22" s="15">
        <v>1.5880000000000001</v>
      </c>
      <c r="BG22" s="15">
        <v>94</v>
      </c>
      <c r="BH22" s="15">
        <v>0</v>
      </c>
      <c r="BI22" s="15">
        <v>94</v>
      </c>
      <c r="BJ22" s="15">
        <v>94</v>
      </c>
      <c r="BK22" s="15">
        <v>176.8</v>
      </c>
      <c r="BL22" s="15">
        <v>3.62</v>
      </c>
      <c r="BM22" s="15">
        <v>0</v>
      </c>
      <c r="BN22" s="15">
        <v>19.100000000000001</v>
      </c>
      <c r="BO22" s="15">
        <v>0.2</v>
      </c>
      <c r="BP22" s="15">
        <v>15.2</v>
      </c>
      <c r="BQ22" s="15">
        <v>254</v>
      </c>
      <c r="BR22" s="15">
        <v>685</v>
      </c>
      <c r="BS22" s="15">
        <v>92</v>
      </c>
      <c r="BT22" s="15">
        <v>5.96</v>
      </c>
      <c r="BU22" s="15">
        <v>9.58</v>
      </c>
      <c r="BV22" s="15">
        <v>0.29099999999999998</v>
      </c>
      <c r="BW22" s="15">
        <v>1623</v>
      </c>
      <c r="BX22" s="15">
        <v>1247</v>
      </c>
      <c r="BY22" s="15">
        <v>51.5</v>
      </c>
      <c r="BZ22" s="15">
        <v>32</v>
      </c>
      <c r="CA22" s="15">
        <v>0</v>
      </c>
      <c r="CB22" s="15">
        <v>0</v>
      </c>
      <c r="CC22" s="15">
        <v>659.54</v>
      </c>
      <c r="CD22" s="15">
        <v>0.375</v>
      </c>
      <c r="CE22" s="15">
        <v>0.27500000000000002</v>
      </c>
      <c r="CF22" s="15">
        <v>0.17199999999999999</v>
      </c>
      <c r="CG22" s="15">
        <v>0.40400000000000003</v>
      </c>
      <c r="CH22" s="15">
        <v>0.45</v>
      </c>
      <c r="CI22" s="15">
        <v>1.65</v>
      </c>
      <c r="CJ22" s="15">
        <v>7.1559999999999997</v>
      </c>
      <c r="CK22" s="15">
        <v>3.2120000000000002</v>
      </c>
      <c r="CL22" s="15">
        <v>0.64700000000000002</v>
      </c>
      <c r="CM22" s="15">
        <v>9.9440000000000008</v>
      </c>
      <c r="CN22" s="15">
        <v>7.8E-2</v>
      </c>
      <c r="CO22" s="15">
        <v>0</v>
      </c>
      <c r="CP22" s="15">
        <v>3.9380000000000002</v>
      </c>
      <c r="CQ22" s="15">
        <v>0.26600000000000001</v>
      </c>
      <c r="CR22" s="15">
        <v>0</v>
      </c>
      <c r="CS22" s="15">
        <v>9.0999999999999998E-2</v>
      </c>
      <c r="CT22" s="15">
        <v>6.0000000000000001E-3</v>
      </c>
      <c r="CU22" s="15">
        <v>2.1999999999999999E-2</v>
      </c>
      <c r="CV22" s="15">
        <v>1E-3</v>
      </c>
      <c r="CW22" s="15">
        <v>2</v>
      </c>
      <c r="CX22" s="15">
        <v>0</v>
      </c>
      <c r="CY22" s="15">
        <v>0</v>
      </c>
      <c r="CZ22" s="15">
        <v>0</v>
      </c>
      <c r="DA22" s="15">
        <v>4</v>
      </c>
      <c r="DB22" s="15">
        <v>2</v>
      </c>
      <c r="DC22" s="15" t="s">
        <v>187</v>
      </c>
      <c r="DD22" s="15" t="s">
        <v>187</v>
      </c>
      <c r="DE22" s="15" t="s">
        <v>187</v>
      </c>
      <c r="DF22" s="15" t="s">
        <v>187</v>
      </c>
      <c r="DG22" s="15" t="s">
        <v>187</v>
      </c>
      <c r="DH22" s="15" t="s">
        <v>187</v>
      </c>
      <c r="DI22" s="15" t="s">
        <v>187</v>
      </c>
      <c r="DJ22" s="15" t="s">
        <v>187</v>
      </c>
      <c r="DK22" s="15" t="s">
        <v>187</v>
      </c>
      <c r="DL22" s="15" t="s">
        <v>187</v>
      </c>
      <c r="DM22" s="15" t="s">
        <v>187</v>
      </c>
      <c r="DN22" s="15" t="s">
        <v>187</v>
      </c>
      <c r="DO22" s="15" t="s">
        <v>187</v>
      </c>
      <c r="DP22" s="15" t="s">
        <v>187</v>
      </c>
      <c r="DQ22" s="15" t="s">
        <v>187</v>
      </c>
      <c r="DR22" s="15" t="s">
        <v>187</v>
      </c>
      <c r="DS22" s="15" t="s">
        <v>187</v>
      </c>
      <c r="DT22" s="15" t="s">
        <v>187</v>
      </c>
      <c r="DU22" s="15" t="s">
        <v>187</v>
      </c>
      <c r="DV22" s="15" t="s">
        <v>187</v>
      </c>
      <c r="DW22" s="15" t="s">
        <v>187</v>
      </c>
      <c r="DX22" s="15">
        <v>1</v>
      </c>
      <c r="DY22" s="15">
        <v>2</v>
      </c>
      <c r="DZ22" s="15" t="s">
        <v>187</v>
      </c>
      <c r="EA22" s="15">
        <v>2</v>
      </c>
      <c r="EB22" s="15" t="s">
        <v>187</v>
      </c>
      <c r="EC22" s="15">
        <v>2</v>
      </c>
      <c r="ED22" s="15" t="s">
        <v>187</v>
      </c>
      <c r="EE22" s="15">
        <v>2</v>
      </c>
      <c r="EF22" s="15" t="s">
        <v>187</v>
      </c>
      <c r="EG22" s="15">
        <v>2</v>
      </c>
      <c r="EH22" s="15" t="s">
        <v>187</v>
      </c>
      <c r="EI22" s="15">
        <v>2</v>
      </c>
      <c r="EJ22" s="15" t="s">
        <v>187</v>
      </c>
      <c r="EK22" s="15">
        <v>2</v>
      </c>
      <c r="EL22" s="15" t="s">
        <v>187</v>
      </c>
      <c r="EM22" s="15">
        <v>2</v>
      </c>
      <c r="EN22" s="15" t="s">
        <v>187</v>
      </c>
      <c r="EO22" s="15">
        <v>2</v>
      </c>
      <c r="EP22" s="15" t="s">
        <v>187</v>
      </c>
      <c r="EQ22" s="15">
        <v>2</v>
      </c>
      <c r="ER22" s="15" t="s">
        <v>187</v>
      </c>
      <c r="ES22" s="15">
        <v>2</v>
      </c>
      <c r="ET22" s="15" t="s">
        <v>187</v>
      </c>
      <c r="EU22" s="15">
        <v>2</v>
      </c>
      <c r="EV22" s="15" t="s">
        <v>187</v>
      </c>
      <c r="EW22" s="15">
        <v>2</v>
      </c>
      <c r="EX22" s="15" t="s">
        <v>187</v>
      </c>
      <c r="EY22" s="15">
        <v>2</v>
      </c>
      <c r="EZ22" s="15" t="s">
        <v>187</v>
      </c>
      <c r="FA22" s="15">
        <v>2</v>
      </c>
      <c r="FB22" s="15" t="s">
        <v>187</v>
      </c>
      <c r="FC22" s="15">
        <v>2</v>
      </c>
      <c r="FD22" s="15" t="s">
        <v>187</v>
      </c>
      <c r="FE22" s="15">
        <v>2</v>
      </c>
      <c r="FF22" s="15" t="s">
        <v>187</v>
      </c>
      <c r="FG22" s="15">
        <v>2</v>
      </c>
      <c r="FH22" s="15" t="s">
        <v>187</v>
      </c>
      <c r="FI22" s="15">
        <v>2</v>
      </c>
      <c r="FJ22" s="15" t="s">
        <v>187</v>
      </c>
      <c r="FK22" s="15">
        <v>1</v>
      </c>
      <c r="FL22" s="15">
        <v>4</v>
      </c>
      <c r="FM22" s="15">
        <v>2</v>
      </c>
      <c r="FN22" s="15" t="s">
        <v>187</v>
      </c>
      <c r="FO22" s="15">
        <v>2</v>
      </c>
      <c r="FP22" s="15">
        <v>-3.8349827170056598</v>
      </c>
      <c r="FQ22" s="15">
        <v>8.9649345192955907E-2</v>
      </c>
      <c r="FR22" s="15">
        <v>0.60940579131467698</v>
      </c>
      <c r="FS22" s="15">
        <v>-0.27852489000360098</v>
      </c>
      <c r="FT22" s="15">
        <v>-6.2994420471953694E-2</v>
      </c>
      <c r="FU22" s="15">
        <v>-4.9087418671105103E-2</v>
      </c>
      <c r="FV22" s="15">
        <v>-2.2770649260852E-2</v>
      </c>
      <c r="FW22" s="15">
        <v>-0.88474931345445096</v>
      </c>
      <c r="FX22" s="15">
        <v>-0.470568019645415</v>
      </c>
      <c r="FY22" s="15">
        <v>-2.7393216622343099E-2</v>
      </c>
      <c r="FZ22" s="15">
        <v>0.24122920670008999</v>
      </c>
      <c r="GA22" s="15">
        <v>-5.5614767078654599E-2</v>
      </c>
      <c r="GB22" s="15">
        <v>3.92775754038115E-2</v>
      </c>
      <c r="GC22" s="15">
        <v>0.153363459509993</v>
      </c>
      <c r="GD22" s="15">
        <v>0.32931580128738203</v>
      </c>
      <c r="GE22" s="15">
        <v>0.343323114575666</v>
      </c>
      <c r="GF22" s="15">
        <v>0.240241684120266</v>
      </c>
      <c r="GG22" s="16">
        <v>-9.063930161978819E-16</v>
      </c>
    </row>
    <row r="25" spans="1:189" x14ac:dyDescent="0.25">
      <c r="C25" s="7"/>
      <c r="D25" s="7"/>
      <c r="E25" s="7" t="s">
        <v>18</v>
      </c>
      <c r="F25" s="7" t="s">
        <v>188</v>
      </c>
      <c r="G25" s="7" t="s">
        <v>1</v>
      </c>
    </row>
    <row r="26" spans="1:189" x14ac:dyDescent="0.25">
      <c r="C26" s="7" t="s">
        <v>218</v>
      </c>
      <c r="D26" s="7"/>
      <c r="E26" t="s">
        <v>28</v>
      </c>
      <c r="F26" t="s">
        <v>209</v>
      </c>
      <c r="G26" s="2">
        <v>-0.14164545078315099</v>
      </c>
      <c r="I26" t="s">
        <v>221</v>
      </c>
    </row>
    <row r="27" spans="1:189" x14ac:dyDescent="0.25">
      <c r="C27" s="7" t="s">
        <v>219</v>
      </c>
      <c r="D27" s="7"/>
      <c r="E27" t="s">
        <v>43</v>
      </c>
      <c r="F27" t="s">
        <v>205</v>
      </c>
      <c r="G27" s="2">
        <v>-0.15509464837380699</v>
      </c>
      <c r="I27" s="7" t="s">
        <v>18</v>
      </c>
      <c r="J27" t="s">
        <v>28</v>
      </c>
      <c r="K27" t="s">
        <v>43</v>
      </c>
      <c r="L27" t="s">
        <v>42</v>
      </c>
      <c r="M27" t="s">
        <v>24</v>
      </c>
      <c r="N27" t="s">
        <v>46</v>
      </c>
      <c r="O27" t="s">
        <v>30</v>
      </c>
      <c r="P27" t="s">
        <v>45</v>
      </c>
      <c r="Q27" t="s">
        <v>38</v>
      </c>
    </row>
    <row r="28" spans="1:189" x14ac:dyDescent="0.25">
      <c r="C28" s="7" t="s">
        <v>220</v>
      </c>
      <c r="D28" s="7"/>
      <c r="E28" t="s">
        <v>42</v>
      </c>
      <c r="F28" t="s">
        <v>208</v>
      </c>
      <c r="G28" s="2">
        <v>-0.18986251276563901</v>
      </c>
      <c r="I28" s="7" t="s">
        <v>188</v>
      </c>
      <c r="J28" t="s">
        <v>209</v>
      </c>
      <c r="K28" t="s">
        <v>205</v>
      </c>
      <c r="L28" t="s">
        <v>208</v>
      </c>
      <c r="M28" t="s">
        <v>194</v>
      </c>
      <c r="N28" t="s">
        <v>213</v>
      </c>
      <c r="O28" t="s">
        <v>217</v>
      </c>
      <c r="P28" t="s">
        <v>215</v>
      </c>
      <c r="Q28" t="s">
        <v>203</v>
      </c>
    </row>
    <row r="29" spans="1:189" x14ac:dyDescent="0.25">
      <c r="C29" s="7" t="s">
        <v>1</v>
      </c>
      <c r="D29" s="7"/>
      <c r="E29" t="s">
        <v>24</v>
      </c>
      <c r="F29" t="s">
        <v>194</v>
      </c>
      <c r="G29" s="2">
        <v>-0.24993652282689099</v>
      </c>
      <c r="T29" s="12"/>
    </row>
    <row r="30" spans="1:189" x14ac:dyDescent="0.25">
      <c r="C30" s="7"/>
      <c r="D30" s="7"/>
      <c r="E30" t="s">
        <v>46</v>
      </c>
      <c r="F30" t="s">
        <v>213</v>
      </c>
      <c r="G30" s="2">
        <v>-0.28064050885824099</v>
      </c>
    </row>
    <row r="31" spans="1:189" x14ac:dyDescent="0.25">
      <c r="C31" s="7"/>
      <c r="D31" s="7"/>
      <c r="E31" t="s">
        <v>30</v>
      </c>
      <c r="F31" t="s">
        <v>217</v>
      </c>
      <c r="G31" s="2">
        <v>-0.28921667261262601</v>
      </c>
    </row>
    <row r="32" spans="1:189" x14ac:dyDescent="0.25">
      <c r="C32" s="7"/>
      <c r="D32" s="7"/>
      <c r="E32" t="s">
        <v>45</v>
      </c>
      <c r="F32" t="s">
        <v>215</v>
      </c>
      <c r="G32" s="2">
        <v>-0.294339176522665</v>
      </c>
    </row>
    <row r="33" spans="3:7" x14ac:dyDescent="0.25">
      <c r="C33" s="7"/>
      <c r="D33" s="7"/>
      <c r="E33" t="s">
        <v>38</v>
      </c>
      <c r="F33" t="s">
        <v>203</v>
      </c>
      <c r="G33" s="2">
        <v>-0.30886342402714401</v>
      </c>
    </row>
    <row r="35" spans="3:7" x14ac:dyDescent="0.25">
      <c r="C35" s="6" t="s">
        <v>229</v>
      </c>
      <c r="D35" s="6"/>
      <c r="E35" s="5"/>
      <c r="F35" s="5"/>
      <c r="G35" s="25"/>
    </row>
    <row r="36" spans="3:7" x14ac:dyDescent="0.25">
      <c r="C36" t="s">
        <v>47</v>
      </c>
      <c r="E36" s="24" t="s">
        <v>222</v>
      </c>
      <c r="F36" s="5" t="s">
        <v>223</v>
      </c>
      <c r="G36" s="25" t="s">
        <v>230</v>
      </c>
    </row>
    <row r="37" spans="3:7" x14ac:dyDescent="0.25">
      <c r="C37">
        <v>94531</v>
      </c>
      <c r="E37" s="24">
        <v>2</v>
      </c>
      <c r="F37" s="5" t="s">
        <v>228</v>
      </c>
      <c r="G37" s="25">
        <v>1</v>
      </c>
    </row>
    <row r="38" spans="3:7" x14ac:dyDescent="0.25">
      <c r="C38">
        <v>94907</v>
      </c>
      <c r="E38" s="24">
        <v>5</v>
      </c>
      <c r="F38" s="5" t="s">
        <v>228</v>
      </c>
      <c r="G38" s="25">
        <v>2</v>
      </c>
    </row>
    <row r="39" spans="3:7" x14ac:dyDescent="0.25">
      <c r="C39">
        <v>95785</v>
      </c>
      <c r="E39" s="24">
        <v>13</v>
      </c>
      <c r="F39" s="5" t="s">
        <v>225</v>
      </c>
      <c r="G39" s="25">
        <v>3</v>
      </c>
    </row>
    <row r="40" spans="3:7" x14ac:dyDescent="0.25">
      <c r="C40">
        <v>96552</v>
      </c>
      <c r="E40" s="24">
        <v>15</v>
      </c>
      <c r="F40" s="5" t="s">
        <v>227</v>
      </c>
      <c r="G40" s="25">
        <v>4</v>
      </c>
    </row>
    <row r="41" spans="3:7" x14ac:dyDescent="0.25">
      <c r="C41">
        <v>98048</v>
      </c>
      <c r="E41" s="24">
        <v>24</v>
      </c>
      <c r="F41" s="5" t="s">
        <v>228</v>
      </c>
      <c r="G41" s="25">
        <v>5</v>
      </c>
    </row>
    <row r="42" spans="3:7" x14ac:dyDescent="0.25">
      <c r="C42">
        <v>98303</v>
      </c>
      <c r="E42" s="24">
        <v>27</v>
      </c>
      <c r="F42" s="5" t="s">
        <v>228</v>
      </c>
      <c r="G42" s="25">
        <v>6</v>
      </c>
    </row>
    <row r="43" spans="3:7" x14ac:dyDescent="0.25">
      <c r="C43">
        <v>98830</v>
      </c>
      <c r="E43" s="24">
        <v>28</v>
      </c>
      <c r="F43" s="5" t="s">
        <v>225</v>
      </c>
      <c r="G43" s="25">
        <v>7</v>
      </c>
    </row>
    <row r="44" spans="3:7" x14ac:dyDescent="0.25">
      <c r="C44">
        <v>99447</v>
      </c>
      <c r="E44" s="24">
        <v>32</v>
      </c>
      <c r="F44" s="5" t="s">
        <v>225</v>
      </c>
      <c r="G44" s="25">
        <v>8</v>
      </c>
    </row>
    <row r="45" spans="3:7" x14ac:dyDescent="0.25">
      <c r="C45">
        <v>99498</v>
      </c>
      <c r="E45" s="24">
        <v>33</v>
      </c>
      <c r="F45" s="5" t="s">
        <v>224</v>
      </c>
      <c r="G45" s="25">
        <v>9</v>
      </c>
    </row>
    <row r="46" spans="3:7" x14ac:dyDescent="0.25">
      <c r="C46">
        <v>99585</v>
      </c>
      <c r="E46" s="24">
        <v>34</v>
      </c>
      <c r="F46" s="5" t="s">
        <v>226</v>
      </c>
      <c r="G46" s="25">
        <v>10</v>
      </c>
    </row>
    <row r="47" spans="3:7" x14ac:dyDescent="0.25">
      <c r="C47">
        <v>99721</v>
      </c>
      <c r="E47" s="24">
        <v>35</v>
      </c>
      <c r="F47" s="5" t="s">
        <v>225</v>
      </c>
      <c r="G47" s="25">
        <v>11</v>
      </c>
    </row>
    <row r="48" spans="3:7" x14ac:dyDescent="0.25">
      <c r="C48">
        <v>99896</v>
      </c>
      <c r="E48" s="24">
        <v>36</v>
      </c>
      <c r="F48" s="5" t="s">
        <v>227</v>
      </c>
      <c r="G48" s="25">
        <v>12</v>
      </c>
    </row>
    <row r="49" spans="3:7" x14ac:dyDescent="0.25">
      <c r="C49">
        <v>100236</v>
      </c>
      <c r="E49" s="24">
        <v>38</v>
      </c>
      <c r="F49" s="5" t="s">
        <v>226</v>
      </c>
      <c r="G49" s="25">
        <v>13</v>
      </c>
    </row>
    <row r="50" spans="3:7" x14ac:dyDescent="0.25">
      <c r="C50">
        <v>101037</v>
      </c>
      <c r="E50" s="24">
        <v>41</v>
      </c>
      <c r="F50" s="5" t="s">
        <v>227</v>
      </c>
      <c r="G50" s="25">
        <v>14</v>
      </c>
    </row>
    <row r="51" spans="3:7" x14ac:dyDescent="0.25">
      <c r="C51">
        <v>101894</v>
      </c>
      <c r="E51" s="24">
        <v>45</v>
      </c>
      <c r="F51" s="5" t="s">
        <v>228</v>
      </c>
      <c r="G51" s="25">
        <v>15</v>
      </c>
    </row>
    <row r="52" spans="3:7" x14ac:dyDescent="0.25">
      <c r="C52">
        <v>102000</v>
      </c>
      <c r="E52" s="24">
        <v>46</v>
      </c>
      <c r="F52" s="5" t="s">
        <v>227</v>
      </c>
      <c r="G52" s="25">
        <v>16</v>
      </c>
    </row>
    <row r="53" spans="3:7" x14ac:dyDescent="0.25">
      <c r="C53">
        <v>102226</v>
      </c>
      <c r="E53" s="24">
        <v>49</v>
      </c>
      <c r="F53" s="5" t="s">
        <v>227</v>
      </c>
      <c r="G53" s="25">
        <v>17</v>
      </c>
    </row>
    <row r="54" spans="3:7" x14ac:dyDescent="0.25">
      <c r="C54">
        <v>102327</v>
      </c>
      <c r="E54" s="24">
        <v>50</v>
      </c>
      <c r="F54" s="5" t="s">
        <v>225</v>
      </c>
      <c r="G54" s="25">
        <v>18</v>
      </c>
    </row>
  </sheetData>
  <conditionalFormatting sqref="AN5:AN22">
    <cfRule type="colorScale" priority="39">
      <colorScale>
        <cfvo type="min"/>
        <cfvo type="max"/>
        <color rgb="FFFFEF9C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5:AO22">
    <cfRule type="colorScale" priority="38">
      <colorScale>
        <cfvo type="min"/>
        <cfvo type="max"/>
        <color rgb="FFFFEF9C"/>
        <color rgb="FF63BE7B"/>
      </colorScale>
    </cfRule>
  </conditionalFormatting>
  <conditionalFormatting sqref="AS5:AS22">
    <cfRule type="colorScale" priority="37">
      <colorScale>
        <cfvo type="min"/>
        <cfvo type="max"/>
        <color rgb="FFFFEF9C"/>
        <color rgb="FF63BE7B"/>
      </colorScale>
    </cfRule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W5:BW22">
    <cfRule type="colorScale" priority="36">
      <colorScale>
        <cfvo type="min"/>
        <cfvo type="max"/>
        <color rgb="FFFFEF9C"/>
        <color rgb="FF63BE7B"/>
      </colorScale>
    </cfRule>
  </conditionalFormatting>
  <conditionalFormatting sqref="BQ5:BQ22">
    <cfRule type="colorScale" priority="35">
      <colorScale>
        <cfvo type="min"/>
        <cfvo type="max"/>
        <color rgb="FFFFEF9C"/>
        <color rgb="FF63BE7B"/>
      </colorScale>
    </cfRule>
  </conditionalFormatting>
  <conditionalFormatting sqref="BK5:BK22">
    <cfRule type="colorScale" priority="34">
      <colorScale>
        <cfvo type="min"/>
        <cfvo type="max"/>
        <color rgb="FFFFEF9C"/>
        <color rgb="FF63BE7B"/>
      </colorScale>
    </cfRule>
  </conditionalFormatting>
  <conditionalFormatting sqref="BX5:BX22">
    <cfRule type="colorScale" priority="33">
      <colorScale>
        <cfvo type="min"/>
        <cfvo type="max"/>
        <color rgb="FFFFEF9C"/>
        <color rgb="FF63BE7B"/>
      </colorScale>
    </cfRule>
  </conditionalFormatting>
  <conditionalFormatting sqref="AJ5:AJ22">
    <cfRule type="colorScale" priority="32">
      <colorScale>
        <cfvo type="min"/>
        <cfvo type="max"/>
        <color rgb="FFFFEF9C"/>
        <color rgb="FF63BE7B"/>
      </colorScale>
    </cfRule>
  </conditionalFormatting>
  <conditionalFormatting sqref="G26:G33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">
      <colorScale>
        <cfvo type="min"/>
        <cfvo type="max"/>
        <color rgb="FFFFEF9C"/>
        <color rgb="FF63BE7B"/>
      </colorScale>
    </cfRule>
  </conditionalFormatting>
  <conditionalFormatting sqref="AZ5:AZ22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B5:BB2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P5:BP2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A5:CA2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H5:CH2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T5:CT2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V5:CV2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0EEF3-6756-444E-BA38-044B231045A4}">
  <dimension ref="A1:C9"/>
  <sheetViews>
    <sheetView workbookViewId="0">
      <selection sqref="A1:C9"/>
    </sheetView>
  </sheetViews>
  <sheetFormatPr defaultRowHeight="15" x14ac:dyDescent="0.25"/>
  <sheetData>
    <row r="1" spans="1:3" x14ac:dyDescent="0.25">
      <c r="A1" s="7" t="s">
        <v>18</v>
      </c>
      <c r="B1" s="7" t="s">
        <v>188</v>
      </c>
      <c r="C1" t="s">
        <v>1</v>
      </c>
    </row>
    <row r="2" spans="1:3" x14ac:dyDescent="0.25">
      <c r="A2" t="s">
        <v>35</v>
      </c>
      <c r="B2" t="s">
        <v>214</v>
      </c>
      <c r="C2" s="2">
        <v>0.34986372890509199</v>
      </c>
    </row>
    <row r="3" spans="1:3" x14ac:dyDescent="0.25">
      <c r="A3" t="s">
        <v>31</v>
      </c>
      <c r="B3" t="s">
        <v>198</v>
      </c>
      <c r="C3" s="2">
        <v>0.256755093826878</v>
      </c>
    </row>
    <row r="4" spans="1:3" x14ac:dyDescent="0.25">
      <c r="A4" t="s">
        <v>27</v>
      </c>
      <c r="B4" t="s">
        <v>211</v>
      </c>
      <c r="C4" s="2">
        <v>0.25652472956674</v>
      </c>
    </row>
    <row r="5" spans="1:3" x14ac:dyDescent="0.25">
      <c r="A5" t="s">
        <v>26</v>
      </c>
      <c r="B5" t="s">
        <v>210</v>
      </c>
      <c r="C5" s="2">
        <v>0.197089844616848</v>
      </c>
    </row>
    <row r="6" spans="1:3" x14ac:dyDescent="0.25">
      <c r="A6" t="s">
        <v>44</v>
      </c>
      <c r="B6" t="s">
        <v>204</v>
      </c>
      <c r="C6" s="2">
        <v>0.180052638592063</v>
      </c>
    </row>
    <row r="7" spans="1:3" x14ac:dyDescent="0.25">
      <c r="A7" t="s">
        <v>25</v>
      </c>
      <c r="B7" t="s">
        <v>216</v>
      </c>
      <c r="C7" s="2">
        <v>0.176766275769831</v>
      </c>
    </row>
    <row r="8" spans="1:3" x14ac:dyDescent="0.25">
      <c r="A8" t="s">
        <v>32</v>
      </c>
      <c r="B8" t="s">
        <v>207</v>
      </c>
      <c r="C8" s="2">
        <v>0.16310608030931401</v>
      </c>
    </row>
    <row r="9" spans="1:3" x14ac:dyDescent="0.25">
      <c r="A9" t="s">
        <v>29</v>
      </c>
      <c r="B9" t="s">
        <v>200</v>
      </c>
      <c r="C9" s="2">
        <v>0.15435670128137799</v>
      </c>
    </row>
  </sheetData>
  <conditionalFormatting sqref="C2:C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loadings</vt:lpstr>
      <vt:lpstr>ind18_totalsinput_QCed_PCs_PC1</vt:lpstr>
      <vt:lpstr>ind18_totalsinput_QCed_PCs_PC2</vt:lpstr>
      <vt:lpstr>ind18_totalsinput_QCed_PCs_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2015-06-05T18:17:20Z</dcterms:created>
  <dcterms:modified xsi:type="dcterms:W3CDTF">2022-04-18T00:39:50Z</dcterms:modified>
</cp:coreProperties>
</file>