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ulia\Documents\Arduino\DCC_ESP_Controller_wRailcom\"/>
    </mc:Choice>
  </mc:AlternateContent>
  <xr:revisionPtr revIDLastSave="0" documentId="13_ncr:1_{D1F56B09-9DC5-4B88-AB09-DC0BD6176C7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F35" i="1"/>
  <c r="F36" i="1"/>
</calcChain>
</file>

<file path=xl/sharedStrings.xml><?xml version="1.0" encoding="utf-8"?>
<sst xmlns="http://schemas.openxmlformats.org/spreadsheetml/2006/main" count="33" uniqueCount="32">
  <si>
    <t>The cutout is occuring at the end of the idle packet</t>
  </si>
  <si>
    <t xml:space="preserve">however it starts when the 8th 1-bit goes low, and then the </t>
  </si>
  <si>
    <t>two lines go to ground which creates a current loop.</t>
  </si>
  <si>
    <t>So either we are missing the bit-half, or the 55uS is getting rolled into the 508</t>
  </si>
  <si>
    <t>Modules and how to implement the cutout.</t>
  </si>
  <si>
    <t>L298 external mini module</t>
  </si>
  <si>
    <t>Has EN and IN1 and IN2.  EN takes the drivers open circuit.  Railcom must be executed through taking IN1 and IN2 to same logic level.</t>
  </si>
  <si>
    <t>LMD18200 internal</t>
  </si>
  <si>
    <t>LMD18200 external</t>
  </si>
  <si>
    <t>L298 motor shield</t>
  </si>
  <si>
    <t>no dice.  We need the brake pins for I2C and this unit has IN1 and IN2 hardwired to be logically inverse of one another.</t>
  </si>
  <si>
    <t>EN will make it go open circuit.</t>
  </si>
  <si>
    <t>Brake is tied low. PWM is used as enable.  When it is low, both outputs are tied to 12v</t>
  </si>
  <si>
    <t>Timings I see on the scope</t>
  </si>
  <si>
    <t>1 data</t>
  </si>
  <si>
    <t>cutout</t>
  </si>
  <si>
    <t>452uS</t>
  </si>
  <si>
    <t>119uS</t>
  </si>
  <si>
    <t>236uS</t>
  </si>
  <si>
    <t>0 data</t>
  </si>
  <si>
    <t>programmed</t>
  </si>
  <si>
    <t>Actually there is supposed to be a TCS set up and TCD teardown time for a cutout</t>
  </si>
  <si>
    <t>so you finish a packet bit and 'sort of' move into the next bit high part, before reactivating</t>
  </si>
  <si>
    <t>in the next bit low part.</t>
  </si>
  <si>
    <t>Tcs min 26uS, max 32uS</t>
  </si>
  <si>
    <t>cutout from start of Tcs is min 454uS,  max 488</t>
  </si>
  <si>
    <t>Tcd is not defined anywhere but appears to be about 10uS</t>
  </si>
  <si>
    <t>I am seeing</t>
  </si>
  <si>
    <t>24uS</t>
  </si>
  <si>
    <t>finished code.</t>
  </si>
  <si>
    <t>449 uS</t>
  </si>
  <si>
    <t>a high lead-in and a low lead-out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</si>
</sst>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596</xdr:colOff>
      <xdr:row>15</xdr:row>
      <xdr:rowOff>124188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170ACA-394A-1B44-F6DA-C95E0CA2B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4267796" cy="2600688"/>
        </a:xfrm>
        <a:prstGeom prst="rect">
          <a:avLst/>
        </a:prstGeom>
      </xdr:spPr>
    </xdr:pic>
    <xdr:clientData/>
  </xdr:twoCellAnchor>
  <xdr:twoCellAnchor editAs="oneCell">
    <xdr:from>
      <xdr:col>15</xdr:col>
      <xdr:colOff>514350</xdr:colOff>
      <xdr:row>23</xdr:row>
      <xdr:rowOff>38100</xdr:rowOff>
    </xdr:from>
    <xdr:to>
      <xdr:col>24</xdr:col>
      <xdr:colOff>419852</xdr:colOff>
      <xdr:row>30</xdr:row>
      <xdr:rowOff>162128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DE588-BB91-F8BA-D40E-FE2BAB55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8350" y="4419600"/>
          <a:ext cx="5391902" cy="1457528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32</xdr:row>
      <xdr:rowOff>76200</xdr:rowOff>
    </xdr:from>
    <xdr:to>
      <xdr:col>20</xdr:col>
      <xdr:colOff>390525</xdr:colOff>
      <xdr:row>48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075731-AE18-1423-0A14-91EDDFFD2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6172200"/>
          <a:ext cx="7620000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10</xdr:col>
      <xdr:colOff>524629</xdr:colOff>
      <xdr:row>76</xdr:row>
      <xdr:rowOff>152873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626FF8-642B-16E1-E153-0D901FAB5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11239500"/>
          <a:ext cx="5401429" cy="3391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O66"/>
  <sheetViews>
    <sheetView tabSelected="1" topLeftCell="A49" workbookViewId="0">
      <selection activeCell="M66" sqref="M66"/>
    </sheetView>
  </sheetViews>
  <sheetFormatPr defaultRowHeight="15" x14ac:dyDescent="0.25"/>
  <sheetData>
    <row r="4" spans="11:11" x14ac:dyDescent="0.25">
      <c r="K4" t="s">
        <v>0</v>
      </c>
    </row>
    <row r="5" spans="11:11" x14ac:dyDescent="0.25">
      <c r="K5" t="s">
        <v>1</v>
      </c>
    </row>
    <row r="6" spans="11:11" x14ac:dyDescent="0.25">
      <c r="K6" t="s">
        <v>2</v>
      </c>
    </row>
    <row r="8" spans="11:11" x14ac:dyDescent="0.25">
      <c r="K8" t="s">
        <v>3</v>
      </c>
    </row>
    <row r="18" spans="3:4" x14ac:dyDescent="0.25">
      <c r="C18" t="s">
        <v>4</v>
      </c>
    </row>
    <row r="19" spans="3:4" x14ac:dyDescent="0.25">
      <c r="C19" t="s">
        <v>5</v>
      </c>
    </row>
    <row r="20" spans="3:4" x14ac:dyDescent="0.25">
      <c r="D20" t="s">
        <v>6</v>
      </c>
    </row>
    <row r="22" spans="3:4" x14ac:dyDescent="0.25">
      <c r="C22" t="s">
        <v>7</v>
      </c>
    </row>
    <row r="23" spans="3:4" x14ac:dyDescent="0.25">
      <c r="D23" t="s">
        <v>12</v>
      </c>
    </row>
    <row r="25" spans="3:4" x14ac:dyDescent="0.25">
      <c r="C25" t="s">
        <v>8</v>
      </c>
    </row>
    <row r="26" spans="3:4" x14ac:dyDescent="0.25">
      <c r="D26" t="s">
        <v>12</v>
      </c>
    </row>
    <row r="28" spans="3:4" x14ac:dyDescent="0.25">
      <c r="C28" t="s">
        <v>9</v>
      </c>
    </row>
    <row r="29" spans="3:4" x14ac:dyDescent="0.25">
      <c r="D29" t="s">
        <v>10</v>
      </c>
    </row>
    <row r="30" spans="3:4" x14ac:dyDescent="0.25">
      <c r="D30" t="s">
        <v>11</v>
      </c>
    </row>
    <row r="34" spans="3:6" x14ac:dyDescent="0.25">
      <c r="C34" t="s">
        <v>13</v>
      </c>
      <c r="F34" t="s">
        <v>20</v>
      </c>
    </row>
    <row r="35" spans="3:6" x14ac:dyDescent="0.25">
      <c r="C35" t="s">
        <v>14</v>
      </c>
      <c r="D35" t="s">
        <v>17</v>
      </c>
      <c r="F35">
        <f>58*2</f>
        <v>116</v>
      </c>
    </row>
    <row r="36" spans="3:6" x14ac:dyDescent="0.25">
      <c r="C36" t="s">
        <v>19</v>
      </c>
      <c r="D36" t="s">
        <v>18</v>
      </c>
      <c r="F36">
        <f>116*2</f>
        <v>232</v>
      </c>
    </row>
    <row r="37" spans="3:6" x14ac:dyDescent="0.25">
      <c r="C37" t="s">
        <v>15</v>
      </c>
      <c r="D37" t="s">
        <v>16</v>
      </c>
      <c r="F37">
        <v>450</v>
      </c>
    </row>
    <row r="51" spans="3:15" x14ac:dyDescent="0.25">
      <c r="C51" t="s">
        <v>21</v>
      </c>
    </row>
    <row r="52" spans="3:15" x14ac:dyDescent="0.25">
      <c r="C52" t="s">
        <v>22</v>
      </c>
    </row>
    <row r="53" spans="3:15" x14ac:dyDescent="0.25">
      <c r="C53" t="s">
        <v>23</v>
      </c>
    </row>
    <row r="55" spans="3:15" x14ac:dyDescent="0.25">
      <c r="C55" t="s">
        <v>24</v>
      </c>
      <c r="H55">
        <f>0.00001/0.0000002</f>
        <v>50.000000000000007</v>
      </c>
      <c r="M55" t="s">
        <v>27</v>
      </c>
      <c r="O55" t="s">
        <v>28</v>
      </c>
    </row>
    <row r="56" spans="3:15" x14ac:dyDescent="0.25">
      <c r="C56" t="s">
        <v>25</v>
      </c>
      <c r="O56">
        <v>451</v>
      </c>
    </row>
    <row r="57" spans="3:15" x14ac:dyDescent="0.25">
      <c r="C57" t="s">
        <v>26</v>
      </c>
      <c r="O57">
        <v>16</v>
      </c>
    </row>
    <row r="63" spans="3:15" x14ac:dyDescent="0.25">
      <c r="M63" t="s">
        <v>29</v>
      </c>
    </row>
    <row r="64" spans="3:15" x14ac:dyDescent="0.25">
      <c r="M64" t="s">
        <v>30</v>
      </c>
    </row>
    <row r="66" spans="13:13" x14ac:dyDescent="0.25">
      <c r="M6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Ossowski</dc:creator>
  <cp:lastModifiedBy>Julian Ossowski</cp:lastModifiedBy>
  <dcterms:created xsi:type="dcterms:W3CDTF">2015-06-05T18:17:20Z</dcterms:created>
  <dcterms:modified xsi:type="dcterms:W3CDTF">2023-09-26T15:05:59Z</dcterms:modified>
</cp:coreProperties>
</file>