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MemoryIntensiveOperation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<sst xmlns="http://schemas.openxmlformats.org/spreadsheetml/2006/main" count="159" uniqueCount="97">
  <si>
    <t>MTE Mode</t>
  </si>
  <si>
    <t>Total Execution Time (seconds)</t>
  </si>
  <si>
    <t>Average execution time (seconds)</t>
  </si>
  <si>
    <t>OFF</t>
  </si>
  <si>
    <t>ASYNC</t>
  </si>
  <si>
    <t>SYNC</t>
  </si>
  <si>
    <t>Rail Name</t>
  </si>
  <si>
    <t>Average Power (mW)</t>
  </si>
  <si>
    <t>Cumulative Consumption (microWattsperSecond)</t>
  </si>
  <si>
    <t>SYNC and OFF</t>
  </si>
  <si>
    <t>ASYNC and OFF</t>
  </si>
  <si>
    <t>SYNC trial 1</t>
  </si>
  <si>
    <t>CPU Big</t>
  </si>
  <si>
    <t>SYNC trial 2</t>
  </si>
  <si>
    <t>CPU Little</t>
  </si>
  <si>
    <t>SYNC trial 3</t>
  </si>
  <si>
    <t>CPU Mid</t>
  </si>
  <si>
    <t>Cellular</t>
  </si>
  <si>
    <t>WLAN</t>
  </si>
  <si>
    <t>AVERAGE</t>
  </si>
  <si>
    <t>Display</t>
  </si>
  <si>
    <t>ASYNC Trial 1</t>
  </si>
  <si>
    <t>Memory</t>
  </si>
  <si>
    <t>ASYNC Trial 2</t>
  </si>
  <si>
    <t>ASYNC Trial 3</t>
  </si>
  <si>
    <t>UFS (Disk)</t>
  </si>
  <si>
    <t>GPU</t>
  </si>
  <si>
    <t>Camera</t>
  </si>
  <si>
    <t>Sensor Core</t>
  </si>
  <si>
    <t>Off Trial 1</t>
  </si>
  <si>
    <t>Off Trial 2</t>
  </si>
  <si>
    <t>GPS</t>
  </si>
  <si>
    <t>Off Trial 3</t>
  </si>
  <si>
    <t>Disabled trial 1</t>
  </si>
  <si>
    <t>Disabled trial 2</t>
  </si>
  <si>
    <t>Disabled trial 3</t>
  </si>
  <si>
    <t>SYNC vs DISABLED</t>
  </si>
  <si>
    <t>ASYNC vs DISABLED</t>
  </si>
  <si>
    <t>MTE OFF</t>
  </si>
  <si>
    <t>MTE sync</t>
  </si>
  <si>
    <t>shiba:/ $ dumpsys meminfo 12154</t>
  </si>
  <si>
    <t>130|shiba:/ $ dumpsys meminfo 9211</t>
  </si>
  <si>
    <t>Applications Memory Usage (in Kilobytes):</t>
  </si>
  <si>
    <t>Uptime: 3 009 387 Realtime: 3009387</t>
  </si>
  <si>
    <t>Uptime: 107 772 Realtime: 107772</t>
  </si>
  <si>
    <t>** MEMINFO in pid 12154 [com.example.mtestudy_benchmarking] **</t>
  </si>
  <si>
    <t>** MEMINFO in pid 9211 [com.example.mtestudy_benchmarking] **</t>
  </si>
  <si>
    <t>Pss  Private  Private  SwapPss      Rss     Heap     Heap     Heap</t>
  </si>
  <si>
    <t>Total    Dirty    Clean    Dirty    Total     Size    Alloc     Free</t>
  </si>
  <si>
    <t>------   ------   ------   ------   ------   ------   ------   ------</t>
  </si>
  <si>
    <t>Native Heap  1595003  1594940        0       64  1596036  1467840  1462651     1417</t>
  </si>
  <si>
    <t>Native Heap   876219   876192        0       12   878544   888496   883002     1505</t>
  </si>
  <si>
    <t>Dalvik Heap     5534     1224     4196       21     7408    27448     2872    24576</t>
  </si>
  <si>
    <t>Dalvik Other     1628     1604       20        0     2192</t>
  </si>
  <si>
    <t>Stack      464      464        0        0      468</t>
  </si>
  <si>
    <t>Ashmem       23        0        0        0      608</t>
  </si>
  <si>
    <t>Other dev        9        0        8        0      328</t>
  </si>
  <si>
    <t>.so mmap     1875      148       48        4    28456</t>
  </si>
  <si>
    <t>.jar mmap     1423        0       52        0    35772</t>
  </si>
  <si>
    <t>.apk mmap      583       24      264        0     2360</t>
  </si>
  <si>
    <t>.dex mmap    10090    10084        0        0    10812</t>
  </si>
  <si>
    <t>.oat mmap       17        0        0        0     1468</t>
  </si>
  <si>
    <t>.art mmap     8058     5768     1732       19    25692</t>
  </si>
  <si>
    <t>Other mmap       29        8        0        0      852</t>
  </si>
  <si>
    <t>GL mtrack     9780     9780        0        0     9780</t>
  </si>
  <si>
    <t>Unknown      449      428        4        8      900</t>
  </si>
  <si>
    <t>Unknown     1584     1568        0        1     2344</t>
  </si>
  <si>
    <t>TOTAL  1639845  1625912     5220      489  1714684  1495424  1465659    25993</t>
  </si>
  <si>
    <t>TOTAL   917373   906864     6320       57  1007084   915944   885874    26081</t>
  </si>
  <si>
    <t>App Summary</t>
  </si>
  <si>
    <t>Pss(KB)                        Rss(KB)</t>
  </si>
  <si>
    <t>------                         ------</t>
  </si>
  <si>
    <t>Java Heap:     8724                          33100</t>
  </si>
  <si>
    <t>Native Heap:   876192                         878544</t>
  </si>
  <si>
    <t>Code:    10636                          78892</t>
  </si>
  <si>
    <t>Stack:      464                            468</t>
  </si>
  <si>
    <t>Graphics:     9780                           9780</t>
  </si>
  <si>
    <t>Private Other:     7388</t>
  </si>
  <si>
    <t>System:     4189</t>
  </si>
  <si>
    <t>Unknown:                                    4264</t>
  </si>
  <si>
    <t>Unknown:                                    6300</t>
  </si>
  <si>
    <t>TOTAL PSS:  1639845            TOTAL RSS:  1714684       TOTAL SWAP PSS:      489</t>
  </si>
  <si>
    <t>TOTAL PSS:   917373            TOTAL RSS:  1007084       TOTAL SWAP PSS:       57</t>
  </si>
  <si>
    <t>Objects</t>
  </si>
  <si>
    <t>Views:       13         ViewRootImpl:        0</t>
  </si>
  <si>
    <t>AppContexts:        7           Activities:        1</t>
  </si>
  <si>
    <t>AppContexts:        5           Activities:        1</t>
  </si>
  <si>
    <t>Assets:       25        AssetManagers:        0</t>
  </si>
  <si>
    <t>Local Binders:        6        Proxy Binders:       37</t>
  </si>
  <si>
    <t>Local Binders:        6        Proxy Binders:       36</t>
  </si>
  <si>
    <t>Parcel memory:        2         Parcel count:       10</t>
  </si>
  <si>
    <t>Parcel memory:        3         Parcel count:       12</t>
  </si>
  <si>
    <t>Death Recipients:        0             WebViews:        0</t>
  </si>
  <si>
    <t>SQL</t>
  </si>
  <si>
    <t>MEMORY_USED:        0</t>
  </si>
  <si>
    <t>PAGECACHE_OVERF</t>
  </si>
  <si>
    <t>PAGECACHE_OVERFLOW:        0          MALLOC_SIZE:       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</si>
</sst>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3.75"/>
    <col customWidth="1" min="3" max="3" width="25.5"/>
    <col customWidth="1" min="6" max="6" width="16.25"/>
    <col customWidth="1" min="7" max="7" width="36.5"/>
    <col customWidth="1" min="9" max="9" width="16.25"/>
    <col customWidth="1" min="10" max="10" width="36.5"/>
    <col customWidth="1" min="11" max="11" width="10.0"/>
    <col customWidth="1" min="12" max="12" width="16.25"/>
    <col customWidth="1" min="13" max="13" width="36.5"/>
    <col customWidth="1" min="14" max="14" width="10.0"/>
    <col customWidth="1" min="15" max="15" width="16.25"/>
    <col customWidth="1" min="16" max="16" width="36.5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H1" s="2" t="s">
        <v>4</v>
      </c>
      <c r="K1" s="2" t="s">
        <v>5</v>
      </c>
      <c r="N1" s="1" t="s">
        <v>3</v>
      </c>
      <c r="Q1" s="3"/>
    </row>
    <row r="2">
      <c r="A2" s="1"/>
      <c r="B2" s="1"/>
      <c r="C2" s="1"/>
      <c r="E2" s="4" t="s">
        <v>6</v>
      </c>
      <c r="F2" s="4" t="s">
        <v>7</v>
      </c>
      <c r="G2" s="4" t="s">
        <v>8</v>
      </c>
      <c r="H2" s="4" t="s">
        <v>6</v>
      </c>
      <c r="I2" s="4" t="s">
        <v>7</v>
      </c>
      <c r="J2" s="4" t="s">
        <v>8</v>
      </c>
      <c r="K2" s="4" t="s">
        <v>6</v>
      </c>
      <c r="L2" s="4" t="s">
        <v>7</v>
      </c>
      <c r="M2" s="4" t="s">
        <v>8</v>
      </c>
      <c r="N2" s="4" t="s">
        <v>6</v>
      </c>
      <c r="O2" s="4" t="s">
        <v>7</v>
      </c>
      <c r="P2" s="4" t="s">
        <v>8</v>
      </c>
      <c r="Q2" s="1" t="s">
        <v>9</v>
      </c>
      <c r="R2" s="1" t="s">
        <v>10</v>
      </c>
    </row>
    <row r="3">
      <c r="A3" s="1" t="s">
        <v>11</v>
      </c>
      <c r="B3" s="1">
        <v>4.462859947</v>
      </c>
      <c r="C3" s="1">
        <v>5.56232E-4</v>
      </c>
      <c r="E3" s="4" t="s">
        <v>12</v>
      </c>
      <c r="F3" s="4">
        <v>803.655229662424</v>
      </c>
      <c r="G3" s="4">
        <v>2904410.0</v>
      </c>
      <c r="H3" s="4" t="s">
        <v>12</v>
      </c>
      <c r="I3" s="4">
        <v>622.296913002806</v>
      </c>
      <c r="J3" s="4">
        <v>3326177.0</v>
      </c>
      <c r="K3" s="4" t="s">
        <v>12</v>
      </c>
      <c r="L3" s="4">
        <v>1627.23514467184</v>
      </c>
      <c r="M3" s="4">
        <v>1.1528961E7</v>
      </c>
      <c r="N3" s="4" t="s">
        <v>12</v>
      </c>
      <c r="O3" s="4">
        <v>1043.31737588652</v>
      </c>
      <c r="P3" s="4">
        <v>2942155.0</v>
      </c>
      <c r="Q3" s="3">
        <f t="shared" ref="Q3:Q15" si="1">ABS(P3-M3)/((P3+M3)/2)</f>
        <v>1.186751043</v>
      </c>
      <c r="R3" s="3">
        <f t="shared" ref="R3:R15" si="2">ABS(P3-J3)/((P3+J3)/2)</f>
        <v>0.1225276517</v>
      </c>
      <c r="S3" s="3">
        <f t="shared" ref="S3:S14" si="3">ABS(P3-G3)/((P3+G3)/2)</f>
        <v>0.01291185508</v>
      </c>
    </row>
    <row r="4">
      <c r="A4" s="1" t="s">
        <v>13</v>
      </c>
      <c r="B4" s="1">
        <v>4.882246706</v>
      </c>
      <c r="C4" s="1">
        <v>4.88173E-4</v>
      </c>
      <c r="E4" s="4" t="s">
        <v>14</v>
      </c>
      <c r="F4" s="4">
        <v>479.126452684006</v>
      </c>
      <c r="G4" s="4">
        <v>1731563.0</v>
      </c>
      <c r="H4" s="4" t="s">
        <v>14</v>
      </c>
      <c r="I4" s="4">
        <v>292.095977549111</v>
      </c>
      <c r="J4" s="4">
        <v>1561253.0</v>
      </c>
      <c r="K4" s="4" t="s">
        <v>14</v>
      </c>
      <c r="L4" s="4">
        <v>448.141143260409</v>
      </c>
      <c r="M4" s="4">
        <v>3175080.0</v>
      </c>
      <c r="N4" s="4" t="s">
        <v>14</v>
      </c>
      <c r="O4" s="4">
        <v>428.834751773049</v>
      </c>
      <c r="P4" s="4">
        <v>1209314.0</v>
      </c>
      <c r="Q4" s="3">
        <f t="shared" si="1"/>
        <v>0.896710469</v>
      </c>
      <c r="R4" s="3">
        <f t="shared" si="2"/>
        <v>0.2540555778</v>
      </c>
      <c r="S4" s="3">
        <f t="shared" si="3"/>
        <v>0.3551654829</v>
      </c>
    </row>
    <row r="5">
      <c r="A5" s="1" t="s">
        <v>15</v>
      </c>
      <c r="B5" s="1">
        <v>4.830196902</v>
      </c>
      <c r="C5" s="1">
        <v>4.82966E-4</v>
      </c>
      <c r="E5" s="4" t="s">
        <v>16</v>
      </c>
      <c r="F5" s="4">
        <v>225.371057000553</v>
      </c>
      <c r="G5" s="4">
        <v>814491.0</v>
      </c>
      <c r="H5" s="4" t="s">
        <v>17</v>
      </c>
      <c r="I5" s="4">
        <v>250.263797942001</v>
      </c>
      <c r="J5" s="4">
        <v>1337660.0</v>
      </c>
      <c r="K5" s="4" t="s">
        <v>18</v>
      </c>
      <c r="L5" s="4">
        <v>176.563928873835</v>
      </c>
      <c r="M5" s="4">
        <v>1251132.0</v>
      </c>
      <c r="N5" s="4" t="s">
        <v>16</v>
      </c>
      <c r="O5" s="4">
        <v>307.112056737588</v>
      </c>
      <c r="P5" s="4">
        <v>866056.0</v>
      </c>
      <c r="Q5" s="3">
        <f t="shared" si="1"/>
        <v>0.3637617444</v>
      </c>
      <c r="R5" s="3">
        <f t="shared" si="2"/>
        <v>0.4280079647</v>
      </c>
      <c r="S5" s="3">
        <f t="shared" si="3"/>
        <v>0.06136692398</v>
      </c>
    </row>
    <row r="6">
      <c r="A6" s="1" t="s">
        <v>19</v>
      </c>
      <c r="B6" s="5">
        <f t="shared" ref="B6:C6" si="4">AVERAGE(B3:B5)</f>
        <v>4.725101185</v>
      </c>
      <c r="C6" s="5">
        <f t="shared" si="4"/>
        <v>0.0005091236667</v>
      </c>
      <c r="E6" s="4" t="s">
        <v>18</v>
      </c>
      <c r="F6" s="4">
        <v>176.148824343015</v>
      </c>
      <c r="G6" s="4">
        <v>636778.0</v>
      </c>
      <c r="H6" s="4" t="s">
        <v>18</v>
      </c>
      <c r="I6" s="4">
        <v>179.492704826038</v>
      </c>
      <c r="J6" s="4">
        <v>959568.0</v>
      </c>
      <c r="K6" s="4" t="s">
        <v>16</v>
      </c>
      <c r="L6" s="4">
        <v>159.240508115737</v>
      </c>
      <c r="M6" s="4">
        <v>1128219.0</v>
      </c>
      <c r="N6" s="4" t="s">
        <v>18</v>
      </c>
      <c r="O6" s="4">
        <v>264.569350833628</v>
      </c>
      <c r="P6" s="4">
        <v>745821.0</v>
      </c>
      <c r="Q6" s="3">
        <f t="shared" si="1"/>
        <v>0.4081001473</v>
      </c>
      <c r="R6" s="3">
        <f t="shared" si="2"/>
        <v>0.2506724272</v>
      </c>
      <c r="S6" s="3">
        <f t="shared" si="3"/>
        <v>0.1577362634</v>
      </c>
    </row>
    <row r="7">
      <c r="E7" s="4" t="s">
        <v>20</v>
      </c>
      <c r="F7" s="4">
        <v>97.5244813278008</v>
      </c>
      <c r="G7" s="4">
        <v>352551.0</v>
      </c>
      <c r="H7" s="4" t="s">
        <v>16</v>
      </c>
      <c r="I7" s="4">
        <v>178.554724041159</v>
      </c>
      <c r="J7" s="4">
        <v>954375.0</v>
      </c>
      <c r="K7" s="4" t="s">
        <v>20</v>
      </c>
      <c r="L7" s="4">
        <v>99.2036409822184</v>
      </c>
      <c r="M7" s="4">
        <v>702957.0</v>
      </c>
      <c r="N7" s="4" t="s">
        <v>20</v>
      </c>
      <c r="O7" s="4">
        <v>97.4299396949272</v>
      </c>
      <c r="P7" s="4">
        <v>274655.0</v>
      </c>
      <c r="Q7" s="3">
        <f t="shared" si="1"/>
        <v>0.876220832</v>
      </c>
      <c r="R7" s="3">
        <f t="shared" si="2"/>
        <v>1.106108069</v>
      </c>
      <c r="S7" s="3">
        <f t="shared" si="3"/>
        <v>0.248390481</v>
      </c>
    </row>
    <row r="8">
      <c r="A8" s="1" t="s">
        <v>21</v>
      </c>
      <c r="B8" s="1">
        <v>0.741670533</v>
      </c>
      <c r="C8" s="1">
        <v>7.4119E-5</v>
      </c>
      <c r="E8" s="4" t="s">
        <v>17</v>
      </c>
      <c r="F8" s="4">
        <v>95.5841173215273</v>
      </c>
      <c r="G8" s="4">
        <v>345441.0</v>
      </c>
      <c r="H8" s="4" t="s">
        <v>20</v>
      </c>
      <c r="I8" s="4">
        <v>99.236251402918</v>
      </c>
      <c r="J8" s="4">
        <v>530517.0</v>
      </c>
      <c r="K8" s="4" t="s">
        <v>22</v>
      </c>
      <c r="L8" s="4">
        <v>77.0855207451312</v>
      </c>
      <c r="M8" s="4">
        <v>546228.0</v>
      </c>
      <c r="N8" s="4" t="s">
        <v>22</v>
      </c>
      <c r="O8" s="4">
        <v>86.7743880808797</v>
      </c>
      <c r="P8" s="4">
        <v>244617.0</v>
      </c>
      <c r="Q8" s="3">
        <f t="shared" si="1"/>
        <v>0.7627562923</v>
      </c>
      <c r="R8" s="3">
        <f t="shared" si="2"/>
        <v>0.7376789046</v>
      </c>
      <c r="S8" s="3">
        <f t="shared" si="3"/>
        <v>0.3417426761</v>
      </c>
    </row>
    <row r="9">
      <c r="A9" s="1" t="s">
        <v>23</v>
      </c>
      <c r="B9" s="1">
        <v>0.707182943</v>
      </c>
      <c r="C9" s="1">
        <v>7.0672E-5</v>
      </c>
      <c r="E9" s="4" t="s">
        <v>22</v>
      </c>
      <c r="F9" s="4">
        <v>78.4876901798063</v>
      </c>
      <c r="G9" s="4">
        <v>283733.0</v>
      </c>
      <c r="H9" s="4" t="s">
        <v>22</v>
      </c>
      <c r="I9" s="4">
        <v>56.2229704451926</v>
      </c>
      <c r="J9" s="4">
        <v>300568.0</v>
      </c>
      <c r="K9" s="4" t="s">
        <v>17</v>
      </c>
      <c r="L9" s="4">
        <v>42.7274523641496</v>
      </c>
      <c r="M9" s="4">
        <v>302724.0</v>
      </c>
      <c r="N9" s="4" t="s">
        <v>17</v>
      </c>
      <c r="O9" s="4">
        <v>61.113829787234</v>
      </c>
      <c r="P9" s="4">
        <v>172341.0</v>
      </c>
      <c r="Q9" s="3">
        <f t="shared" si="1"/>
        <v>0.5489059392</v>
      </c>
      <c r="R9" s="3">
        <f t="shared" si="2"/>
        <v>0.5422903772</v>
      </c>
      <c r="S9" s="3">
        <f t="shared" si="3"/>
        <v>0.4884821323</v>
      </c>
    </row>
    <row r="10">
      <c r="A10" s="1" t="s">
        <v>24</v>
      </c>
      <c r="B10" s="1">
        <v>0.669986369</v>
      </c>
      <c r="C10" s="1">
        <v>6.6954E-5</v>
      </c>
      <c r="E10" s="4" t="s">
        <v>25</v>
      </c>
      <c r="F10" s="4">
        <v>68.1637621023513</v>
      </c>
      <c r="G10" s="4">
        <v>246412.0</v>
      </c>
      <c r="H10" s="4" t="s">
        <v>25</v>
      </c>
      <c r="I10" s="4">
        <v>34.4294799850355</v>
      </c>
      <c r="J10" s="4">
        <v>184060.0</v>
      </c>
      <c r="K10" s="4" t="s">
        <v>25</v>
      </c>
      <c r="L10" s="4">
        <v>30.5980807225515</v>
      </c>
      <c r="M10" s="4">
        <v>216818.0</v>
      </c>
      <c r="N10" s="4" t="s">
        <v>25</v>
      </c>
      <c r="O10" s="4">
        <v>43.9914863426747</v>
      </c>
      <c r="P10" s="4">
        <v>124012.0</v>
      </c>
      <c r="Q10" s="3">
        <f t="shared" si="1"/>
        <v>0.5445882111</v>
      </c>
      <c r="R10" s="3">
        <f t="shared" si="2"/>
        <v>0.3898309486</v>
      </c>
      <c r="S10" s="3">
        <f t="shared" si="3"/>
        <v>0.6608643068</v>
      </c>
    </row>
    <row r="11">
      <c r="A11" s="1" t="s">
        <v>19</v>
      </c>
      <c r="B11" s="5">
        <f t="shared" ref="B11:C11" si="5">AVERAGE(B8:B10)</f>
        <v>0.7062799483</v>
      </c>
      <c r="C11" s="5">
        <f t="shared" si="5"/>
        <v>0.00007058166667</v>
      </c>
      <c r="E11" s="4" t="s">
        <v>26</v>
      </c>
      <c r="F11" s="4">
        <v>16.5535269709543</v>
      </c>
      <c r="G11" s="4">
        <v>59841.0</v>
      </c>
      <c r="H11" s="4" t="s">
        <v>27</v>
      </c>
      <c r="I11" s="4">
        <v>12.8610175832398</v>
      </c>
      <c r="J11" s="4">
        <v>68755.0</v>
      </c>
      <c r="K11" s="4" t="s">
        <v>28</v>
      </c>
      <c r="L11" s="4">
        <v>12.9603443409539</v>
      </c>
      <c r="M11" s="4">
        <v>91837.0</v>
      </c>
      <c r="N11" s="4" t="s">
        <v>26</v>
      </c>
      <c r="O11" s="4">
        <v>20.3419652358992</v>
      </c>
      <c r="P11" s="4">
        <v>57344.0</v>
      </c>
      <c r="Q11" s="3">
        <f t="shared" si="1"/>
        <v>0.4624315429</v>
      </c>
      <c r="R11" s="3">
        <f t="shared" si="2"/>
        <v>0.1809847818</v>
      </c>
      <c r="S11" s="3">
        <f t="shared" si="3"/>
        <v>0.04261637582</v>
      </c>
    </row>
    <row r="12">
      <c r="E12" s="4" t="s">
        <v>27</v>
      </c>
      <c r="F12" s="4">
        <v>14.5930843706777</v>
      </c>
      <c r="G12" s="4">
        <v>52754.0</v>
      </c>
      <c r="H12" s="4" t="s">
        <v>28</v>
      </c>
      <c r="I12" s="4">
        <v>12.6666666666666</v>
      </c>
      <c r="J12" s="4">
        <v>67716.0</v>
      </c>
      <c r="K12" s="4" t="s">
        <v>27</v>
      </c>
      <c r="L12" s="4">
        <v>12.16850127011</v>
      </c>
      <c r="M12" s="4">
        <v>86226.0</v>
      </c>
      <c r="N12" s="4" t="s">
        <v>27</v>
      </c>
      <c r="O12" s="4">
        <v>17.3643135863781</v>
      </c>
      <c r="P12" s="4">
        <v>48950.0</v>
      </c>
      <c r="Q12" s="3">
        <f t="shared" si="1"/>
        <v>0.551518021</v>
      </c>
      <c r="R12" s="3">
        <f t="shared" si="2"/>
        <v>0.3217046955</v>
      </c>
      <c r="S12" s="3">
        <f t="shared" si="3"/>
        <v>0.07480531739</v>
      </c>
    </row>
    <row r="13">
      <c r="A13" s="1" t="s">
        <v>29</v>
      </c>
      <c r="B13" s="1">
        <v>0.537235148</v>
      </c>
      <c r="C13" s="1">
        <v>5.3677E-6</v>
      </c>
      <c r="E13" s="4" t="s">
        <v>28</v>
      </c>
      <c r="F13" s="4">
        <v>12.3078838174273</v>
      </c>
      <c r="G13" s="4">
        <v>44493.0</v>
      </c>
      <c r="H13" s="4" t="s">
        <v>26</v>
      </c>
      <c r="I13" s="4">
        <v>9.09970071081182</v>
      </c>
      <c r="J13" s="4">
        <v>48647.0</v>
      </c>
      <c r="K13" s="4" t="s">
        <v>26</v>
      </c>
      <c r="L13" s="4">
        <v>8.38992379339542</v>
      </c>
      <c r="M13" s="4">
        <v>59451.0</v>
      </c>
      <c r="N13" s="4" t="s">
        <v>28</v>
      </c>
      <c r="O13" s="4">
        <v>12.6757715501951</v>
      </c>
      <c r="P13" s="4">
        <v>35733.0</v>
      </c>
      <c r="Q13" s="3">
        <f t="shared" si="1"/>
        <v>0.4983610691</v>
      </c>
      <c r="R13" s="3">
        <f t="shared" si="2"/>
        <v>0.3060914909</v>
      </c>
      <c r="S13" s="3">
        <f t="shared" si="3"/>
        <v>0.2183830678</v>
      </c>
    </row>
    <row r="14">
      <c r="A14" s="1" t="s">
        <v>30</v>
      </c>
      <c r="B14" s="1">
        <v>0.537714112</v>
      </c>
      <c r="C14" s="1">
        <v>5.3722E-5</v>
      </c>
      <c r="E14" s="4" t="s">
        <v>31</v>
      </c>
      <c r="F14" s="4">
        <v>0.465006915629322</v>
      </c>
      <c r="G14" s="4">
        <v>1681.0</v>
      </c>
      <c r="H14" s="4" t="s">
        <v>31</v>
      </c>
      <c r="I14" s="4">
        <v>0.452113729891507</v>
      </c>
      <c r="J14" s="4">
        <v>2417.0</v>
      </c>
      <c r="K14" s="4" t="s">
        <v>31</v>
      </c>
      <c r="L14" s="4">
        <v>0.456816257408975</v>
      </c>
      <c r="M14" s="4">
        <v>3237.0</v>
      </c>
      <c r="N14" s="4" t="s">
        <v>31</v>
      </c>
      <c r="O14" s="4">
        <v>0.484214260376019</v>
      </c>
      <c r="P14" s="4">
        <v>1365.0</v>
      </c>
      <c r="Q14" s="3">
        <f t="shared" si="1"/>
        <v>0.813559322</v>
      </c>
      <c r="R14" s="3">
        <f t="shared" si="2"/>
        <v>0.5563194077</v>
      </c>
      <c r="S14" s="3">
        <f t="shared" si="3"/>
        <v>0.2074852265</v>
      </c>
    </row>
    <row r="15">
      <c r="A15" s="1" t="s">
        <v>32</v>
      </c>
      <c r="B15" s="1">
        <v>0.538790365</v>
      </c>
      <c r="C15" s="1">
        <v>5.3834E-5</v>
      </c>
      <c r="G15" s="6">
        <f>SUM(G3:G14)</f>
        <v>7474148</v>
      </c>
      <c r="J15" s="6">
        <f>SUM(J3:J14)</f>
        <v>9341713</v>
      </c>
      <c r="M15" s="6">
        <f>SUM(M3:M14)</f>
        <v>19092870</v>
      </c>
      <c r="P15" s="6">
        <f>SUM(P3:P14)</f>
        <v>6722363</v>
      </c>
      <c r="Q15" s="3">
        <f t="shared" si="1"/>
        <v>0.9583881734</v>
      </c>
      <c r="R15" s="3">
        <f t="shared" si="2"/>
        <v>0.32611275</v>
      </c>
    </row>
    <row r="16">
      <c r="A16" s="1" t="s">
        <v>19</v>
      </c>
      <c r="B16" s="5">
        <f t="shared" ref="B16:C16" si="6">AVERAGE(B13:B15)</f>
        <v>0.5379132083</v>
      </c>
      <c r="C16" s="5">
        <f t="shared" si="6"/>
        <v>0.00003764123333</v>
      </c>
      <c r="Q16" s="3"/>
    </row>
    <row r="17">
      <c r="Q17" s="3"/>
    </row>
    <row r="18">
      <c r="A18" s="1" t="s">
        <v>33</v>
      </c>
      <c r="B18" s="1">
        <v>0.560514282</v>
      </c>
      <c r="C18" s="1">
        <v>5.6003E-5</v>
      </c>
      <c r="Q18" s="3"/>
    </row>
    <row r="19">
      <c r="A19" s="1" t="s">
        <v>34</v>
      </c>
      <c r="B19" s="1">
        <v>0.537858846</v>
      </c>
      <c r="C19" s="1">
        <v>5.374E-5</v>
      </c>
      <c r="Q19" s="3"/>
    </row>
    <row r="20">
      <c r="A20" s="1" t="s">
        <v>35</v>
      </c>
      <c r="B20" s="5">
        <f>0.535996542</f>
        <v>0.535996542</v>
      </c>
      <c r="C20" s="1">
        <v>5.3553E-5</v>
      </c>
      <c r="Q20" s="3"/>
    </row>
    <row r="21">
      <c r="A21" s="1" t="s">
        <v>19</v>
      </c>
      <c r="B21" s="5">
        <f t="shared" ref="B21:C21" si="7">AVERAGE(B18:B20)</f>
        <v>0.54478989</v>
      </c>
      <c r="C21" s="5">
        <f t="shared" si="7"/>
        <v>0.000054432</v>
      </c>
      <c r="Q21" s="3"/>
    </row>
    <row r="22">
      <c r="Q22" s="3"/>
    </row>
    <row r="23">
      <c r="A23" s="1" t="s">
        <v>36</v>
      </c>
      <c r="B23" s="3">
        <f>ABS(B21-B6)/((B21+B6)/2)</f>
        <v>1.58648869</v>
      </c>
      <c r="Q23" s="3"/>
    </row>
    <row r="24">
      <c r="A24" s="1" t="s">
        <v>37</v>
      </c>
      <c r="B24" s="3">
        <f>ABS(B21-B11)/((B21+B11)/2)</f>
        <v>0.2581631391</v>
      </c>
      <c r="Q24" s="3"/>
    </row>
    <row r="25">
      <c r="Q25" s="3"/>
    </row>
    <row r="26">
      <c r="Q26" s="3"/>
    </row>
    <row r="27">
      <c r="Q27" s="3"/>
    </row>
    <row r="28">
      <c r="Q28" s="3"/>
    </row>
    <row r="29">
      <c r="Q29" s="3"/>
    </row>
    <row r="30">
      <c r="Q30" s="3"/>
    </row>
    <row r="31">
      <c r="Q31" s="3"/>
    </row>
    <row r="32">
      <c r="Q32" s="3"/>
    </row>
    <row r="33">
      <c r="Q33" s="3"/>
    </row>
    <row r="34">
      <c r="Q34" s="3"/>
    </row>
    <row r="35">
      <c r="Q35" s="3"/>
    </row>
    <row r="36">
      <c r="Q36" s="3"/>
    </row>
    <row r="37">
      <c r="Q37" s="3"/>
    </row>
    <row r="38">
      <c r="Q38" s="3"/>
    </row>
    <row r="39">
      <c r="Q39" s="3"/>
    </row>
    <row r="40">
      <c r="Q40" s="3"/>
    </row>
    <row r="41">
      <c r="Q41" s="3"/>
    </row>
    <row r="42">
      <c r="Q42" s="3"/>
    </row>
    <row r="43">
      <c r="Q43" s="3"/>
    </row>
    <row r="44">
      <c r="Q44" s="3"/>
    </row>
    <row r="45">
      <c r="Q45" s="3"/>
    </row>
    <row r="46">
      <c r="Q46" s="3"/>
    </row>
    <row r="47">
      <c r="Q47" s="3"/>
    </row>
    <row r="48">
      <c r="Q48" s="3"/>
    </row>
    <row r="49">
      <c r="Q49" s="3"/>
    </row>
    <row r="50">
      <c r="Q50" s="3"/>
    </row>
    <row r="51">
      <c r="Q51" s="3"/>
    </row>
    <row r="52">
      <c r="Q52" s="3"/>
    </row>
    <row r="53">
      <c r="Q53" s="3"/>
    </row>
    <row r="54">
      <c r="Q54" s="3"/>
    </row>
    <row r="55">
      <c r="Q55" s="3"/>
    </row>
    <row r="56">
      <c r="Q56" s="3"/>
    </row>
    <row r="57">
      <c r="Q57" s="3"/>
    </row>
    <row r="58">
      <c r="Q58" s="3"/>
    </row>
    <row r="59">
      <c r="Q59" s="3"/>
    </row>
    <row r="60">
      <c r="Q60" s="3"/>
    </row>
    <row r="61">
      <c r="Q61" s="3"/>
    </row>
    <row r="62">
      <c r="Q62" s="3"/>
    </row>
    <row r="63">
      <c r="Q63" s="3"/>
    </row>
    <row r="64">
      <c r="Q64" s="3"/>
    </row>
    <row r="65">
      <c r="Q65" s="3"/>
    </row>
    <row r="66">
      <c r="Q66" s="3"/>
    </row>
    <row r="67">
      <c r="Q67" s="3"/>
    </row>
    <row r="68">
      <c r="Q68" s="3"/>
    </row>
    <row r="69">
      <c r="Q69" s="3"/>
    </row>
    <row r="70">
      <c r="Q70" s="3"/>
    </row>
    <row r="71">
      <c r="Q71" s="3"/>
    </row>
    <row r="72">
      <c r="Q72" s="3"/>
    </row>
    <row r="73">
      <c r="Q73" s="3"/>
    </row>
    <row r="74">
      <c r="Q74" s="3"/>
    </row>
    <row r="75">
      <c r="Q75" s="3"/>
    </row>
    <row r="76">
      <c r="Q76" s="3"/>
    </row>
    <row r="77">
      <c r="Q77" s="3"/>
    </row>
    <row r="78">
      <c r="Q78" s="3"/>
    </row>
    <row r="79">
      <c r="Q79" s="3"/>
    </row>
    <row r="80">
      <c r="Q80" s="3"/>
    </row>
    <row r="81">
      <c r="Q81" s="3"/>
    </row>
    <row r="82">
      <c r="Q82" s="3"/>
    </row>
    <row r="83">
      <c r="Q83" s="3"/>
    </row>
    <row r="84">
      <c r="Q84" s="3"/>
    </row>
    <row r="85">
      <c r="Q85" s="3"/>
    </row>
    <row r="86">
      <c r="Q86" s="3"/>
    </row>
    <row r="87">
      <c r="Q87" s="3"/>
    </row>
    <row r="88">
      <c r="Q88" s="3"/>
    </row>
    <row r="89">
      <c r="Q89" s="3"/>
    </row>
    <row r="90">
      <c r="Q90" s="3"/>
    </row>
    <row r="91">
      <c r="Q91" s="3"/>
    </row>
    <row r="92">
      <c r="Q92" s="3"/>
    </row>
    <row r="93">
      <c r="Q93" s="3"/>
    </row>
    <row r="94">
      <c r="Q94" s="3"/>
    </row>
    <row r="95">
      <c r="Q95" s="3"/>
    </row>
    <row r="96">
      <c r="Q96" s="3"/>
    </row>
    <row r="97">
      <c r="Q97" s="3"/>
    </row>
    <row r="98">
      <c r="Q98" s="3"/>
    </row>
    <row r="99">
      <c r="Q99" s="3"/>
    </row>
    <row r="100">
      <c r="Q100" s="3"/>
    </row>
    <row r="101">
      <c r="Q101" s="3"/>
    </row>
    <row r="102">
      <c r="Q102" s="3"/>
    </row>
    <row r="103">
      <c r="Q103" s="3"/>
    </row>
    <row r="104">
      <c r="Q104" s="3"/>
    </row>
    <row r="105">
      <c r="Q105" s="3"/>
    </row>
    <row r="106">
      <c r="Q106" s="3"/>
    </row>
    <row r="107">
      <c r="Q107" s="3"/>
    </row>
    <row r="108">
      <c r="Q108" s="3"/>
    </row>
    <row r="109">
      <c r="Q109" s="3"/>
    </row>
    <row r="110">
      <c r="Q110" s="3"/>
    </row>
    <row r="111">
      <c r="Q111" s="3"/>
    </row>
    <row r="112">
      <c r="Q112" s="3"/>
    </row>
    <row r="113">
      <c r="Q113" s="3"/>
    </row>
    <row r="114">
      <c r="Q114" s="3"/>
    </row>
    <row r="115">
      <c r="Q115" s="3"/>
    </row>
    <row r="116">
      <c r="Q116" s="3"/>
    </row>
    <row r="117">
      <c r="Q117" s="3"/>
    </row>
    <row r="118">
      <c r="Q118" s="3"/>
    </row>
    <row r="119">
      <c r="Q119" s="3"/>
    </row>
    <row r="120">
      <c r="Q120" s="3"/>
    </row>
    <row r="121">
      <c r="Q121" s="3"/>
    </row>
    <row r="122">
      <c r="Q122" s="3"/>
    </row>
    <row r="123">
      <c r="Q123" s="3"/>
    </row>
    <row r="124">
      <c r="Q124" s="3"/>
    </row>
    <row r="125">
      <c r="Q125" s="3"/>
    </row>
    <row r="126">
      <c r="Q126" s="3"/>
    </row>
    <row r="127">
      <c r="Q127" s="3"/>
    </row>
    <row r="128">
      <c r="Q128" s="3"/>
    </row>
    <row r="129">
      <c r="Q129" s="3"/>
    </row>
    <row r="130">
      <c r="Q130" s="3"/>
    </row>
    <row r="131">
      <c r="Q131" s="3"/>
    </row>
    <row r="132">
      <c r="Q132" s="3"/>
    </row>
    <row r="133">
      <c r="Q133" s="3"/>
    </row>
    <row r="134">
      <c r="Q134" s="3"/>
    </row>
    <row r="135">
      <c r="Q135" s="3"/>
    </row>
    <row r="136">
      <c r="Q136" s="3"/>
    </row>
    <row r="137">
      <c r="Q137" s="3"/>
    </row>
    <row r="138">
      <c r="Q138" s="3"/>
    </row>
    <row r="139">
      <c r="Q139" s="3"/>
    </row>
    <row r="140">
      <c r="Q140" s="3"/>
    </row>
    <row r="141">
      <c r="Q141" s="3"/>
    </row>
    <row r="142">
      <c r="Q142" s="3"/>
    </row>
    <row r="143">
      <c r="Q143" s="3"/>
    </row>
    <row r="144">
      <c r="Q144" s="3"/>
    </row>
    <row r="145">
      <c r="Q145" s="3"/>
    </row>
    <row r="146">
      <c r="Q146" s="3"/>
    </row>
    <row r="147">
      <c r="Q147" s="3"/>
    </row>
    <row r="148">
      <c r="Q148" s="3"/>
    </row>
    <row r="149">
      <c r="Q149" s="3"/>
    </row>
    <row r="150">
      <c r="Q150" s="3"/>
    </row>
    <row r="151">
      <c r="Q151" s="3"/>
    </row>
    <row r="152">
      <c r="Q152" s="3"/>
    </row>
    <row r="153">
      <c r="Q153" s="3"/>
    </row>
    <row r="154">
      <c r="Q154" s="3"/>
    </row>
    <row r="155">
      <c r="Q155" s="3"/>
    </row>
    <row r="156">
      <c r="Q156" s="3"/>
    </row>
    <row r="157">
      <c r="Q157" s="3"/>
    </row>
    <row r="158">
      <c r="Q158" s="3"/>
    </row>
    <row r="159">
      <c r="Q159" s="3"/>
    </row>
    <row r="160">
      <c r="Q160" s="3"/>
    </row>
    <row r="161">
      <c r="Q161" s="3"/>
    </row>
    <row r="162">
      <c r="Q162" s="3"/>
    </row>
    <row r="163">
      <c r="Q163" s="3"/>
    </row>
    <row r="164">
      <c r="Q164" s="3"/>
    </row>
    <row r="165">
      <c r="Q165" s="3"/>
    </row>
    <row r="166">
      <c r="Q166" s="3"/>
    </row>
    <row r="167">
      <c r="Q167" s="3"/>
    </row>
    <row r="168">
      <c r="Q168" s="3"/>
    </row>
    <row r="169">
      <c r="Q169" s="3"/>
    </row>
    <row r="170">
      <c r="Q170" s="3"/>
    </row>
    <row r="171">
      <c r="Q171" s="3"/>
    </row>
    <row r="172">
      <c r="Q172" s="3"/>
    </row>
    <row r="173">
      <c r="Q173" s="3"/>
    </row>
    <row r="174">
      <c r="Q174" s="3"/>
    </row>
    <row r="175">
      <c r="Q175" s="3"/>
    </row>
    <row r="176">
      <c r="Q176" s="3"/>
    </row>
    <row r="177">
      <c r="Q177" s="3"/>
    </row>
    <row r="178">
      <c r="Q178" s="3"/>
    </row>
    <row r="179">
      <c r="Q179" s="3"/>
    </row>
    <row r="180">
      <c r="Q180" s="3"/>
    </row>
    <row r="181">
      <c r="Q181" s="3"/>
    </row>
    <row r="182">
      <c r="Q182" s="3"/>
    </row>
    <row r="183">
      <c r="Q183" s="3"/>
    </row>
    <row r="184">
      <c r="Q184" s="3"/>
    </row>
    <row r="185">
      <c r="Q185" s="3"/>
    </row>
    <row r="186">
      <c r="Q186" s="3"/>
    </row>
    <row r="187">
      <c r="Q187" s="3"/>
    </row>
    <row r="188">
      <c r="Q188" s="3"/>
    </row>
    <row r="189">
      <c r="Q189" s="3"/>
    </row>
    <row r="190">
      <c r="Q190" s="3"/>
    </row>
    <row r="191">
      <c r="Q191" s="3"/>
    </row>
    <row r="192">
      <c r="Q192" s="3"/>
    </row>
    <row r="193">
      <c r="Q193" s="3"/>
    </row>
    <row r="194">
      <c r="Q194" s="3"/>
    </row>
    <row r="195">
      <c r="Q195" s="3"/>
    </row>
    <row r="196">
      <c r="Q196" s="3"/>
    </row>
    <row r="197">
      <c r="Q197" s="3"/>
    </row>
    <row r="198">
      <c r="Q198" s="3"/>
    </row>
    <row r="199">
      <c r="Q199" s="3"/>
    </row>
    <row r="200">
      <c r="Q200" s="3"/>
    </row>
    <row r="201">
      <c r="Q201" s="3"/>
    </row>
    <row r="202">
      <c r="Q202" s="3"/>
    </row>
    <row r="203">
      <c r="Q203" s="3"/>
    </row>
    <row r="204">
      <c r="Q204" s="3"/>
    </row>
    <row r="205">
      <c r="Q205" s="3"/>
    </row>
    <row r="206">
      <c r="Q206" s="3"/>
    </row>
    <row r="207">
      <c r="Q207" s="3"/>
    </row>
    <row r="208">
      <c r="Q208" s="3"/>
    </row>
    <row r="209">
      <c r="Q209" s="3"/>
    </row>
    <row r="210">
      <c r="Q210" s="3"/>
    </row>
    <row r="211">
      <c r="Q211" s="3"/>
    </row>
    <row r="212">
      <c r="Q212" s="3"/>
    </row>
    <row r="213">
      <c r="Q213" s="3"/>
    </row>
    <row r="214">
      <c r="Q214" s="3"/>
    </row>
    <row r="215">
      <c r="Q215" s="3"/>
    </row>
    <row r="216">
      <c r="Q216" s="3"/>
    </row>
    <row r="217">
      <c r="Q217" s="3"/>
    </row>
    <row r="218">
      <c r="Q218" s="3"/>
    </row>
    <row r="219">
      <c r="Q219" s="3"/>
    </row>
    <row r="220">
      <c r="Q220" s="3"/>
    </row>
    <row r="221">
      <c r="Q221" s="3"/>
    </row>
    <row r="222">
      <c r="Q222" s="3"/>
    </row>
    <row r="223">
      <c r="Q223" s="3"/>
    </row>
    <row r="224">
      <c r="Q224" s="3"/>
    </row>
    <row r="225">
      <c r="Q225" s="3"/>
    </row>
    <row r="226">
      <c r="Q226" s="3"/>
    </row>
    <row r="227">
      <c r="Q227" s="3"/>
    </row>
    <row r="228">
      <c r="Q228" s="3"/>
    </row>
    <row r="229">
      <c r="Q229" s="3"/>
    </row>
    <row r="230">
      <c r="Q230" s="3"/>
    </row>
    <row r="231">
      <c r="Q231" s="3"/>
    </row>
    <row r="232">
      <c r="Q232" s="3"/>
    </row>
    <row r="233">
      <c r="Q233" s="3"/>
    </row>
    <row r="234">
      <c r="Q234" s="3"/>
    </row>
    <row r="235">
      <c r="Q235" s="3"/>
    </row>
    <row r="236">
      <c r="Q236" s="3"/>
    </row>
    <row r="237">
      <c r="Q237" s="3"/>
    </row>
    <row r="238">
      <c r="Q238" s="3"/>
    </row>
    <row r="239">
      <c r="Q239" s="3"/>
    </row>
    <row r="240">
      <c r="Q240" s="3"/>
    </row>
    <row r="241">
      <c r="Q241" s="3"/>
    </row>
    <row r="242">
      <c r="Q242" s="3"/>
    </row>
    <row r="243">
      <c r="Q243" s="3"/>
    </row>
    <row r="244">
      <c r="Q244" s="3"/>
    </row>
    <row r="245">
      <c r="Q245" s="3"/>
    </row>
    <row r="246">
      <c r="Q246" s="3"/>
    </row>
    <row r="247">
      <c r="Q247" s="3"/>
    </row>
    <row r="248">
      <c r="Q248" s="3"/>
    </row>
    <row r="249">
      <c r="Q249" s="3"/>
    </row>
    <row r="250">
      <c r="Q250" s="3"/>
    </row>
    <row r="251">
      <c r="Q251" s="3"/>
    </row>
    <row r="252">
      <c r="Q252" s="3"/>
    </row>
    <row r="253">
      <c r="Q253" s="3"/>
    </row>
    <row r="254">
      <c r="Q254" s="3"/>
    </row>
    <row r="255">
      <c r="Q255" s="3"/>
    </row>
    <row r="256">
      <c r="Q256" s="3"/>
    </row>
    <row r="257">
      <c r="Q257" s="3"/>
    </row>
    <row r="258">
      <c r="Q258" s="3"/>
    </row>
    <row r="259">
      <c r="Q259" s="3"/>
    </row>
    <row r="260">
      <c r="Q260" s="3"/>
    </row>
    <row r="261">
      <c r="Q261" s="3"/>
    </row>
    <row r="262">
      <c r="Q262" s="3"/>
    </row>
    <row r="263">
      <c r="Q263" s="3"/>
    </row>
    <row r="264">
      <c r="Q264" s="3"/>
    </row>
    <row r="265">
      <c r="Q265" s="3"/>
    </row>
    <row r="266">
      <c r="Q266" s="3"/>
    </row>
    <row r="267">
      <c r="Q267" s="3"/>
    </row>
    <row r="268">
      <c r="Q268" s="3"/>
    </row>
    <row r="269">
      <c r="Q269" s="3"/>
    </row>
    <row r="270">
      <c r="Q270" s="3"/>
    </row>
    <row r="271">
      <c r="Q271" s="3"/>
    </row>
    <row r="272">
      <c r="Q272" s="3"/>
    </row>
    <row r="273">
      <c r="Q273" s="3"/>
    </row>
    <row r="274">
      <c r="Q274" s="3"/>
    </row>
    <row r="275">
      <c r="Q275" s="3"/>
    </row>
    <row r="276">
      <c r="Q276" s="3"/>
    </row>
    <row r="277">
      <c r="Q277" s="3"/>
    </row>
    <row r="278">
      <c r="Q278" s="3"/>
    </row>
    <row r="279">
      <c r="Q279" s="3"/>
    </row>
    <row r="280">
      <c r="Q280" s="3"/>
    </row>
    <row r="281">
      <c r="Q281" s="3"/>
    </row>
    <row r="282">
      <c r="Q282" s="3"/>
    </row>
    <row r="283">
      <c r="Q283" s="3"/>
    </row>
    <row r="284">
      <c r="Q284" s="3"/>
    </row>
    <row r="285">
      <c r="Q285" s="3"/>
    </row>
    <row r="286">
      <c r="Q286" s="3"/>
    </row>
    <row r="287">
      <c r="Q287" s="3"/>
    </row>
    <row r="288">
      <c r="Q288" s="3"/>
    </row>
    <row r="289">
      <c r="Q289" s="3"/>
    </row>
    <row r="290">
      <c r="Q290" s="3"/>
    </row>
    <row r="291">
      <c r="Q291" s="3"/>
    </row>
    <row r="292">
      <c r="Q292" s="3"/>
    </row>
    <row r="293">
      <c r="Q293" s="3"/>
    </row>
    <row r="294">
      <c r="Q294" s="3"/>
    </row>
    <row r="295">
      <c r="Q295" s="3"/>
    </row>
    <row r="296">
      <c r="Q296" s="3"/>
    </row>
    <row r="297">
      <c r="Q297" s="3"/>
    </row>
    <row r="298">
      <c r="Q298" s="3"/>
    </row>
    <row r="299">
      <c r="Q299" s="3"/>
    </row>
    <row r="300">
      <c r="Q300" s="3"/>
    </row>
    <row r="301">
      <c r="Q301" s="3"/>
    </row>
    <row r="302">
      <c r="Q302" s="3"/>
    </row>
    <row r="303">
      <c r="Q303" s="3"/>
    </row>
    <row r="304">
      <c r="Q304" s="3"/>
    </row>
    <row r="305">
      <c r="Q305" s="3"/>
    </row>
    <row r="306">
      <c r="Q306" s="3"/>
    </row>
    <row r="307">
      <c r="Q307" s="3"/>
    </row>
    <row r="308">
      <c r="Q308" s="3"/>
    </row>
    <row r="309">
      <c r="Q309" s="3"/>
    </row>
    <row r="310">
      <c r="Q310" s="3"/>
    </row>
    <row r="311">
      <c r="Q311" s="3"/>
    </row>
    <row r="312">
      <c r="Q312" s="3"/>
    </row>
    <row r="313">
      <c r="Q313" s="3"/>
    </row>
    <row r="314">
      <c r="Q314" s="3"/>
    </row>
    <row r="315">
      <c r="Q315" s="3"/>
    </row>
    <row r="316">
      <c r="Q316" s="3"/>
    </row>
    <row r="317">
      <c r="Q317" s="3"/>
    </row>
    <row r="318">
      <c r="Q318" s="3"/>
    </row>
    <row r="319">
      <c r="Q319" s="3"/>
    </row>
    <row r="320">
      <c r="Q320" s="3"/>
    </row>
    <row r="321">
      <c r="Q321" s="3"/>
    </row>
    <row r="322">
      <c r="Q322" s="3"/>
    </row>
    <row r="323">
      <c r="Q323" s="3"/>
    </row>
    <row r="324">
      <c r="Q324" s="3"/>
    </row>
    <row r="325">
      <c r="Q325" s="3"/>
    </row>
    <row r="326">
      <c r="Q326" s="3"/>
    </row>
    <row r="327">
      <c r="Q327" s="3"/>
    </row>
    <row r="328">
      <c r="Q328" s="3"/>
    </row>
    <row r="329">
      <c r="Q329" s="3"/>
    </row>
    <row r="330">
      <c r="Q330" s="3"/>
    </row>
    <row r="331">
      <c r="Q331" s="3"/>
    </row>
    <row r="332">
      <c r="Q332" s="3"/>
    </row>
    <row r="333">
      <c r="Q333" s="3"/>
    </row>
    <row r="334">
      <c r="Q334" s="3"/>
    </row>
    <row r="335">
      <c r="Q335" s="3"/>
    </row>
    <row r="336">
      <c r="Q336" s="3"/>
    </row>
    <row r="337">
      <c r="Q337" s="3"/>
    </row>
    <row r="338">
      <c r="Q338" s="3"/>
    </row>
    <row r="339">
      <c r="Q339" s="3"/>
    </row>
    <row r="340">
      <c r="Q340" s="3"/>
    </row>
    <row r="341">
      <c r="Q341" s="3"/>
    </row>
    <row r="342">
      <c r="Q342" s="3"/>
    </row>
    <row r="343">
      <c r="Q343" s="3"/>
    </row>
    <row r="344">
      <c r="Q344" s="3"/>
    </row>
    <row r="345">
      <c r="Q345" s="3"/>
    </row>
    <row r="346">
      <c r="Q346" s="3"/>
    </row>
    <row r="347">
      <c r="Q347" s="3"/>
    </row>
    <row r="348">
      <c r="Q348" s="3"/>
    </row>
    <row r="349">
      <c r="Q349" s="3"/>
    </row>
    <row r="350">
      <c r="Q350" s="3"/>
    </row>
    <row r="351">
      <c r="Q351" s="3"/>
    </row>
    <row r="352">
      <c r="Q352" s="3"/>
    </row>
    <row r="353">
      <c r="Q353" s="3"/>
    </row>
    <row r="354">
      <c r="Q354" s="3"/>
    </row>
    <row r="355">
      <c r="Q355" s="3"/>
    </row>
    <row r="356">
      <c r="Q356" s="3"/>
    </row>
    <row r="357">
      <c r="Q357" s="3"/>
    </row>
    <row r="358">
      <c r="Q358" s="3"/>
    </row>
    <row r="359">
      <c r="Q359" s="3"/>
    </row>
    <row r="360">
      <c r="Q360" s="3"/>
    </row>
    <row r="361">
      <c r="Q361" s="3"/>
    </row>
    <row r="362">
      <c r="Q362" s="3"/>
    </row>
    <row r="363">
      <c r="Q363" s="3"/>
    </row>
    <row r="364">
      <c r="Q364" s="3"/>
    </row>
    <row r="365">
      <c r="Q365" s="3"/>
    </row>
    <row r="366">
      <c r="Q366" s="3"/>
    </row>
    <row r="367">
      <c r="Q367" s="3"/>
    </row>
    <row r="368">
      <c r="Q368" s="3"/>
    </row>
    <row r="369">
      <c r="Q369" s="3"/>
    </row>
    <row r="370">
      <c r="Q370" s="3"/>
    </row>
    <row r="371">
      <c r="Q371" s="3"/>
    </row>
    <row r="372">
      <c r="Q372" s="3"/>
    </row>
    <row r="373">
      <c r="Q373" s="3"/>
    </row>
    <row r="374">
      <c r="Q374" s="3"/>
    </row>
    <row r="375">
      <c r="Q375" s="3"/>
    </row>
    <row r="376">
      <c r="Q376" s="3"/>
    </row>
    <row r="377">
      <c r="Q377" s="3"/>
    </row>
    <row r="378">
      <c r="Q378" s="3"/>
    </row>
    <row r="379">
      <c r="Q379" s="3"/>
    </row>
    <row r="380">
      <c r="Q380" s="3"/>
    </row>
    <row r="381">
      <c r="Q381" s="3"/>
    </row>
    <row r="382">
      <c r="Q382" s="3"/>
    </row>
    <row r="383">
      <c r="Q383" s="3"/>
    </row>
    <row r="384">
      <c r="Q384" s="3"/>
    </row>
    <row r="385">
      <c r="Q385" s="3"/>
    </row>
    <row r="386">
      <c r="Q386" s="3"/>
    </row>
    <row r="387">
      <c r="Q387" s="3"/>
    </row>
    <row r="388">
      <c r="Q388" s="3"/>
    </row>
    <row r="389">
      <c r="Q389" s="3"/>
    </row>
    <row r="390">
      <c r="Q390" s="3"/>
    </row>
    <row r="391">
      <c r="Q391" s="3"/>
    </row>
    <row r="392">
      <c r="Q392" s="3"/>
    </row>
    <row r="393">
      <c r="Q393" s="3"/>
    </row>
    <row r="394">
      <c r="Q394" s="3"/>
    </row>
    <row r="395">
      <c r="Q395" s="3"/>
    </row>
    <row r="396">
      <c r="Q396" s="3"/>
    </row>
    <row r="397">
      <c r="Q397" s="3"/>
    </row>
    <row r="398">
      <c r="Q398" s="3"/>
    </row>
    <row r="399">
      <c r="Q399" s="3"/>
    </row>
    <row r="400">
      <c r="Q400" s="3"/>
    </row>
    <row r="401">
      <c r="Q401" s="3"/>
    </row>
    <row r="402">
      <c r="Q402" s="3"/>
    </row>
    <row r="403">
      <c r="Q403" s="3"/>
    </row>
    <row r="404">
      <c r="Q404" s="3"/>
    </row>
    <row r="405">
      <c r="Q405" s="3"/>
    </row>
    <row r="406">
      <c r="Q406" s="3"/>
    </row>
    <row r="407">
      <c r="Q407" s="3"/>
    </row>
    <row r="408">
      <c r="Q408" s="3"/>
    </row>
    <row r="409">
      <c r="Q409" s="3"/>
    </row>
    <row r="410">
      <c r="Q410" s="3"/>
    </row>
    <row r="411">
      <c r="Q411" s="3"/>
    </row>
    <row r="412">
      <c r="Q412" s="3"/>
    </row>
    <row r="413">
      <c r="Q413" s="3"/>
    </row>
    <row r="414">
      <c r="Q414" s="3"/>
    </row>
    <row r="415">
      <c r="Q415" s="3"/>
    </row>
    <row r="416">
      <c r="Q416" s="3"/>
    </row>
    <row r="417">
      <c r="Q417" s="3"/>
    </row>
    <row r="418">
      <c r="Q418" s="3"/>
    </row>
    <row r="419">
      <c r="Q419" s="3"/>
    </row>
    <row r="420">
      <c r="Q420" s="3"/>
    </row>
    <row r="421">
      <c r="Q421" s="3"/>
    </row>
    <row r="422">
      <c r="Q422" s="3"/>
    </row>
    <row r="423">
      <c r="Q423" s="3"/>
    </row>
    <row r="424">
      <c r="Q424" s="3"/>
    </row>
    <row r="425">
      <c r="Q425" s="3"/>
    </row>
    <row r="426">
      <c r="Q426" s="3"/>
    </row>
    <row r="427">
      <c r="Q427" s="3"/>
    </row>
    <row r="428">
      <c r="Q428" s="3"/>
    </row>
    <row r="429">
      <c r="Q429" s="3"/>
    </row>
    <row r="430">
      <c r="Q430" s="3"/>
    </row>
    <row r="431">
      <c r="Q431" s="3"/>
    </row>
    <row r="432">
      <c r="Q432" s="3"/>
    </row>
    <row r="433">
      <c r="Q433" s="3"/>
    </row>
    <row r="434">
      <c r="Q434" s="3"/>
    </row>
    <row r="435">
      <c r="Q435" s="3"/>
    </row>
    <row r="436">
      <c r="Q436" s="3"/>
    </row>
    <row r="437">
      <c r="Q437" s="3"/>
    </row>
    <row r="438">
      <c r="Q438" s="3"/>
    </row>
    <row r="439">
      <c r="Q439" s="3"/>
    </row>
    <row r="440">
      <c r="Q440" s="3"/>
    </row>
    <row r="441">
      <c r="Q441" s="3"/>
    </row>
    <row r="442">
      <c r="Q442" s="3"/>
    </row>
    <row r="443">
      <c r="Q443" s="3"/>
    </row>
    <row r="444">
      <c r="Q444" s="3"/>
    </row>
    <row r="445">
      <c r="Q445" s="3"/>
    </row>
    <row r="446">
      <c r="Q446" s="3"/>
    </row>
    <row r="447">
      <c r="Q447" s="3"/>
    </row>
    <row r="448">
      <c r="Q448" s="3"/>
    </row>
    <row r="449">
      <c r="Q449" s="3"/>
    </row>
    <row r="450">
      <c r="Q450" s="3"/>
    </row>
    <row r="451">
      <c r="Q451" s="3"/>
    </row>
    <row r="452">
      <c r="Q452" s="3"/>
    </row>
    <row r="453">
      <c r="Q453" s="3"/>
    </row>
    <row r="454">
      <c r="Q454" s="3"/>
    </row>
    <row r="455">
      <c r="Q455" s="3"/>
    </row>
    <row r="456">
      <c r="Q456" s="3"/>
    </row>
    <row r="457">
      <c r="Q457" s="3"/>
    </row>
    <row r="458">
      <c r="Q458" s="3"/>
    </row>
    <row r="459">
      <c r="Q459" s="3"/>
    </row>
    <row r="460">
      <c r="Q460" s="3"/>
    </row>
    <row r="461">
      <c r="Q461" s="3"/>
    </row>
    <row r="462">
      <c r="Q462" s="3"/>
    </row>
    <row r="463">
      <c r="Q463" s="3"/>
    </row>
    <row r="464">
      <c r="Q464" s="3"/>
    </row>
    <row r="465">
      <c r="Q465" s="3"/>
    </row>
    <row r="466">
      <c r="Q466" s="3"/>
    </row>
    <row r="467">
      <c r="Q467" s="3"/>
    </row>
    <row r="468">
      <c r="Q468" s="3"/>
    </row>
    <row r="469">
      <c r="Q469" s="3"/>
    </row>
    <row r="470">
      <c r="Q470" s="3"/>
    </row>
    <row r="471">
      <c r="Q471" s="3"/>
    </row>
    <row r="472">
      <c r="Q472" s="3"/>
    </row>
    <row r="473">
      <c r="Q473" s="3"/>
    </row>
    <row r="474">
      <c r="Q474" s="3"/>
    </row>
    <row r="475">
      <c r="Q475" s="3"/>
    </row>
    <row r="476">
      <c r="Q476" s="3"/>
    </row>
    <row r="477">
      <c r="Q477" s="3"/>
    </row>
    <row r="478">
      <c r="Q478" s="3"/>
    </row>
    <row r="479">
      <c r="Q479" s="3"/>
    </row>
    <row r="480">
      <c r="Q480" s="3"/>
    </row>
    <row r="481">
      <c r="Q481" s="3"/>
    </row>
    <row r="482">
      <c r="Q482" s="3"/>
    </row>
    <row r="483">
      <c r="Q483" s="3"/>
    </row>
    <row r="484">
      <c r="Q484" s="3"/>
    </row>
    <row r="485">
      <c r="Q485" s="3"/>
    </row>
    <row r="486">
      <c r="Q486" s="3"/>
    </row>
    <row r="487">
      <c r="Q487" s="3"/>
    </row>
    <row r="488">
      <c r="Q488" s="3"/>
    </row>
    <row r="489">
      <c r="Q489" s="3"/>
    </row>
    <row r="490">
      <c r="Q490" s="3"/>
    </row>
    <row r="491">
      <c r="Q491" s="3"/>
    </row>
    <row r="492">
      <c r="Q492" s="3"/>
    </row>
    <row r="493">
      <c r="Q493" s="3"/>
    </row>
    <row r="494">
      <c r="Q494" s="3"/>
    </row>
    <row r="495">
      <c r="Q495" s="3"/>
    </row>
    <row r="496">
      <c r="Q496" s="3"/>
    </row>
    <row r="497">
      <c r="Q497" s="3"/>
    </row>
    <row r="498">
      <c r="Q498" s="3"/>
    </row>
    <row r="499">
      <c r="Q499" s="3"/>
    </row>
    <row r="500">
      <c r="Q500" s="3"/>
    </row>
    <row r="501">
      <c r="Q501" s="3"/>
    </row>
    <row r="502">
      <c r="Q502" s="3"/>
    </row>
    <row r="503">
      <c r="Q503" s="3"/>
    </row>
    <row r="504">
      <c r="Q504" s="3"/>
    </row>
    <row r="505">
      <c r="Q505" s="3"/>
    </row>
    <row r="506">
      <c r="Q506" s="3"/>
    </row>
    <row r="507">
      <c r="Q507" s="3"/>
    </row>
    <row r="508">
      <c r="Q508" s="3"/>
    </row>
    <row r="509">
      <c r="Q509" s="3"/>
    </row>
    <row r="510">
      <c r="Q510" s="3"/>
    </row>
    <row r="511">
      <c r="Q511" s="3"/>
    </row>
    <row r="512">
      <c r="Q512" s="3"/>
    </row>
    <row r="513">
      <c r="Q513" s="3"/>
    </row>
    <row r="514">
      <c r="Q514" s="3"/>
    </row>
    <row r="515">
      <c r="Q515" s="3"/>
    </row>
    <row r="516">
      <c r="Q516" s="3"/>
    </row>
    <row r="517">
      <c r="Q517" s="3"/>
    </row>
    <row r="518">
      <c r="Q518" s="3"/>
    </row>
    <row r="519">
      <c r="Q519" s="3"/>
    </row>
    <row r="520">
      <c r="Q520" s="3"/>
    </row>
    <row r="521">
      <c r="Q521" s="3"/>
    </row>
    <row r="522">
      <c r="Q522" s="3"/>
    </row>
    <row r="523">
      <c r="Q523" s="3"/>
    </row>
    <row r="524">
      <c r="Q524" s="3"/>
    </row>
    <row r="525">
      <c r="Q525" s="3"/>
    </row>
    <row r="526">
      <c r="Q526" s="3"/>
    </row>
    <row r="527">
      <c r="Q527" s="3"/>
    </row>
    <row r="528">
      <c r="Q528" s="3"/>
    </row>
    <row r="529">
      <c r="Q529" s="3"/>
    </row>
    <row r="530">
      <c r="Q530" s="3"/>
    </row>
    <row r="531">
      <c r="Q531" s="3"/>
    </row>
    <row r="532">
      <c r="Q532" s="3"/>
    </row>
    <row r="533">
      <c r="Q533" s="3"/>
    </row>
    <row r="534">
      <c r="Q534" s="3"/>
    </row>
    <row r="535">
      <c r="Q535" s="3"/>
    </row>
    <row r="536">
      <c r="Q536" s="3"/>
    </row>
    <row r="537">
      <c r="Q537" s="3"/>
    </row>
    <row r="538">
      <c r="Q538" s="3"/>
    </row>
    <row r="539">
      <c r="Q539" s="3"/>
    </row>
    <row r="540">
      <c r="Q540" s="3"/>
    </row>
    <row r="541">
      <c r="Q541" s="3"/>
    </row>
    <row r="542">
      <c r="Q542" s="3"/>
    </row>
    <row r="543">
      <c r="Q543" s="3"/>
    </row>
    <row r="544">
      <c r="Q544" s="3"/>
    </row>
    <row r="545">
      <c r="Q545" s="3"/>
    </row>
    <row r="546">
      <c r="Q546" s="3"/>
    </row>
    <row r="547">
      <c r="Q547" s="3"/>
    </row>
    <row r="548">
      <c r="Q548" s="3"/>
    </row>
    <row r="549">
      <c r="Q549" s="3"/>
    </row>
    <row r="550">
      <c r="Q550" s="3"/>
    </row>
    <row r="551">
      <c r="Q551" s="3"/>
    </row>
    <row r="552">
      <c r="Q552" s="3"/>
    </row>
    <row r="553">
      <c r="Q553" s="3"/>
    </row>
    <row r="554">
      <c r="Q554" s="3"/>
    </row>
    <row r="555">
      <c r="Q555" s="3"/>
    </row>
    <row r="556">
      <c r="Q556" s="3"/>
    </row>
    <row r="557">
      <c r="Q557" s="3"/>
    </row>
    <row r="558">
      <c r="Q558" s="3"/>
    </row>
    <row r="559">
      <c r="Q559" s="3"/>
    </row>
    <row r="560">
      <c r="Q560" s="3"/>
    </row>
    <row r="561">
      <c r="Q561" s="3"/>
    </row>
    <row r="562">
      <c r="Q562" s="3"/>
    </row>
    <row r="563">
      <c r="Q563" s="3"/>
    </row>
    <row r="564">
      <c r="Q564" s="3"/>
    </row>
    <row r="565">
      <c r="Q565" s="3"/>
    </row>
    <row r="566">
      <c r="Q566" s="3"/>
    </row>
    <row r="567">
      <c r="Q567" s="3"/>
    </row>
    <row r="568">
      <c r="Q568" s="3"/>
    </row>
    <row r="569">
      <c r="Q569" s="3"/>
    </row>
    <row r="570">
      <c r="Q570" s="3"/>
    </row>
    <row r="571">
      <c r="Q571" s="3"/>
    </row>
    <row r="572">
      <c r="Q572" s="3"/>
    </row>
    <row r="573">
      <c r="Q573" s="3"/>
    </row>
    <row r="574">
      <c r="Q574" s="3"/>
    </row>
    <row r="575">
      <c r="Q575" s="3"/>
    </row>
    <row r="576">
      <c r="Q576" s="3"/>
    </row>
    <row r="577">
      <c r="Q577" s="3"/>
    </row>
    <row r="578">
      <c r="Q578" s="3"/>
    </row>
    <row r="579">
      <c r="Q579" s="3"/>
    </row>
    <row r="580">
      <c r="Q580" s="3"/>
    </row>
    <row r="581">
      <c r="Q581" s="3"/>
    </row>
    <row r="582">
      <c r="Q582" s="3"/>
    </row>
    <row r="583">
      <c r="Q583" s="3"/>
    </row>
    <row r="584">
      <c r="Q584" s="3"/>
    </row>
    <row r="585">
      <c r="Q585" s="3"/>
    </row>
    <row r="586">
      <c r="Q586" s="3"/>
    </row>
    <row r="587">
      <c r="Q587" s="3"/>
    </row>
    <row r="588">
      <c r="Q588" s="3"/>
    </row>
    <row r="589">
      <c r="Q589" s="3"/>
    </row>
    <row r="590">
      <c r="Q590" s="3"/>
    </row>
    <row r="591">
      <c r="Q591" s="3"/>
    </row>
    <row r="592">
      <c r="Q592" s="3"/>
    </row>
    <row r="593">
      <c r="Q593" s="3"/>
    </row>
    <row r="594">
      <c r="Q594" s="3"/>
    </row>
    <row r="595">
      <c r="Q595" s="3"/>
    </row>
    <row r="596">
      <c r="Q596" s="3"/>
    </row>
    <row r="597">
      <c r="Q597" s="3"/>
    </row>
    <row r="598">
      <c r="Q598" s="3"/>
    </row>
    <row r="599">
      <c r="Q599" s="3"/>
    </row>
    <row r="600">
      <c r="Q600" s="3"/>
    </row>
    <row r="601">
      <c r="Q601" s="3"/>
    </row>
    <row r="602">
      <c r="Q602" s="3"/>
    </row>
    <row r="603">
      <c r="Q603" s="3"/>
    </row>
    <row r="604">
      <c r="Q604" s="3"/>
    </row>
    <row r="605">
      <c r="Q605" s="3"/>
    </row>
    <row r="606">
      <c r="Q606" s="3"/>
    </row>
    <row r="607">
      <c r="Q607" s="3"/>
    </row>
    <row r="608">
      <c r="Q608" s="3"/>
    </row>
    <row r="609">
      <c r="Q609" s="3"/>
    </row>
    <row r="610">
      <c r="Q610" s="3"/>
    </row>
    <row r="611">
      <c r="Q611" s="3"/>
    </row>
    <row r="612">
      <c r="Q612" s="3"/>
    </row>
    <row r="613">
      <c r="Q613" s="3"/>
    </row>
    <row r="614">
      <c r="Q614" s="3"/>
    </row>
    <row r="615">
      <c r="Q615" s="3"/>
    </row>
    <row r="616">
      <c r="Q616" s="3"/>
    </row>
    <row r="617">
      <c r="Q617" s="3"/>
    </row>
    <row r="618">
      <c r="Q618" s="3"/>
    </row>
    <row r="619">
      <c r="Q619" s="3"/>
    </row>
    <row r="620">
      <c r="Q620" s="3"/>
    </row>
    <row r="621">
      <c r="Q621" s="3"/>
    </row>
    <row r="622">
      <c r="Q622" s="3"/>
    </row>
    <row r="623">
      <c r="Q623" s="3"/>
    </row>
    <row r="624">
      <c r="Q624" s="3"/>
    </row>
    <row r="625">
      <c r="Q625" s="3"/>
    </row>
    <row r="626">
      <c r="Q626" s="3"/>
    </row>
    <row r="627">
      <c r="Q627" s="3"/>
    </row>
    <row r="628">
      <c r="Q628" s="3"/>
    </row>
    <row r="629">
      <c r="Q629" s="3"/>
    </row>
    <row r="630">
      <c r="Q630" s="3"/>
    </row>
    <row r="631">
      <c r="Q631" s="3"/>
    </row>
    <row r="632">
      <c r="Q632" s="3"/>
    </row>
    <row r="633">
      <c r="Q633" s="3"/>
    </row>
    <row r="634">
      <c r="Q634" s="3"/>
    </row>
    <row r="635">
      <c r="Q635" s="3"/>
    </row>
    <row r="636">
      <c r="Q636" s="3"/>
    </row>
    <row r="637">
      <c r="Q637" s="3"/>
    </row>
    <row r="638">
      <c r="Q638" s="3"/>
    </row>
    <row r="639">
      <c r="Q639" s="3"/>
    </row>
    <row r="640">
      <c r="Q640" s="3"/>
    </row>
    <row r="641">
      <c r="Q641" s="3"/>
    </row>
    <row r="642">
      <c r="Q642" s="3"/>
    </row>
    <row r="643">
      <c r="Q643" s="3"/>
    </row>
    <row r="644">
      <c r="Q644" s="3"/>
    </row>
    <row r="645">
      <c r="Q645" s="3"/>
    </row>
    <row r="646">
      <c r="Q646" s="3"/>
    </row>
    <row r="647">
      <c r="Q647" s="3"/>
    </row>
    <row r="648">
      <c r="Q648" s="3"/>
    </row>
    <row r="649">
      <c r="Q649" s="3"/>
    </row>
    <row r="650">
      <c r="Q650" s="3"/>
    </row>
    <row r="651">
      <c r="Q651" s="3"/>
    </row>
    <row r="652">
      <c r="Q652" s="3"/>
    </row>
    <row r="653">
      <c r="Q653" s="3"/>
    </row>
    <row r="654">
      <c r="Q654" s="3"/>
    </row>
    <row r="655">
      <c r="Q655" s="3"/>
    </row>
    <row r="656">
      <c r="Q656" s="3"/>
    </row>
    <row r="657">
      <c r="Q657" s="3"/>
    </row>
    <row r="658">
      <c r="Q658" s="3"/>
    </row>
    <row r="659">
      <c r="Q659" s="3"/>
    </row>
    <row r="660">
      <c r="Q660" s="3"/>
    </row>
    <row r="661">
      <c r="Q661" s="3"/>
    </row>
    <row r="662">
      <c r="Q662" s="3"/>
    </row>
    <row r="663">
      <c r="Q663" s="3"/>
    </row>
    <row r="664">
      <c r="Q664" s="3"/>
    </row>
    <row r="665">
      <c r="Q665" s="3"/>
    </row>
    <row r="666">
      <c r="Q666" s="3"/>
    </row>
    <row r="667">
      <c r="Q667" s="3"/>
    </row>
    <row r="668">
      <c r="Q668" s="3"/>
    </row>
    <row r="669">
      <c r="Q669" s="3"/>
    </row>
    <row r="670">
      <c r="Q670" s="3"/>
    </row>
    <row r="671">
      <c r="Q671" s="3"/>
    </row>
    <row r="672">
      <c r="Q672" s="3"/>
    </row>
    <row r="673">
      <c r="Q673" s="3"/>
    </row>
    <row r="674">
      <c r="Q674" s="3"/>
    </row>
    <row r="675">
      <c r="Q675" s="3"/>
    </row>
    <row r="676">
      <c r="Q676" s="3"/>
    </row>
    <row r="677">
      <c r="Q677" s="3"/>
    </row>
    <row r="678">
      <c r="Q678" s="3"/>
    </row>
    <row r="679">
      <c r="Q679" s="3"/>
    </row>
    <row r="680">
      <c r="Q680" s="3"/>
    </row>
    <row r="681">
      <c r="Q681" s="3"/>
    </row>
    <row r="682">
      <c r="Q682" s="3"/>
    </row>
    <row r="683">
      <c r="Q683" s="3"/>
    </row>
    <row r="684">
      <c r="Q684" s="3"/>
    </row>
    <row r="685">
      <c r="Q685" s="3"/>
    </row>
    <row r="686">
      <c r="Q686" s="3"/>
    </row>
    <row r="687">
      <c r="Q687" s="3"/>
    </row>
    <row r="688">
      <c r="Q688" s="3"/>
    </row>
    <row r="689">
      <c r="Q689" s="3"/>
    </row>
    <row r="690">
      <c r="Q690" s="3"/>
    </row>
    <row r="691">
      <c r="Q691" s="3"/>
    </row>
    <row r="692">
      <c r="Q692" s="3"/>
    </row>
    <row r="693">
      <c r="Q693" s="3"/>
    </row>
    <row r="694">
      <c r="Q694" s="3"/>
    </row>
    <row r="695">
      <c r="Q695" s="3"/>
    </row>
    <row r="696">
      <c r="Q696" s="3"/>
    </row>
    <row r="697">
      <c r="Q697" s="3"/>
    </row>
    <row r="698">
      <c r="Q698" s="3"/>
    </row>
    <row r="699">
      <c r="Q699" s="3"/>
    </row>
    <row r="700">
      <c r="Q700" s="3"/>
    </row>
    <row r="701">
      <c r="Q701" s="3"/>
    </row>
    <row r="702">
      <c r="Q702" s="3"/>
    </row>
    <row r="703">
      <c r="Q703" s="3"/>
    </row>
    <row r="704">
      <c r="Q704" s="3"/>
    </row>
    <row r="705">
      <c r="Q705" s="3"/>
    </row>
    <row r="706">
      <c r="Q706" s="3"/>
    </row>
    <row r="707">
      <c r="Q707" s="3"/>
    </row>
    <row r="708">
      <c r="Q708" s="3"/>
    </row>
    <row r="709">
      <c r="Q709" s="3"/>
    </row>
    <row r="710">
      <c r="Q710" s="3"/>
    </row>
    <row r="711">
      <c r="Q711" s="3"/>
    </row>
    <row r="712">
      <c r="Q712" s="3"/>
    </row>
    <row r="713">
      <c r="Q713" s="3"/>
    </row>
    <row r="714">
      <c r="Q714" s="3"/>
    </row>
    <row r="715">
      <c r="Q715" s="3"/>
    </row>
    <row r="716">
      <c r="Q716" s="3"/>
    </row>
    <row r="717">
      <c r="Q717" s="3"/>
    </row>
    <row r="718">
      <c r="Q718" s="3"/>
    </row>
    <row r="719">
      <c r="Q719" s="3"/>
    </row>
    <row r="720">
      <c r="Q720" s="3"/>
    </row>
    <row r="721">
      <c r="Q721" s="3"/>
    </row>
    <row r="722">
      <c r="Q722" s="3"/>
    </row>
    <row r="723">
      <c r="Q723" s="3"/>
    </row>
    <row r="724">
      <c r="Q724" s="3"/>
    </row>
    <row r="725">
      <c r="Q725" s="3"/>
    </row>
    <row r="726">
      <c r="Q726" s="3"/>
    </row>
    <row r="727">
      <c r="Q727" s="3"/>
    </row>
    <row r="728">
      <c r="Q728" s="3"/>
    </row>
    <row r="729">
      <c r="Q729" s="3"/>
    </row>
    <row r="730">
      <c r="Q730" s="3"/>
    </row>
    <row r="731">
      <c r="Q731" s="3"/>
    </row>
    <row r="732">
      <c r="Q732" s="3"/>
    </row>
    <row r="733">
      <c r="Q733" s="3"/>
    </row>
    <row r="734">
      <c r="Q734" s="3"/>
    </row>
    <row r="735">
      <c r="Q735" s="3"/>
    </row>
    <row r="736">
      <c r="Q736" s="3"/>
    </row>
    <row r="737">
      <c r="Q737" s="3"/>
    </row>
    <row r="738">
      <c r="Q738" s="3"/>
    </row>
    <row r="739">
      <c r="Q739" s="3"/>
    </row>
    <row r="740">
      <c r="Q740" s="3"/>
    </row>
    <row r="741">
      <c r="Q741" s="3"/>
    </row>
    <row r="742">
      <c r="Q742" s="3"/>
    </row>
    <row r="743">
      <c r="Q743" s="3"/>
    </row>
    <row r="744">
      <c r="Q744" s="3"/>
    </row>
    <row r="745">
      <c r="Q745" s="3"/>
    </row>
    <row r="746">
      <c r="Q746" s="3"/>
    </row>
    <row r="747">
      <c r="Q747" s="3"/>
    </row>
    <row r="748">
      <c r="Q748" s="3"/>
    </row>
    <row r="749">
      <c r="Q749" s="3"/>
    </row>
    <row r="750">
      <c r="Q750" s="3"/>
    </row>
    <row r="751">
      <c r="Q751" s="3"/>
    </row>
    <row r="752">
      <c r="Q752" s="3"/>
    </row>
    <row r="753">
      <c r="Q753" s="3"/>
    </row>
    <row r="754">
      <c r="Q754" s="3"/>
    </row>
    <row r="755">
      <c r="Q755" s="3"/>
    </row>
    <row r="756">
      <c r="Q756" s="3"/>
    </row>
    <row r="757">
      <c r="Q757" s="3"/>
    </row>
    <row r="758">
      <c r="Q758" s="3"/>
    </row>
    <row r="759">
      <c r="Q759" s="3"/>
    </row>
    <row r="760">
      <c r="Q760" s="3"/>
    </row>
    <row r="761">
      <c r="Q761" s="3"/>
    </row>
    <row r="762">
      <c r="Q762" s="3"/>
    </row>
    <row r="763">
      <c r="Q763" s="3"/>
    </row>
    <row r="764">
      <c r="Q764" s="3"/>
    </row>
    <row r="765">
      <c r="Q765" s="3"/>
    </row>
    <row r="766">
      <c r="Q766" s="3"/>
    </row>
    <row r="767">
      <c r="Q767" s="3"/>
    </row>
    <row r="768">
      <c r="Q768" s="3"/>
    </row>
    <row r="769">
      <c r="Q769" s="3"/>
    </row>
    <row r="770">
      <c r="Q770" s="3"/>
    </row>
    <row r="771">
      <c r="Q771" s="3"/>
    </row>
    <row r="772">
      <c r="Q772" s="3"/>
    </row>
    <row r="773">
      <c r="Q773" s="3"/>
    </row>
    <row r="774">
      <c r="Q774" s="3"/>
    </row>
    <row r="775">
      <c r="Q775" s="3"/>
    </row>
    <row r="776">
      <c r="Q776" s="3"/>
    </row>
    <row r="777">
      <c r="Q777" s="3"/>
    </row>
    <row r="778">
      <c r="Q778" s="3"/>
    </row>
    <row r="779">
      <c r="Q779" s="3"/>
    </row>
    <row r="780">
      <c r="Q780" s="3"/>
    </row>
    <row r="781">
      <c r="Q781" s="3"/>
    </row>
    <row r="782">
      <c r="Q782" s="3"/>
    </row>
    <row r="783">
      <c r="Q783" s="3"/>
    </row>
    <row r="784">
      <c r="Q784" s="3"/>
    </row>
    <row r="785">
      <c r="Q785" s="3"/>
    </row>
    <row r="786">
      <c r="Q786" s="3"/>
    </row>
    <row r="787">
      <c r="Q787" s="3"/>
    </row>
    <row r="788">
      <c r="Q788" s="3"/>
    </row>
    <row r="789">
      <c r="Q789" s="3"/>
    </row>
    <row r="790">
      <c r="Q790" s="3"/>
    </row>
    <row r="791">
      <c r="Q791" s="3"/>
    </row>
    <row r="792">
      <c r="Q792" s="3"/>
    </row>
    <row r="793">
      <c r="Q793" s="3"/>
    </row>
    <row r="794">
      <c r="Q794" s="3"/>
    </row>
    <row r="795">
      <c r="Q795" s="3"/>
    </row>
    <row r="796">
      <c r="Q796" s="3"/>
    </row>
    <row r="797">
      <c r="Q797" s="3"/>
    </row>
    <row r="798">
      <c r="Q798" s="3"/>
    </row>
    <row r="799">
      <c r="Q799" s="3"/>
    </row>
    <row r="800">
      <c r="Q800" s="3"/>
    </row>
    <row r="801">
      <c r="Q801" s="3"/>
    </row>
    <row r="802">
      <c r="Q802" s="3"/>
    </row>
    <row r="803">
      <c r="Q803" s="3"/>
    </row>
    <row r="804">
      <c r="Q804" s="3"/>
    </row>
    <row r="805">
      <c r="Q805" s="3"/>
    </row>
    <row r="806">
      <c r="Q806" s="3"/>
    </row>
    <row r="807">
      <c r="Q807" s="3"/>
    </row>
    <row r="808">
      <c r="Q808" s="3"/>
    </row>
    <row r="809">
      <c r="Q809" s="3"/>
    </row>
    <row r="810">
      <c r="Q810" s="3"/>
    </row>
    <row r="811">
      <c r="Q811" s="3"/>
    </row>
    <row r="812">
      <c r="Q812" s="3"/>
    </row>
    <row r="813">
      <c r="Q813" s="3"/>
    </row>
    <row r="814">
      <c r="Q814" s="3"/>
    </row>
    <row r="815">
      <c r="Q815" s="3"/>
    </row>
    <row r="816">
      <c r="Q816" s="3"/>
    </row>
    <row r="817">
      <c r="Q817" s="3"/>
    </row>
    <row r="818">
      <c r="Q818" s="3"/>
    </row>
    <row r="819">
      <c r="Q819" s="3"/>
    </row>
    <row r="820">
      <c r="Q820" s="3"/>
    </row>
    <row r="821">
      <c r="Q821" s="3"/>
    </row>
    <row r="822">
      <c r="Q822" s="3"/>
    </row>
    <row r="823">
      <c r="Q823" s="3"/>
    </row>
    <row r="824">
      <c r="Q824" s="3"/>
    </row>
    <row r="825">
      <c r="Q825" s="3"/>
    </row>
    <row r="826">
      <c r="Q826" s="3"/>
    </row>
    <row r="827">
      <c r="Q827" s="3"/>
    </row>
    <row r="828">
      <c r="Q828" s="3"/>
    </row>
    <row r="829">
      <c r="Q829" s="3"/>
    </row>
    <row r="830">
      <c r="Q830" s="3"/>
    </row>
    <row r="831">
      <c r="Q831" s="3"/>
    </row>
    <row r="832">
      <c r="Q832" s="3"/>
    </row>
    <row r="833">
      <c r="Q833" s="3"/>
    </row>
    <row r="834">
      <c r="Q834" s="3"/>
    </row>
    <row r="835">
      <c r="Q835" s="3"/>
    </row>
    <row r="836">
      <c r="Q836" s="3"/>
    </row>
    <row r="837">
      <c r="Q837" s="3"/>
    </row>
    <row r="838">
      <c r="Q838" s="3"/>
    </row>
    <row r="839">
      <c r="Q839" s="3"/>
    </row>
    <row r="840">
      <c r="Q840" s="3"/>
    </row>
    <row r="841">
      <c r="Q841" s="3"/>
    </row>
    <row r="842">
      <c r="Q842" s="3"/>
    </row>
    <row r="843">
      <c r="Q843" s="3"/>
    </row>
    <row r="844">
      <c r="Q844" s="3"/>
    </row>
    <row r="845">
      <c r="Q845" s="3"/>
    </row>
    <row r="846">
      <c r="Q846" s="3"/>
    </row>
    <row r="847">
      <c r="Q847" s="3"/>
    </row>
    <row r="848">
      <c r="Q848" s="3"/>
    </row>
    <row r="849">
      <c r="Q849" s="3"/>
    </row>
    <row r="850">
      <c r="Q850" s="3"/>
    </row>
    <row r="851">
      <c r="Q851" s="3"/>
    </row>
    <row r="852">
      <c r="Q852" s="3"/>
    </row>
    <row r="853">
      <c r="Q853" s="3"/>
    </row>
    <row r="854">
      <c r="Q854" s="3"/>
    </row>
    <row r="855">
      <c r="Q855" s="3"/>
    </row>
    <row r="856">
      <c r="Q856" s="3"/>
    </row>
    <row r="857">
      <c r="Q857" s="3"/>
    </row>
    <row r="858">
      <c r="Q858" s="3"/>
    </row>
    <row r="859">
      <c r="Q859" s="3"/>
    </row>
    <row r="860">
      <c r="Q860" s="3"/>
    </row>
    <row r="861">
      <c r="Q861" s="3"/>
    </row>
    <row r="862">
      <c r="Q862" s="3"/>
    </row>
    <row r="863">
      <c r="Q863" s="3"/>
    </row>
    <row r="864">
      <c r="Q864" s="3"/>
    </row>
    <row r="865">
      <c r="Q865" s="3"/>
    </row>
    <row r="866">
      <c r="Q866" s="3"/>
    </row>
    <row r="867">
      <c r="Q867" s="3"/>
    </row>
    <row r="868">
      <c r="Q868" s="3"/>
    </row>
    <row r="869">
      <c r="Q869" s="3"/>
    </row>
    <row r="870">
      <c r="Q870" s="3"/>
    </row>
    <row r="871">
      <c r="Q871" s="3"/>
    </row>
    <row r="872">
      <c r="Q872" s="3"/>
    </row>
    <row r="873">
      <c r="Q873" s="3"/>
    </row>
    <row r="874">
      <c r="Q874" s="3"/>
    </row>
    <row r="875">
      <c r="Q875" s="3"/>
    </row>
    <row r="876">
      <c r="Q876" s="3"/>
    </row>
    <row r="877">
      <c r="Q877" s="3"/>
    </row>
    <row r="878">
      <c r="Q878" s="3"/>
    </row>
    <row r="879">
      <c r="Q879" s="3"/>
    </row>
    <row r="880">
      <c r="Q880" s="3"/>
    </row>
    <row r="881">
      <c r="Q881" s="3"/>
    </row>
    <row r="882">
      <c r="Q882" s="3"/>
    </row>
    <row r="883">
      <c r="Q883" s="3"/>
    </row>
    <row r="884">
      <c r="Q884" s="3"/>
    </row>
    <row r="885">
      <c r="Q885" s="3"/>
    </row>
    <row r="886">
      <c r="Q886" s="3"/>
    </row>
    <row r="887">
      <c r="Q887" s="3"/>
    </row>
    <row r="888">
      <c r="Q888" s="3"/>
    </row>
    <row r="889">
      <c r="Q889" s="3"/>
    </row>
    <row r="890">
      <c r="Q890" s="3"/>
    </row>
    <row r="891">
      <c r="Q891" s="3"/>
    </row>
    <row r="892">
      <c r="Q892" s="3"/>
    </row>
    <row r="893">
      <c r="Q893" s="3"/>
    </row>
    <row r="894">
      <c r="Q894" s="3"/>
    </row>
    <row r="895">
      <c r="Q895" s="3"/>
    </row>
    <row r="896">
      <c r="Q896" s="3"/>
    </row>
    <row r="897">
      <c r="Q897" s="3"/>
    </row>
    <row r="898">
      <c r="Q898" s="3"/>
    </row>
    <row r="899">
      <c r="Q899" s="3"/>
    </row>
    <row r="900">
      <c r="Q900" s="3"/>
    </row>
    <row r="901">
      <c r="Q901" s="3"/>
    </row>
    <row r="902">
      <c r="Q902" s="3"/>
    </row>
    <row r="903">
      <c r="Q903" s="3"/>
    </row>
    <row r="904">
      <c r="Q904" s="3"/>
    </row>
    <row r="905">
      <c r="Q905" s="3"/>
    </row>
    <row r="906">
      <c r="Q906" s="3"/>
    </row>
    <row r="907">
      <c r="Q907" s="3"/>
    </row>
    <row r="908">
      <c r="Q908" s="3"/>
    </row>
    <row r="909">
      <c r="Q909" s="3"/>
    </row>
    <row r="910">
      <c r="Q910" s="3"/>
    </row>
    <row r="911">
      <c r="Q911" s="3"/>
    </row>
    <row r="912">
      <c r="Q912" s="3"/>
    </row>
    <row r="913">
      <c r="Q913" s="3"/>
    </row>
    <row r="914">
      <c r="Q914" s="3"/>
    </row>
    <row r="915">
      <c r="Q915" s="3"/>
    </row>
    <row r="916">
      <c r="Q916" s="3"/>
    </row>
    <row r="917">
      <c r="Q917" s="3"/>
    </row>
    <row r="918">
      <c r="Q918" s="3"/>
    </row>
    <row r="919">
      <c r="Q919" s="3"/>
    </row>
    <row r="920">
      <c r="Q920" s="3"/>
    </row>
    <row r="921">
      <c r="Q921" s="3"/>
    </row>
    <row r="922">
      <c r="Q922" s="3"/>
    </row>
    <row r="923">
      <c r="Q923" s="3"/>
    </row>
    <row r="924">
      <c r="Q924" s="3"/>
    </row>
    <row r="925">
      <c r="Q925" s="3"/>
    </row>
    <row r="926">
      <c r="Q926" s="3"/>
    </row>
    <row r="927">
      <c r="Q927" s="3"/>
    </row>
    <row r="928">
      <c r="Q928" s="3"/>
    </row>
    <row r="929">
      <c r="Q929" s="3"/>
    </row>
    <row r="930">
      <c r="Q930" s="3"/>
    </row>
    <row r="931">
      <c r="Q931" s="3"/>
    </row>
    <row r="932">
      <c r="Q932" s="3"/>
    </row>
    <row r="933">
      <c r="Q933" s="3"/>
    </row>
    <row r="934">
      <c r="Q934" s="3"/>
    </row>
    <row r="935">
      <c r="Q935" s="3"/>
    </row>
    <row r="936">
      <c r="Q936" s="3"/>
    </row>
    <row r="937">
      <c r="Q937" s="3"/>
    </row>
    <row r="938">
      <c r="Q938" s="3"/>
    </row>
    <row r="939">
      <c r="Q939" s="3"/>
    </row>
    <row r="940">
      <c r="Q940" s="3"/>
    </row>
    <row r="941">
      <c r="Q941" s="3"/>
    </row>
    <row r="942">
      <c r="Q942" s="3"/>
    </row>
    <row r="943">
      <c r="Q943" s="3"/>
    </row>
    <row r="944">
      <c r="Q944" s="3"/>
    </row>
    <row r="945">
      <c r="Q945" s="3"/>
    </row>
    <row r="946">
      <c r="Q946" s="3"/>
    </row>
    <row r="947">
      <c r="Q947" s="3"/>
    </row>
    <row r="948">
      <c r="Q948" s="3"/>
    </row>
    <row r="949">
      <c r="Q949" s="3"/>
    </row>
    <row r="950">
      <c r="Q950" s="3"/>
    </row>
    <row r="951">
      <c r="Q951" s="3"/>
    </row>
    <row r="952">
      <c r="Q952" s="3"/>
    </row>
    <row r="953">
      <c r="Q953" s="3"/>
    </row>
    <row r="954">
      <c r="Q954" s="3"/>
    </row>
    <row r="955">
      <c r="Q955" s="3"/>
    </row>
    <row r="956">
      <c r="Q956" s="3"/>
    </row>
    <row r="957">
      <c r="Q957" s="3"/>
    </row>
    <row r="958">
      <c r="Q958" s="3"/>
    </row>
    <row r="959">
      <c r="Q959" s="3"/>
    </row>
    <row r="960">
      <c r="Q960" s="3"/>
    </row>
    <row r="961">
      <c r="Q961" s="3"/>
    </row>
    <row r="962">
      <c r="Q962" s="3"/>
    </row>
    <row r="963">
      <c r="Q963" s="3"/>
    </row>
    <row r="964">
      <c r="Q964" s="3"/>
    </row>
    <row r="965">
      <c r="Q965" s="3"/>
    </row>
    <row r="966">
      <c r="Q966" s="3"/>
    </row>
    <row r="967">
      <c r="Q967" s="3"/>
    </row>
    <row r="968">
      <c r="Q968" s="3"/>
    </row>
    <row r="969">
      <c r="Q969" s="3"/>
    </row>
    <row r="970">
      <c r="Q970" s="3"/>
    </row>
    <row r="971">
      <c r="Q971" s="3"/>
    </row>
    <row r="972">
      <c r="Q972" s="3"/>
    </row>
    <row r="973">
      <c r="Q973" s="3"/>
    </row>
    <row r="974">
      <c r="Q974" s="3"/>
    </row>
    <row r="975">
      <c r="Q975" s="3"/>
    </row>
    <row r="976">
      <c r="Q976" s="3"/>
    </row>
    <row r="977">
      <c r="Q977" s="3"/>
    </row>
    <row r="978">
      <c r="Q978" s="3"/>
    </row>
    <row r="979">
      <c r="Q979" s="3"/>
    </row>
    <row r="980">
      <c r="Q980" s="3"/>
    </row>
    <row r="981">
      <c r="Q981" s="3"/>
    </row>
    <row r="982">
      <c r="Q982" s="3"/>
    </row>
    <row r="983">
      <c r="Q983" s="3"/>
    </row>
    <row r="984">
      <c r="Q984" s="3"/>
    </row>
    <row r="985">
      <c r="Q985" s="3"/>
    </row>
    <row r="986">
      <c r="Q986" s="3"/>
    </row>
    <row r="987">
      <c r="Q987" s="3"/>
    </row>
    <row r="988">
      <c r="Q988" s="3"/>
    </row>
    <row r="989">
      <c r="Q989" s="3"/>
    </row>
    <row r="990">
      <c r="Q990" s="3"/>
    </row>
    <row r="991">
      <c r="Q991" s="3"/>
    </row>
    <row r="992">
      <c r="Q992" s="3"/>
    </row>
    <row r="993">
      <c r="Q993" s="3"/>
    </row>
    <row r="994">
      <c r="Q994" s="3"/>
    </row>
    <row r="995">
      <c r="Q995" s="3"/>
    </row>
    <row r="996">
      <c r="Q996" s="3"/>
    </row>
    <row r="997">
      <c r="Q997" s="3"/>
    </row>
    <row r="998">
      <c r="Q998" s="3"/>
    </row>
    <row r="999">
      <c r="Q999" s="3"/>
    </row>
    <row r="1000">
      <c r="Q1000" s="3"/>
    </row>
    <row r="1001">
      <c r="Q1001" s="3"/>
    </row>
  </sheetData>
  <mergeCells count="4">
    <mergeCell ref="E1:G1"/>
    <mergeCell ref="H1:J1"/>
    <mergeCell ref="K1:M1"/>
    <mergeCell ref="N1:P1"/>
  </mergeCells>
  <conditionalFormatting sqref="Q3:R15 S3:S14 B23:B24">
    <cfRule type="cellIs" dxfId="0" priority="1" operator="greaterThan">
      <formula>"90%"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  <col customWidth="1" min="2" max="2" width="62.88"/>
  </cols>
  <sheetData>
    <row r="1">
      <c r="A1" s="1" t="s">
        <v>38</v>
      </c>
      <c r="B1" s="1" t="s">
        <v>39</v>
      </c>
    </row>
    <row r="2">
      <c r="A2" s="1" t="s">
        <v>40</v>
      </c>
      <c r="B2" s="1" t="s">
        <v>41</v>
      </c>
    </row>
    <row r="3">
      <c r="A3" s="1" t="s">
        <v>42</v>
      </c>
      <c r="B3" s="1" t="s">
        <v>42</v>
      </c>
    </row>
    <row r="4">
      <c r="A4" s="4" t="s">
        <v>43</v>
      </c>
      <c r="B4" s="1" t="s">
        <v>44</v>
      </c>
    </row>
    <row r="6">
      <c r="A6" s="1" t="s">
        <v>45</v>
      </c>
      <c r="B6" s="1" t="s">
        <v>46</v>
      </c>
    </row>
    <row r="7">
      <c r="A7" s="1" t="s">
        <v>47</v>
      </c>
      <c r="B7" s="1" t="s">
        <v>47</v>
      </c>
    </row>
    <row r="8">
      <c r="A8" s="1" t="s">
        <v>48</v>
      </c>
      <c r="B8" s="1" t="s">
        <v>48</v>
      </c>
    </row>
    <row r="9">
      <c r="A9" s="1" t="s">
        <v>49</v>
      </c>
      <c r="B9" s="1" t="s">
        <v>49</v>
      </c>
    </row>
    <row r="10">
      <c r="A10" s="1" t="s">
        <v>50</v>
      </c>
      <c r="B10" s="1" t="s">
        <v>51</v>
      </c>
    </row>
    <row r="11">
      <c r="B11" s="1" t="s">
        <v>52</v>
      </c>
    </row>
    <row r="12">
      <c r="B12" s="1" t="s">
        <v>53</v>
      </c>
    </row>
    <row r="13">
      <c r="B13" s="1" t="s">
        <v>54</v>
      </c>
    </row>
    <row r="14">
      <c r="B14" s="1" t="s">
        <v>55</v>
      </c>
    </row>
    <row r="15">
      <c r="B15" s="1" t="s">
        <v>56</v>
      </c>
    </row>
    <row r="16">
      <c r="B16" s="1" t="s">
        <v>57</v>
      </c>
    </row>
    <row r="17">
      <c r="B17" s="1" t="s">
        <v>58</v>
      </c>
    </row>
    <row r="18">
      <c r="B18" s="1" t="s">
        <v>59</v>
      </c>
    </row>
    <row r="19">
      <c r="B19" s="1" t="s">
        <v>60</v>
      </c>
    </row>
    <row r="20">
      <c r="B20" s="1" t="s">
        <v>61</v>
      </c>
    </row>
    <row r="21">
      <c r="B21" s="1" t="s">
        <v>62</v>
      </c>
    </row>
    <row r="22">
      <c r="B22" s="1" t="s">
        <v>63</v>
      </c>
    </row>
    <row r="23">
      <c r="B23" s="1" t="s">
        <v>64</v>
      </c>
    </row>
    <row r="24">
      <c r="A24" s="1" t="s">
        <v>65</v>
      </c>
      <c r="B24" s="1" t="s">
        <v>66</v>
      </c>
    </row>
    <row r="25">
      <c r="A25" s="1" t="s">
        <v>67</v>
      </c>
      <c r="B25" s="1" t="s">
        <v>68</v>
      </c>
    </row>
    <row r="27">
      <c r="A27" s="1" t="s">
        <v>69</v>
      </c>
      <c r="B27" s="1" t="s">
        <v>69</v>
      </c>
    </row>
    <row r="28">
      <c r="A28" s="1" t="s">
        <v>70</v>
      </c>
      <c r="B28" s="1" t="s">
        <v>70</v>
      </c>
    </row>
    <row r="29">
      <c r="A29" s="1" t="s">
        <v>71</v>
      </c>
      <c r="B29" s="1" t="s">
        <v>71</v>
      </c>
    </row>
    <row r="30">
      <c r="B30" s="1" t="s">
        <v>72</v>
      </c>
    </row>
    <row r="31">
      <c r="B31" s="1" t="s">
        <v>73</v>
      </c>
    </row>
    <row r="32">
      <c r="B32" s="1" t="s">
        <v>74</v>
      </c>
    </row>
    <row r="33">
      <c r="B33" s="1" t="s">
        <v>75</v>
      </c>
    </row>
    <row r="34">
      <c r="B34" s="1" t="s">
        <v>76</v>
      </c>
    </row>
    <row r="35">
      <c r="B35" s="1" t="s">
        <v>77</v>
      </c>
    </row>
    <row r="36">
      <c r="B36" s="1" t="s">
        <v>78</v>
      </c>
    </row>
    <row r="37">
      <c r="A37" s="1" t="s">
        <v>79</v>
      </c>
      <c r="B37" s="1" t="s">
        <v>80</v>
      </c>
    </row>
    <row r="39">
      <c r="A39" s="1" t="s">
        <v>81</v>
      </c>
      <c r="B39" s="1" t="s">
        <v>82</v>
      </c>
    </row>
    <row r="41">
      <c r="A41" s="1" t="s">
        <v>83</v>
      </c>
      <c r="B41" s="1" t="s">
        <v>83</v>
      </c>
    </row>
    <row r="42">
      <c r="A42" s="1" t="s">
        <v>84</v>
      </c>
      <c r="B42" s="1" t="s">
        <v>84</v>
      </c>
    </row>
    <row r="43">
      <c r="A43" s="1" t="s">
        <v>85</v>
      </c>
      <c r="B43" s="1" t="s">
        <v>86</v>
      </c>
    </row>
    <row r="44">
      <c r="A44" s="1" t="s">
        <v>87</v>
      </c>
      <c r="B44" s="1" t="s">
        <v>87</v>
      </c>
    </row>
    <row r="45">
      <c r="A45" s="1" t="s">
        <v>88</v>
      </c>
      <c r="B45" s="1" t="s">
        <v>89</v>
      </c>
    </row>
    <row r="46">
      <c r="A46" s="1" t="s">
        <v>90</v>
      </c>
      <c r="B46" s="1" t="s">
        <v>91</v>
      </c>
    </row>
    <row r="47">
      <c r="A47" s="1" t="s">
        <v>92</v>
      </c>
      <c r="B47" s="1" t="s">
        <v>92</v>
      </c>
    </row>
    <row r="49">
      <c r="A49" s="1" t="s">
        <v>93</v>
      </c>
      <c r="B49" s="1" t="s">
        <v>93</v>
      </c>
    </row>
    <row r="50">
      <c r="A50" s="1" t="s">
        <v>94</v>
      </c>
      <c r="B50" s="1" t="s">
        <v>94</v>
      </c>
    </row>
    <row r="51">
      <c r="A51" s="1" t="s">
        <v>95</v>
      </c>
      <c r="B51" s="1" t="s">
        <v>96</v>
      </c>
    </row>
  </sheetData>
  <drawing r:id="rId1"/>
</worksheet>
</file>