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clipse\ws-comsystanj\comsystanj\development\plugin3d\misc\frac\"/>
    </mc:Choice>
  </mc:AlternateContent>
  <xr:revisionPtr revIDLastSave="0" documentId="13_ncr:1_{A7999647-F9C6-4964-9D96-F9C79B9FE6EA}" xr6:coauthVersionLast="36" xr6:coauthVersionMax="36" xr10:uidLastSave="{00000000-0000-0000-0000-000000000000}"/>
  <bookViews>
    <workbookView xWindow="0" yWindow="0" windowWidth="34825" windowHeight="10644" xr2:uid="{FE67F987-7D1F-46DE-BFC1-29671E8D27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3" i="1"/>
  <c r="H14" i="1"/>
  <c r="H15" i="1"/>
  <c r="H17" i="1"/>
  <c r="H18" i="1"/>
  <c r="H19" i="1"/>
  <c r="E19" i="1"/>
  <c r="G19" i="1" s="1"/>
  <c r="E14" i="1"/>
  <c r="G14" i="1"/>
  <c r="E15" i="1"/>
  <c r="G15" i="1" s="1"/>
  <c r="E16" i="1"/>
  <c r="G16" i="1" s="1"/>
  <c r="E17" i="1"/>
  <c r="G17" i="1"/>
  <c r="E18" i="1"/>
  <c r="G18" i="1"/>
  <c r="E4" i="1"/>
  <c r="G4" i="1" s="1"/>
  <c r="E5" i="1"/>
  <c r="E6" i="1"/>
  <c r="G6" i="1" s="1"/>
  <c r="E7" i="1"/>
  <c r="G7" i="1" s="1"/>
  <c r="E8" i="1"/>
  <c r="G8" i="1" s="1"/>
  <c r="H4" i="1"/>
  <c r="G5" i="1"/>
  <c r="H5" i="1"/>
  <c r="H6" i="1"/>
  <c r="H7" i="1"/>
  <c r="H8" i="1"/>
  <c r="E13" i="1"/>
  <c r="G13" i="1" s="1"/>
  <c r="H3" i="1"/>
  <c r="E3" i="1"/>
  <c r="G3" i="1" s="1"/>
</calcChain>
</file>

<file path=xl/sharedStrings.xml><?xml version="1.0" encoding="utf-8"?>
<sst xmlns="http://schemas.openxmlformats.org/spreadsheetml/2006/main" count="14" uniqueCount="9">
  <si>
    <t>e1</t>
  </si>
  <si>
    <t>e2</t>
  </si>
  <si>
    <t>e3</t>
  </si>
  <si>
    <t>mean</t>
  </si>
  <si>
    <t>FA2</t>
  </si>
  <si>
    <t>FA1</t>
  </si>
  <si>
    <t>https://en.wikipedia.org/wiki/Fractional_anisotropy</t>
  </si>
  <si>
    <t>3D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</si>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</sst>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B0C4-0DD7-44BD-ACC0-EB4CC5DFD892}">
  <dimension ref="A1:J20"/>
  <sheetViews>
    <sheetView tabSelected="1" workbookViewId="0">
      <selection activeCell="H17" sqref="H17"/>
    </sheetView>
  </sheetViews>
  <sheetFormatPr baseColWidth="10" defaultRowHeight="14.4" x14ac:dyDescent="0.3"/>
  <cols>
    <col min="1" max="7" width="11.19921875" style="1"/>
  </cols>
  <sheetData>
    <row r="1" spans="1:10" x14ac:dyDescent="0.3">
      <c r="A1" s="4" t="s">
        <v>7</v>
      </c>
    </row>
    <row r="2" spans="1:10" x14ac:dyDescent="0.3">
      <c r="A2" s="3" t="s">
        <v>0</v>
      </c>
      <c r="B2" s="3" t="s">
        <v>1</v>
      </c>
      <c r="C2" s="3" t="s">
        <v>2</v>
      </c>
      <c r="E2" s="1" t="s">
        <v>3</v>
      </c>
      <c r="G2" s="1" t="s">
        <v>5</v>
      </c>
      <c r="H2" s="1" t="s">
        <v>4</v>
      </c>
      <c r="J2" t="s">
        <v>6</v>
      </c>
    </row>
    <row r="3" spans="1:10" x14ac:dyDescent="0.3">
      <c r="A3" s="5">
        <v>44</v>
      </c>
      <c r="B3" s="5">
        <v>44</v>
      </c>
      <c r="C3" s="5">
        <v>44</v>
      </c>
      <c r="E3" s="1">
        <f>(A3+B3+C3)/3</f>
        <v>44</v>
      </c>
      <c r="G3" s="2">
        <f>SQRT(3/2*(((A3-E3)*(A3-E3)+(B3-E3)*(B3-E3)+(C3-E3)*(C3-E3))/(A3*A3+B3*B3+C3*C3)))</f>
        <v>0</v>
      </c>
      <c r="H3" s="2">
        <f>SQRT(1/2*(((A3-B3)*(A3-B3)+(B3-C3)*(B3-C3)+(C3-A3)*(C3-A3))/(A3*A3+B3*B3+C3*C3)))</f>
        <v>0</v>
      </c>
    </row>
    <row r="4" spans="1:10" x14ac:dyDescent="0.3">
      <c r="A4" s="5">
        <v>0</v>
      </c>
      <c r="B4" s="5">
        <v>55</v>
      </c>
      <c r="C4" s="5">
        <v>0</v>
      </c>
      <c r="E4" s="1">
        <f t="shared" ref="E4:E8" si="0">(A4+B4+C4)/3</f>
        <v>18.333333333333332</v>
      </c>
      <c r="G4" s="2">
        <f t="shared" ref="G4:G8" si="1">SQRT(3/2*(((A4-E4)*(A4-E4)+(B4-E4)*(B4-E4)+(C4-E4)*(C4-E4))/(A4*A4+B4*B4+C4*C4)))</f>
        <v>1</v>
      </c>
      <c r="H4" s="2">
        <f t="shared" ref="H4:H8" si="2">SQRT(1/2*(((A4-B4)*(A4-B4)+(B4-C4)*(B4-C4)+(C4-A4)*(C4-A4))/(A4*A4+B4*B4+C4*C4)))</f>
        <v>1</v>
      </c>
    </row>
    <row r="5" spans="1:10" x14ac:dyDescent="0.3">
      <c r="A5" s="5">
        <v>0</v>
      </c>
      <c r="B5" s="5">
        <v>0</v>
      </c>
      <c r="C5" s="5">
        <v>66</v>
      </c>
      <c r="E5" s="1">
        <f t="shared" si="0"/>
        <v>22</v>
      </c>
      <c r="G5" s="2">
        <f t="shared" si="1"/>
        <v>1</v>
      </c>
      <c r="H5" s="2">
        <f t="shared" si="2"/>
        <v>1</v>
      </c>
    </row>
    <row r="6" spans="1:10" x14ac:dyDescent="0.3">
      <c r="A6" s="5">
        <v>66</v>
      </c>
      <c r="B6" s="5">
        <v>0</v>
      </c>
      <c r="C6" s="5">
        <v>0</v>
      </c>
      <c r="E6" s="1">
        <f t="shared" si="0"/>
        <v>22</v>
      </c>
      <c r="G6" s="2">
        <f t="shared" si="1"/>
        <v>1</v>
      </c>
      <c r="H6" s="2">
        <f t="shared" si="2"/>
        <v>1</v>
      </c>
    </row>
    <row r="7" spans="1:10" x14ac:dyDescent="0.3">
      <c r="A7" s="5">
        <v>-20</v>
      </c>
      <c r="B7" s="5">
        <v>0</v>
      </c>
      <c r="C7" s="5">
        <v>0</v>
      </c>
      <c r="E7" s="1">
        <f t="shared" si="0"/>
        <v>-6.666666666666667</v>
      </c>
      <c r="G7" s="2">
        <f t="shared" si="1"/>
        <v>0.99999999999999989</v>
      </c>
      <c r="H7" s="2">
        <f t="shared" si="2"/>
        <v>1</v>
      </c>
    </row>
    <row r="8" spans="1:10" x14ac:dyDescent="0.3">
      <c r="A8" s="5">
        <v>-3</v>
      </c>
      <c r="B8" s="5">
        <v>-50</v>
      </c>
      <c r="C8" s="5">
        <v>-20</v>
      </c>
      <c r="E8" s="1">
        <f t="shared" si="0"/>
        <v>-24.333333333333332</v>
      </c>
      <c r="G8" s="2">
        <f t="shared" si="1"/>
        <v>0.7642313141627497</v>
      </c>
      <c r="H8" s="2">
        <f t="shared" si="2"/>
        <v>0.7642313141627497</v>
      </c>
    </row>
    <row r="9" spans="1:10" x14ac:dyDescent="0.3">
      <c r="G9" s="3"/>
      <c r="H9" s="3"/>
    </row>
    <row r="10" spans="1:10" x14ac:dyDescent="0.3">
      <c r="G10" s="3"/>
      <c r="H10" s="3"/>
    </row>
    <row r="11" spans="1:10" x14ac:dyDescent="0.3">
      <c r="A11" s="4" t="s">
        <v>8</v>
      </c>
    </row>
    <row r="12" spans="1:10" x14ac:dyDescent="0.3">
      <c r="A12" s="3" t="s">
        <v>0</v>
      </c>
      <c r="B12" s="3" t="s">
        <v>1</v>
      </c>
      <c r="C12" s="3"/>
      <c r="E12" s="1" t="s">
        <v>3</v>
      </c>
      <c r="G12" s="1" t="s">
        <v>5</v>
      </c>
      <c r="H12" s="1" t="s">
        <v>4</v>
      </c>
    </row>
    <row r="13" spans="1:10" x14ac:dyDescent="0.3">
      <c r="A13" s="5">
        <v>50</v>
      </c>
      <c r="B13" s="5">
        <v>0</v>
      </c>
      <c r="C13" s="3"/>
      <c r="E13" s="1">
        <f>(A13+B13)/2</f>
        <v>25</v>
      </c>
      <c r="G13" s="2">
        <f>SQRT(2/1*(((A13-E13)*(A13-E13)+(B13-E13)*(B13-E13))/(A13*A13+B13*B13)))</f>
        <v>1</v>
      </c>
      <c r="H13" s="2">
        <f>SQRT(2/2*(((A13-B13)*(A13-B13))/(A13*A13+B13*B13)))</f>
        <v>1</v>
      </c>
    </row>
    <row r="14" spans="1:10" x14ac:dyDescent="0.3">
      <c r="A14" s="5">
        <v>0</v>
      </c>
      <c r="B14" s="5">
        <v>40</v>
      </c>
      <c r="E14" s="1">
        <f t="shared" ref="E14:E19" si="3">(A14+B14)/2</f>
        <v>20</v>
      </c>
      <c r="G14" s="2">
        <f t="shared" ref="G14:G19" si="4">SQRT(2/1*(((A14-E14)*(A14-E14)+(B14-E14)*(B14-E14))/(A14*A14+B14*B14)))</f>
        <v>1</v>
      </c>
      <c r="H14" s="2">
        <f t="shared" ref="H14:H20" si="5">SQRT(2/2*(((A14-B14)*(A14-B14))/(A14*A14+B14*B14)))</f>
        <v>1</v>
      </c>
    </row>
    <row r="15" spans="1:10" x14ac:dyDescent="0.3">
      <c r="A15" s="5">
        <v>40</v>
      </c>
      <c r="B15" s="5">
        <v>40</v>
      </c>
      <c r="E15" s="1">
        <f t="shared" si="3"/>
        <v>40</v>
      </c>
      <c r="G15" s="2">
        <f t="shared" si="4"/>
        <v>0</v>
      </c>
      <c r="H15" s="2">
        <f t="shared" si="5"/>
        <v>0</v>
      </c>
    </row>
    <row r="16" spans="1:10" x14ac:dyDescent="0.3">
      <c r="A16" s="5">
        <v>-20</v>
      </c>
      <c r="B16" s="5">
        <v>0</v>
      </c>
      <c r="E16" s="1">
        <f t="shared" si="3"/>
        <v>-10</v>
      </c>
      <c r="G16" s="2">
        <f t="shared" si="4"/>
        <v>1</v>
      </c>
      <c r="H16" s="2">
        <f>SQRT(2/2*(((A16-B16)*(A16-B16))/(A16*A16+B16*B16)))</f>
        <v>1</v>
      </c>
    </row>
    <row r="17" spans="1:8" x14ac:dyDescent="0.3">
      <c r="A17" s="5">
        <v>-30</v>
      </c>
      <c r="B17" s="5">
        <v>-30</v>
      </c>
      <c r="E17" s="1">
        <f t="shared" si="3"/>
        <v>-30</v>
      </c>
      <c r="G17" s="2">
        <f t="shared" si="4"/>
        <v>0</v>
      </c>
      <c r="H17" s="2">
        <f t="shared" si="5"/>
        <v>0</v>
      </c>
    </row>
    <row r="18" spans="1:8" x14ac:dyDescent="0.3">
      <c r="A18" s="5">
        <v>0</v>
      </c>
      <c r="B18" s="5">
        <v>-66</v>
      </c>
      <c r="E18" s="1">
        <f t="shared" si="3"/>
        <v>-33</v>
      </c>
      <c r="G18" s="2">
        <f t="shared" si="4"/>
        <v>1</v>
      </c>
      <c r="H18" s="2">
        <f t="shared" si="5"/>
        <v>1</v>
      </c>
    </row>
    <row r="19" spans="1:8" x14ac:dyDescent="0.3">
      <c r="A19" s="5">
        <v>10</v>
      </c>
      <c r="B19" s="5">
        <v>20</v>
      </c>
      <c r="E19" s="1">
        <f t="shared" si="3"/>
        <v>15</v>
      </c>
      <c r="G19" s="2">
        <f t="shared" si="4"/>
        <v>0.44721359549995793</v>
      </c>
      <c r="H19" s="2">
        <f t="shared" si="5"/>
        <v>0.44721359549995793</v>
      </c>
    </row>
    <row r="20" spans="1:8" x14ac:dyDescent="0.3">
      <c r="H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Ahammer, Helmut</dc:creator>
  <cp:lastModifiedBy>Ahammer, Helmut</cp:lastModifiedBy>
  <dcterms:created xsi:type="dcterms:W3CDTF">2024-11-28T09:03:45Z</dcterms:created>
  <dcterms:modified xsi:type="dcterms:W3CDTF">2024-11-28T11:41:11Z</dcterms:modified>
</cp:coreProperties>
</file>