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ocuments\"/>
    </mc:Choice>
  </mc:AlternateContent>
  <xr:revisionPtr revIDLastSave="0" documentId="8_{CD6EBD7A-CA80-47AF-9524-3E720A18316F}" xr6:coauthVersionLast="47" xr6:coauthVersionMax="47" xr10:uidLastSave="{00000000-0000-0000-0000-000000000000}"/>
  <bookViews>
    <workbookView xWindow="810" yWindow="-120" windowWidth="19800" windowHeight="11760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8" i="1" l="1"/>
  <c r="I7" i="1"/>
  <c r="H5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K7" i="1"/>
  <c r="J7" i="1"/>
  <c r="H7" i="1"/>
  <c r="K6" i="1"/>
  <c r="J6" i="1"/>
  <c r="I6" i="1"/>
  <c r="H6" i="1"/>
  <c r="K5" i="1"/>
  <c r="J5" i="1"/>
  <c r="I5" i="1"/>
</calcChain>
</file>

<file path=xl/sharedStrings.xml><?xml version="1.0" encoding="utf-8"?>
<sst xmlns="http://schemas.openxmlformats.org/spreadsheetml/2006/main" count="18" uniqueCount="14">
  <si>
    <t>Datos Medidos</t>
  </si>
  <si>
    <t>Potencia medida en dBm</t>
  </si>
  <si>
    <t>GTX</t>
  </si>
  <si>
    <t>atenuacion Cable</t>
  </si>
  <si>
    <t>Frecuencia</t>
  </si>
  <si>
    <t>GTX = 0 dB</t>
  </si>
  <si>
    <t>GTX = 5 dB</t>
  </si>
  <si>
    <t>GTX = 10 dB</t>
  </si>
  <si>
    <t>GTX = 15 dB</t>
  </si>
  <si>
    <t>Frecuencia MHz</t>
  </si>
  <si>
    <t>Potencia del transmisor en dBm</t>
  </si>
  <si>
    <t xml:space="preserve">Midan la potencia con un cable de longitud corta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</si>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</sst>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charset val="1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DDDDD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2" fontId="0" fillId="3" borderId="2" xfId="0" applyNumberFormat="1" applyFill="1" applyBorder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0.00</c:formatCode>
                <c:ptCount val="16"/>
                <c:pt idx="0">
                  <c:v>-5.18</c:v>
                </c:pt>
                <c:pt idx="1">
                  <c:v>-4.3999999999999986</c:v>
                </c:pt>
                <c:pt idx="2">
                  <c:v>-4.1000000000000014</c:v>
                </c:pt>
                <c:pt idx="3">
                  <c:v>-3.009999999999998</c:v>
                </c:pt>
                <c:pt idx="4">
                  <c:v>-5.57</c:v>
                </c:pt>
                <c:pt idx="5">
                  <c:v>-7.4100000000000037</c:v>
                </c:pt>
                <c:pt idx="6">
                  <c:v>-8.8000000000000043</c:v>
                </c:pt>
                <c:pt idx="7">
                  <c:v>-12.530000000000001</c:v>
                </c:pt>
                <c:pt idx="8">
                  <c:v>-15.39</c:v>
                </c:pt>
                <c:pt idx="9">
                  <c:v>-17.300000000000004</c:v>
                </c:pt>
                <c:pt idx="10">
                  <c:v>-18.590000000000003</c:v>
                </c:pt>
                <c:pt idx="11">
                  <c:v>-20.29</c:v>
                </c:pt>
                <c:pt idx="12">
                  <c:v>-22.259999999999998</c:v>
                </c:pt>
                <c:pt idx="13">
                  <c:v>-24.58</c:v>
                </c:pt>
                <c:pt idx="14">
                  <c:v>-26.58</c:v>
                </c:pt>
                <c:pt idx="15">
                  <c:v>-43.89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29-4D88-82E2-843900FFC7B3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0.00</c:formatCode>
                <c:ptCount val="16"/>
                <c:pt idx="0">
                  <c:v>-5.0399999999999991</c:v>
                </c:pt>
                <c:pt idx="1">
                  <c:v>-3.9699999999999989</c:v>
                </c:pt>
                <c:pt idx="2">
                  <c:v>-4.2800000000000011</c:v>
                </c:pt>
                <c:pt idx="3">
                  <c:v>-4.1300000000000026</c:v>
                </c:pt>
                <c:pt idx="4">
                  <c:v>-5.0600000000000023</c:v>
                </c:pt>
                <c:pt idx="5">
                  <c:v>-7.480000000000004</c:v>
                </c:pt>
                <c:pt idx="6">
                  <c:v>-9.259999999999998</c:v>
                </c:pt>
                <c:pt idx="7">
                  <c:v>-12.100000000000001</c:v>
                </c:pt>
                <c:pt idx="8">
                  <c:v>-15.079999999999998</c:v>
                </c:pt>
                <c:pt idx="9">
                  <c:v>-17.590000000000003</c:v>
                </c:pt>
                <c:pt idx="10">
                  <c:v>-19.009999999999998</c:v>
                </c:pt>
                <c:pt idx="11">
                  <c:v>-20.340000000000003</c:v>
                </c:pt>
                <c:pt idx="12">
                  <c:v>-22.880000000000003</c:v>
                </c:pt>
                <c:pt idx="13">
                  <c:v>-25.009999999999998</c:v>
                </c:pt>
                <c:pt idx="14">
                  <c:v>-27.29</c:v>
                </c:pt>
                <c:pt idx="15">
                  <c:v>-43.89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29-4D88-82E2-843900FFC7B3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0.00</c:formatCode>
                <c:ptCount val="16"/>
                <c:pt idx="0">
                  <c:v>-6.2899999999999991</c:v>
                </c:pt>
                <c:pt idx="1">
                  <c:v>-3.9299999999999997</c:v>
                </c:pt>
                <c:pt idx="2">
                  <c:v>-3.9200000000000017</c:v>
                </c:pt>
                <c:pt idx="3">
                  <c:v>-4.620000000000001</c:v>
                </c:pt>
                <c:pt idx="4">
                  <c:v>-5.4500000000000028</c:v>
                </c:pt>
                <c:pt idx="5">
                  <c:v>-6.8999999999999986</c:v>
                </c:pt>
                <c:pt idx="6">
                  <c:v>-8.8100000000000023</c:v>
                </c:pt>
                <c:pt idx="7">
                  <c:v>-13.399999999999999</c:v>
                </c:pt>
                <c:pt idx="8">
                  <c:v>-15.280000000000001</c:v>
                </c:pt>
                <c:pt idx="9">
                  <c:v>-17.32</c:v>
                </c:pt>
                <c:pt idx="10">
                  <c:v>-19.660000000000004</c:v>
                </c:pt>
                <c:pt idx="11">
                  <c:v>-20.83</c:v>
                </c:pt>
                <c:pt idx="12">
                  <c:v>-23.29</c:v>
                </c:pt>
                <c:pt idx="13">
                  <c:v>-25.29</c:v>
                </c:pt>
                <c:pt idx="14">
                  <c:v>-27.89</c:v>
                </c:pt>
                <c:pt idx="15">
                  <c:v>-44.53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9-4D88-82E2-843900FFC7B3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0.00</c:formatCode>
                <c:ptCount val="16"/>
                <c:pt idx="0">
                  <c:v>-5.9600000000000009</c:v>
                </c:pt>
                <c:pt idx="1">
                  <c:v>-4.0400000000000027</c:v>
                </c:pt>
                <c:pt idx="2">
                  <c:v>-4.4500000000000028</c:v>
                </c:pt>
                <c:pt idx="3">
                  <c:v>-3.9500000000000028</c:v>
                </c:pt>
                <c:pt idx="4">
                  <c:v>-5.43</c:v>
                </c:pt>
                <c:pt idx="5">
                  <c:v>-6.9500000000000028</c:v>
                </c:pt>
                <c:pt idx="6">
                  <c:v>-9.25</c:v>
                </c:pt>
                <c:pt idx="7">
                  <c:v>-13.71</c:v>
                </c:pt>
                <c:pt idx="8">
                  <c:v>-15.64</c:v>
                </c:pt>
                <c:pt idx="9">
                  <c:v>-18.730000000000004</c:v>
                </c:pt>
                <c:pt idx="10">
                  <c:v>-19</c:v>
                </c:pt>
                <c:pt idx="11">
                  <c:v>-21.17</c:v>
                </c:pt>
                <c:pt idx="12">
                  <c:v>-23.64</c:v>
                </c:pt>
                <c:pt idx="13">
                  <c:v>-25.72</c:v>
                </c:pt>
                <c:pt idx="14">
                  <c:v>-28.28</c:v>
                </c:pt>
                <c:pt idx="15">
                  <c:v>-44.34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9-4D88-82E2-843900FF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9051"/>
        <c:axId val="50918010"/>
      </c:scatterChart>
      <c:valAx>
        <c:axId val="95209051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ES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ES"/>
          </a:p>
        </c:txPr>
        <c:crossAx val="50918010"/>
        <c:crossesAt val="0"/>
        <c:crossBetween val="midCat"/>
      </c:valAx>
      <c:valAx>
        <c:axId val="509180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ES"/>
          </a:p>
        </c:txPr>
        <c:crossAx val="952090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-41.4</c:v>
                </c:pt>
                <c:pt idx="1">
                  <c:v>-40.619999999999997</c:v>
                </c:pt>
                <c:pt idx="2">
                  <c:v>-40.32</c:v>
                </c:pt>
                <c:pt idx="3">
                  <c:v>-39.229999999999997</c:v>
                </c:pt>
                <c:pt idx="4">
                  <c:v>-41.79</c:v>
                </c:pt>
                <c:pt idx="5">
                  <c:v>-43.63</c:v>
                </c:pt>
                <c:pt idx="6">
                  <c:v>-45.02</c:v>
                </c:pt>
                <c:pt idx="7">
                  <c:v>-48.75</c:v>
                </c:pt>
                <c:pt idx="8">
                  <c:v>-51.61</c:v>
                </c:pt>
                <c:pt idx="9">
                  <c:v>-53.52</c:v>
                </c:pt>
                <c:pt idx="10">
                  <c:v>-54.81</c:v>
                </c:pt>
                <c:pt idx="11">
                  <c:v>-56.51</c:v>
                </c:pt>
                <c:pt idx="12">
                  <c:v>-58.48</c:v>
                </c:pt>
                <c:pt idx="13">
                  <c:v>-60.8</c:v>
                </c:pt>
                <c:pt idx="14">
                  <c:v>-62.8</c:v>
                </c:pt>
                <c:pt idx="15">
                  <c:v>-80.11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8-4880-940B-2B1CE86E5461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-36.26</c:v>
                </c:pt>
                <c:pt idx="1">
                  <c:v>-35.19</c:v>
                </c:pt>
                <c:pt idx="2">
                  <c:v>-35.5</c:v>
                </c:pt>
                <c:pt idx="3">
                  <c:v>-35.35</c:v>
                </c:pt>
                <c:pt idx="4">
                  <c:v>-36.28</c:v>
                </c:pt>
                <c:pt idx="5">
                  <c:v>-38.700000000000003</c:v>
                </c:pt>
                <c:pt idx="6">
                  <c:v>-40.479999999999997</c:v>
                </c:pt>
                <c:pt idx="7">
                  <c:v>-43.32</c:v>
                </c:pt>
                <c:pt idx="8">
                  <c:v>-46.3</c:v>
                </c:pt>
                <c:pt idx="9">
                  <c:v>-48.81</c:v>
                </c:pt>
                <c:pt idx="10">
                  <c:v>-50.23</c:v>
                </c:pt>
                <c:pt idx="11">
                  <c:v>-51.56</c:v>
                </c:pt>
                <c:pt idx="12">
                  <c:v>-54.1</c:v>
                </c:pt>
                <c:pt idx="13">
                  <c:v>-56.23</c:v>
                </c:pt>
                <c:pt idx="14">
                  <c:v>-58.51</c:v>
                </c:pt>
                <c:pt idx="15">
                  <c:v>-75.11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8-4880-940B-2B1CE86E5461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-32.51</c:v>
                </c:pt>
                <c:pt idx="1">
                  <c:v>-30.15</c:v>
                </c:pt>
                <c:pt idx="2">
                  <c:v>-30.14</c:v>
                </c:pt>
                <c:pt idx="3">
                  <c:v>-30.84</c:v>
                </c:pt>
                <c:pt idx="4">
                  <c:v>-31.67</c:v>
                </c:pt>
                <c:pt idx="5">
                  <c:v>-33.119999999999997</c:v>
                </c:pt>
                <c:pt idx="6">
                  <c:v>-35.03</c:v>
                </c:pt>
                <c:pt idx="7">
                  <c:v>-39.619999999999997</c:v>
                </c:pt>
                <c:pt idx="8">
                  <c:v>-41.5</c:v>
                </c:pt>
                <c:pt idx="9">
                  <c:v>-43.54</c:v>
                </c:pt>
                <c:pt idx="10">
                  <c:v>-45.88</c:v>
                </c:pt>
                <c:pt idx="11">
                  <c:v>-47.05</c:v>
                </c:pt>
                <c:pt idx="12">
                  <c:v>-49.51</c:v>
                </c:pt>
                <c:pt idx="13">
                  <c:v>-51.51</c:v>
                </c:pt>
                <c:pt idx="14">
                  <c:v>-54.11</c:v>
                </c:pt>
                <c:pt idx="15">
                  <c:v>-70.75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8-4880-940B-2B1CE86E5461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-27.18</c:v>
                </c:pt>
                <c:pt idx="1">
                  <c:v>-25.26</c:v>
                </c:pt>
                <c:pt idx="2">
                  <c:v>-25.67</c:v>
                </c:pt>
                <c:pt idx="3">
                  <c:v>-25.17</c:v>
                </c:pt>
                <c:pt idx="4">
                  <c:v>-26.65</c:v>
                </c:pt>
                <c:pt idx="5">
                  <c:v>-28.17</c:v>
                </c:pt>
                <c:pt idx="6">
                  <c:v>-30.47</c:v>
                </c:pt>
                <c:pt idx="7">
                  <c:v>-34.93</c:v>
                </c:pt>
                <c:pt idx="8">
                  <c:v>-36.86</c:v>
                </c:pt>
                <c:pt idx="9">
                  <c:v>-39.950000000000003</c:v>
                </c:pt>
                <c:pt idx="10">
                  <c:v>-40.22</c:v>
                </c:pt>
                <c:pt idx="11">
                  <c:v>-42.39</c:v>
                </c:pt>
                <c:pt idx="12">
                  <c:v>-44.86</c:v>
                </c:pt>
                <c:pt idx="13">
                  <c:v>-46.94</c:v>
                </c:pt>
                <c:pt idx="14">
                  <c:v>-49.5</c:v>
                </c:pt>
                <c:pt idx="15">
                  <c:v>-65.56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A8-4880-940B-2B1CE86E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2484"/>
        <c:axId val="32313613"/>
      </c:scatterChart>
      <c:valAx>
        <c:axId val="76132484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ES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ES"/>
          </a:p>
        </c:txPr>
        <c:crossAx val="32313613"/>
        <c:crossesAt val="0"/>
        <c:crossBetween val="midCat"/>
      </c:valAx>
      <c:valAx>
        <c:axId val="3231361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ES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ES"/>
          </a:p>
        </c:txPr>
        <c:crossAx val="761324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1019520</xdr:colOff>
      <xdr:row>22</xdr:row>
      <xdr:rowOff>95400</xdr:rowOff>
    </xdr:from>
    <xdr:to>
      <xdr:col>15</xdr:col>
      <xdr:colOff>329046</xdr:colOff>
      <xdr:row>52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678600</xdr:colOff>
      <xdr:row>51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zoomScale="85" zoomScaleNormal="85" workbookViewId="0">
      <selection activeCell="D21" sqref="D21"/>
    </sheetView>
  </sheetViews>
  <sheetFormatPr baseColWidth="10" defaultColWidth="12.625" defaultRowHeight="14.25" x14ac:dyDescent="0.2"/>
  <cols>
    <col min="1" max="6" width="10.75" customWidth="1"/>
    <col min="7" max="7" width="14" customWidth="1"/>
    <col min="8" max="8" width="10.75" customWidth="1"/>
    <col min="9" max="11" width="11.75" customWidth="1"/>
    <col min="12" max="12" width="10.75" customWidth="1"/>
    <col min="13" max="26" width="11" customWidth="1"/>
  </cols>
  <sheetData>
    <row r="1" spans="1:12" ht="13.5" customHeight="1" x14ac:dyDescent="0.2">
      <c r="B1" s="14" t="s">
        <v>0</v>
      </c>
      <c r="C1" s="14"/>
      <c r="D1" s="14"/>
      <c r="E1" s="14"/>
      <c r="F1" s="1"/>
    </row>
    <row r="2" spans="1:12" ht="13.5" customHeight="1" x14ac:dyDescent="0.25">
      <c r="B2" s="15" t="s">
        <v>1</v>
      </c>
      <c r="C2" s="15"/>
      <c r="D2" s="15"/>
      <c r="E2" s="15"/>
      <c r="F2" s="2"/>
      <c r="G2" s="3"/>
      <c r="H2" s="3"/>
      <c r="I2" s="3"/>
      <c r="J2" s="3"/>
      <c r="K2" s="3"/>
      <c r="L2" s="4"/>
    </row>
    <row r="3" spans="1:12" ht="13.5" customHeight="1" x14ac:dyDescent="0.25">
      <c r="A3" t="s">
        <v>2</v>
      </c>
      <c r="B3" s="5">
        <v>0</v>
      </c>
      <c r="C3" s="5">
        <v>5</v>
      </c>
      <c r="D3" s="5">
        <v>10</v>
      </c>
      <c r="E3" s="5">
        <v>15</v>
      </c>
      <c r="F3" s="2"/>
      <c r="G3" s="16" t="s">
        <v>3</v>
      </c>
      <c r="H3" s="16"/>
      <c r="I3" s="16"/>
      <c r="J3" s="16"/>
      <c r="K3" s="16"/>
      <c r="L3" s="4"/>
    </row>
    <row r="4" spans="1:12" ht="13.5" customHeight="1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2"/>
      <c r="G4" s="8" t="s">
        <v>9</v>
      </c>
      <c r="H4" s="7" t="s">
        <v>5</v>
      </c>
      <c r="I4" s="7" t="s">
        <v>6</v>
      </c>
      <c r="J4" s="7" t="s">
        <v>7</v>
      </c>
      <c r="K4" s="7" t="s">
        <v>8</v>
      </c>
      <c r="L4" s="9"/>
    </row>
    <row r="5" spans="1:12" ht="13.5" customHeight="1" x14ac:dyDescent="0.25">
      <c r="A5" s="10">
        <v>50</v>
      </c>
      <c r="B5" s="5">
        <v>-41.4</v>
      </c>
      <c r="C5" s="5">
        <v>-36.26</v>
      </c>
      <c r="D5" s="5">
        <v>-32.51</v>
      </c>
      <c r="E5" s="5">
        <v>-27.18</v>
      </c>
      <c r="F5" s="2"/>
      <c r="G5" s="10">
        <v>50</v>
      </c>
      <c r="H5" s="11">
        <f>-($B$22+$B$3-$B$23-B5)</f>
        <v>-5.18</v>
      </c>
      <c r="I5" s="11">
        <f t="shared" ref="I5:I20" si="0">-($B$22+$C$3-$B$23-C5)</f>
        <v>-5.0399999999999991</v>
      </c>
      <c r="J5" s="11">
        <f t="shared" ref="J5:J20" si="1">-($B$22+$D$3-$B$23-D5)</f>
        <v>-6.2899999999999991</v>
      </c>
      <c r="K5" s="11">
        <f t="shared" ref="K5:K20" si="2">-($B$22+$E$3-$B$23-E5)</f>
        <v>-5.9600000000000009</v>
      </c>
    </row>
    <row r="6" spans="1:12" ht="13.5" customHeight="1" x14ac:dyDescent="0.25">
      <c r="A6" s="10">
        <v>60</v>
      </c>
      <c r="B6" s="5">
        <v>-40.619999999999997</v>
      </c>
      <c r="C6" s="5">
        <v>-35.19</v>
      </c>
      <c r="D6" s="5">
        <v>-30.15</v>
      </c>
      <c r="E6" s="5">
        <v>-25.26</v>
      </c>
      <c r="F6" s="2"/>
      <c r="G6" s="10">
        <v>60</v>
      </c>
      <c r="H6" s="11">
        <f t="shared" ref="H6:H20" si="3">-($B$22+$B$3-$B$23-B6)</f>
        <v>-4.3999999999999986</v>
      </c>
      <c r="I6" s="11">
        <f t="shared" si="0"/>
        <v>-3.9699999999999989</v>
      </c>
      <c r="J6" s="11">
        <f t="shared" si="1"/>
        <v>-3.9299999999999997</v>
      </c>
      <c r="K6" s="11">
        <f t="shared" si="2"/>
        <v>-4.0400000000000027</v>
      </c>
    </row>
    <row r="7" spans="1:12" ht="13.5" customHeight="1" x14ac:dyDescent="0.25">
      <c r="A7" s="10">
        <v>70</v>
      </c>
      <c r="B7" s="5">
        <v>-40.32</v>
      </c>
      <c r="C7" s="5">
        <v>-35.5</v>
      </c>
      <c r="D7" s="5">
        <v>-30.14</v>
      </c>
      <c r="E7" s="5">
        <v>-25.67</v>
      </c>
      <c r="F7" s="2"/>
      <c r="G7" s="10">
        <v>70</v>
      </c>
      <c r="H7" s="11">
        <f t="shared" si="3"/>
        <v>-4.1000000000000014</v>
      </c>
      <c r="I7" s="11">
        <f>-($B$22+$C$3-$B$23-C7)</f>
        <v>-4.2800000000000011</v>
      </c>
      <c r="J7" s="11">
        <f t="shared" si="1"/>
        <v>-3.9200000000000017</v>
      </c>
      <c r="K7" s="11">
        <f t="shared" si="2"/>
        <v>-4.4500000000000028</v>
      </c>
    </row>
    <row r="8" spans="1:12" ht="13.5" customHeight="1" x14ac:dyDescent="0.25">
      <c r="A8" s="10">
        <v>80</v>
      </c>
      <c r="B8" s="5">
        <v>-39.229999999999997</v>
      </c>
      <c r="C8" s="5">
        <v>-35.35</v>
      </c>
      <c r="D8" s="5">
        <v>-30.84</v>
      </c>
      <c r="E8" s="5">
        <v>-25.17</v>
      </c>
      <c r="F8" s="2"/>
      <c r="G8" s="10">
        <v>80</v>
      </c>
      <c r="H8" s="11">
        <f>-($B$22+$B$3-$B$23-B8)</f>
        <v>-3.009999999999998</v>
      </c>
      <c r="I8" s="11">
        <f t="shared" si="0"/>
        <v>-4.1300000000000026</v>
      </c>
      <c r="J8" s="11">
        <f t="shared" si="1"/>
        <v>-4.620000000000001</v>
      </c>
      <c r="K8" s="11">
        <f t="shared" si="2"/>
        <v>-3.9500000000000028</v>
      </c>
    </row>
    <row r="9" spans="1:12" ht="13.5" customHeight="1" x14ac:dyDescent="0.25">
      <c r="A9" s="10">
        <v>90</v>
      </c>
      <c r="B9" s="5">
        <v>-41.79</v>
      </c>
      <c r="C9" s="5">
        <v>-36.28</v>
      </c>
      <c r="D9" s="5">
        <v>-31.67</v>
      </c>
      <c r="E9" s="5">
        <v>-26.65</v>
      </c>
      <c r="F9" s="2"/>
      <c r="G9" s="10">
        <v>90</v>
      </c>
      <c r="H9" s="11">
        <f t="shared" si="3"/>
        <v>-5.57</v>
      </c>
      <c r="I9" s="11">
        <f t="shared" si="0"/>
        <v>-5.0600000000000023</v>
      </c>
      <c r="J9" s="11">
        <f t="shared" si="1"/>
        <v>-5.4500000000000028</v>
      </c>
      <c r="K9" s="11">
        <f t="shared" si="2"/>
        <v>-5.43</v>
      </c>
    </row>
    <row r="10" spans="1:12" ht="13.5" customHeight="1" x14ac:dyDescent="0.25">
      <c r="A10" s="10">
        <v>100</v>
      </c>
      <c r="B10" s="5">
        <v>-43.63</v>
      </c>
      <c r="C10" s="5">
        <v>-38.700000000000003</v>
      </c>
      <c r="D10" s="5">
        <v>-33.119999999999997</v>
      </c>
      <c r="E10" s="5">
        <v>-28.17</v>
      </c>
      <c r="F10" s="2"/>
      <c r="G10" s="10">
        <v>100</v>
      </c>
      <c r="H10" s="11">
        <f t="shared" si="3"/>
        <v>-7.4100000000000037</v>
      </c>
      <c r="I10" s="11">
        <f t="shared" si="0"/>
        <v>-7.480000000000004</v>
      </c>
      <c r="J10" s="11">
        <f t="shared" si="1"/>
        <v>-6.8999999999999986</v>
      </c>
      <c r="K10" s="11">
        <f t="shared" si="2"/>
        <v>-6.9500000000000028</v>
      </c>
    </row>
    <row r="11" spans="1:12" ht="13.5" customHeight="1" x14ac:dyDescent="0.25">
      <c r="A11" s="10">
        <v>200</v>
      </c>
      <c r="B11" s="5">
        <v>-45.02</v>
      </c>
      <c r="C11" s="5">
        <v>-40.479999999999997</v>
      </c>
      <c r="D11" s="5">
        <v>-35.03</v>
      </c>
      <c r="E11" s="5">
        <v>-30.47</v>
      </c>
      <c r="F11" s="2"/>
      <c r="G11" s="10">
        <v>200</v>
      </c>
      <c r="H11" s="11">
        <f t="shared" si="3"/>
        <v>-8.8000000000000043</v>
      </c>
      <c r="I11" s="11">
        <f t="shared" si="0"/>
        <v>-9.259999999999998</v>
      </c>
      <c r="J11" s="11">
        <f t="shared" si="1"/>
        <v>-8.8100000000000023</v>
      </c>
      <c r="K11" s="11">
        <f t="shared" si="2"/>
        <v>-9.25</v>
      </c>
    </row>
    <row r="12" spans="1:12" ht="13.5" customHeight="1" x14ac:dyDescent="0.25">
      <c r="A12" s="10">
        <v>300</v>
      </c>
      <c r="B12" s="5">
        <v>-48.75</v>
      </c>
      <c r="C12" s="5">
        <v>-43.32</v>
      </c>
      <c r="D12" s="5">
        <v>-39.619999999999997</v>
      </c>
      <c r="E12" s="5">
        <v>-34.93</v>
      </c>
      <c r="F12" s="2"/>
      <c r="G12" s="10">
        <v>300</v>
      </c>
      <c r="H12" s="11">
        <f t="shared" si="3"/>
        <v>-12.530000000000001</v>
      </c>
      <c r="I12" s="11">
        <f t="shared" si="0"/>
        <v>-12.100000000000001</v>
      </c>
      <c r="J12" s="11">
        <f t="shared" si="1"/>
        <v>-13.399999999999999</v>
      </c>
      <c r="K12" s="11">
        <f t="shared" si="2"/>
        <v>-13.71</v>
      </c>
    </row>
    <row r="13" spans="1:12" ht="13.5" customHeight="1" x14ac:dyDescent="0.25">
      <c r="A13" s="10">
        <v>400</v>
      </c>
      <c r="B13" s="5">
        <v>-51.61</v>
      </c>
      <c r="C13" s="5">
        <v>-46.3</v>
      </c>
      <c r="D13" s="5">
        <v>-41.5</v>
      </c>
      <c r="E13" s="5">
        <v>-36.86</v>
      </c>
      <c r="F13" s="2"/>
      <c r="G13" s="10">
        <v>400</v>
      </c>
      <c r="H13" s="11">
        <f t="shared" si="3"/>
        <v>-15.39</v>
      </c>
      <c r="I13" s="11">
        <f t="shared" si="0"/>
        <v>-15.079999999999998</v>
      </c>
      <c r="J13" s="11">
        <f t="shared" si="1"/>
        <v>-15.280000000000001</v>
      </c>
      <c r="K13" s="11">
        <f t="shared" si="2"/>
        <v>-15.64</v>
      </c>
    </row>
    <row r="14" spans="1:12" ht="13.5" customHeight="1" x14ac:dyDescent="0.25">
      <c r="A14" s="10">
        <v>500</v>
      </c>
      <c r="B14" s="5">
        <v>-53.52</v>
      </c>
      <c r="C14" s="5">
        <v>-48.81</v>
      </c>
      <c r="D14" s="5">
        <v>-43.54</v>
      </c>
      <c r="E14" s="5">
        <v>-39.950000000000003</v>
      </c>
      <c r="F14" s="2"/>
      <c r="G14" s="10">
        <v>500</v>
      </c>
      <c r="H14" s="11">
        <f t="shared" si="3"/>
        <v>-17.300000000000004</v>
      </c>
      <c r="I14" s="11">
        <f t="shared" si="0"/>
        <v>-17.590000000000003</v>
      </c>
      <c r="J14" s="11">
        <f t="shared" si="1"/>
        <v>-17.32</v>
      </c>
      <c r="K14" s="11">
        <f t="shared" si="2"/>
        <v>-18.730000000000004</v>
      </c>
    </row>
    <row r="15" spans="1:12" ht="13.5" customHeight="1" x14ac:dyDescent="0.25">
      <c r="A15" s="10">
        <v>600</v>
      </c>
      <c r="B15" s="5">
        <v>-54.81</v>
      </c>
      <c r="C15" s="5">
        <v>-50.23</v>
      </c>
      <c r="D15" s="5">
        <v>-45.88</v>
      </c>
      <c r="E15" s="5">
        <v>-40.22</v>
      </c>
      <c r="F15" s="2"/>
      <c r="G15" s="10">
        <v>600</v>
      </c>
      <c r="H15" s="11">
        <f t="shared" si="3"/>
        <v>-18.590000000000003</v>
      </c>
      <c r="I15" s="11">
        <f t="shared" si="0"/>
        <v>-19.009999999999998</v>
      </c>
      <c r="J15" s="11">
        <f t="shared" si="1"/>
        <v>-19.660000000000004</v>
      </c>
      <c r="K15" s="11">
        <f t="shared" si="2"/>
        <v>-19</v>
      </c>
    </row>
    <row r="16" spans="1:12" ht="13.5" customHeight="1" x14ac:dyDescent="0.25">
      <c r="A16" s="10">
        <v>700</v>
      </c>
      <c r="B16" s="5">
        <v>-56.51</v>
      </c>
      <c r="C16" s="5">
        <v>-51.56</v>
      </c>
      <c r="D16" s="5">
        <v>-47.05</v>
      </c>
      <c r="E16" s="5">
        <v>-42.39</v>
      </c>
      <c r="F16" s="2"/>
      <c r="G16" s="10">
        <v>700</v>
      </c>
      <c r="H16" s="11">
        <f t="shared" si="3"/>
        <v>-20.29</v>
      </c>
      <c r="I16" s="11">
        <f t="shared" si="0"/>
        <v>-20.340000000000003</v>
      </c>
      <c r="J16" s="11">
        <f t="shared" si="1"/>
        <v>-20.83</v>
      </c>
      <c r="K16" s="11">
        <f t="shared" si="2"/>
        <v>-21.17</v>
      </c>
    </row>
    <row r="17" spans="1:11" ht="13.5" customHeight="1" x14ac:dyDescent="0.25">
      <c r="A17" s="10">
        <v>800</v>
      </c>
      <c r="B17" s="5">
        <v>-58.48</v>
      </c>
      <c r="C17" s="5">
        <v>-54.1</v>
      </c>
      <c r="D17" s="5">
        <v>-49.51</v>
      </c>
      <c r="E17" s="5">
        <v>-44.86</v>
      </c>
      <c r="F17" s="2"/>
      <c r="G17" s="10">
        <v>800</v>
      </c>
      <c r="H17" s="11">
        <f t="shared" si="3"/>
        <v>-22.259999999999998</v>
      </c>
      <c r="I17" s="11">
        <f t="shared" si="0"/>
        <v>-22.880000000000003</v>
      </c>
      <c r="J17" s="11">
        <f t="shared" si="1"/>
        <v>-23.29</v>
      </c>
      <c r="K17" s="11">
        <f t="shared" si="2"/>
        <v>-23.64</v>
      </c>
    </row>
    <row r="18" spans="1:11" ht="13.5" customHeight="1" x14ac:dyDescent="0.25">
      <c r="A18" s="10">
        <v>900</v>
      </c>
      <c r="B18" s="5">
        <v>-60.8</v>
      </c>
      <c r="C18" s="5">
        <v>-56.23</v>
      </c>
      <c r="D18" s="5">
        <v>-51.51</v>
      </c>
      <c r="E18" s="5">
        <v>-46.94</v>
      </c>
      <c r="F18" s="2"/>
      <c r="G18" s="10">
        <v>900</v>
      </c>
      <c r="H18" s="11">
        <f t="shared" si="3"/>
        <v>-24.58</v>
      </c>
      <c r="I18" s="11">
        <f t="shared" si="0"/>
        <v>-25.009999999999998</v>
      </c>
      <c r="J18" s="11">
        <f t="shared" si="1"/>
        <v>-25.29</v>
      </c>
      <c r="K18" s="11">
        <f t="shared" si="2"/>
        <v>-25.72</v>
      </c>
    </row>
    <row r="19" spans="1:11" ht="13.5" customHeight="1" x14ac:dyDescent="0.25">
      <c r="A19" s="10">
        <v>1000</v>
      </c>
      <c r="B19" s="5">
        <v>-62.8</v>
      </c>
      <c r="C19" s="5">
        <v>-58.51</v>
      </c>
      <c r="D19" s="5">
        <v>-54.11</v>
      </c>
      <c r="E19" s="5">
        <v>-49.5</v>
      </c>
      <c r="F19" s="2"/>
      <c r="G19" s="10">
        <v>1000</v>
      </c>
      <c r="H19" s="11">
        <f t="shared" si="3"/>
        <v>-26.58</v>
      </c>
      <c r="I19" s="11">
        <f t="shared" si="0"/>
        <v>-27.29</v>
      </c>
      <c r="J19" s="11">
        <f t="shared" si="1"/>
        <v>-27.89</v>
      </c>
      <c r="K19" s="11">
        <f t="shared" si="2"/>
        <v>-28.28</v>
      </c>
    </row>
    <row r="20" spans="1:11" ht="13.5" customHeight="1" x14ac:dyDescent="0.25">
      <c r="A20" s="10">
        <v>2000</v>
      </c>
      <c r="B20" s="5">
        <v>-80.11</v>
      </c>
      <c r="C20" s="5">
        <v>-75.11</v>
      </c>
      <c r="D20" s="5">
        <v>-70.75</v>
      </c>
      <c r="E20" s="5">
        <v>-65.56</v>
      </c>
      <c r="F20" s="2"/>
      <c r="G20" s="10">
        <v>2000</v>
      </c>
      <c r="H20" s="11">
        <f t="shared" si="3"/>
        <v>-43.89</v>
      </c>
      <c r="I20" s="11">
        <f t="shared" si="0"/>
        <v>-43.89</v>
      </c>
      <c r="J20" s="11">
        <f t="shared" si="1"/>
        <v>-44.53</v>
      </c>
      <c r="K20" s="11">
        <f t="shared" si="2"/>
        <v>-44.34</v>
      </c>
    </row>
    <row r="21" spans="1:11" ht="13.5" customHeight="1" x14ac:dyDescent="0.25">
      <c r="C21" s="5"/>
    </row>
    <row r="22" spans="1:11" ht="86.25" customHeight="1" x14ac:dyDescent="0.2">
      <c r="A22" s="12" t="s">
        <v>10</v>
      </c>
      <c r="B22" s="13">
        <v>-6.22</v>
      </c>
      <c r="C22" s="4" t="s">
        <v>11</v>
      </c>
    </row>
    <row r="23" spans="1:11" ht="13.5" customHeight="1" x14ac:dyDescent="0.2">
      <c r="A23" t="s">
        <v>12</v>
      </c>
      <c r="B23">
        <v>30</v>
      </c>
      <c r="C23" t="s">
        <v>13</v>
      </c>
    </row>
    <row r="24" spans="1:11" ht="13.5" customHeight="1" x14ac:dyDescent="0.2"/>
    <row r="25" spans="1:11" ht="13.5" customHeight="1" x14ac:dyDescent="0.2"/>
    <row r="26" spans="1:11" ht="13.5" customHeight="1" x14ac:dyDescent="0.2"/>
    <row r="27" spans="1:11" ht="13.5" customHeight="1" x14ac:dyDescent="0.2"/>
    <row r="28" spans="1:11" ht="13.5" customHeight="1" x14ac:dyDescent="0.2"/>
    <row r="29" spans="1:11" ht="13.5" customHeight="1" x14ac:dyDescent="0.2"/>
    <row r="30" spans="1:11" ht="13.5" customHeight="1" x14ac:dyDescent="0.2"/>
    <row r="31" spans="1:11" ht="13.5" customHeight="1" x14ac:dyDescent="0.2"/>
    <row r="32" spans="1:11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</sheetData>
  <mergeCells count="3">
    <mergeCell ref="B1:E1"/>
    <mergeCell ref="B2:E2"/>
    <mergeCell ref="G3:K3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fabian jimenez suarez</dc:creator>
  <dc:description/>
  <cp:lastModifiedBy>edgar fabian jimenez suarez</cp:lastModifiedBy>
  <cp:revision>1</cp:revision>
  <dcterms:created xsi:type="dcterms:W3CDTF">2021-12-10T18:02:35Z</dcterms:created>
  <dcterms:modified xsi:type="dcterms:W3CDTF">2022-11-12T16:35:02Z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