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2015" sheetId="2" state="visible" r:id="rId3"/>
    <sheet name="2030" sheetId="3" state="visible" r:id="rId4"/>
    <sheet name="2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<sst xmlns="http://schemas.openxmlformats.org/spreadsheetml/2006/main" count="82" uniqueCount="36">
  <si>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</si>
  <si>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</si>
  <si>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</si>
  <si>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</si>
  <si>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</si>
  <si>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</si>
  <si>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</si>
  <si>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</si>
  <si>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</si>
  <si>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</si>
  <si>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</si>
  <si>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</si>
  <si>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</si>
  <si>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</si>
  <si>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</si>
  <si>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</si>
  <si>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</si>
  <si>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</si>
  <si>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</si>
  <si>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</si>
  <si>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</si>
  <si>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</si>
  <si>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</si>
  <si>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</si>
  <si>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</si>
  <si>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</si>
  <si>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</si>
  <si>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</si>
  <si>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crude steel</t>
  </si>
  <si>
    <t xml:space="preserve">CH-0B-2015</t>
  </si>
  <si>
    <t xml:space="preserve">qty from worldsteel</t>
  </si>
  <si>
    <t xml:space="preserve">CH-EAF-2015</t>
  </si>
  <si>
    <t xml:space="preserve">CH-EAF-2030</t>
  </si>
  <si>
    <t xml:space="preserve">CH-0B-2030</t>
  </si>
  <si>
    <t xml:space="preserve">CH-EAF-2050</t>
  </si>
  <si>
    <t xml:space="preserve">CH-0B-2050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</si>
</sst>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22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1" t="n">
        <v>756.3</v>
      </c>
      <c r="D2" s="2" t="s">
        <v>29</v>
      </c>
      <c r="E2" s="0" t="s">
        <v>30</v>
      </c>
    </row>
    <row r="3" customFormat="false" ht="17" hidden="false" customHeight="false" outlineLevel="0" collapsed="false">
      <c r="A3" s="0" t="s">
        <v>8</v>
      </c>
      <c r="B3" s="0" t="s">
        <v>28</v>
      </c>
      <c r="C3" s="1" t="n">
        <v>47.457</v>
      </c>
      <c r="D3" s="3" t="s">
        <v>31</v>
      </c>
      <c r="E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800*0.4</f>
        <v>320</v>
      </c>
      <c r="D2" s="3" t="s">
        <v>32</v>
      </c>
    </row>
    <row r="3" customFormat="false" ht="17" hidden="false" customHeight="false" outlineLevel="0" collapsed="false">
      <c r="A3" s="0" t="s">
        <v>4</v>
      </c>
      <c r="B3" s="0" t="s">
        <v>28</v>
      </c>
      <c r="C3" s="0" t="n">
        <f aca="false">(800-$C$2)*0.8</f>
        <v>384</v>
      </c>
      <c r="D3" s="3" t="s">
        <v>33</v>
      </c>
    </row>
    <row r="4" customFormat="false" ht="17" hidden="false" customHeight="false" outlineLevel="0" collapsed="false">
      <c r="A4" s="0" t="s">
        <v>16</v>
      </c>
      <c r="B4" s="0" t="s">
        <v>28</v>
      </c>
      <c r="C4" s="0" t="n">
        <f aca="false">(800-$C$2)*0.2</f>
        <v>96</v>
      </c>
      <c r="D4" s="3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4" activeCellId="0" sqref="B14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(756.6*0.6)*0.6</f>
        <v>272.376</v>
      </c>
      <c r="D2" s="3" t="s">
        <v>34</v>
      </c>
    </row>
    <row r="3" customFormat="false" ht="17" hidden="false" customHeight="false" outlineLevel="0" collapsed="false">
      <c r="A3" s="0" t="s">
        <v>18</v>
      </c>
      <c r="B3" s="0" t="s">
        <v>28</v>
      </c>
      <c r="C3" s="0" t="n">
        <f aca="false">(756.6*0.6)-C2</f>
        <v>181.584</v>
      </c>
      <c r="D3" s="3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2021-04-16T15:32:12Z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