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0" yWindow="0" windowWidth="18645" windowHeight="11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D4" i="1"/>
  <c r="G21" i="1"/>
  <c r="G20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</calcChain>
</file>

<file path=xl/comments1.xml><?xml version="1.0" encoding="utf-8"?>
<comments xmlns="http://schemas.openxmlformats.org/spreadsheetml/2006/main">
  <authors>
    <author>Microsoft Office User</author>
  </authors>
  <commentList>
    <comment ref="B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B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ecoinvent 2.2
</t>
        </r>
      </text>
    </comment>
    <comment ref="B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ecoinvent 2.2</t>
        </r>
      </text>
    </comment>
    <comment ref="B2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Tahoma"/>
            <family val="2"/>
          </rPr>
          <t>https://www.forestresearch.gov.uk/tools-and-resources/biomass-energy-resources/reference-biomass/facts-figures/carbon-emissions-of-different-fuels/</t>
        </r>
      </text>
    </comment>
  </commentList>
</comments>
</file>

<file path=xl/sharedStrings.xml><?xml version="1.0" encoding="utf-8"?>
<sst xmlns="http://schemas.openxmlformats.org/spreadsheetml/2006/main" count="48" uniqueCount="35">
  <si>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</si>
  <si>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</si>
  <si>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</si>
  <si>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</si>
  <si>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</si>
  <si>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</si>
  <si>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</si>
  <si>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CN 2030</t>
  </si>
  <si>
    <t>electricity PROXY - CN 2040</t>
  </si>
  <si>
    <t>electricity PROXY - EU 2016</t>
  </si>
  <si>
    <t>electricity PROXY - EU 2030</t>
  </si>
  <si>
    <t>electricity PROXY - EU 2040</t>
  </si>
  <si>
    <t>electricity PROXY - IN 2016</t>
  </si>
  <si>
    <t>electricity PROXY - JP 2016</t>
  </si>
  <si>
    <t>electricity PROXY - RU 2016</t>
  </si>
  <si>
    <t>electricity PROXY - US 2016</t>
  </si>
  <si>
    <t>electricity PROXY - decarbonized</t>
  </si>
  <si>
    <t>wood oven dry - IPCC</t>
  </si>
  <si>
    <t>wood air dry - IPCC</t>
  </si>
  <si>
    <t>substance</t>
  </si>
  <si>
    <t>upstream CO2</t>
  </si>
  <si>
    <t>biomass-to-fuel ratio</t>
  </si>
  <si>
    <t>CO2 removal</t>
  </si>
  <si>
    <t>is fossil</t>
  </si>
  <si>
    <t>is biofuel</t>
  </si>
  <si>
    <t>meta-source</t>
  </si>
  <si>
    <t>t CO2 / t fuel</t>
  </si>
  <si>
    <t>t CO2 / t biomass</t>
  </si>
  <si>
    <t>ecoinvent 2.2</t>
  </si>
  <si>
    <t>WEO 2018</t>
  </si>
  <si>
    <t>CaCO3</t>
  </si>
  <si>
    <t>upstream
CH4</t>
  </si>
  <si>
    <t>t CO2eq/t fuel</t>
  </si>
  <si>
    <t>iron ore - 65% Fe</t>
  </si>
  <si>
    <t>charcoal - 2050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</si>
</sst>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1" fontId="0" fillId="0" borderId="0" xfId="0" applyNumberFormat="1" applyFont="1"/>
    <xf numFmtId="1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4" sqref="B4"/>
    </sheetView>
  </sheetViews>
  <sheetFormatPr defaultRowHeight="15" x14ac:dyDescent="0.25"/>
  <cols>
    <col min="1" max="1" width="26.140625" customWidth="1"/>
    <col min="2" max="4" width="12.7109375" customWidth="1"/>
    <col min="5" max="7" width="15.42578125" customWidth="1"/>
  </cols>
  <sheetData>
    <row r="1" spans="1:9" ht="30" x14ac:dyDescent="0.25">
      <c r="A1" s="1" t="s">
        <v>19</v>
      </c>
      <c r="B1" s="1" t="s">
        <v>20</v>
      </c>
      <c r="C1" s="1" t="s">
        <v>31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0</v>
      </c>
      <c r="I1" s="1" t="s">
        <v>25</v>
      </c>
    </row>
    <row r="2" spans="1:9" ht="15.75" x14ac:dyDescent="0.25">
      <c r="A2" s="2" t="s">
        <v>0</v>
      </c>
      <c r="B2" s="2"/>
      <c r="C2" s="2"/>
      <c r="D2" s="2"/>
      <c r="E2" s="2"/>
      <c r="F2" s="2"/>
      <c r="G2" s="2"/>
      <c r="H2" s="2"/>
      <c r="I2" s="2"/>
    </row>
    <row r="3" spans="1:9" ht="15.75" x14ac:dyDescent="0.25">
      <c r="A3" s="2" t="s">
        <v>1</v>
      </c>
      <c r="B3" s="2" t="s">
        <v>26</v>
      </c>
      <c r="C3" s="2" t="s">
        <v>32</v>
      </c>
      <c r="D3" s="2"/>
      <c r="E3" s="2" t="s">
        <v>27</v>
      </c>
      <c r="F3" s="2"/>
      <c r="G3" s="2"/>
      <c r="H3" s="2"/>
      <c r="I3" s="2"/>
    </row>
    <row r="4" spans="1:9" ht="15.75" x14ac:dyDescent="0.25">
      <c r="A4" t="s">
        <v>2</v>
      </c>
      <c r="B4">
        <v>2.95</v>
      </c>
      <c r="C4">
        <v>1.01</v>
      </c>
      <c r="D4" s="6">
        <f>6.2/E4</f>
        <v>5.166666666666667</v>
      </c>
      <c r="E4" s="3">
        <v>1.2</v>
      </c>
      <c r="F4" s="4">
        <v>0</v>
      </c>
      <c r="G4" s="5">
        <f>1-F4</f>
        <v>1</v>
      </c>
      <c r="I4" t="s">
        <v>28</v>
      </c>
    </row>
    <row r="5" spans="1:9" ht="15.75" x14ac:dyDescent="0.25">
      <c r="A5" t="s">
        <v>34</v>
      </c>
      <c r="B5">
        <f>0.5</f>
        <v>0.5</v>
      </c>
      <c r="C5">
        <v>0.2</v>
      </c>
      <c r="D5" s="6">
        <v>4</v>
      </c>
      <c r="E5" s="3">
        <v>1.2</v>
      </c>
      <c r="F5" s="4"/>
      <c r="G5" s="5"/>
    </row>
    <row r="6" spans="1:9" x14ac:dyDescent="0.25">
      <c r="A6" t="s">
        <v>3</v>
      </c>
      <c r="B6">
        <v>6.4000000000000001E-2</v>
      </c>
      <c r="C6">
        <v>0.191</v>
      </c>
      <c r="D6">
        <v>0</v>
      </c>
      <c r="E6">
        <v>0</v>
      </c>
      <c r="F6">
        <v>1</v>
      </c>
      <c r="G6">
        <f t="shared" ref="G6:G7" si="0">1-F6</f>
        <v>0</v>
      </c>
      <c r="I6" t="s">
        <v>28</v>
      </c>
    </row>
    <row r="7" spans="1:9" x14ac:dyDescent="0.25">
      <c r="A7" t="s">
        <v>4</v>
      </c>
      <c r="B7">
        <v>6.4000000000000001E-2</v>
      </c>
      <c r="C7">
        <v>0.191</v>
      </c>
      <c r="D7">
        <v>0</v>
      </c>
      <c r="E7">
        <v>0</v>
      </c>
      <c r="F7">
        <v>1</v>
      </c>
      <c r="G7">
        <f t="shared" si="0"/>
        <v>0</v>
      </c>
      <c r="I7" t="s">
        <v>28</v>
      </c>
    </row>
    <row r="8" spans="1:9" x14ac:dyDescent="0.25">
      <c r="A8" t="s">
        <v>5</v>
      </c>
      <c r="B8">
        <v>0.35599999999999998</v>
      </c>
      <c r="C8">
        <v>0.188</v>
      </c>
      <c r="D8">
        <v>0</v>
      </c>
      <c r="E8">
        <v>0</v>
      </c>
      <c r="F8">
        <v>1</v>
      </c>
      <c r="G8">
        <f>1-F8</f>
        <v>0</v>
      </c>
      <c r="I8" t="s">
        <v>28</v>
      </c>
    </row>
    <row r="9" spans="1:9" x14ac:dyDescent="0.25">
      <c r="A9" t="s">
        <v>6</v>
      </c>
      <c r="F9">
        <v>1</v>
      </c>
      <c r="G9">
        <f t="shared" ref="G9:G18" si="1">1-F9</f>
        <v>0</v>
      </c>
      <c r="I9" t="s">
        <v>29</v>
      </c>
    </row>
    <row r="10" spans="1:9" x14ac:dyDescent="0.25">
      <c r="A10" t="s">
        <v>7</v>
      </c>
      <c r="F10">
        <v>1</v>
      </c>
      <c r="G10">
        <f t="shared" si="1"/>
        <v>0</v>
      </c>
      <c r="I10" t="s">
        <v>29</v>
      </c>
    </row>
    <row r="11" spans="1:9" x14ac:dyDescent="0.25">
      <c r="A11" t="s">
        <v>8</v>
      </c>
      <c r="F11">
        <v>1</v>
      </c>
      <c r="G11">
        <f t="shared" si="1"/>
        <v>0</v>
      </c>
      <c r="I11" t="s">
        <v>29</v>
      </c>
    </row>
    <row r="12" spans="1:9" x14ac:dyDescent="0.25">
      <c r="A12" t="s">
        <v>9</v>
      </c>
      <c r="F12">
        <v>1</v>
      </c>
      <c r="G12">
        <f t="shared" si="1"/>
        <v>0</v>
      </c>
      <c r="I12" t="s">
        <v>29</v>
      </c>
    </row>
    <row r="13" spans="1:9" x14ac:dyDescent="0.25">
      <c r="A13" t="s">
        <v>10</v>
      </c>
      <c r="F13">
        <v>1</v>
      </c>
      <c r="G13">
        <f t="shared" si="1"/>
        <v>0</v>
      </c>
      <c r="I13" t="s">
        <v>29</v>
      </c>
    </row>
    <row r="14" spans="1:9" x14ac:dyDescent="0.25">
      <c r="A14" t="s">
        <v>11</v>
      </c>
      <c r="F14">
        <v>1</v>
      </c>
      <c r="G14">
        <f t="shared" si="1"/>
        <v>0</v>
      </c>
      <c r="I14" t="s">
        <v>29</v>
      </c>
    </row>
    <row r="15" spans="1:9" x14ac:dyDescent="0.25">
      <c r="A15" t="s">
        <v>12</v>
      </c>
      <c r="F15">
        <v>1</v>
      </c>
      <c r="G15">
        <f t="shared" si="1"/>
        <v>0</v>
      </c>
      <c r="I15" t="s">
        <v>29</v>
      </c>
    </row>
    <row r="16" spans="1:9" x14ac:dyDescent="0.25">
      <c r="A16" t="s">
        <v>13</v>
      </c>
      <c r="F16">
        <v>1</v>
      </c>
      <c r="G16">
        <f t="shared" si="1"/>
        <v>0</v>
      </c>
      <c r="I16" t="s">
        <v>29</v>
      </c>
    </row>
    <row r="17" spans="1:9" x14ac:dyDescent="0.25">
      <c r="A17" t="s">
        <v>14</v>
      </c>
      <c r="F17">
        <v>1</v>
      </c>
      <c r="G17">
        <f t="shared" si="1"/>
        <v>0</v>
      </c>
      <c r="I17" t="s">
        <v>29</v>
      </c>
    </row>
    <row r="18" spans="1:9" x14ac:dyDescent="0.25">
      <c r="A18" t="s">
        <v>15</v>
      </c>
      <c r="F18">
        <v>1</v>
      </c>
      <c r="G18">
        <f t="shared" si="1"/>
        <v>0</v>
      </c>
      <c r="I18" t="s">
        <v>29</v>
      </c>
    </row>
    <row r="19" spans="1:9" x14ac:dyDescent="0.25">
      <c r="A19" t="s">
        <v>16</v>
      </c>
      <c r="B19">
        <v>0</v>
      </c>
      <c r="F19">
        <v>1</v>
      </c>
      <c r="G19">
        <v>0</v>
      </c>
    </row>
    <row r="20" spans="1:9" ht="15.75" x14ac:dyDescent="0.25">
      <c r="A20" t="s">
        <v>17</v>
      </c>
      <c r="D20" s="6">
        <v>1.8</v>
      </c>
      <c r="E20" s="7">
        <v>1.2</v>
      </c>
      <c r="F20" s="4">
        <v>0</v>
      </c>
      <c r="G20" s="5">
        <f t="shared" ref="G20:G21" si="2">1-F20</f>
        <v>1</v>
      </c>
    </row>
    <row r="21" spans="1:9" ht="15.75" x14ac:dyDescent="0.25">
      <c r="A21" t="s">
        <v>18</v>
      </c>
      <c r="B21">
        <v>0.36520000000000002</v>
      </c>
      <c r="D21" s="6">
        <v>1.5</v>
      </c>
      <c r="E21" s="7">
        <v>1.2</v>
      </c>
      <c r="F21" s="4">
        <v>0</v>
      </c>
      <c r="G21" s="5">
        <f t="shared" si="2"/>
        <v>1</v>
      </c>
    </row>
    <row r="22" spans="1:9" x14ac:dyDescent="0.25">
      <c r="A22" t="s">
        <v>30</v>
      </c>
      <c r="B22">
        <v>2E-3</v>
      </c>
    </row>
    <row r="23" spans="1:9" x14ac:dyDescent="0.25">
      <c r="A23" t="s">
        <v>33</v>
      </c>
      <c r="B23">
        <v>1.6500000000000001E-2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2019-07-04T18:57:44Z</dcterms:created>
  <dcterms:modified xsi:type="dcterms:W3CDTF">2019-07-04T19:47:31Z</dcterms:modified>
</cp:coreProperties>
</file>