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not on hard\"/>
    </mc:Choice>
  </mc:AlternateContent>
  <xr:revisionPtr revIDLastSave="0" documentId="13_ncr:1_{A52FA54B-47A9-4C5A-860A-E862DC0E91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0" i="1"/>
  <c r="C10" i="1"/>
  <c r="C13" i="1"/>
  <c r="C12" i="1"/>
  <c r="C11" i="1"/>
  <c r="C7" i="1"/>
  <c r="B7" i="1"/>
</calcChain>
</file>

<file path=xl/sharedStrings.xml><?xml version="1.0" encoding="utf-8"?>
<sst xmlns="http://schemas.openxmlformats.org/spreadsheetml/2006/main" count="17" uniqueCount="17">
  <si>
    <t>نرخ تبدیل انس به گرم</t>
  </si>
  <si>
    <t>تمام</t>
  </si>
  <si>
    <t>نیم</t>
  </si>
  <si>
    <t>ربع</t>
  </si>
  <si>
    <t>گرمی</t>
  </si>
  <si>
    <t>سکه</t>
  </si>
  <si>
    <t>وزن (گرم)</t>
  </si>
  <si>
    <t>عیار</t>
  </si>
  <si>
    <t>انس جهانی طلا</t>
  </si>
  <si>
    <t>دلار (تومان)</t>
  </si>
  <si>
    <t>طلا</t>
  </si>
  <si>
    <t>ارزش واقعی طلا</t>
  </si>
  <si>
    <t>ارزش</t>
  </si>
  <si>
    <t>حباب (درصد)</t>
  </si>
  <si>
    <t>کادر پر رنگ ورودی است.</t>
  </si>
  <si>
    <t>حدود 15 تا 20 درصد حباب در سکه طبیعی است.</t>
  </si>
  <si>
    <t>قیمت در بازار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</si>
</sst>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-_ ;_ * #,##0.00\-_ ;_ * &quot;-&quot;??_-_ ;_ @_ "/>
    <numFmt numFmtId="164" formatCode="_ * #,##0_-_ ;_ * #,##0\-_ ;_ * &quot;-&quot;??_-_ ;_ @_ 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8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E10" sqref="E10"/>
    </sheetView>
  </sheetViews>
  <sheetFormatPr defaultRowHeight="15" x14ac:dyDescent="0.25"/>
  <cols>
    <col min="1" max="1" width="16.140625" style="2" bestFit="1" customWidth="1"/>
    <col min="2" max="2" width="11" bestFit="1" customWidth="1"/>
    <col min="3" max="4" width="11.7109375" bestFit="1" customWidth="1"/>
    <col min="5" max="5" width="11" bestFit="1" customWidth="1"/>
    <col min="11" max="11" width="36.5703125" bestFit="1" customWidth="1"/>
  </cols>
  <sheetData>
    <row r="1" spans="1:11" ht="20.100000000000001" customHeight="1" thickTop="1" x14ac:dyDescent="0.25">
      <c r="A1" s="6" t="s">
        <v>9</v>
      </c>
      <c r="B1" s="8">
        <v>61350</v>
      </c>
    </row>
    <row r="2" spans="1:11" ht="20.100000000000001" customHeight="1" thickBot="1" x14ac:dyDescent="0.3">
      <c r="A2" s="6" t="s">
        <v>8</v>
      </c>
      <c r="B2" s="9">
        <v>2315.48</v>
      </c>
    </row>
    <row r="3" spans="1:11" ht="20.100000000000001" customHeight="1" thickTop="1" x14ac:dyDescent="0.25">
      <c r="A3" s="3" t="s">
        <v>0</v>
      </c>
      <c r="B3" s="7">
        <v>31.103476799999999</v>
      </c>
      <c r="K3" s="1" t="s">
        <v>15</v>
      </c>
    </row>
    <row r="4" spans="1:11" x14ac:dyDescent="0.25">
      <c r="A4"/>
      <c r="K4" s="1" t="s">
        <v>14</v>
      </c>
    </row>
    <row r="5" spans="1:11" ht="20.100000000000001" customHeight="1" x14ac:dyDescent="0.25">
      <c r="A5" s="16" t="s">
        <v>10</v>
      </c>
      <c r="B5" s="16"/>
      <c r="C5" s="16"/>
    </row>
    <row r="6" spans="1:11" ht="20.100000000000001" customHeight="1" x14ac:dyDescent="0.25">
      <c r="A6" s="3" t="s">
        <v>7</v>
      </c>
      <c r="B6" s="4">
        <v>24</v>
      </c>
      <c r="C6" s="4">
        <v>18</v>
      </c>
    </row>
    <row r="7" spans="1:11" ht="20.100000000000001" customHeight="1" x14ac:dyDescent="0.25">
      <c r="A7" s="3" t="s">
        <v>11</v>
      </c>
      <c r="B7" s="5">
        <f>$B$1*$B$2*(B$6/24)/$B$3</f>
        <v>4567164.5942809843</v>
      </c>
      <c r="C7" s="5">
        <f>$B$1*$B$2*(C$6/24)/$B$3</f>
        <v>3425373.4457107382</v>
      </c>
    </row>
    <row r="8" spans="1:11" x14ac:dyDescent="0.25">
      <c r="A8"/>
    </row>
    <row r="9" spans="1:11" ht="20.100000000000001" customHeight="1" thickBot="1" x14ac:dyDescent="0.3">
      <c r="A9" s="3" t="s">
        <v>5</v>
      </c>
      <c r="B9" s="4" t="s">
        <v>6</v>
      </c>
      <c r="C9" s="4" t="s">
        <v>12</v>
      </c>
      <c r="D9" s="12" t="s">
        <v>16</v>
      </c>
      <c r="E9" s="4" t="s">
        <v>13</v>
      </c>
    </row>
    <row r="10" spans="1:11" ht="20.100000000000001" customHeight="1" thickTop="1" x14ac:dyDescent="0.25">
      <c r="A10" s="3" t="s">
        <v>1</v>
      </c>
      <c r="B10" s="4">
        <v>8.1329999999999991</v>
      </c>
      <c r="C10" s="10">
        <f>$B$7*(22/24)*$B10</f>
        <v>34049353.841513306</v>
      </c>
      <c r="D10" s="13"/>
      <c r="E10" s="11">
        <f>D10/C10-1</f>
        <v>-1</v>
      </c>
    </row>
    <row r="11" spans="1:11" ht="20.100000000000001" customHeight="1" x14ac:dyDescent="0.25">
      <c r="A11" s="3" t="s">
        <v>2</v>
      </c>
      <c r="B11" s="4">
        <v>4.0659999999999998</v>
      </c>
      <c r="C11" s="10">
        <f t="shared" ref="C11:C13" si="0">$B$7*(22/24)*$B11</f>
        <v>17022583.636984274</v>
      </c>
      <c r="D11" s="14"/>
      <c r="E11" s="11">
        <f t="shared" ref="E11:E13" si="1">D11/C11-1</f>
        <v>-1</v>
      </c>
    </row>
    <row r="12" spans="1:11" ht="20.100000000000001" customHeight="1" x14ac:dyDescent="0.25">
      <c r="A12" s="3" t="s">
        <v>3</v>
      </c>
      <c r="B12" s="4">
        <v>2.0329999999999999</v>
      </c>
      <c r="C12" s="10">
        <f t="shared" si="0"/>
        <v>8511291.8184921369</v>
      </c>
      <c r="D12" s="14"/>
      <c r="E12" s="11">
        <f t="shared" si="1"/>
        <v>-1</v>
      </c>
    </row>
    <row r="13" spans="1:11" ht="20.100000000000001" customHeight="1" thickBot="1" x14ac:dyDescent="0.3">
      <c r="A13" s="3" t="s">
        <v>4</v>
      </c>
      <c r="B13" s="4">
        <v>1.01</v>
      </c>
      <c r="C13" s="10">
        <f t="shared" si="0"/>
        <v>4228433.220205144</v>
      </c>
      <c r="D13" s="15"/>
      <c r="E13" s="11">
        <f t="shared" si="1"/>
        <v>-1</v>
      </c>
    </row>
    <row r="14" spans="1:11" ht="15.75" thickTop="1" x14ac:dyDescent="0.25"/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Abdolahi</dc:creator>
  <cp:lastModifiedBy>Mahdi Abdolahi Gazari</cp:lastModifiedBy>
  <dcterms:created xsi:type="dcterms:W3CDTF">2015-06-05T18:17:20Z</dcterms:created>
  <dcterms:modified xsi:type="dcterms:W3CDTF">2024-10-07T06:25:56Z</dcterms:modified>
</cp:coreProperties>
</file>