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2180" tabRatio="500"/>
  </bookViews>
  <sheets>
    <sheet name="Taxi Fare Examples" sheetId="1" r:id="rId1"/>
  </sheets>
  <definedNames>
    <definedName name="CostPerMile">'Taxi Fare Examples'!$B$4</definedName>
    <definedName name="CostPerMileHigh">'Taxi Fare Examples'!$B$5</definedName>
    <definedName name="CostPerMileLow">'Taxi Fare Examples'!$B$4</definedName>
    <definedName name="Flat_Rate">'Taxi Fare Examples'!$B$3</definedName>
    <definedName name="LowMiles">'Taxi Fare Examples'!$D$4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</calcChain>
</file>

<file path=xl/comments1.xml><?xml version="1.0" encoding="utf-8"?>
<comments xmlns="http://schemas.openxmlformats.org/spreadsheetml/2006/main">
  <authors>
    <author>Rob Moffat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concordion:set="#flatRate"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concordion:set="#cpm1"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concordion:set="#cpm1Upper"</t>
        </r>
      </text>
    </comment>
    <comment ref="B5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concordion:set="#cpm2"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concordion:execute="setupCalculator(#flatRate, #cpm1, #cpm1Upper, #cpm2)"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concordion:set="#distance"
(table)concordion:execute="#result=calculateFare(#distance)"</t>
        </r>
      </text>
    </comment>
    <comment ref="E9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concordion:assertEquals="#result"</t>
        </r>
      </text>
    </comment>
  </commentList>
</comments>
</file>

<file path=xl/sharedStrings.xml><?xml version="1.0" encoding="utf-8"?>
<sst xmlns="http://schemas.openxmlformats.org/spreadsheetml/2006/main" count="13" uniqueCount="12">
  <si>
    <t>Taxi Fare Calculator</t>
  </si>
  <si>
    <t>Distance</t>
  </si>
  <si>
    <t>Flat Rate</t>
  </si>
  <si>
    <t>Cost per mile</t>
  </si>
  <si>
    <t>over the first</t>
  </si>
  <si>
    <t>miles</t>
  </si>
  <si>
    <t>from then on</t>
  </si>
  <si>
    <t>Flat Fee</t>
  </si>
  <si>
    <t>First Cost</t>
  </si>
  <si>
    <t>Second Cost</t>
  </si>
  <si>
    <t>Total Cost</t>
  </si>
  <si>
    <t>Given a Fare Calculator with the above parameters, the cost for various distances is shown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</si>
</sst>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[$£-809]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numFmt numFmtId="165" formatCode="[$£-809]#,##0.00"/>
    </dxf>
    <dxf>
      <numFmt numFmtId="165" formatCode="[$£-809]#,##0.00"/>
    </dxf>
    <dxf>
      <numFmt numFmtId="165" formatCode="[$£-809]#,##0.00"/>
    </dxf>
    <dxf>
      <numFmt numFmtId="164" formatCode="&quot;£&quot;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E16" totalsRowShown="0">
  <autoFilter ref="A9:E16"/>
  <tableColumns count="5">
    <tableColumn id="1" name="Distance"/>
    <tableColumn id="5" name="Flat Fee" dataDxfId="3">
      <calculatedColumnFormula>Flat_Rate</calculatedColumnFormula>
    </tableColumn>
    <tableColumn id="3" name="First Cost" dataDxfId="1">
      <calculatedColumnFormula>MIN(LowMiles,Table1[[#This Row],[Distance]])*CostPerMile</calculatedColumnFormula>
    </tableColumn>
    <tableColumn id="2" name="Second Cost" dataDxfId="0">
      <calculatedColumnFormula>MAX(0, Table1[[#This Row],[Distance]]-LowMiles)*CostPerMileHigh</calculatedColumnFormula>
    </tableColumn>
    <tableColumn id="4" name="Total Cost" dataDxfId="2">
      <calculatedColumnFormula>Table1[[#This Row],[Flat Fee]]+Table1[[#This Row],[First Cost]]+Table1[[#This Row],[Second Cost]]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4" sqref="D24"/>
    </sheetView>
  </sheetViews>
  <sheetFormatPr defaultColWidth="11" defaultRowHeight="15.75" x14ac:dyDescent="0.25"/>
  <cols>
    <col min="1" max="1" width="15.5" customWidth="1"/>
    <col min="2" max="2" width="13.625" customWidth="1"/>
    <col min="3" max="3" width="15.125" customWidth="1"/>
    <col min="4" max="4" width="15.5" customWidth="1"/>
    <col min="5" max="5" width="20.875" customWidth="1"/>
  </cols>
  <sheetData>
    <row r="1" spans="1:5" x14ac:dyDescent="0.25">
      <c r="A1" t="s">
        <v>0</v>
      </c>
    </row>
    <row r="3" spans="1:5" x14ac:dyDescent="0.25">
      <c r="A3" t="s">
        <v>2</v>
      </c>
      <c r="B3" s="1">
        <v>1</v>
      </c>
    </row>
    <row r="4" spans="1:5" x14ac:dyDescent="0.25">
      <c r="A4" t="s">
        <v>3</v>
      </c>
      <c r="B4" s="1">
        <v>0.6</v>
      </c>
      <c r="C4" t="s">
        <v>4</v>
      </c>
      <c r="D4">
        <v>10</v>
      </c>
      <c r="E4" t="s">
        <v>5</v>
      </c>
    </row>
    <row r="5" spans="1:5" x14ac:dyDescent="0.25">
      <c r="A5" t="s">
        <v>3</v>
      </c>
      <c r="B5" s="1">
        <v>0.3</v>
      </c>
      <c r="C5" t="s">
        <v>6</v>
      </c>
    </row>
    <row r="6" spans="1:5" x14ac:dyDescent="0.25">
      <c r="B6" s="1"/>
    </row>
    <row r="7" spans="1:5" x14ac:dyDescent="0.25">
      <c r="A7" s="4" t="s">
        <v>11</v>
      </c>
      <c r="B7" s="4"/>
      <c r="C7" s="4"/>
      <c r="D7" s="4"/>
      <c r="E7" s="4"/>
    </row>
    <row r="9" spans="1:5" x14ac:dyDescent="0.25">
      <c r="A9" t="s">
        <v>1</v>
      </c>
      <c r="B9" t="s">
        <v>7</v>
      </c>
      <c r="C9" t="s">
        <v>8</v>
      </c>
      <c r="D9" t="s">
        <v>9</v>
      </c>
      <c r="E9" t="s">
        <v>10</v>
      </c>
    </row>
    <row r="10" spans="1:5" x14ac:dyDescent="0.25">
      <c r="A10">
        <v>0</v>
      </c>
      <c r="B10" s="1">
        <f t="shared" ref="B10:B16" si="0">Flat_Rate</f>
        <v>1</v>
      </c>
      <c r="C10" s="5">
        <f>MIN(LowMiles,Table1[[#This Row],[Distance]])*CostPerMile</f>
        <v>0</v>
      </c>
      <c r="D10" s="5">
        <f>MAX(0, Table1[[#This Row],[Distance]]-LowMiles)*CostPerMileHigh</f>
        <v>0</v>
      </c>
      <c r="E10" s="5">
        <f>Table1[[#This Row],[Flat Fee]]+Table1[[#This Row],[First Cost]]+Table1[[#This Row],[Second Cost]]</f>
        <v>1</v>
      </c>
    </row>
    <row r="11" spans="1:5" x14ac:dyDescent="0.25">
      <c r="A11">
        <v>3</v>
      </c>
      <c r="B11" s="1">
        <f t="shared" si="0"/>
        <v>1</v>
      </c>
      <c r="C11" s="5">
        <f>MIN(LowMiles,Table1[[#This Row],[Distance]])*CostPerMile</f>
        <v>1.7999999999999998</v>
      </c>
      <c r="D11" s="5">
        <f>MAX(0, Table1[[#This Row],[Distance]]-LowMiles)*CostPerMileHigh</f>
        <v>0</v>
      </c>
      <c r="E11" s="5">
        <f>Table1[[#This Row],[Flat Fee]]+Table1[[#This Row],[First Cost]]+Table1[[#This Row],[Second Cost]]</f>
        <v>2.8</v>
      </c>
    </row>
    <row r="12" spans="1:5" x14ac:dyDescent="0.25">
      <c r="A12">
        <v>6</v>
      </c>
      <c r="B12" s="1">
        <f t="shared" si="0"/>
        <v>1</v>
      </c>
      <c r="C12" s="5">
        <f>MIN(LowMiles,Table1[[#This Row],[Distance]])*CostPerMile</f>
        <v>3.5999999999999996</v>
      </c>
      <c r="D12" s="5">
        <f>MAX(0, Table1[[#This Row],[Distance]]-LowMiles)*CostPerMileHigh</f>
        <v>0</v>
      </c>
      <c r="E12" s="5">
        <f>Table1[[#This Row],[Flat Fee]]+Table1[[#This Row],[First Cost]]+Table1[[#This Row],[Second Cost]]</f>
        <v>4.5999999999999996</v>
      </c>
    </row>
    <row r="13" spans="1:5" x14ac:dyDescent="0.25">
      <c r="A13">
        <v>9</v>
      </c>
      <c r="B13" s="1">
        <f t="shared" si="0"/>
        <v>1</v>
      </c>
      <c r="C13" s="5">
        <f>MIN(LowMiles,Table1[[#This Row],[Distance]])*CostPerMile</f>
        <v>5.3999999999999995</v>
      </c>
      <c r="D13" s="5">
        <f>MAX(0, Table1[[#This Row],[Distance]]-LowMiles)*CostPerMileHigh</f>
        <v>0</v>
      </c>
      <c r="E13" s="5">
        <f>Table1[[#This Row],[Flat Fee]]+Table1[[#This Row],[First Cost]]+Table1[[#This Row],[Second Cost]]</f>
        <v>6.3999999999999995</v>
      </c>
    </row>
    <row r="14" spans="1:5" x14ac:dyDescent="0.25">
      <c r="A14" s="2">
        <v>12</v>
      </c>
      <c r="B14" s="3">
        <f t="shared" si="0"/>
        <v>1</v>
      </c>
      <c r="C14" s="6">
        <f>MIN(LowMiles,Table1[[#This Row],[Distance]])*CostPerMile</f>
        <v>6</v>
      </c>
      <c r="D14" s="6">
        <f>MAX(0, Table1[[#This Row],[Distance]]-LowMiles)*CostPerMileHigh</f>
        <v>0.6</v>
      </c>
      <c r="E14" s="6">
        <f>Table1[[#This Row],[Flat Fee]]+Table1[[#This Row],[First Cost]]+Table1[[#This Row],[Second Cost]]</f>
        <v>7.6</v>
      </c>
    </row>
    <row r="15" spans="1:5" x14ac:dyDescent="0.25">
      <c r="A15" s="2">
        <v>20</v>
      </c>
      <c r="B15" s="3">
        <f t="shared" si="0"/>
        <v>1</v>
      </c>
      <c r="C15" s="6">
        <f>MIN(LowMiles,Table1[[#This Row],[Distance]])*CostPerMile</f>
        <v>6</v>
      </c>
      <c r="D15" s="6">
        <f>MAX(0, Table1[[#This Row],[Distance]]-LowMiles)*CostPerMileHigh</f>
        <v>3</v>
      </c>
      <c r="E15" s="5">
        <f>Table1[[#This Row],[Flat Fee]]+Table1[[#This Row],[First Cost]]+Table1[[#This Row],[Second Cost]]</f>
        <v>10</v>
      </c>
    </row>
    <row r="16" spans="1:5" x14ac:dyDescent="0.25">
      <c r="A16" s="2">
        <v>25</v>
      </c>
      <c r="B16" s="3">
        <f t="shared" si="0"/>
        <v>1</v>
      </c>
      <c r="C16" s="6">
        <f>MIN(LowMiles,Table1[[#This Row],[Distance]])*CostPerMile</f>
        <v>6</v>
      </c>
      <c r="D16" s="6">
        <f>MAX(0, Table1[[#This Row],[Distance]]-LowMiles)*CostPerMileHigh</f>
        <v>4.5</v>
      </c>
      <c r="E16" s="5">
        <f>Table1[[#This Row],[Flat Fee]]+Table1[[#This Row],[First Cost]]+Table1[[#This Row],[Second Cost]]</f>
        <v>11.5</v>
      </c>
    </row>
  </sheetData>
  <mergeCells count="1">
    <mergeCell ref="A7:E7"/>
  </mergeCell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Taxi Fare Examples</vt:lpstr>
      <vt:lpstr>CostPerMile</vt:lpstr>
      <vt:lpstr>CostPerMileHigh</vt:lpstr>
      <vt:lpstr>CostPerMileLow</vt:lpstr>
      <vt:lpstr>Flat_Rate</vt:lpstr>
      <vt:lpstr>LowMiles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Nigel</cp:lastModifiedBy>
  <dcterms:created xsi:type="dcterms:W3CDTF">2014-09-05T16:47:52Z</dcterms:created>
  <dcterms:modified xsi:type="dcterms:W3CDTF">2014-10-25T08:30:44Z</dcterms:modified>
</cp:coreProperties>
</file>